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F:\power bi\module 1\Excel_powerbi\"/>
    </mc:Choice>
  </mc:AlternateContent>
  <xr:revisionPtr revIDLastSave="0" documentId="13_ncr:1_{53A9FF2D-1AB6-473C-957A-652A032C8152}" xr6:coauthVersionLast="47" xr6:coauthVersionMax="47" xr10:uidLastSave="{00000000-0000-0000-0000-000000000000}"/>
  <bookViews>
    <workbookView xWindow="-108" yWindow="-108" windowWidth="23256" windowHeight="13176" activeTab="6" xr2:uid="{00000000-000D-0000-FFFF-FFFF00000000}"/>
  </bookViews>
  <sheets>
    <sheet name="orders" sheetId="17" r:id="rId1"/>
    <sheet name="customers" sheetId="13" r:id="rId2"/>
    <sheet name="products" sheetId="2" r:id="rId3"/>
    <sheet name="analysis" sheetId="18" r:id="rId4"/>
    <sheet name="Pivot_Analysis" sheetId="19" r:id="rId5"/>
    <sheet name="charts" sheetId="20" r:id="rId6"/>
    <sheet name="Dashboard" sheetId="21" r:id="rId7"/>
  </sheets>
  <definedNames>
    <definedName name="_xlnm._FilterDatabase" localSheetId="0" hidden="1">orders!$A$1:$M$1</definedName>
    <definedName name="_xlnm._FilterDatabase" localSheetId="2" hidden="1">products!$A$1:$G$49</definedName>
    <definedName name="Slicer_Country">#N/A</definedName>
    <definedName name="Slicer_Product_Nam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8" l="1"/>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L625" i="18"/>
  <c r="L626" i="18"/>
  <c r="L627" i="18"/>
  <c r="L628" i="18"/>
  <c r="L629" i="18"/>
  <c r="L630" i="18"/>
  <c r="L631" i="18"/>
  <c r="L632" i="18"/>
  <c r="L633" i="18"/>
  <c r="L634" i="18"/>
  <c r="L635" i="18"/>
  <c r="L636" i="18"/>
  <c r="L637" i="18"/>
  <c r="L638" i="18"/>
  <c r="L639" i="18"/>
  <c r="L640" i="18"/>
  <c r="L641" i="18"/>
  <c r="L642" i="18"/>
  <c r="L643" i="18"/>
  <c r="L644" i="18"/>
  <c r="L645" i="18"/>
  <c r="L646" i="18"/>
  <c r="L647" i="18"/>
  <c r="L648" i="18"/>
  <c r="L649" i="18"/>
  <c r="L650" i="18"/>
  <c r="L651" i="18"/>
  <c r="L652" i="18"/>
  <c r="L653" i="18"/>
  <c r="L654" i="18"/>
  <c r="L655" i="18"/>
  <c r="L656" i="18"/>
  <c r="L657" i="18"/>
  <c r="L658" i="18"/>
  <c r="L659" i="18"/>
  <c r="L660" i="18"/>
  <c r="L661" i="18"/>
  <c r="L662" i="18"/>
  <c r="L663" i="18"/>
  <c r="L664" i="18"/>
  <c r="L665" i="18"/>
  <c r="L666" i="18"/>
  <c r="L667" i="18"/>
  <c r="L668" i="18"/>
  <c r="L669" i="18"/>
  <c r="L670" i="18"/>
  <c r="L671" i="18"/>
  <c r="L672" i="18"/>
  <c r="L673" i="18"/>
  <c r="L674" i="18"/>
  <c r="L675" i="18"/>
  <c r="L676" i="18"/>
  <c r="L677" i="18"/>
  <c r="L678" i="18"/>
  <c r="L679" i="18"/>
  <c r="L680" i="18"/>
  <c r="L681" i="18"/>
  <c r="L682" i="18"/>
  <c r="L683" i="18"/>
  <c r="L684" i="18"/>
  <c r="L685" i="18"/>
  <c r="L686" i="18"/>
  <c r="L687" i="18"/>
  <c r="L688" i="18"/>
  <c r="L689" i="18"/>
  <c r="L690" i="18"/>
  <c r="L691" i="18"/>
  <c r="L692" i="18"/>
  <c r="L693" i="18"/>
  <c r="L694" i="18"/>
  <c r="L695" i="18"/>
  <c r="L696" i="18"/>
  <c r="L697" i="18"/>
  <c r="L698" i="18"/>
  <c r="L699" i="18"/>
  <c r="L700" i="18"/>
  <c r="L701" i="18"/>
  <c r="L702" i="18"/>
  <c r="L703" i="18"/>
  <c r="L704" i="18"/>
  <c r="L705" i="18"/>
  <c r="L706" i="18"/>
  <c r="L707" i="18"/>
  <c r="L708" i="18"/>
  <c r="L709" i="18"/>
  <c r="L710" i="18"/>
  <c r="L711" i="18"/>
  <c r="L712" i="18"/>
  <c r="L713" i="18"/>
  <c r="L714" i="18"/>
  <c r="L715" i="18"/>
  <c r="L716" i="18"/>
  <c r="L717" i="18"/>
  <c r="L718" i="18"/>
  <c r="L719" i="18"/>
  <c r="L720" i="18"/>
  <c r="L721" i="18"/>
  <c r="L722" i="18"/>
  <c r="L723" i="18"/>
  <c r="L724" i="18"/>
  <c r="L725" i="18"/>
  <c r="L726" i="18"/>
  <c r="L727" i="18"/>
  <c r="L728" i="18"/>
  <c r="L729" i="18"/>
  <c r="L730" i="18"/>
  <c r="L731" i="18"/>
  <c r="L732" i="18"/>
  <c r="L733" i="18"/>
  <c r="L734" i="18"/>
  <c r="L735" i="18"/>
  <c r="L736" i="18"/>
  <c r="L737" i="18"/>
  <c r="L738" i="18"/>
  <c r="L739" i="18"/>
  <c r="L740" i="18"/>
  <c r="L741" i="18"/>
  <c r="L742" i="18"/>
  <c r="L743" i="18"/>
  <c r="L744" i="18"/>
  <c r="L745" i="18"/>
  <c r="L746" i="18"/>
  <c r="L747" i="18"/>
  <c r="L748" i="18"/>
  <c r="L749" i="18"/>
  <c r="L750" i="18"/>
  <c r="L751" i="18"/>
  <c r="L752" i="18"/>
  <c r="L753" i="18"/>
  <c r="L754" i="18"/>
  <c r="L755" i="18"/>
  <c r="L756" i="18"/>
  <c r="L757" i="18"/>
  <c r="L758" i="18"/>
  <c r="L759" i="18"/>
  <c r="L760" i="18"/>
  <c r="L761" i="18"/>
  <c r="L762" i="18"/>
  <c r="L763" i="18"/>
  <c r="L764" i="18"/>
  <c r="L765" i="18"/>
  <c r="L766" i="18"/>
  <c r="L767" i="18"/>
  <c r="L768" i="18"/>
  <c r="L769" i="18"/>
  <c r="L770" i="18"/>
  <c r="L771" i="18"/>
  <c r="L772" i="18"/>
  <c r="L773" i="18"/>
  <c r="L774" i="18"/>
  <c r="L775" i="18"/>
  <c r="L776" i="18"/>
  <c r="L777" i="18"/>
  <c r="L778" i="18"/>
  <c r="L779" i="18"/>
  <c r="L780" i="18"/>
  <c r="L781" i="18"/>
  <c r="L782" i="18"/>
  <c r="L783" i="18"/>
  <c r="L784" i="18"/>
  <c r="L785" i="18"/>
  <c r="L786" i="18"/>
  <c r="L787" i="18"/>
  <c r="L788" i="18"/>
  <c r="L789" i="18"/>
  <c r="L790" i="18"/>
  <c r="L791" i="18"/>
  <c r="L792" i="18"/>
  <c r="L793" i="18"/>
  <c r="L794" i="18"/>
  <c r="L795" i="18"/>
  <c r="L796" i="18"/>
  <c r="L797" i="18"/>
  <c r="L798" i="18"/>
  <c r="L799" i="18"/>
  <c r="L800" i="18"/>
  <c r="L801" i="18"/>
  <c r="L802" i="18"/>
  <c r="L803" i="18"/>
  <c r="L804" i="18"/>
  <c r="L805" i="18"/>
  <c r="L806" i="18"/>
  <c r="L807" i="18"/>
  <c r="L808" i="18"/>
  <c r="L809" i="18"/>
  <c r="L810" i="18"/>
  <c r="L811" i="18"/>
  <c r="L812" i="18"/>
  <c r="L813" i="18"/>
  <c r="L814" i="18"/>
  <c r="L815" i="18"/>
  <c r="L816" i="18"/>
  <c r="L817" i="18"/>
  <c r="L818" i="18"/>
  <c r="L819" i="18"/>
  <c r="L820" i="18"/>
  <c r="L821" i="18"/>
  <c r="L822" i="18"/>
  <c r="L823" i="18"/>
  <c r="L824" i="18"/>
  <c r="L825" i="18"/>
  <c r="L826" i="18"/>
  <c r="L827" i="18"/>
  <c r="L828" i="18"/>
  <c r="L829" i="18"/>
  <c r="L830" i="18"/>
  <c r="L831" i="18"/>
  <c r="L832" i="18"/>
  <c r="L833" i="18"/>
  <c r="L834" i="18"/>
  <c r="L835" i="18"/>
  <c r="L836" i="18"/>
  <c r="L837" i="18"/>
  <c r="L838" i="18"/>
  <c r="L839" i="18"/>
  <c r="L840" i="18"/>
  <c r="L841" i="18"/>
  <c r="L842" i="18"/>
  <c r="L843" i="18"/>
  <c r="L844" i="18"/>
  <c r="L845" i="18"/>
  <c r="L846" i="18"/>
  <c r="L847" i="18"/>
  <c r="L848" i="18"/>
  <c r="L849" i="18"/>
  <c r="L850" i="18"/>
  <c r="L851" i="18"/>
  <c r="L852" i="18"/>
  <c r="L853" i="18"/>
  <c r="L854" i="18"/>
  <c r="L855" i="18"/>
  <c r="L856" i="18"/>
  <c r="L857" i="18"/>
  <c r="L858" i="18"/>
  <c r="L859" i="18"/>
  <c r="L860" i="18"/>
  <c r="L861" i="18"/>
  <c r="L862" i="18"/>
  <c r="L863" i="18"/>
  <c r="L864" i="18"/>
  <c r="L865" i="18"/>
  <c r="L866" i="18"/>
  <c r="L867" i="18"/>
  <c r="L868" i="18"/>
  <c r="L869" i="18"/>
  <c r="L870" i="18"/>
  <c r="L871" i="18"/>
  <c r="L872" i="18"/>
  <c r="L873" i="18"/>
  <c r="L874" i="18"/>
  <c r="L875" i="18"/>
  <c r="L876" i="18"/>
  <c r="L877" i="18"/>
  <c r="L878" i="18"/>
  <c r="L879" i="18"/>
  <c r="L880" i="18"/>
  <c r="L881" i="18"/>
  <c r="L882" i="18"/>
  <c r="L883" i="18"/>
  <c r="L884" i="18"/>
  <c r="L885" i="18"/>
  <c r="L886" i="18"/>
  <c r="L887" i="18"/>
  <c r="L888" i="18"/>
  <c r="L889" i="18"/>
  <c r="L890" i="18"/>
  <c r="L891" i="18"/>
  <c r="L892" i="18"/>
  <c r="L893" i="18"/>
  <c r="L894" i="18"/>
  <c r="L895" i="18"/>
  <c r="L896" i="18"/>
  <c r="L897" i="18"/>
  <c r="L898" i="18"/>
  <c r="L899" i="18"/>
  <c r="L900" i="18"/>
  <c r="L901" i="18"/>
  <c r="L902" i="18"/>
  <c r="L903" i="18"/>
  <c r="L904" i="18"/>
  <c r="L905" i="18"/>
  <c r="L906" i="18"/>
  <c r="L907" i="18"/>
  <c r="L908" i="18"/>
  <c r="L909" i="18"/>
  <c r="L910" i="18"/>
  <c r="L911" i="18"/>
  <c r="L912" i="18"/>
  <c r="L913" i="18"/>
  <c r="L914" i="18"/>
  <c r="L915" i="18"/>
  <c r="L916" i="18"/>
  <c r="L917" i="18"/>
  <c r="L918" i="18"/>
  <c r="L919" i="18"/>
  <c r="L920" i="18"/>
  <c r="L921" i="18"/>
  <c r="L922" i="18"/>
  <c r="L923" i="18"/>
  <c r="L924" i="18"/>
  <c r="L925" i="18"/>
  <c r="L926" i="18"/>
  <c r="L927" i="18"/>
  <c r="L928" i="18"/>
  <c r="L929" i="18"/>
  <c r="L930" i="18"/>
  <c r="L931" i="18"/>
  <c r="L932" i="18"/>
  <c r="L933" i="18"/>
  <c r="L934" i="18"/>
  <c r="L935" i="18"/>
  <c r="L936" i="18"/>
  <c r="L937" i="18"/>
  <c r="L938" i="18"/>
  <c r="L939" i="18"/>
  <c r="L940" i="18"/>
  <c r="L941" i="18"/>
  <c r="L942" i="18"/>
  <c r="L943" i="18"/>
  <c r="L944" i="18"/>
  <c r="L945" i="18"/>
  <c r="L946" i="18"/>
  <c r="L947" i="18"/>
  <c r="L948" i="18"/>
  <c r="L949" i="18"/>
  <c r="L950" i="18"/>
  <c r="L951" i="18"/>
  <c r="L952" i="18"/>
  <c r="L953" i="18"/>
  <c r="L954" i="18"/>
  <c r="L955" i="18"/>
  <c r="L956" i="18"/>
  <c r="L957" i="18"/>
  <c r="L958" i="18"/>
  <c r="L959" i="18"/>
  <c r="L960" i="18"/>
  <c r="L961" i="18"/>
  <c r="L962" i="18"/>
  <c r="L963" i="18"/>
  <c r="L964" i="18"/>
  <c r="L965" i="18"/>
  <c r="L966" i="18"/>
  <c r="L967" i="18"/>
  <c r="L968" i="18"/>
  <c r="L969" i="18"/>
  <c r="L970" i="18"/>
  <c r="L971" i="18"/>
  <c r="L972" i="18"/>
  <c r="L973" i="18"/>
  <c r="L974" i="18"/>
  <c r="L975" i="18"/>
  <c r="L976" i="18"/>
  <c r="L977" i="18"/>
  <c r="L978" i="18"/>
  <c r="L979" i="18"/>
  <c r="L980" i="18"/>
  <c r="L981" i="18"/>
  <c r="L982" i="18"/>
  <c r="L983" i="18"/>
  <c r="L984" i="18"/>
  <c r="L985" i="18"/>
  <c r="L986" i="18"/>
  <c r="L987" i="18"/>
  <c r="L988" i="18"/>
  <c r="L989" i="18"/>
  <c r="L990" i="18"/>
  <c r="L991" i="18"/>
  <c r="L992" i="18"/>
  <c r="L993" i="18"/>
  <c r="L994" i="18"/>
  <c r="L995" i="18"/>
  <c r="L996" i="18"/>
  <c r="L997" i="18"/>
  <c r="L998" i="18"/>
  <c r="L999" i="18"/>
  <c r="L1000" i="18"/>
  <c r="L1001" i="18"/>
  <c r="L2"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I625" i="18"/>
  <c r="I626" i="18"/>
  <c r="I627" i="18"/>
  <c r="I628" i="18"/>
  <c r="I629" i="18"/>
  <c r="I630" i="18"/>
  <c r="I631" i="18"/>
  <c r="I632" i="18"/>
  <c r="I633" i="18"/>
  <c r="I634" i="18"/>
  <c r="I635" i="18"/>
  <c r="I636" i="18"/>
  <c r="I637" i="18"/>
  <c r="I638" i="18"/>
  <c r="I639" i="18"/>
  <c r="I640" i="18"/>
  <c r="I641" i="18"/>
  <c r="I642" i="18"/>
  <c r="I643" i="18"/>
  <c r="I644" i="18"/>
  <c r="I645" i="18"/>
  <c r="I646" i="18"/>
  <c r="I647" i="18"/>
  <c r="I648" i="18"/>
  <c r="I649" i="18"/>
  <c r="I650" i="18"/>
  <c r="I651" i="18"/>
  <c r="I652" i="18"/>
  <c r="I653" i="18"/>
  <c r="I654" i="18"/>
  <c r="I655" i="18"/>
  <c r="I656" i="18"/>
  <c r="I657" i="18"/>
  <c r="I658" i="18"/>
  <c r="I659" i="18"/>
  <c r="I660" i="18"/>
  <c r="I661" i="18"/>
  <c r="I662" i="18"/>
  <c r="I663" i="18"/>
  <c r="I664" i="18"/>
  <c r="I665" i="18"/>
  <c r="I666" i="18"/>
  <c r="I667" i="18"/>
  <c r="I668" i="18"/>
  <c r="I669" i="18"/>
  <c r="I670" i="18"/>
  <c r="I671" i="18"/>
  <c r="I672" i="18"/>
  <c r="I673" i="18"/>
  <c r="I674" i="18"/>
  <c r="I675" i="18"/>
  <c r="I676" i="18"/>
  <c r="I677" i="18"/>
  <c r="I678" i="18"/>
  <c r="I679" i="18"/>
  <c r="I680" i="18"/>
  <c r="I681" i="18"/>
  <c r="I682" i="18"/>
  <c r="I683" i="18"/>
  <c r="I684" i="18"/>
  <c r="I685" i="18"/>
  <c r="I686" i="18"/>
  <c r="I687" i="18"/>
  <c r="I688" i="18"/>
  <c r="I689" i="18"/>
  <c r="I690" i="18"/>
  <c r="I691" i="18"/>
  <c r="I692" i="18"/>
  <c r="I693" i="18"/>
  <c r="I694" i="18"/>
  <c r="I695" i="18"/>
  <c r="I696" i="18"/>
  <c r="I697" i="18"/>
  <c r="I698" i="18"/>
  <c r="I699" i="18"/>
  <c r="I700" i="18"/>
  <c r="I701" i="18"/>
  <c r="I702" i="18"/>
  <c r="I703" i="18"/>
  <c r="I704" i="18"/>
  <c r="I705" i="18"/>
  <c r="I706" i="18"/>
  <c r="I707" i="18"/>
  <c r="I708" i="18"/>
  <c r="I709" i="18"/>
  <c r="I710" i="18"/>
  <c r="I711" i="18"/>
  <c r="I712" i="18"/>
  <c r="I713" i="18"/>
  <c r="I714" i="18"/>
  <c r="I715" i="18"/>
  <c r="I716" i="18"/>
  <c r="I717" i="18"/>
  <c r="I718" i="18"/>
  <c r="I719" i="18"/>
  <c r="I720" i="18"/>
  <c r="I721" i="18"/>
  <c r="I722" i="18"/>
  <c r="I723" i="18"/>
  <c r="I724" i="18"/>
  <c r="I725" i="18"/>
  <c r="I726" i="18"/>
  <c r="I727" i="18"/>
  <c r="I728" i="18"/>
  <c r="I729" i="18"/>
  <c r="I730" i="18"/>
  <c r="I731" i="18"/>
  <c r="I732" i="18"/>
  <c r="I733" i="18"/>
  <c r="I734" i="18"/>
  <c r="I735" i="18"/>
  <c r="I736" i="18"/>
  <c r="I737" i="18"/>
  <c r="I738" i="18"/>
  <c r="I739" i="18"/>
  <c r="I740" i="18"/>
  <c r="I741" i="18"/>
  <c r="I742" i="18"/>
  <c r="I743" i="18"/>
  <c r="I744" i="18"/>
  <c r="I745" i="18"/>
  <c r="I746" i="18"/>
  <c r="I747" i="18"/>
  <c r="I748" i="18"/>
  <c r="I749" i="18"/>
  <c r="I750" i="18"/>
  <c r="I751" i="18"/>
  <c r="I752" i="18"/>
  <c r="I753" i="18"/>
  <c r="I754" i="18"/>
  <c r="I755" i="18"/>
  <c r="I756" i="18"/>
  <c r="I757" i="18"/>
  <c r="I758" i="18"/>
  <c r="I759" i="18"/>
  <c r="I760" i="18"/>
  <c r="I761" i="18"/>
  <c r="I762" i="18"/>
  <c r="I763" i="18"/>
  <c r="I764" i="18"/>
  <c r="I765" i="18"/>
  <c r="I766" i="18"/>
  <c r="I767" i="18"/>
  <c r="I768" i="18"/>
  <c r="I769" i="18"/>
  <c r="I770" i="18"/>
  <c r="I771" i="18"/>
  <c r="I772" i="18"/>
  <c r="I773" i="18"/>
  <c r="I774" i="18"/>
  <c r="I775" i="18"/>
  <c r="I776" i="18"/>
  <c r="I777" i="18"/>
  <c r="I778" i="18"/>
  <c r="I779" i="18"/>
  <c r="I780" i="18"/>
  <c r="I781" i="18"/>
  <c r="I782" i="18"/>
  <c r="I783" i="18"/>
  <c r="I784" i="18"/>
  <c r="I785" i="18"/>
  <c r="I786" i="18"/>
  <c r="I787" i="18"/>
  <c r="I788" i="18"/>
  <c r="I789" i="18"/>
  <c r="I790" i="18"/>
  <c r="I791" i="18"/>
  <c r="I792" i="18"/>
  <c r="I793" i="18"/>
  <c r="I794" i="18"/>
  <c r="I795" i="18"/>
  <c r="I796" i="18"/>
  <c r="I797" i="18"/>
  <c r="I798" i="18"/>
  <c r="I799" i="18"/>
  <c r="I800" i="18"/>
  <c r="I801" i="18"/>
  <c r="I802" i="18"/>
  <c r="I803" i="18"/>
  <c r="I804" i="18"/>
  <c r="I805" i="18"/>
  <c r="I806" i="18"/>
  <c r="I807" i="18"/>
  <c r="I808" i="18"/>
  <c r="I809" i="18"/>
  <c r="I810" i="18"/>
  <c r="I811" i="18"/>
  <c r="I812" i="18"/>
  <c r="I813" i="18"/>
  <c r="I814" i="18"/>
  <c r="I815" i="18"/>
  <c r="I816" i="18"/>
  <c r="I817" i="18"/>
  <c r="I818" i="18"/>
  <c r="I819" i="18"/>
  <c r="I820" i="18"/>
  <c r="I821" i="18"/>
  <c r="I822" i="18"/>
  <c r="I823" i="18"/>
  <c r="I824" i="18"/>
  <c r="I825" i="18"/>
  <c r="I826" i="18"/>
  <c r="I827" i="18"/>
  <c r="I828" i="18"/>
  <c r="I829" i="18"/>
  <c r="I830" i="18"/>
  <c r="I831" i="18"/>
  <c r="I832" i="18"/>
  <c r="I833" i="18"/>
  <c r="I834" i="18"/>
  <c r="I835" i="18"/>
  <c r="I836" i="18"/>
  <c r="I837" i="18"/>
  <c r="I838" i="18"/>
  <c r="I839" i="18"/>
  <c r="I840" i="18"/>
  <c r="I841" i="18"/>
  <c r="I842" i="18"/>
  <c r="I843" i="18"/>
  <c r="I844" i="18"/>
  <c r="I845" i="18"/>
  <c r="I846" i="18"/>
  <c r="I847" i="18"/>
  <c r="I848" i="18"/>
  <c r="I849" i="18"/>
  <c r="I850" i="18"/>
  <c r="I851" i="18"/>
  <c r="I852" i="18"/>
  <c r="I853" i="18"/>
  <c r="I854" i="18"/>
  <c r="I855" i="18"/>
  <c r="I856" i="18"/>
  <c r="I857" i="18"/>
  <c r="I858" i="18"/>
  <c r="I859" i="18"/>
  <c r="I860" i="18"/>
  <c r="I861" i="18"/>
  <c r="I862" i="18"/>
  <c r="I863" i="18"/>
  <c r="I864" i="18"/>
  <c r="I865" i="18"/>
  <c r="I866" i="18"/>
  <c r="I867" i="18"/>
  <c r="I868" i="18"/>
  <c r="I869" i="18"/>
  <c r="I870" i="18"/>
  <c r="I871" i="18"/>
  <c r="I872" i="18"/>
  <c r="I873" i="18"/>
  <c r="I874" i="18"/>
  <c r="I875" i="18"/>
  <c r="I876" i="18"/>
  <c r="I877" i="18"/>
  <c r="I878" i="18"/>
  <c r="I879" i="18"/>
  <c r="I880" i="18"/>
  <c r="I881" i="18"/>
  <c r="I882" i="18"/>
  <c r="I883" i="18"/>
  <c r="I884" i="18"/>
  <c r="I885" i="18"/>
  <c r="I886" i="18"/>
  <c r="I887" i="18"/>
  <c r="I888" i="18"/>
  <c r="I889" i="18"/>
  <c r="I890" i="18"/>
  <c r="I891" i="18"/>
  <c r="I892" i="18"/>
  <c r="I893" i="18"/>
  <c r="I894" i="18"/>
  <c r="I895" i="18"/>
  <c r="I896" i="18"/>
  <c r="I897" i="18"/>
  <c r="I898" i="18"/>
  <c r="I899" i="18"/>
  <c r="I900" i="18"/>
  <c r="I901" i="18"/>
  <c r="I902" i="18"/>
  <c r="I903" i="18"/>
  <c r="I904" i="18"/>
  <c r="I905" i="18"/>
  <c r="I906" i="18"/>
  <c r="I907" i="18"/>
  <c r="I908" i="18"/>
  <c r="I909" i="18"/>
  <c r="I910" i="18"/>
  <c r="I911" i="18"/>
  <c r="I912" i="18"/>
  <c r="I913" i="18"/>
  <c r="I914" i="18"/>
  <c r="I915" i="18"/>
  <c r="I916" i="18"/>
  <c r="I917" i="18"/>
  <c r="I918" i="18"/>
  <c r="I919" i="18"/>
  <c r="I920" i="18"/>
  <c r="I921" i="18"/>
  <c r="I922" i="18"/>
  <c r="I923" i="18"/>
  <c r="I924" i="18"/>
  <c r="I925" i="18"/>
  <c r="I926" i="18"/>
  <c r="I927" i="18"/>
  <c r="I928" i="18"/>
  <c r="I929" i="18"/>
  <c r="I930" i="18"/>
  <c r="I931" i="18"/>
  <c r="I932" i="18"/>
  <c r="I933" i="18"/>
  <c r="I934" i="18"/>
  <c r="I935" i="18"/>
  <c r="I936" i="18"/>
  <c r="I937" i="18"/>
  <c r="I938" i="18"/>
  <c r="I939" i="18"/>
  <c r="I940" i="18"/>
  <c r="I941" i="18"/>
  <c r="I942" i="18"/>
  <c r="I943" i="18"/>
  <c r="I944" i="18"/>
  <c r="I945" i="18"/>
  <c r="I946" i="18"/>
  <c r="I947" i="18"/>
  <c r="I948" i="18"/>
  <c r="I949" i="18"/>
  <c r="I950" i="18"/>
  <c r="I951" i="18"/>
  <c r="I952" i="18"/>
  <c r="I953" i="18"/>
  <c r="I954" i="18"/>
  <c r="I955" i="18"/>
  <c r="I956" i="18"/>
  <c r="I957" i="18"/>
  <c r="I958" i="18"/>
  <c r="I959" i="18"/>
  <c r="I960" i="18"/>
  <c r="I961" i="18"/>
  <c r="I962" i="18"/>
  <c r="I963" i="18"/>
  <c r="I964" i="18"/>
  <c r="I965" i="18"/>
  <c r="I966" i="18"/>
  <c r="I967" i="18"/>
  <c r="I968" i="18"/>
  <c r="I969" i="18"/>
  <c r="I970" i="18"/>
  <c r="I971" i="18"/>
  <c r="I972" i="18"/>
  <c r="I973" i="18"/>
  <c r="I974" i="18"/>
  <c r="I975" i="18"/>
  <c r="I976" i="18"/>
  <c r="I977" i="18"/>
  <c r="I978" i="18"/>
  <c r="I979" i="18"/>
  <c r="I980" i="18"/>
  <c r="I981" i="18"/>
  <c r="I982" i="18"/>
  <c r="I983" i="18"/>
  <c r="I984" i="18"/>
  <c r="I985" i="18"/>
  <c r="I986" i="18"/>
  <c r="I987" i="18"/>
  <c r="I988" i="18"/>
  <c r="I989" i="18"/>
  <c r="I990" i="18"/>
  <c r="I991" i="18"/>
  <c r="I992" i="18"/>
  <c r="I993" i="18"/>
  <c r="I994" i="18"/>
  <c r="I995" i="18"/>
  <c r="I996" i="18"/>
  <c r="I997" i="18"/>
  <c r="I998" i="18"/>
  <c r="I999" i="18"/>
  <c r="I1000" i="18"/>
  <c r="I1001" i="18"/>
  <c r="I3" i="18"/>
  <c r="I4" i="18"/>
  <c r="I5" i="18"/>
  <c r="I6" i="18"/>
  <c r="I2" i="18"/>
  <c r="G6" i="18"/>
  <c r="H6" i="18"/>
  <c r="J6" i="18"/>
  <c r="G7" i="18"/>
  <c r="H7" i="18"/>
  <c r="J7" i="18"/>
  <c r="G8" i="18"/>
  <c r="H8" i="18"/>
  <c r="J8" i="18"/>
  <c r="G9" i="18"/>
  <c r="H9" i="18"/>
  <c r="J9" i="18"/>
  <c r="G10" i="18"/>
  <c r="H10" i="18"/>
  <c r="J10" i="18"/>
  <c r="G11" i="18"/>
  <c r="H11" i="18"/>
  <c r="J11" i="18"/>
  <c r="G12" i="18"/>
  <c r="H12" i="18"/>
  <c r="J12" i="18"/>
  <c r="G13" i="18"/>
  <c r="H13" i="18"/>
  <c r="J13" i="18"/>
  <c r="G14" i="18"/>
  <c r="H14" i="18"/>
  <c r="J14" i="18"/>
  <c r="G15" i="18"/>
  <c r="H15" i="18"/>
  <c r="J15" i="18"/>
  <c r="G16" i="18"/>
  <c r="H16" i="18"/>
  <c r="J16" i="18"/>
  <c r="G17" i="18"/>
  <c r="H17" i="18"/>
  <c r="J17" i="18"/>
  <c r="G18" i="18"/>
  <c r="H18" i="18"/>
  <c r="J18" i="18"/>
  <c r="G19" i="18"/>
  <c r="H19" i="18"/>
  <c r="J19" i="18"/>
  <c r="G20" i="18"/>
  <c r="H20" i="18"/>
  <c r="J20" i="18"/>
  <c r="G21" i="18"/>
  <c r="H21" i="18"/>
  <c r="J21" i="18"/>
  <c r="G22" i="18"/>
  <c r="H22" i="18"/>
  <c r="J22" i="18"/>
  <c r="G23" i="18"/>
  <c r="H23" i="18"/>
  <c r="J23" i="18"/>
  <c r="G24" i="18"/>
  <c r="H24" i="18"/>
  <c r="J24" i="18"/>
  <c r="G25" i="18"/>
  <c r="H25" i="18"/>
  <c r="J25" i="18"/>
  <c r="G26" i="18"/>
  <c r="H26" i="18"/>
  <c r="J26" i="18"/>
  <c r="G27" i="18"/>
  <c r="H27" i="18"/>
  <c r="J27" i="18"/>
  <c r="G28" i="18"/>
  <c r="H28" i="18"/>
  <c r="J28" i="18"/>
  <c r="G29" i="18"/>
  <c r="H29" i="18"/>
  <c r="J29" i="18"/>
  <c r="G30" i="18"/>
  <c r="H30" i="18"/>
  <c r="J30" i="18"/>
  <c r="G31" i="18"/>
  <c r="H31" i="18"/>
  <c r="J31" i="18"/>
  <c r="G32" i="18"/>
  <c r="H32" i="18"/>
  <c r="J32" i="18"/>
  <c r="G33" i="18"/>
  <c r="H33" i="18"/>
  <c r="J33" i="18"/>
  <c r="G34" i="18"/>
  <c r="H34" i="18"/>
  <c r="J34" i="18"/>
  <c r="G35" i="18"/>
  <c r="H35" i="18"/>
  <c r="J35" i="18"/>
  <c r="G36" i="18"/>
  <c r="H36" i="18"/>
  <c r="J36" i="18"/>
  <c r="G37" i="18"/>
  <c r="H37" i="18"/>
  <c r="J37" i="18"/>
  <c r="G38" i="18"/>
  <c r="H38" i="18"/>
  <c r="J38" i="18"/>
  <c r="G39" i="18"/>
  <c r="H39" i="18"/>
  <c r="J39" i="18"/>
  <c r="G40" i="18"/>
  <c r="H40" i="18"/>
  <c r="J40" i="18"/>
  <c r="G41" i="18"/>
  <c r="H41" i="18"/>
  <c r="J41" i="18"/>
  <c r="G42" i="18"/>
  <c r="H42" i="18"/>
  <c r="J42" i="18"/>
  <c r="G43" i="18"/>
  <c r="H43" i="18"/>
  <c r="J43" i="18"/>
  <c r="G44" i="18"/>
  <c r="H44" i="18"/>
  <c r="J44" i="18"/>
  <c r="G45" i="18"/>
  <c r="H45" i="18"/>
  <c r="J45" i="18"/>
  <c r="G46" i="18"/>
  <c r="H46" i="18"/>
  <c r="J46" i="18"/>
  <c r="G47" i="18"/>
  <c r="H47" i="18"/>
  <c r="J47" i="18"/>
  <c r="G48" i="18"/>
  <c r="H48" i="18"/>
  <c r="J48" i="18"/>
  <c r="G49" i="18"/>
  <c r="H49" i="18"/>
  <c r="J49" i="18"/>
  <c r="G50" i="18"/>
  <c r="H50" i="18"/>
  <c r="J50" i="18"/>
  <c r="G51" i="18"/>
  <c r="H51" i="18"/>
  <c r="J51" i="18"/>
  <c r="G52" i="18"/>
  <c r="H52" i="18"/>
  <c r="J52" i="18"/>
  <c r="G53" i="18"/>
  <c r="H53" i="18"/>
  <c r="J53" i="18"/>
  <c r="G54" i="18"/>
  <c r="H54" i="18"/>
  <c r="J54" i="18"/>
  <c r="G55" i="18"/>
  <c r="H55" i="18"/>
  <c r="J55" i="18"/>
  <c r="G56" i="18"/>
  <c r="H56" i="18"/>
  <c r="J56" i="18"/>
  <c r="G57" i="18"/>
  <c r="H57" i="18"/>
  <c r="J57" i="18"/>
  <c r="G58" i="18"/>
  <c r="H58" i="18"/>
  <c r="J58" i="18"/>
  <c r="G59" i="18"/>
  <c r="H59" i="18"/>
  <c r="J59" i="18"/>
  <c r="G60" i="18"/>
  <c r="H60" i="18"/>
  <c r="J60" i="18"/>
  <c r="G61" i="18"/>
  <c r="H61" i="18"/>
  <c r="J61" i="18"/>
  <c r="G62" i="18"/>
  <c r="H62" i="18"/>
  <c r="J62" i="18"/>
  <c r="G63" i="18"/>
  <c r="H63" i="18"/>
  <c r="J63" i="18"/>
  <c r="G64" i="18"/>
  <c r="H64" i="18"/>
  <c r="J64" i="18"/>
  <c r="G65" i="18"/>
  <c r="H65" i="18"/>
  <c r="J65" i="18"/>
  <c r="G66" i="18"/>
  <c r="H66" i="18"/>
  <c r="J66" i="18"/>
  <c r="G67" i="18"/>
  <c r="H67" i="18"/>
  <c r="J67" i="18"/>
  <c r="G68" i="18"/>
  <c r="H68" i="18"/>
  <c r="J68" i="18"/>
  <c r="G69" i="18"/>
  <c r="H69" i="18"/>
  <c r="J69" i="18"/>
  <c r="G70" i="18"/>
  <c r="H70" i="18"/>
  <c r="J70" i="18"/>
  <c r="G71" i="18"/>
  <c r="H71" i="18"/>
  <c r="J71" i="18"/>
  <c r="G72" i="18"/>
  <c r="H72" i="18"/>
  <c r="J72" i="18"/>
  <c r="G73" i="18"/>
  <c r="H73" i="18"/>
  <c r="J73" i="18"/>
  <c r="G74" i="18"/>
  <c r="H74" i="18"/>
  <c r="J74" i="18"/>
  <c r="G75" i="18"/>
  <c r="H75" i="18"/>
  <c r="J75" i="18"/>
  <c r="G76" i="18"/>
  <c r="H76" i="18"/>
  <c r="J76" i="18"/>
  <c r="G77" i="18"/>
  <c r="H77" i="18"/>
  <c r="J77" i="18"/>
  <c r="G78" i="18"/>
  <c r="H78" i="18"/>
  <c r="J78" i="18"/>
  <c r="G79" i="18"/>
  <c r="H79" i="18"/>
  <c r="J79" i="18"/>
  <c r="G80" i="18"/>
  <c r="H80" i="18"/>
  <c r="J80" i="18"/>
  <c r="G81" i="18"/>
  <c r="H81" i="18"/>
  <c r="J81" i="18"/>
  <c r="G82" i="18"/>
  <c r="H82" i="18"/>
  <c r="J82" i="18"/>
  <c r="G83" i="18"/>
  <c r="H83" i="18"/>
  <c r="J83" i="18"/>
  <c r="G84" i="18"/>
  <c r="H84" i="18"/>
  <c r="J84" i="18"/>
  <c r="G85" i="18"/>
  <c r="H85" i="18"/>
  <c r="J85" i="18"/>
  <c r="G86" i="18"/>
  <c r="H86" i="18"/>
  <c r="J86" i="18"/>
  <c r="G87" i="18"/>
  <c r="H87" i="18"/>
  <c r="J87" i="18"/>
  <c r="G88" i="18"/>
  <c r="H88" i="18"/>
  <c r="J88" i="18"/>
  <c r="G89" i="18"/>
  <c r="H89" i="18"/>
  <c r="J89" i="18"/>
  <c r="G90" i="18"/>
  <c r="H90" i="18"/>
  <c r="J90" i="18"/>
  <c r="G91" i="18"/>
  <c r="H91" i="18"/>
  <c r="J91" i="18"/>
  <c r="G92" i="18"/>
  <c r="H92" i="18"/>
  <c r="J92" i="18"/>
  <c r="G93" i="18"/>
  <c r="H93" i="18"/>
  <c r="J93" i="18"/>
  <c r="G94" i="18"/>
  <c r="H94" i="18"/>
  <c r="J94" i="18"/>
  <c r="G95" i="18"/>
  <c r="H95" i="18"/>
  <c r="J95" i="18"/>
  <c r="G96" i="18"/>
  <c r="H96" i="18"/>
  <c r="J96" i="18"/>
  <c r="G97" i="18"/>
  <c r="H97" i="18"/>
  <c r="J97" i="18"/>
  <c r="G98" i="18"/>
  <c r="H98" i="18"/>
  <c r="J98" i="18"/>
  <c r="G99" i="18"/>
  <c r="H99" i="18"/>
  <c r="J99" i="18"/>
  <c r="G100" i="18"/>
  <c r="H100" i="18"/>
  <c r="J100" i="18"/>
  <c r="G101" i="18"/>
  <c r="H101" i="18"/>
  <c r="J101" i="18"/>
  <c r="G102" i="18"/>
  <c r="H102" i="18"/>
  <c r="J102" i="18"/>
  <c r="G103" i="18"/>
  <c r="H103" i="18"/>
  <c r="J103" i="18"/>
  <c r="G104" i="18"/>
  <c r="H104" i="18"/>
  <c r="J104" i="18"/>
  <c r="G105" i="18"/>
  <c r="H105" i="18"/>
  <c r="J105" i="18"/>
  <c r="G106" i="18"/>
  <c r="H106" i="18"/>
  <c r="J106" i="18"/>
  <c r="G107" i="18"/>
  <c r="H107" i="18"/>
  <c r="J107" i="18"/>
  <c r="G108" i="18"/>
  <c r="H108" i="18"/>
  <c r="J108" i="18"/>
  <c r="G109" i="18"/>
  <c r="H109" i="18"/>
  <c r="J109" i="18"/>
  <c r="G110" i="18"/>
  <c r="H110" i="18"/>
  <c r="J110" i="18"/>
  <c r="G111" i="18"/>
  <c r="H111" i="18"/>
  <c r="J111" i="18"/>
  <c r="G112" i="18"/>
  <c r="H112" i="18"/>
  <c r="J112" i="18"/>
  <c r="G113" i="18"/>
  <c r="H113" i="18"/>
  <c r="J113" i="18"/>
  <c r="G114" i="18"/>
  <c r="H114" i="18"/>
  <c r="J114" i="18"/>
  <c r="G115" i="18"/>
  <c r="H115" i="18"/>
  <c r="J115" i="18"/>
  <c r="G116" i="18"/>
  <c r="H116" i="18"/>
  <c r="J116" i="18"/>
  <c r="G117" i="18"/>
  <c r="H117" i="18"/>
  <c r="J117" i="18"/>
  <c r="G118" i="18"/>
  <c r="H118" i="18"/>
  <c r="J118" i="18"/>
  <c r="G119" i="18"/>
  <c r="H119" i="18"/>
  <c r="J119" i="18"/>
  <c r="G120" i="18"/>
  <c r="H120" i="18"/>
  <c r="J120" i="18"/>
  <c r="G121" i="18"/>
  <c r="H121" i="18"/>
  <c r="J121" i="18"/>
  <c r="G122" i="18"/>
  <c r="H122" i="18"/>
  <c r="J122" i="18"/>
  <c r="G123" i="18"/>
  <c r="H123" i="18"/>
  <c r="J123" i="18"/>
  <c r="G124" i="18"/>
  <c r="H124" i="18"/>
  <c r="J124" i="18"/>
  <c r="G125" i="18"/>
  <c r="H125" i="18"/>
  <c r="J125" i="18"/>
  <c r="G126" i="18"/>
  <c r="H126" i="18"/>
  <c r="J126" i="18"/>
  <c r="G127" i="18"/>
  <c r="H127" i="18"/>
  <c r="J127" i="18"/>
  <c r="G128" i="18"/>
  <c r="H128" i="18"/>
  <c r="J128" i="18"/>
  <c r="G129" i="18"/>
  <c r="H129" i="18"/>
  <c r="J129" i="18"/>
  <c r="G130" i="18"/>
  <c r="H130" i="18"/>
  <c r="J130" i="18"/>
  <c r="G131" i="18"/>
  <c r="H131" i="18"/>
  <c r="J131" i="18"/>
  <c r="G132" i="18"/>
  <c r="H132" i="18"/>
  <c r="J132" i="18"/>
  <c r="G133" i="18"/>
  <c r="H133" i="18"/>
  <c r="J133" i="18"/>
  <c r="G134" i="18"/>
  <c r="H134" i="18"/>
  <c r="J134" i="18"/>
  <c r="G135" i="18"/>
  <c r="H135" i="18"/>
  <c r="J135" i="18"/>
  <c r="G136" i="18"/>
  <c r="H136" i="18"/>
  <c r="J136" i="18"/>
  <c r="G137" i="18"/>
  <c r="H137" i="18"/>
  <c r="J137" i="18"/>
  <c r="G138" i="18"/>
  <c r="H138" i="18"/>
  <c r="J138" i="18"/>
  <c r="G139" i="18"/>
  <c r="H139" i="18"/>
  <c r="J139" i="18"/>
  <c r="G140" i="18"/>
  <c r="H140" i="18"/>
  <c r="J140" i="18"/>
  <c r="G141" i="18"/>
  <c r="H141" i="18"/>
  <c r="J141" i="18"/>
  <c r="G142" i="18"/>
  <c r="H142" i="18"/>
  <c r="J142" i="18"/>
  <c r="G143" i="18"/>
  <c r="H143" i="18"/>
  <c r="J143" i="18"/>
  <c r="G144" i="18"/>
  <c r="H144" i="18"/>
  <c r="J144" i="18"/>
  <c r="G145" i="18"/>
  <c r="H145" i="18"/>
  <c r="J145" i="18"/>
  <c r="G146" i="18"/>
  <c r="H146" i="18"/>
  <c r="J146" i="18"/>
  <c r="G147" i="18"/>
  <c r="H147" i="18"/>
  <c r="J147" i="18"/>
  <c r="G148" i="18"/>
  <c r="H148" i="18"/>
  <c r="J148" i="18"/>
  <c r="G149" i="18"/>
  <c r="H149" i="18"/>
  <c r="J149" i="18"/>
  <c r="G150" i="18"/>
  <c r="H150" i="18"/>
  <c r="J150" i="18"/>
  <c r="G151" i="18"/>
  <c r="H151" i="18"/>
  <c r="J151" i="18"/>
  <c r="G152" i="18"/>
  <c r="H152" i="18"/>
  <c r="J152" i="18"/>
  <c r="G153" i="18"/>
  <c r="H153" i="18"/>
  <c r="J153" i="18"/>
  <c r="G154" i="18"/>
  <c r="H154" i="18"/>
  <c r="J154" i="18"/>
  <c r="G155" i="18"/>
  <c r="H155" i="18"/>
  <c r="J155" i="18"/>
  <c r="G156" i="18"/>
  <c r="H156" i="18"/>
  <c r="J156" i="18"/>
  <c r="G157" i="18"/>
  <c r="H157" i="18"/>
  <c r="J157" i="18"/>
  <c r="G158" i="18"/>
  <c r="H158" i="18"/>
  <c r="J158" i="18"/>
  <c r="G159" i="18"/>
  <c r="H159" i="18"/>
  <c r="J159" i="18"/>
  <c r="G160" i="18"/>
  <c r="H160" i="18"/>
  <c r="J160" i="18"/>
  <c r="G161" i="18"/>
  <c r="H161" i="18"/>
  <c r="J161" i="18"/>
  <c r="G162" i="18"/>
  <c r="H162" i="18"/>
  <c r="J162" i="18"/>
  <c r="G163" i="18"/>
  <c r="H163" i="18"/>
  <c r="J163" i="18"/>
  <c r="G164" i="18"/>
  <c r="H164" i="18"/>
  <c r="J164" i="18"/>
  <c r="G165" i="18"/>
  <c r="H165" i="18"/>
  <c r="J165" i="18"/>
  <c r="G166" i="18"/>
  <c r="H166" i="18"/>
  <c r="J166" i="18"/>
  <c r="G167" i="18"/>
  <c r="H167" i="18"/>
  <c r="J167" i="18"/>
  <c r="G168" i="18"/>
  <c r="H168" i="18"/>
  <c r="J168" i="18"/>
  <c r="G169" i="18"/>
  <c r="H169" i="18"/>
  <c r="J169" i="18"/>
  <c r="G170" i="18"/>
  <c r="H170" i="18"/>
  <c r="J170" i="18"/>
  <c r="G171" i="18"/>
  <c r="H171" i="18"/>
  <c r="J171" i="18"/>
  <c r="G172" i="18"/>
  <c r="H172" i="18"/>
  <c r="J172" i="18"/>
  <c r="G173" i="18"/>
  <c r="H173" i="18"/>
  <c r="J173" i="18"/>
  <c r="G174" i="18"/>
  <c r="H174" i="18"/>
  <c r="J174" i="18"/>
  <c r="G175" i="18"/>
  <c r="H175" i="18"/>
  <c r="J175" i="18"/>
  <c r="G176" i="18"/>
  <c r="H176" i="18"/>
  <c r="J176" i="18"/>
  <c r="G177" i="18"/>
  <c r="H177" i="18"/>
  <c r="J177" i="18"/>
  <c r="G178" i="18"/>
  <c r="H178" i="18"/>
  <c r="J178" i="18"/>
  <c r="G179" i="18"/>
  <c r="H179" i="18"/>
  <c r="J179" i="18"/>
  <c r="G180" i="18"/>
  <c r="H180" i="18"/>
  <c r="J180" i="18"/>
  <c r="G181" i="18"/>
  <c r="H181" i="18"/>
  <c r="J181" i="18"/>
  <c r="G182" i="18"/>
  <c r="H182" i="18"/>
  <c r="J182" i="18"/>
  <c r="G183" i="18"/>
  <c r="H183" i="18"/>
  <c r="J183" i="18"/>
  <c r="G184" i="18"/>
  <c r="H184" i="18"/>
  <c r="J184" i="18"/>
  <c r="G185" i="18"/>
  <c r="H185" i="18"/>
  <c r="J185" i="18"/>
  <c r="G186" i="18"/>
  <c r="H186" i="18"/>
  <c r="J186" i="18"/>
  <c r="G187" i="18"/>
  <c r="H187" i="18"/>
  <c r="J187" i="18"/>
  <c r="G188" i="18"/>
  <c r="H188" i="18"/>
  <c r="J188" i="18"/>
  <c r="G189" i="18"/>
  <c r="H189" i="18"/>
  <c r="J189" i="18"/>
  <c r="G190" i="18"/>
  <c r="H190" i="18"/>
  <c r="J190" i="18"/>
  <c r="G191" i="18"/>
  <c r="H191" i="18"/>
  <c r="J191" i="18"/>
  <c r="G192" i="18"/>
  <c r="H192" i="18"/>
  <c r="J192" i="18"/>
  <c r="G193" i="18"/>
  <c r="H193" i="18"/>
  <c r="J193" i="18"/>
  <c r="G194" i="18"/>
  <c r="H194" i="18"/>
  <c r="J194" i="18"/>
  <c r="G195" i="18"/>
  <c r="H195" i="18"/>
  <c r="J195" i="18"/>
  <c r="G196" i="18"/>
  <c r="H196" i="18"/>
  <c r="J196" i="18"/>
  <c r="G197" i="18"/>
  <c r="H197" i="18"/>
  <c r="J197" i="18"/>
  <c r="G198" i="18"/>
  <c r="H198" i="18"/>
  <c r="J198" i="18"/>
  <c r="G199" i="18"/>
  <c r="H199" i="18"/>
  <c r="J199" i="18"/>
  <c r="G200" i="18"/>
  <c r="H200" i="18"/>
  <c r="J200" i="18"/>
  <c r="G201" i="18"/>
  <c r="H201" i="18"/>
  <c r="J201" i="18"/>
  <c r="G202" i="18"/>
  <c r="H202" i="18"/>
  <c r="J202" i="18"/>
  <c r="G203" i="18"/>
  <c r="H203" i="18"/>
  <c r="J203" i="18"/>
  <c r="G204" i="18"/>
  <c r="H204" i="18"/>
  <c r="J204" i="18"/>
  <c r="G205" i="18"/>
  <c r="H205" i="18"/>
  <c r="J205" i="18"/>
  <c r="G206" i="18"/>
  <c r="H206" i="18"/>
  <c r="J206" i="18"/>
  <c r="G207" i="18"/>
  <c r="H207" i="18"/>
  <c r="J207" i="18"/>
  <c r="G208" i="18"/>
  <c r="H208" i="18"/>
  <c r="J208" i="18"/>
  <c r="G209" i="18"/>
  <c r="H209" i="18"/>
  <c r="J209" i="18"/>
  <c r="G210" i="18"/>
  <c r="H210" i="18"/>
  <c r="J210" i="18"/>
  <c r="G211" i="18"/>
  <c r="H211" i="18"/>
  <c r="J211" i="18"/>
  <c r="G212" i="18"/>
  <c r="H212" i="18"/>
  <c r="J212" i="18"/>
  <c r="G213" i="18"/>
  <c r="H213" i="18"/>
  <c r="J213" i="18"/>
  <c r="G214" i="18"/>
  <c r="H214" i="18"/>
  <c r="J214" i="18"/>
  <c r="G215" i="18"/>
  <c r="H215" i="18"/>
  <c r="J215" i="18"/>
  <c r="G216" i="18"/>
  <c r="H216" i="18"/>
  <c r="J216" i="18"/>
  <c r="G217" i="18"/>
  <c r="H217" i="18"/>
  <c r="J217" i="18"/>
  <c r="G218" i="18"/>
  <c r="H218" i="18"/>
  <c r="J218" i="18"/>
  <c r="G219" i="18"/>
  <c r="H219" i="18"/>
  <c r="J219" i="18"/>
  <c r="G220" i="18"/>
  <c r="H220" i="18"/>
  <c r="J220" i="18"/>
  <c r="G221" i="18"/>
  <c r="H221" i="18"/>
  <c r="J221" i="18"/>
  <c r="G222" i="18"/>
  <c r="H222" i="18"/>
  <c r="J222" i="18"/>
  <c r="G223" i="18"/>
  <c r="H223" i="18"/>
  <c r="J223" i="18"/>
  <c r="G224" i="18"/>
  <c r="H224" i="18"/>
  <c r="J224" i="18"/>
  <c r="G225" i="18"/>
  <c r="H225" i="18"/>
  <c r="J225" i="18"/>
  <c r="G226" i="18"/>
  <c r="H226" i="18"/>
  <c r="J226" i="18"/>
  <c r="G227" i="18"/>
  <c r="H227" i="18"/>
  <c r="J227" i="18"/>
  <c r="G228" i="18"/>
  <c r="H228" i="18"/>
  <c r="J228" i="18"/>
  <c r="G229" i="18"/>
  <c r="H229" i="18"/>
  <c r="J229" i="18"/>
  <c r="G230" i="18"/>
  <c r="H230" i="18"/>
  <c r="J230" i="18"/>
  <c r="G231" i="18"/>
  <c r="H231" i="18"/>
  <c r="J231" i="18"/>
  <c r="G232" i="18"/>
  <c r="H232" i="18"/>
  <c r="J232" i="18"/>
  <c r="G233" i="18"/>
  <c r="H233" i="18"/>
  <c r="J233" i="18"/>
  <c r="G234" i="18"/>
  <c r="H234" i="18"/>
  <c r="J234" i="18"/>
  <c r="G235" i="18"/>
  <c r="H235" i="18"/>
  <c r="J235" i="18"/>
  <c r="G236" i="18"/>
  <c r="H236" i="18"/>
  <c r="J236" i="18"/>
  <c r="G237" i="18"/>
  <c r="H237" i="18"/>
  <c r="J237" i="18"/>
  <c r="G238" i="18"/>
  <c r="H238" i="18"/>
  <c r="J238" i="18"/>
  <c r="G239" i="18"/>
  <c r="H239" i="18"/>
  <c r="J239" i="18"/>
  <c r="G240" i="18"/>
  <c r="H240" i="18"/>
  <c r="J240" i="18"/>
  <c r="G241" i="18"/>
  <c r="H241" i="18"/>
  <c r="J241" i="18"/>
  <c r="G242" i="18"/>
  <c r="H242" i="18"/>
  <c r="J242" i="18"/>
  <c r="G243" i="18"/>
  <c r="H243" i="18"/>
  <c r="J243" i="18"/>
  <c r="G244" i="18"/>
  <c r="H244" i="18"/>
  <c r="J244" i="18"/>
  <c r="G245" i="18"/>
  <c r="H245" i="18"/>
  <c r="J245" i="18"/>
  <c r="G246" i="18"/>
  <c r="H246" i="18"/>
  <c r="J246" i="18"/>
  <c r="G247" i="18"/>
  <c r="H247" i="18"/>
  <c r="J247" i="18"/>
  <c r="G248" i="18"/>
  <c r="H248" i="18"/>
  <c r="J248" i="18"/>
  <c r="G249" i="18"/>
  <c r="H249" i="18"/>
  <c r="J249" i="18"/>
  <c r="G250" i="18"/>
  <c r="H250" i="18"/>
  <c r="J250" i="18"/>
  <c r="G251" i="18"/>
  <c r="H251" i="18"/>
  <c r="J251" i="18"/>
  <c r="G252" i="18"/>
  <c r="H252" i="18"/>
  <c r="J252" i="18"/>
  <c r="G253" i="18"/>
  <c r="H253" i="18"/>
  <c r="J253" i="18"/>
  <c r="G254" i="18"/>
  <c r="H254" i="18"/>
  <c r="J254" i="18"/>
  <c r="G255" i="18"/>
  <c r="H255" i="18"/>
  <c r="J255" i="18"/>
  <c r="G256" i="18"/>
  <c r="H256" i="18"/>
  <c r="J256" i="18"/>
  <c r="G257" i="18"/>
  <c r="H257" i="18"/>
  <c r="J257" i="18"/>
  <c r="G258" i="18"/>
  <c r="H258" i="18"/>
  <c r="J258" i="18"/>
  <c r="G259" i="18"/>
  <c r="H259" i="18"/>
  <c r="J259" i="18"/>
  <c r="G260" i="18"/>
  <c r="H260" i="18"/>
  <c r="J260" i="18"/>
  <c r="G261" i="18"/>
  <c r="H261" i="18"/>
  <c r="J261" i="18"/>
  <c r="G262" i="18"/>
  <c r="H262" i="18"/>
  <c r="J262" i="18"/>
  <c r="G263" i="18"/>
  <c r="H263" i="18"/>
  <c r="J263" i="18"/>
  <c r="G264" i="18"/>
  <c r="H264" i="18"/>
  <c r="J264" i="18"/>
  <c r="G265" i="18"/>
  <c r="H265" i="18"/>
  <c r="J265" i="18"/>
  <c r="G266" i="18"/>
  <c r="H266" i="18"/>
  <c r="J266" i="18"/>
  <c r="G267" i="18"/>
  <c r="H267" i="18"/>
  <c r="J267" i="18"/>
  <c r="G268" i="18"/>
  <c r="H268" i="18"/>
  <c r="J268" i="18"/>
  <c r="G269" i="18"/>
  <c r="H269" i="18"/>
  <c r="J269" i="18"/>
  <c r="G270" i="18"/>
  <c r="H270" i="18"/>
  <c r="J270" i="18"/>
  <c r="G271" i="18"/>
  <c r="H271" i="18"/>
  <c r="J271" i="18"/>
  <c r="G272" i="18"/>
  <c r="H272" i="18"/>
  <c r="J272" i="18"/>
  <c r="G273" i="18"/>
  <c r="H273" i="18"/>
  <c r="J273" i="18"/>
  <c r="G274" i="18"/>
  <c r="H274" i="18"/>
  <c r="J274" i="18"/>
  <c r="G275" i="18"/>
  <c r="H275" i="18"/>
  <c r="J275" i="18"/>
  <c r="G276" i="18"/>
  <c r="H276" i="18"/>
  <c r="J276" i="18"/>
  <c r="G277" i="18"/>
  <c r="H277" i="18"/>
  <c r="J277" i="18"/>
  <c r="G278" i="18"/>
  <c r="H278" i="18"/>
  <c r="J278" i="18"/>
  <c r="G279" i="18"/>
  <c r="H279" i="18"/>
  <c r="J279" i="18"/>
  <c r="G280" i="18"/>
  <c r="H280" i="18"/>
  <c r="J280" i="18"/>
  <c r="G281" i="18"/>
  <c r="H281" i="18"/>
  <c r="J281" i="18"/>
  <c r="G282" i="18"/>
  <c r="H282" i="18"/>
  <c r="J282" i="18"/>
  <c r="G283" i="18"/>
  <c r="H283" i="18"/>
  <c r="J283" i="18"/>
  <c r="G284" i="18"/>
  <c r="H284" i="18"/>
  <c r="J284" i="18"/>
  <c r="G285" i="18"/>
  <c r="H285" i="18"/>
  <c r="J285" i="18"/>
  <c r="G286" i="18"/>
  <c r="H286" i="18"/>
  <c r="J286" i="18"/>
  <c r="G287" i="18"/>
  <c r="H287" i="18"/>
  <c r="J287" i="18"/>
  <c r="G288" i="18"/>
  <c r="H288" i="18"/>
  <c r="J288" i="18"/>
  <c r="G289" i="18"/>
  <c r="H289" i="18"/>
  <c r="J289" i="18"/>
  <c r="G290" i="18"/>
  <c r="H290" i="18"/>
  <c r="J290" i="18"/>
  <c r="G291" i="18"/>
  <c r="H291" i="18"/>
  <c r="J291" i="18"/>
  <c r="G292" i="18"/>
  <c r="H292" i="18"/>
  <c r="J292" i="18"/>
  <c r="G293" i="18"/>
  <c r="H293" i="18"/>
  <c r="J293" i="18"/>
  <c r="G294" i="18"/>
  <c r="H294" i="18"/>
  <c r="J294" i="18"/>
  <c r="G295" i="18"/>
  <c r="H295" i="18"/>
  <c r="J295" i="18"/>
  <c r="G296" i="18"/>
  <c r="H296" i="18"/>
  <c r="J296" i="18"/>
  <c r="G297" i="18"/>
  <c r="H297" i="18"/>
  <c r="J297" i="18"/>
  <c r="G298" i="18"/>
  <c r="H298" i="18"/>
  <c r="J298" i="18"/>
  <c r="G299" i="18"/>
  <c r="H299" i="18"/>
  <c r="J299" i="18"/>
  <c r="G300" i="18"/>
  <c r="H300" i="18"/>
  <c r="J300" i="18"/>
  <c r="G301" i="18"/>
  <c r="H301" i="18"/>
  <c r="J301" i="18"/>
  <c r="G302" i="18"/>
  <c r="H302" i="18"/>
  <c r="J302" i="18"/>
  <c r="G303" i="18"/>
  <c r="H303" i="18"/>
  <c r="J303" i="18"/>
  <c r="G304" i="18"/>
  <c r="H304" i="18"/>
  <c r="J304" i="18"/>
  <c r="G305" i="18"/>
  <c r="H305" i="18"/>
  <c r="J305" i="18"/>
  <c r="G306" i="18"/>
  <c r="H306" i="18"/>
  <c r="J306" i="18"/>
  <c r="G307" i="18"/>
  <c r="H307" i="18"/>
  <c r="J307" i="18"/>
  <c r="G308" i="18"/>
  <c r="H308" i="18"/>
  <c r="J308" i="18"/>
  <c r="G309" i="18"/>
  <c r="H309" i="18"/>
  <c r="J309" i="18"/>
  <c r="G310" i="18"/>
  <c r="H310" i="18"/>
  <c r="J310" i="18"/>
  <c r="G311" i="18"/>
  <c r="H311" i="18"/>
  <c r="J311" i="18"/>
  <c r="G312" i="18"/>
  <c r="H312" i="18"/>
  <c r="J312" i="18"/>
  <c r="G313" i="18"/>
  <c r="H313" i="18"/>
  <c r="J313" i="18"/>
  <c r="G314" i="18"/>
  <c r="H314" i="18"/>
  <c r="J314" i="18"/>
  <c r="G315" i="18"/>
  <c r="H315" i="18"/>
  <c r="J315" i="18"/>
  <c r="G316" i="18"/>
  <c r="H316" i="18"/>
  <c r="J316" i="18"/>
  <c r="G317" i="18"/>
  <c r="H317" i="18"/>
  <c r="J317" i="18"/>
  <c r="G318" i="18"/>
  <c r="H318" i="18"/>
  <c r="J318" i="18"/>
  <c r="G319" i="18"/>
  <c r="H319" i="18"/>
  <c r="J319" i="18"/>
  <c r="G320" i="18"/>
  <c r="H320" i="18"/>
  <c r="J320" i="18"/>
  <c r="G321" i="18"/>
  <c r="H321" i="18"/>
  <c r="J321" i="18"/>
  <c r="G322" i="18"/>
  <c r="H322" i="18"/>
  <c r="J322" i="18"/>
  <c r="G323" i="18"/>
  <c r="H323" i="18"/>
  <c r="J323" i="18"/>
  <c r="G324" i="18"/>
  <c r="H324" i="18"/>
  <c r="J324" i="18"/>
  <c r="G325" i="18"/>
  <c r="H325" i="18"/>
  <c r="J325" i="18"/>
  <c r="G326" i="18"/>
  <c r="H326" i="18"/>
  <c r="J326" i="18"/>
  <c r="G327" i="18"/>
  <c r="H327" i="18"/>
  <c r="J327" i="18"/>
  <c r="G328" i="18"/>
  <c r="H328" i="18"/>
  <c r="J328" i="18"/>
  <c r="G329" i="18"/>
  <c r="H329" i="18"/>
  <c r="J329" i="18"/>
  <c r="G330" i="18"/>
  <c r="H330" i="18"/>
  <c r="J330" i="18"/>
  <c r="G331" i="18"/>
  <c r="H331" i="18"/>
  <c r="J331" i="18"/>
  <c r="G332" i="18"/>
  <c r="H332" i="18"/>
  <c r="J332" i="18"/>
  <c r="G333" i="18"/>
  <c r="H333" i="18"/>
  <c r="J333" i="18"/>
  <c r="G334" i="18"/>
  <c r="H334" i="18"/>
  <c r="J334" i="18"/>
  <c r="G335" i="18"/>
  <c r="H335" i="18"/>
  <c r="J335" i="18"/>
  <c r="G336" i="18"/>
  <c r="H336" i="18"/>
  <c r="J336" i="18"/>
  <c r="G337" i="18"/>
  <c r="H337" i="18"/>
  <c r="J337" i="18"/>
  <c r="G338" i="18"/>
  <c r="H338" i="18"/>
  <c r="J338" i="18"/>
  <c r="G339" i="18"/>
  <c r="H339" i="18"/>
  <c r="J339" i="18"/>
  <c r="G340" i="18"/>
  <c r="H340" i="18"/>
  <c r="J340" i="18"/>
  <c r="G341" i="18"/>
  <c r="H341" i="18"/>
  <c r="J341" i="18"/>
  <c r="G342" i="18"/>
  <c r="H342" i="18"/>
  <c r="J342" i="18"/>
  <c r="G343" i="18"/>
  <c r="H343" i="18"/>
  <c r="J343" i="18"/>
  <c r="G344" i="18"/>
  <c r="H344" i="18"/>
  <c r="J344" i="18"/>
  <c r="G345" i="18"/>
  <c r="H345" i="18"/>
  <c r="J345" i="18"/>
  <c r="G346" i="18"/>
  <c r="H346" i="18"/>
  <c r="J346" i="18"/>
  <c r="G347" i="18"/>
  <c r="H347" i="18"/>
  <c r="J347" i="18"/>
  <c r="G348" i="18"/>
  <c r="H348" i="18"/>
  <c r="J348" i="18"/>
  <c r="G349" i="18"/>
  <c r="H349" i="18"/>
  <c r="J349" i="18"/>
  <c r="G350" i="18"/>
  <c r="H350" i="18"/>
  <c r="J350" i="18"/>
  <c r="G351" i="18"/>
  <c r="H351" i="18"/>
  <c r="J351" i="18"/>
  <c r="G352" i="18"/>
  <c r="H352" i="18"/>
  <c r="J352" i="18"/>
  <c r="G353" i="18"/>
  <c r="H353" i="18"/>
  <c r="J353" i="18"/>
  <c r="G354" i="18"/>
  <c r="H354" i="18"/>
  <c r="J354" i="18"/>
  <c r="G355" i="18"/>
  <c r="H355" i="18"/>
  <c r="J355" i="18"/>
  <c r="G356" i="18"/>
  <c r="H356" i="18"/>
  <c r="J356" i="18"/>
  <c r="G357" i="18"/>
  <c r="H357" i="18"/>
  <c r="J357" i="18"/>
  <c r="G358" i="18"/>
  <c r="H358" i="18"/>
  <c r="J358" i="18"/>
  <c r="G359" i="18"/>
  <c r="H359" i="18"/>
  <c r="J359" i="18"/>
  <c r="G360" i="18"/>
  <c r="H360" i="18"/>
  <c r="J360" i="18"/>
  <c r="G361" i="18"/>
  <c r="H361" i="18"/>
  <c r="J361" i="18"/>
  <c r="G362" i="18"/>
  <c r="H362" i="18"/>
  <c r="J362" i="18"/>
  <c r="G363" i="18"/>
  <c r="H363" i="18"/>
  <c r="J363" i="18"/>
  <c r="G364" i="18"/>
  <c r="H364" i="18"/>
  <c r="J364" i="18"/>
  <c r="G365" i="18"/>
  <c r="H365" i="18"/>
  <c r="J365" i="18"/>
  <c r="G366" i="18"/>
  <c r="H366" i="18"/>
  <c r="J366" i="18"/>
  <c r="G367" i="18"/>
  <c r="H367" i="18"/>
  <c r="J367" i="18"/>
  <c r="G368" i="18"/>
  <c r="H368" i="18"/>
  <c r="J368" i="18"/>
  <c r="G369" i="18"/>
  <c r="H369" i="18"/>
  <c r="J369" i="18"/>
  <c r="G370" i="18"/>
  <c r="H370" i="18"/>
  <c r="J370" i="18"/>
  <c r="G371" i="18"/>
  <c r="H371" i="18"/>
  <c r="J371" i="18"/>
  <c r="G372" i="18"/>
  <c r="H372" i="18"/>
  <c r="J372" i="18"/>
  <c r="G373" i="18"/>
  <c r="H373" i="18"/>
  <c r="J373" i="18"/>
  <c r="G374" i="18"/>
  <c r="H374" i="18"/>
  <c r="J374" i="18"/>
  <c r="G375" i="18"/>
  <c r="H375" i="18"/>
  <c r="J375" i="18"/>
  <c r="G376" i="18"/>
  <c r="H376" i="18"/>
  <c r="J376" i="18"/>
  <c r="G377" i="18"/>
  <c r="H377" i="18"/>
  <c r="J377" i="18"/>
  <c r="G378" i="18"/>
  <c r="H378" i="18"/>
  <c r="J378" i="18"/>
  <c r="G379" i="18"/>
  <c r="H379" i="18"/>
  <c r="J379" i="18"/>
  <c r="G380" i="18"/>
  <c r="H380" i="18"/>
  <c r="J380" i="18"/>
  <c r="G381" i="18"/>
  <c r="H381" i="18"/>
  <c r="J381" i="18"/>
  <c r="G382" i="18"/>
  <c r="H382" i="18"/>
  <c r="J382" i="18"/>
  <c r="G383" i="18"/>
  <c r="H383" i="18"/>
  <c r="J383" i="18"/>
  <c r="G384" i="18"/>
  <c r="H384" i="18"/>
  <c r="J384" i="18"/>
  <c r="G385" i="18"/>
  <c r="H385" i="18"/>
  <c r="J385" i="18"/>
  <c r="G386" i="18"/>
  <c r="H386" i="18"/>
  <c r="J386" i="18"/>
  <c r="G387" i="18"/>
  <c r="H387" i="18"/>
  <c r="J387" i="18"/>
  <c r="G388" i="18"/>
  <c r="H388" i="18"/>
  <c r="J388" i="18"/>
  <c r="G389" i="18"/>
  <c r="H389" i="18"/>
  <c r="J389" i="18"/>
  <c r="G390" i="18"/>
  <c r="H390" i="18"/>
  <c r="J390" i="18"/>
  <c r="G391" i="18"/>
  <c r="H391" i="18"/>
  <c r="J391" i="18"/>
  <c r="G392" i="18"/>
  <c r="H392" i="18"/>
  <c r="J392" i="18"/>
  <c r="G393" i="18"/>
  <c r="H393" i="18"/>
  <c r="J393" i="18"/>
  <c r="G394" i="18"/>
  <c r="H394" i="18"/>
  <c r="J394" i="18"/>
  <c r="G395" i="18"/>
  <c r="H395" i="18"/>
  <c r="J395" i="18"/>
  <c r="G396" i="18"/>
  <c r="H396" i="18"/>
  <c r="J396" i="18"/>
  <c r="G397" i="18"/>
  <c r="H397" i="18"/>
  <c r="J397" i="18"/>
  <c r="G398" i="18"/>
  <c r="H398" i="18"/>
  <c r="J398" i="18"/>
  <c r="G399" i="18"/>
  <c r="H399" i="18"/>
  <c r="J399" i="18"/>
  <c r="G400" i="18"/>
  <c r="H400" i="18"/>
  <c r="J400" i="18"/>
  <c r="G401" i="18"/>
  <c r="H401" i="18"/>
  <c r="J401" i="18"/>
  <c r="G402" i="18"/>
  <c r="H402" i="18"/>
  <c r="J402" i="18"/>
  <c r="G403" i="18"/>
  <c r="H403" i="18"/>
  <c r="J403" i="18"/>
  <c r="G404" i="18"/>
  <c r="H404" i="18"/>
  <c r="J404" i="18"/>
  <c r="G405" i="18"/>
  <c r="H405" i="18"/>
  <c r="J405" i="18"/>
  <c r="G406" i="18"/>
  <c r="H406" i="18"/>
  <c r="J406" i="18"/>
  <c r="G407" i="18"/>
  <c r="H407" i="18"/>
  <c r="J407" i="18"/>
  <c r="G408" i="18"/>
  <c r="H408" i="18"/>
  <c r="J408" i="18"/>
  <c r="G409" i="18"/>
  <c r="H409" i="18"/>
  <c r="J409" i="18"/>
  <c r="G410" i="18"/>
  <c r="H410" i="18"/>
  <c r="J410" i="18"/>
  <c r="G411" i="18"/>
  <c r="H411" i="18"/>
  <c r="J411" i="18"/>
  <c r="G412" i="18"/>
  <c r="H412" i="18"/>
  <c r="J412" i="18"/>
  <c r="G413" i="18"/>
  <c r="H413" i="18"/>
  <c r="J413" i="18"/>
  <c r="G414" i="18"/>
  <c r="H414" i="18"/>
  <c r="J414" i="18"/>
  <c r="G415" i="18"/>
  <c r="H415" i="18"/>
  <c r="J415" i="18"/>
  <c r="G416" i="18"/>
  <c r="H416" i="18"/>
  <c r="J416" i="18"/>
  <c r="G417" i="18"/>
  <c r="H417" i="18"/>
  <c r="J417" i="18"/>
  <c r="G418" i="18"/>
  <c r="H418" i="18"/>
  <c r="J418" i="18"/>
  <c r="G419" i="18"/>
  <c r="H419" i="18"/>
  <c r="J419" i="18"/>
  <c r="G420" i="18"/>
  <c r="H420" i="18"/>
  <c r="J420" i="18"/>
  <c r="G421" i="18"/>
  <c r="H421" i="18"/>
  <c r="J421" i="18"/>
  <c r="G422" i="18"/>
  <c r="H422" i="18"/>
  <c r="J422" i="18"/>
  <c r="G423" i="18"/>
  <c r="H423" i="18"/>
  <c r="J423" i="18"/>
  <c r="G424" i="18"/>
  <c r="H424" i="18"/>
  <c r="J424" i="18"/>
  <c r="G425" i="18"/>
  <c r="H425" i="18"/>
  <c r="J425" i="18"/>
  <c r="G426" i="18"/>
  <c r="H426" i="18"/>
  <c r="J426" i="18"/>
  <c r="G427" i="18"/>
  <c r="H427" i="18"/>
  <c r="J427" i="18"/>
  <c r="G428" i="18"/>
  <c r="H428" i="18"/>
  <c r="J428" i="18"/>
  <c r="G429" i="18"/>
  <c r="H429" i="18"/>
  <c r="J429" i="18"/>
  <c r="G430" i="18"/>
  <c r="H430" i="18"/>
  <c r="J430" i="18"/>
  <c r="G431" i="18"/>
  <c r="H431" i="18"/>
  <c r="J431" i="18"/>
  <c r="G432" i="18"/>
  <c r="H432" i="18"/>
  <c r="J432" i="18"/>
  <c r="G433" i="18"/>
  <c r="H433" i="18"/>
  <c r="J433" i="18"/>
  <c r="G434" i="18"/>
  <c r="H434" i="18"/>
  <c r="J434" i="18"/>
  <c r="G435" i="18"/>
  <c r="H435" i="18"/>
  <c r="J435" i="18"/>
  <c r="G436" i="18"/>
  <c r="H436" i="18"/>
  <c r="J436" i="18"/>
  <c r="G437" i="18"/>
  <c r="H437" i="18"/>
  <c r="J437" i="18"/>
  <c r="G438" i="18"/>
  <c r="H438" i="18"/>
  <c r="J438" i="18"/>
  <c r="G439" i="18"/>
  <c r="H439" i="18"/>
  <c r="J439" i="18"/>
  <c r="G440" i="18"/>
  <c r="H440" i="18"/>
  <c r="J440" i="18"/>
  <c r="G441" i="18"/>
  <c r="H441" i="18"/>
  <c r="J441" i="18"/>
  <c r="G442" i="18"/>
  <c r="H442" i="18"/>
  <c r="J442" i="18"/>
  <c r="G443" i="18"/>
  <c r="H443" i="18"/>
  <c r="J443" i="18"/>
  <c r="G444" i="18"/>
  <c r="H444" i="18"/>
  <c r="J444" i="18"/>
  <c r="G445" i="18"/>
  <c r="H445" i="18"/>
  <c r="J445" i="18"/>
  <c r="G446" i="18"/>
  <c r="H446" i="18"/>
  <c r="J446" i="18"/>
  <c r="G447" i="18"/>
  <c r="H447" i="18"/>
  <c r="J447" i="18"/>
  <c r="G448" i="18"/>
  <c r="H448" i="18"/>
  <c r="J448" i="18"/>
  <c r="G449" i="18"/>
  <c r="H449" i="18"/>
  <c r="J449" i="18"/>
  <c r="G450" i="18"/>
  <c r="H450" i="18"/>
  <c r="J450" i="18"/>
  <c r="G451" i="18"/>
  <c r="H451" i="18"/>
  <c r="J451" i="18"/>
  <c r="G452" i="18"/>
  <c r="H452" i="18"/>
  <c r="J452" i="18"/>
  <c r="G453" i="18"/>
  <c r="H453" i="18"/>
  <c r="J453" i="18"/>
  <c r="G454" i="18"/>
  <c r="H454" i="18"/>
  <c r="J454" i="18"/>
  <c r="G455" i="18"/>
  <c r="H455" i="18"/>
  <c r="J455" i="18"/>
  <c r="G456" i="18"/>
  <c r="H456" i="18"/>
  <c r="J456" i="18"/>
  <c r="G457" i="18"/>
  <c r="H457" i="18"/>
  <c r="J457" i="18"/>
  <c r="G458" i="18"/>
  <c r="H458" i="18"/>
  <c r="J458" i="18"/>
  <c r="G459" i="18"/>
  <c r="H459" i="18"/>
  <c r="J459" i="18"/>
  <c r="G460" i="18"/>
  <c r="H460" i="18"/>
  <c r="J460" i="18"/>
  <c r="G461" i="18"/>
  <c r="H461" i="18"/>
  <c r="J461" i="18"/>
  <c r="G462" i="18"/>
  <c r="H462" i="18"/>
  <c r="J462" i="18"/>
  <c r="G463" i="18"/>
  <c r="H463" i="18"/>
  <c r="J463" i="18"/>
  <c r="G464" i="18"/>
  <c r="H464" i="18"/>
  <c r="J464" i="18"/>
  <c r="G465" i="18"/>
  <c r="H465" i="18"/>
  <c r="J465" i="18"/>
  <c r="G466" i="18"/>
  <c r="H466" i="18"/>
  <c r="J466" i="18"/>
  <c r="G467" i="18"/>
  <c r="H467" i="18"/>
  <c r="J467" i="18"/>
  <c r="G468" i="18"/>
  <c r="H468" i="18"/>
  <c r="J468" i="18"/>
  <c r="G469" i="18"/>
  <c r="H469" i="18"/>
  <c r="J469" i="18"/>
  <c r="G470" i="18"/>
  <c r="H470" i="18"/>
  <c r="J470" i="18"/>
  <c r="G471" i="18"/>
  <c r="H471" i="18"/>
  <c r="J471" i="18"/>
  <c r="G472" i="18"/>
  <c r="H472" i="18"/>
  <c r="J472" i="18"/>
  <c r="G473" i="18"/>
  <c r="H473" i="18"/>
  <c r="J473" i="18"/>
  <c r="G474" i="18"/>
  <c r="H474" i="18"/>
  <c r="J474" i="18"/>
  <c r="G475" i="18"/>
  <c r="H475" i="18"/>
  <c r="J475" i="18"/>
  <c r="G476" i="18"/>
  <c r="H476" i="18"/>
  <c r="J476" i="18"/>
  <c r="G477" i="18"/>
  <c r="H477" i="18"/>
  <c r="J477" i="18"/>
  <c r="G478" i="18"/>
  <c r="H478" i="18"/>
  <c r="J478" i="18"/>
  <c r="G479" i="18"/>
  <c r="H479" i="18"/>
  <c r="J479" i="18"/>
  <c r="G480" i="18"/>
  <c r="H480" i="18"/>
  <c r="J480" i="18"/>
  <c r="G481" i="18"/>
  <c r="H481" i="18"/>
  <c r="J481" i="18"/>
  <c r="G482" i="18"/>
  <c r="H482" i="18"/>
  <c r="J482" i="18"/>
  <c r="G483" i="18"/>
  <c r="H483" i="18"/>
  <c r="J483" i="18"/>
  <c r="G484" i="18"/>
  <c r="H484" i="18"/>
  <c r="J484" i="18"/>
  <c r="G485" i="18"/>
  <c r="H485" i="18"/>
  <c r="J485" i="18"/>
  <c r="G486" i="18"/>
  <c r="H486" i="18"/>
  <c r="J486" i="18"/>
  <c r="G487" i="18"/>
  <c r="H487" i="18"/>
  <c r="J487" i="18"/>
  <c r="G488" i="18"/>
  <c r="H488" i="18"/>
  <c r="J488" i="18"/>
  <c r="G489" i="18"/>
  <c r="H489" i="18"/>
  <c r="J489" i="18"/>
  <c r="G490" i="18"/>
  <c r="H490" i="18"/>
  <c r="J490" i="18"/>
  <c r="G491" i="18"/>
  <c r="H491" i="18"/>
  <c r="J491" i="18"/>
  <c r="G492" i="18"/>
  <c r="H492" i="18"/>
  <c r="J492" i="18"/>
  <c r="G493" i="18"/>
  <c r="H493" i="18"/>
  <c r="J493" i="18"/>
  <c r="G494" i="18"/>
  <c r="H494" i="18"/>
  <c r="J494" i="18"/>
  <c r="G495" i="18"/>
  <c r="H495" i="18"/>
  <c r="J495" i="18"/>
  <c r="G496" i="18"/>
  <c r="H496" i="18"/>
  <c r="J496" i="18"/>
  <c r="G497" i="18"/>
  <c r="H497" i="18"/>
  <c r="J497" i="18"/>
  <c r="G498" i="18"/>
  <c r="H498" i="18"/>
  <c r="J498" i="18"/>
  <c r="G499" i="18"/>
  <c r="H499" i="18"/>
  <c r="J499" i="18"/>
  <c r="G500" i="18"/>
  <c r="H500" i="18"/>
  <c r="J500" i="18"/>
  <c r="G501" i="18"/>
  <c r="H501" i="18"/>
  <c r="J501" i="18"/>
  <c r="G502" i="18"/>
  <c r="H502" i="18"/>
  <c r="J502" i="18"/>
  <c r="G503" i="18"/>
  <c r="H503" i="18"/>
  <c r="J503" i="18"/>
  <c r="G504" i="18"/>
  <c r="H504" i="18"/>
  <c r="J504" i="18"/>
  <c r="G505" i="18"/>
  <c r="H505" i="18"/>
  <c r="J505" i="18"/>
  <c r="G506" i="18"/>
  <c r="H506" i="18"/>
  <c r="J506" i="18"/>
  <c r="G507" i="18"/>
  <c r="H507" i="18"/>
  <c r="J507" i="18"/>
  <c r="G508" i="18"/>
  <c r="H508" i="18"/>
  <c r="J508" i="18"/>
  <c r="G509" i="18"/>
  <c r="H509" i="18"/>
  <c r="J509" i="18"/>
  <c r="G510" i="18"/>
  <c r="H510" i="18"/>
  <c r="J510" i="18"/>
  <c r="G511" i="18"/>
  <c r="H511" i="18"/>
  <c r="J511" i="18"/>
  <c r="G512" i="18"/>
  <c r="H512" i="18"/>
  <c r="J512" i="18"/>
  <c r="G513" i="18"/>
  <c r="H513" i="18"/>
  <c r="J513" i="18"/>
  <c r="G514" i="18"/>
  <c r="H514" i="18"/>
  <c r="J514" i="18"/>
  <c r="G515" i="18"/>
  <c r="H515" i="18"/>
  <c r="J515" i="18"/>
  <c r="G516" i="18"/>
  <c r="H516" i="18"/>
  <c r="J516" i="18"/>
  <c r="G517" i="18"/>
  <c r="H517" i="18"/>
  <c r="J517" i="18"/>
  <c r="G518" i="18"/>
  <c r="H518" i="18"/>
  <c r="J518" i="18"/>
  <c r="G519" i="18"/>
  <c r="H519" i="18"/>
  <c r="J519" i="18"/>
  <c r="G520" i="18"/>
  <c r="H520" i="18"/>
  <c r="J520" i="18"/>
  <c r="G521" i="18"/>
  <c r="H521" i="18"/>
  <c r="J521" i="18"/>
  <c r="G522" i="18"/>
  <c r="H522" i="18"/>
  <c r="J522" i="18"/>
  <c r="G523" i="18"/>
  <c r="H523" i="18"/>
  <c r="J523" i="18"/>
  <c r="G524" i="18"/>
  <c r="H524" i="18"/>
  <c r="J524" i="18"/>
  <c r="G525" i="18"/>
  <c r="H525" i="18"/>
  <c r="J525" i="18"/>
  <c r="G526" i="18"/>
  <c r="H526" i="18"/>
  <c r="J526" i="18"/>
  <c r="G527" i="18"/>
  <c r="H527" i="18"/>
  <c r="J527" i="18"/>
  <c r="G528" i="18"/>
  <c r="H528" i="18"/>
  <c r="J528" i="18"/>
  <c r="G529" i="18"/>
  <c r="H529" i="18"/>
  <c r="J529" i="18"/>
  <c r="G530" i="18"/>
  <c r="H530" i="18"/>
  <c r="J530" i="18"/>
  <c r="G531" i="18"/>
  <c r="H531" i="18"/>
  <c r="J531" i="18"/>
  <c r="G532" i="18"/>
  <c r="H532" i="18"/>
  <c r="J532" i="18"/>
  <c r="G533" i="18"/>
  <c r="H533" i="18"/>
  <c r="J533" i="18"/>
  <c r="G534" i="18"/>
  <c r="H534" i="18"/>
  <c r="J534" i="18"/>
  <c r="G535" i="18"/>
  <c r="H535" i="18"/>
  <c r="J535" i="18"/>
  <c r="G536" i="18"/>
  <c r="H536" i="18"/>
  <c r="J536" i="18"/>
  <c r="G537" i="18"/>
  <c r="H537" i="18"/>
  <c r="J537" i="18"/>
  <c r="G538" i="18"/>
  <c r="H538" i="18"/>
  <c r="J538" i="18"/>
  <c r="G539" i="18"/>
  <c r="H539" i="18"/>
  <c r="J539" i="18"/>
  <c r="G540" i="18"/>
  <c r="H540" i="18"/>
  <c r="J540" i="18"/>
  <c r="G541" i="18"/>
  <c r="H541" i="18"/>
  <c r="J541" i="18"/>
  <c r="G542" i="18"/>
  <c r="H542" i="18"/>
  <c r="J542" i="18"/>
  <c r="G543" i="18"/>
  <c r="H543" i="18"/>
  <c r="J543" i="18"/>
  <c r="G544" i="18"/>
  <c r="H544" i="18"/>
  <c r="J544" i="18"/>
  <c r="G545" i="18"/>
  <c r="H545" i="18"/>
  <c r="J545" i="18"/>
  <c r="G546" i="18"/>
  <c r="H546" i="18"/>
  <c r="J546" i="18"/>
  <c r="G547" i="18"/>
  <c r="H547" i="18"/>
  <c r="J547" i="18"/>
  <c r="G548" i="18"/>
  <c r="H548" i="18"/>
  <c r="J548" i="18"/>
  <c r="G549" i="18"/>
  <c r="H549" i="18"/>
  <c r="J549" i="18"/>
  <c r="G550" i="18"/>
  <c r="H550" i="18"/>
  <c r="J550" i="18"/>
  <c r="G551" i="18"/>
  <c r="H551" i="18"/>
  <c r="J551" i="18"/>
  <c r="G552" i="18"/>
  <c r="H552" i="18"/>
  <c r="J552" i="18"/>
  <c r="G553" i="18"/>
  <c r="H553" i="18"/>
  <c r="J553" i="18"/>
  <c r="G554" i="18"/>
  <c r="H554" i="18"/>
  <c r="J554" i="18"/>
  <c r="G555" i="18"/>
  <c r="H555" i="18"/>
  <c r="J555" i="18"/>
  <c r="G556" i="18"/>
  <c r="H556" i="18"/>
  <c r="J556" i="18"/>
  <c r="G557" i="18"/>
  <c r="H557" i="18"/>
  <c r="J557" i="18"/>
  <c r="G558" i="18"/>
  <c r="H558" i="18"/>
  <c r="J558" i="18"/>
  <c r="G559" i="18"/>
  <c r="H559" i="18"/>
  <c r="J559" i="18"/>
  <c r="G560" i="18"/>
  <c r="H560" i="18"/>
  <c r="J560" i="18"/>
  <c r="G561" i="18"/>
  <c r="H561" i="18"/>
  <c r="J561" i="18"/>
  <c r="G562" i="18"/>
  <c r="H562" i="18"/>
  <c r="J562" i="18"/>
  <c r="G563" i="18"/>
  <c r="H563" i="18"/>
  <c r="J563" i="18"/>
  <c r="G564" i="18"/>
  <c r="H564" i="18"/>
  <c r="J564" i="18"/>
  <c r="G565" i="18"/>
  <c r="H565" i="18"/>
  <c r="J565" i="18"/>
  <c r="G566" i="18"/>
  <c r="H566" i="18"/>
  <c r="J566" i="18"/>
  <c r="G567" i="18"/>
  <c r="H567" i="18"/>
  <c r="J567" i="18"/>
  <c r="G568" i="18"/>
  <c r="H568" i="18"/>
  <c r="J568" i="18"/>
  <c r="G569" i="18"/>
  <c r="H569" i="18"/>
  <c r="J569" i="18"/>
  <c r="G570" i="18"/>
  <c r="H570" i="18"/>
  <c r="J570" i="18"/>
  <c r="G571" i="18"/>
  <c r="H571" i="18"/>
  <c r="J571" i="18"/>
  <c r="G572" i="18"/>
  <c r="H572" i="18"/>
  <c r="J572" i="18"/>
  <c r="G573" i="18"/>
  <c r="H573" i="18"/>
  <c r="J573" i="18"/>
  <c r="G574" i="18"/>
  <c r="H574" i="18"/>
  <c r="J574" i="18"/>
  <c r="G575" i="18"/>
  <c r="H575" i="18"/>
  <c r="J575" i="18"/>
  <c r="G576" i="18"/>
  <c r="H576" i="18"/>
  <c r="J576" i="18"/>
  <c r="G577" i="18"/>
  <c r="H577" i="18"/>
  <c r="J577" i="18"/>
  <c r="G578" i="18"/>
  <c r="H578" i="18"/>
  <c r="J578" i="18"/>
  <c r="G579" i="18"/>
  <c r="H579" i="18"/>
  <c r="J579" i="18"/>
  <c r="G580" i="18"/>
  <c r="H580" i="18"/>
  <c r="J580" i="18"/>
  <c r="G581" i="18"/>
  <c r="H581" i="18"/>
  <c r="J581" i="18"/>
  <c r="G582" i="18"/>
  <c r="H582" i="18"/>
  <c r="J582" i="18"/>
  <c r="G583" i="18"/>
  <c r="H583" i="18"/>
  <c r="J583" i="18"/>
  <c r="G584" i="18"/>
  <c r="H584" i="18"/>
  <c r="J584" i="18"/>
  <c r="G585" i="18"/>
  <c r="H585" i="18"/>
  <c r="J585" i="18"/>
  <c r="G586" i="18"/>
  <c r="H586" i="18"/>
  <c r="J586" i="18"/>
  <c r="G587" i="18"/>
  <c r="H587" i="18"/>
  <c r="J587" i="18"/>
  <c r="G588" i="18"/>
  <c r="H588" i="18"/>
  <c r="J588" i="18"/>
  <c r="G589" i="18"/>
  <c r="H589" i="18"/>
  <c r="J589" i="18"/>
  <c r="G590" i="18"/>
  <c r="H590" i="18"/>
  <c r="J590" i="18"/>
  <c r="G591" i="18"/>
  <c r="H591" i="18"/>
  <c r="J591" i="18"/>
  <c r="G592" i="18"/>
  <c r="H592" i="18"/>
  <c r="J592" i="18"/>
  <c r="G593" i="18"/>
  <c r="H593" i="18"/>
  <c r="J593" i="18"/>
  <c r="G594" i="18"/>
  <c r="H594" i="18"/>
  <c r="J594" i="18"/>
  <c r="G595" i="18"/>
  <c r="H595" i="18"/>
  <c r="J595" i="18"/>
  <c r="G596" i="18"/>
  <c r="H596" i="18"/>
  <c r="J596" i="18"/>
  <c r="G597" i="18"/>
  <c r="H597" i="18"/>
  <c r="J597" i="18"/>
  <c r="G598" i="18"/>
  <c r="H598" i="18"/>
  <c r="J598" i="18"/>
  <c r="G599" i="18"/>
  <c r="H599" i="18"/>
  <c r="J599" i="18"/>
  <c r="G600" i="18"/>
  <c r="H600" i="18"/>
  <c r="J600" i="18"/>
  <c r="G601" i="18"/>
  <c r="H601" i="18"/>
  <c r="J601" i="18"/>
  <c r="G602" i="18"/>
  <c r="H602" i="18"/>
  <c r="J602" i="18"/>
  <c r="G603" i="18"/>
  <c r="H603" i="18"/>
  <c r="J603" i="18"/>
  <c r="G604" i="18"/>
  <c r="H604" i="18"/>
  <c r="J604" i="18"/>
  <c r="G605" i="18"/>
  <c r="H605" i="18"/>
  <c r="J605" i="18"/>
  <c r="G606" i="18"/>
  <c r="H606" i="18"/>
  <c r="J606" i="18"/>
  <c r="G607" i="18"/>
  <c r="H607" i="18"/>
  <c r="J607" i="18"/>
  <c r="G608" i="18"/>
  <c r="H608" i="18"/>
  <c r="J608" i="18"/>
  <c r="G609" i="18"/>
  <c r="H609" i="18"/>
  <c r="J609" i="18"/>
  <c r="G610" i="18"/>
  <c r="H610" i="18"/>
  <c r="J610" i="18"/>
  <c r="G611" i="18"/>
  <c r="H611" i="18"/>
  <c r="J611" i="18"/>
  <c r="G612" i="18"/>
  <c r="H612" i="18"/>
  <c r="J612" i="18"/>
  <c r="G613" i="18"/>
  <c r="H613" i="18"/>
  <c r="J613" i="18"/>
  <c r="G614" i="18"/>
  <c r="H614" i="18"/>
  <c r="J614" i="18"/>
  <c r="G615" i="18"/>
  <c r="H615" i="18"/>
  <c r="J615" i="18"/>
  <c r="G616" i="18"/>
  <c r="H616" i="18"/>
  <c r="J616" i="18"/>
  <c r="G617" i="18"/>
  <c r="H617" i="18"/>
  <c r="J617" i="18"/>
  <c r="G618" i="18"/>
  <c r="H618" i="18"/>
  <c r="J618" i="18"/>
  <c r="G619" i="18"/>
  <c r="H619" i="18"/>
  <c r="J619" i="18"/>
  <c r="G620" i="18"/>
  <c r="H620" i="18"/>
  <c r="J620" i="18"/>
  <c r="G621" i="18"/>
  <c r="H621" i="18"/>
  <c r="J621" i="18"/>
  <c r="G622" i="18"/>
  <c r="H622" i="18"/>
  <c r="J622" i="18"/>
  <c r="G623" i="18"/>
  <c r="H623" i="18"/>
  <c r="J623" i="18"/>
  <c r="G624" i="18"/>
  <c r="H624" i="18"/>
  <c r="J624" i="18"/>
  <c r="G625" i="18"/>
  <c r="H625" i="18"/>
  <c r="J625" i="18"/>
  <c r="G626" i="18"/>
  <c r="H626" i="18"/>
  <c r="J626" i="18"/>
  <c r="G627" i="18"/>
  <c r="H627" i="18"/>
  <c r="J627" i="18"/>
  <c r="G628" i="18"/>
  <c r="H628" i="18"/>
  <c r="J628" i="18"/>
  <c r="G629" i="18"/>
  <c r="H629" i="18"/>
  <c r="J629" i="18"/>
  <c r="G630" i="18"/>
  <c r="H630" i="18"/>
  <c r="J630" i="18"/>
  <c r="G631" i="18"/>
  <c r="H631" i="18"/>
  <c r="J631" i="18"/>
  <c r="G632" i="18"/>
  <c r="H632" i="18"/>
  <c r="J632" i="18"/>
  <c r="G633" i="18"/>
  <c r="H633" i="18"/>
  <c r="J633" i="18"/>
  <c r="G634" i="18"/>
  <c r="H634" i="18"/>
  <c r="J634" i="18"/>
  <c r="G635" i="18"/>
  <c r="H635" i="18"/>
  <c r="J635" i="18"/>
  <c r="G636" i="18"/>
  <c r="H636" i="18"/>
  <c r="J636" i="18"/>
  <c r="G637" i="18"/>
  <c r="H637" i="18"/>
  <c r="J637" i="18"/>
  <c r="G638" i="18"/>
  <c r="H638" i="18"/>
  <c r="J638" i="18"/>
  <c r="G639" i="18"/>
  <c r="H639" i="18"/>
  <c r="J639" i="18"/>
  <c r="G640" i="18"/>
  <c r="H640" i="18"/>
  <c r="J640" i="18"/>
  <c r="G641" i="18"/>
  <c r="H641" i="18"/>
  <c r="J641" i="18"/>
  <c r="G642" i="18"/>
  <c r="H642" i="18"/>
  <c r="J642" i="18"/>
  <c r="G643" i="18"/>
  <c r="H643" i="18"/>
  <c r="J643" i="18"/>
  <c r="G644" i="18"/>
  <c r="H644" i="18"/>
  <c r="J644" i="18"/>
  <c r="G645" i="18"/>
  <c r="H645" i="18"/>
  <c r="J645" i="18"/>
  <c r="G646" i="18"/>
  <c r="H646" i="18"/>
  <c r="J646" i="18"/>
  <c r="G647" i="18"/>
  <c r="H647" i="18"/>
  <c r="J647" i="18"/>
  <c r="G648" i="18"/>
  <c r="H648" i="18"/>
  <c r="J648" i="18"/>
  <c r="G649" i="18"/>
  <c r="H649" i="18"/>
  <c r="J649" i="18"/>
  <c r="G650" i="18"/>
  <c r="H650" i="18"/>
  <c r="J650" i="18"/>
  <c r="G651" i="18"/>
  <c r="H651" i="18"/>
  <c r="J651" i="18"/>
  <c r="G652" i="18"/>
  <c r="H652" i="18"/>
  <c r="J652" i="18"/>
  <c r="G653" i="18"/>
  <c r="H653" i="18"/>
  <c r="J653" i="18"/>
  <c r="G654" i="18"/>
  <c r="H654" i="18"/>
  <c r="J654" i="18"/>
  <c r="G655" i="18"/>
  <c r="H655" i="18"/>
  <c r="J655" i="18"/>
  <c r="G656" i="18"/>
  <c r="H656" i="18"/>
  <c r="J656" i="18"/>
  <c r="G657" i="18"/>
  <c r="H657" i="18"/>
  <c r="J657" i="18"/>
  <c r="G658" i="18"/>
  <c r="H658" i="18"/>
  <c r="J658" i="18"/>
  <c r="G659" i="18"/>
  <c r="H659" i="18"/>
  <c r="J659" i="18"/>
  <c r="G660" i="18"/>
  <c r="H660" i="18"/>
  <c r="J660" i="18"/>
  <c r="G661" i="18"/>
  <c r="H661" i="18"/>
  <c r="J661" i="18"/>
  <c r="G662" i="18"/>
  <c r="H662" i="18"/>
  <c r="J662" i="18"/>
  <c r="G663" i="18"/>
  <c r="H663" i="18"/>
  <c r="J663" i="18"/>
  <c r="G664" i="18"/>
  <c r="H664" i="18"/>
  <c r="J664" i="18"/>
  <c r="G665" i="18"/>
  <c r="H665" i="18"/>
  <c r="J665" i="18"/>
  <c r="G666" i="18"/>
  <c r="H666" i="18"/>
  <c r="J666" i="18"/>
  <c r="G667" i="18"/>
  <c r="H667" i="18"/>
  <c r="J667" i="18"/>
  <c r="G668" i="18"/>
  <c r="H668" i="18"/>
  <c r="J668" i="18"/>
  <c r="G669" i="18"/>
  <c r="H669" i="18"/>
  <c r="J669" i="18"/>
  <c r="G670" i="18"/>
  <c r="H670" i="18"/>
  <c r="J670" i="18"/>
  <c r="G671" i="18"/>
  <c r="H671" i="18"/>
  <c r="J671" i="18"/>
  <c r="G672" i="18"/>
  <c r="H672" i="18"/>
  <c r="J672" i="18"/>
  <c r="G673" i="18"/>
  <c r="H673" i="18"/>
  <c r="J673" i="18"/>
  <c r="G674" i="18"/>
  <c r="H674" i="18"/>
  <c r="J674" i="18"/>
  <c r="G675" i="18"/>
  <c r="H675" i="18"/>
  <c r="J675" i="18"/>
  <c r="G676" i="18"/>
  <c r="H676" i="18"/>
  <c r="J676" i="18"/>
  <c r="G677" i="18"/>
  <c r="H677" i="18"/>
  <c r="J677" i="18"/>
  <c r="G678" i="18"/>
  <c r="H678" i="18"/>
  <c r="J678" i="18"/>
  <c r="G679" i="18"/>
  <c r="H679" i="18"/>
  <c r="J679" i="18"/>
  <c r="G680" i="18"/>
  <c r="H680" i="18"/>
  <c r="J680" i="18"/>
  <c r="G681" i="18"/>
  <c r="H681" i="18"/>
  <c r="J681" i="18"/>
  <c r="G682" i="18"/>
  <c r="H682" i="18"/>
  <c r="J682" i="18"/>
  <c r="G683" i="18"/>
  <c r="H683" i="18"/>
  <c r="J683" i="18"/>
  <c r="G684" i="18"/>
  <c r="H684" i="18"/>
  <c r="J684" i="18"/>
  <c r="G685" i="18"/>
  <c r="H685" i="18"/>
  <c r="J685" i="18"/>
  <c r="G686" i="18"/>
  <c r="H686" i="18"/>
  <c r="J686" i="18"/>
  <c r="G687" i="18"/>
  <c r="H687" i="18"/>
  <c r="J687" i="18"/>
  <c r="G688" i="18"/>
  <c r="H688" i="18"/>
  <c r="J688" i="18"/>
  <c r="G689" i="18"/>
  <c r="H689" i="18"/>
  <c r="J689" i="18"/>
  <c r="G690" i="18"/>
  <c r="H690" i="18"/>
  <c r="J690" i="18"/>
  <c r="G691" i="18"/>
  <c r="H691" i="18"/>
  <c r="J691" i="18"/>
  <c r="G692" i="18"/>
  <c r="H692" i="18"/>
  <c r="J692" i="18"/>
  <c r="G693" i="18"/>
  <c r="H693" i="18"/>
  <c r="J693" i="18"/>
  <c r="G694" i="18"/>
  <c r="H694" i="18"/>
  <c r="J694" i="18"/>
  <c r="G695" i="18"/>
  <c r="H695" i="18"/>
  <c r="J695" i="18"/>
  <c r="G696" i="18"/>
  <c r="H696" i="18"/>
  <c r="J696" i="18"/>
  <c r="G697" i="18"/>
  <c r="H697" i="18"/>
  <c r="J697" i="18"/>
  <c r="G698" i="18"/>
  <c r="H698" i="18"/>
  <c r="J698" i="18"/>
  <c r="G699" i="18"/>
  <c r="H699" i="18"/>
  <c r="J699" i="18"/>
  <c r="G700" i="18"/>
  <c r="H700" i="18"/>
  <c r="J700" i="18"/>
  <c r="G701" i="18"/>
  <c r="H701" i="18"/>
  <c r="J701" i="18"/>
  <c r="G702" i="18"/>
  <c r="H702" i="18"/>
  <c r="J702" i="18"/>
  <c r="G703" i="18"/>
  <c r="H703" i="18"/>
  <c r="J703" i="18"/>
  <c r="G704" i="18"/>
  <c r="H704" i="18"/>
  <c r="J704" i="18"/>
  <c r="G705" i="18"/>
  <c r="H705" i="18"/>
  <c r="J705" i="18"/>
  <c r="G706" i="18"/>
  <c r="H706" i="18"/>
  <c r="J706" i="18"/>
  <c r="G707" i="18"/>
  <c r="H707" i="18"/>
  <c r="J707" i="18"/>
  <c r="G708" i="18"/>
  <c r="H708" i="18"/>
  <c r="J708" i="18"/>
  <c r="G709" i="18"/>
  <c r="H709" i="18"/>
  <c r="J709" i="18"/>
  <c r="G710" i="18"/>
  <c r="H710" i="18"/>
  <c r="J710" i="18"/>
  <c r="G711" i="18"/>
  <c r="H711" i="18"/>
  <c r="J711" i="18"/>
  <c r="G712" i="18"/>
  <c r="H712" i="18"/>
  <c r="J712" i="18"/>
  <c r="G713" i="18"/>
  <c r="H713" i="18"/>
  <c r="J713" i="18"/>
  <c r="G714" i="18"/>
  <c r="H714" i="18"/>
  <c r="J714" i="18"/>
  <c r="G715" i="18"/>
  <c r="H715" i="18"/>
  <c r="J715" i="18"/>
  <c r="G716" i="18"/>
  <c r="H716" i="18"/>
  <c r="J716" i="18"/>
  <c r="G717" i="18"/>
  <c r="H717" i="18"/>
  <c r="J717" i="18"/>
  <c r="G718" i="18"/>
  <c r="H718" i="18"/>
  <c r="J718" i="18"/>
  <c r="G719" i="18"/>
  <c r="H719" i="18"/>
  <c r="J719" i="18"/>
  <c r="G720" i="18"/>
  <c r="H720" i="18"/>
  <c r="J720" i="18"/>
  <c r="G721" i="18"/>
  <c r="H721" i="18"/>
  <c r="J721" i="18"/>
  <c r="G722" i="18"/>
  <c r="H722" i="18"/>
  <c r="J722" i="18"/>
  <c r="G723" i="18"/>
  <c r="H723" i="18"/>
  <c r="J723" i="18"/>
  <c r="G724" i="18"/>
  <c r="H724" i="18"/>
  <c r="J724" i="18"/>
  <c r="G725" i="18"/>
  <c r="H725" i="18"/>
  <c r="J725" i="18"/>
  <c r="G726" i="18"/>
  <c r="H726" i="18"/>
  <c r="J726" i="18"/>
  <c r="G727" i="18"/>
  <c r="H727" i="18"/>
  <c r="J727" i="18"/>
  <c r="G728" i="18"/>
  <c r="H728" i="18"/>
  <c r="J728" i="18"/>
  <c r="G729" i="18"/>
  <c r="H729" i="18"/>
  <c r="J729" i="18"/>
  <c r="G730" i="18"/>
  <c r="H730" i="18"/>
  <c r="J730" i="18"/>
  <c r="G731" i="18"/>
  <c r="H731" i="18"/>
  <c r="J731" i="18"/>
  <c r="G732" i="18"/>
  <c r="H732" i="18"/>
  <c r="J732" i="18"/>
  <c r="G733" i="18"/>
  <c r="H733" i="18"/>
  <c r="J733" i="18"/>
  <c r="G734" i="18"/>
  <c r="H734" i="18"/>
  <c r="J734" i="18"/>
  <c r="G735" i="18"/>
  <c r="H735" i="18"/>
  <c r="J735" i="18"/>
  <c r="G736" i="18"/>
  <c r="H736" i="18"/>
  <c r="J736" i="18"/>
  <c r="G737" i="18"/>
  <c r="H737" i="18"/>
  <c r="J737" i="18"/>
  <c r="G738" i="18"/>
  <c r="H738" i="18"/>
  <c r="J738" i="18"/>
  <c r="G739" i="18"/>
  <c r="H739" i="18"/>
  <c r="J739" i="18"/>
  <c r="G740" i="18"/>
  <c r="H740" i="18"/>
  <c r="J740" i="18"/>
  <c r="G741" i="18"/>
  <c r="H741" i="18"/>
  <c r="J741" i="18"/>
  <c r="G742" i="18"/>
  <c r="H742" i="18"/>
  <c r="J742" i="18"/>
  <c r="G743" i="18"/>
  <c r="H743" i="18"/>
  <c r="J743" i="18"/>
  <c r="G744" i="18"/>
  <c r="H744" i="18"/>
  <c r="J744" i="18"/>
  <c r="G745" i="18"/>
  <c r="H745" i="18"/>
  <c r="J745" i="18"/>
  <c r="G746" i="18"/>
  <c r="H746" i="18"/>
  <c r="J746" i="18"/>
  <c r="G747" i="18"/>
  <c r="H747" i="18"/>
  <c r="J747" i="18"/>
  <c r="G748" i="18"/>
  <c r="H748" i="18"/>
  <c r="J748" i="18"/>
  <c r="G749" i="18"/>
  <c r="H749" i="18"/>
  <c r="J749" i="18"/>
  <c r="G750" i="18"/>
  <c r="H750" i="18"/>
  <c r="J750" i="18"/>
  <c r="G751" i="18"/>
  <c r="H751" i="18"/>
  <c r="J751" i="18"/>
  <c r="G752" i="18"/>
  <c r="H752" i="18"/>
  <c r="J752" i="18"/>
  <c r="G753" i="18"/>
  <c r="H753" i="18"/>
  <c r="J753" i="18"/>
  <c r="G754" i="18"/>
  <c r="H754" i="18"/>
  <c r="J754" i="18"/>
  <c r="G755" i="18"/>
  <c r="H755" i="18"/>
  <c r="J755" i="18"/>
  <c r="G756" i="18"/>
  <c r="H756" i="18"/>
  <c r="J756" i="18"/>
  <c r="G757" i="18"/>
  <c r="H757" i="18"/>
  <c r="J757" i="18"/>
  <c r="G758" i="18"/>
  <c r="H758" i="18"/>
  <c r="J758" i="18"/>
  <c r="G759" i="18"/>
  <c r="H759" i="18"/>
  <c r="J759" i="18"/>
  <c r="G760" i="18"/>
  <c r="H760" i="18"/>
  <c r="J760" i="18"/>
  <c r="G761" i="18"/>
  <c r="H761" i="18"/>
  <c r="J761" i="18"/>
  <c r="G762" i="18"/>
  <c r="H762" i="18"/>
  <c r="J762" i="18"/>
  <c r="G763" i="18"/>
  <c r="H763" i="18"/>
  <c r="J763" i="18"/>
  <c r="G764" i="18"/>
  <c r="H764" i="18"/>
  <c r="J764" i="18"/>
  <c r="G765" i="18"/>
  <c r="H765" i="18"/>
  <c r="J765" i="18"/>
  <c r="G766" i="18"/>
  <c r="H766" i="18"/>
  <c r="J766" i="18"/>
  <c r="G767" i="18"/>
  <c r="H767" i="18"/>
  <c r="J767" i="18"/>
  <c r="G768" i="18"/>
  <c r="H768" i="18"/>
  <c r="J768" i="18"/>
  <c r="G769" i="18"/>
  <c r="H769" i="18"/>
  <c r="J769" i="18"/>
  <c r="G770" i="18"/>
  <c r="H770" i="18"/>
  <c r="J770" i="18"/>
  <c r="G771" i="18"/>
  <c r="H771" i="18"/>
  <c r="J771" i="18"/>
  <c r="G772" i="18"/>
  <c r="H772" i="18"/>
  <c r="J772" i="18"/>
  <c r="G773" i="18"/>
  <c r="H773" i="18"/>
  <c r="J773" i="18"/>
  <c r="G774" i="18"/>
  <c r="H774" i="18"/>
  <c r="J774" i="18"/>
  <c r="G775" i="18"/>
  <c r="H775" i="18"/>
  <c r="J775" i="18"/>
  <c r="G776" i="18"/>
  <c r="H776" i="18"/>
  <c r="J776" i="18"/>
  <c r="G777" i="18"/>
  <c r="H777" i="18"/>
  <c r="J777" i="18"/>
  <c r="G778" i="18"/>
  <c r="H778" i="18"/>
  <c r="J778" i="18"/>
  <c r="G779" i="18"/>
  <c r="H779" i="18"/>
  <c r="J779" i="18"/>
  <c r="G780" i="18"/>
  <c r="H780" i="18"/>
  <c r="J780" i="18"/>
  <c r="G781" i="18"/>
  <c r="H781" i="18"/>
  <c r="J781" i="18"/>
  <c r="G782" i="18"/>
  <c r="H782" i="18"/>
  <c r="J782" i="18"/>
  <c r="G783" i="18"/>
  <c r="H783" i="18"/>
  <c r="J783" i="18"/>
  <c r="G784" i="18"/>
  <c r="H784" i="18"/>
  <c r="J784" i="18"/>
  <c r="G785" i="18"/>
  <c r="H785" i="18"/>
  <c r="J785" i="18"/>
  <c r="G786" i="18"/>
  <c r="H786" i="18"/>
  <c r="J786" i="18"/>
  <c r="G787" i="18"/>
  <c r="H787" i="18"/>
  <c r="J787" i="18"/>
  <c r="G788" i="18"/>
  <c r="H788" i="18"/>
  <c r="J788" i="18"/>
  <c r="G789" i="18"/>
  <c r="H789" i="18"/>
  <c r="J789" i="18"/>
  <c r="G790" i="18"/>
  <c r="H790" i="18"/>
  <c r="J790" i="18"/>
  <c r="G791" i="18"/>
  <c r="H791" i="18"/>
  <c r="J791" i="18"/>
  <c r="G792" i="18"/>
  <c r="H792" i="18"/>
  <c r="J792" i="18"/>
  <c r="G793" i="18"/>
  <c r="H793" i="18"/>
  <c r="J793" i="18"/>
  <c r="G794" i="18"/>
  <c r="H794" i="18"/>
  <c r="J794" i="18"/>
  <c r="G795" i="18"/>
  <c r="H795" i="18"/>
  <c r="J795" i="18"/>
  <c r="G796" i="18"/>
  <c r="H796" i="18"/>
  <c r="J796" i="18"/>
  <c r="G797" i="18"/>
  <c r="H797" i="18"/>
  <c r="J797" i="18"/>
  <c r="G798" i="18"/>
  <c r="H798" i="18"/>
  <c r="J798" i="18"/>
  <c r="G799" i="18"/>
  <c r="H799" i="18"/>
  <c r="J799" i="18"/>
  <c r="G800" i="18"/>
  <c r="H800" i="18"/>
  <c r="J800" i="18"/>
  <c r="G801" i="18"/>
  <c r="H801" i="18"/>
  <c r="J801" i="18"/>
  <c r="G802" i="18"/>
  <c r="H802" i="18"/>
  <c r="J802" i="18"/>
  <c r="G803" i="18"/>
  <c r="H803" i="18"/>
  <c r="J803" i="18"/>
  <c r="G804" i="18"/>
  <c r="H804" i="18"/>
  <c r="J804" i="18"/>
  <c r="G805" i="18"/>
  <c r="H805" i="18"/>
  <c r="J805" i="18"/>
  <c r="G806" i="18"/>
  <c r="H806" i="18"/>
  <c r="J806" i="18"/>
  <c r="G807" i="18"/>
  <c r="H807" i="18"/>
  <c r="J807" i="18"/>
  <c r="G808" i="18"/>
  <c r="H808" i="18"/>
  <c r="J808" i="18"/>
  <c r="G809" i="18"/>
  <c r="H809" i="18"/>
  <c r="J809" i="18"/>
  <c r="G810" i="18"/>
  <c r="H810" i="18"/>
  <c r="J810" i="18"/>
  <c r="G811" i="18"/>
  <c r="H811" i="18"/>
  <c r="J811" i="18"/>
  <c r="G812" i="18"/>
  <c r="H812" i="18"/>
  <c r="J812" i="18"/>
  <c r="G813" i="18"/>
  <c r="H813" i="18"/>
  <c r="J813" i="18"/>
  <c r="G814" i="18"/>
  <c r="H814" i="18"/>
  <c r="J814" i="18"/>
  <c r="G815" i="18"/>
  <c r="H815" i="18"/>
  <c r="J815" i="18"/>
  <c r="G816" i="18"/>
  <c r="H816" i="18"/>
  <c r="J816" i="18"/>
  <c r="G817" i="18"/>
  <c r="H817" i="18"/>
  <c r="J817" i="18"/>
  <c r="G818" i="18"/>
  <c r="H818" i="18"/>
  <c r="J818" i="18"/>
  <c r="G819" i="18"/>
  <c r="H819" i="18"/>
  <c r="J819" i="18"/>
  <c r="G820" i="18"/>
  <c r="H820" i="18"/>
  <c r="J820" i="18"/>
  <c r="G821" i="18"/>
  <c r="H821" i="18"/>
  <c r="J821" i="18"/>
  <c r="G822" i="18"/>
  <c r="H822" i="18"/>
  <c r="J822" i="18"/>
  <c r="G823" i="18"/>
  <c r="H823" i="18"/>
  <c r="J823" i="18"/>
  <c r="G824" i="18"/>
  <c r="H824" i="18"/>
  <c r="J824" i="18"/>
  <c r="G825" i="18"/>
  <c r="H825" i="18"/>
  <c r="J825" i="18"/>
  <c r="G826" i="18"/>
  <c r="H826" i="18"/>
  <c r="J826" i="18"/>
  <c r="G827" i="18"/>
  <c r="H827" i="18"/>
  <c r="J827" i="18"/>
  <c r="G828" i="18"/>
  <c r="H828" i="18"/>
  <c r="J828" i="18"/>
  <c r="G829" i="18"/>
  <c r="H829" i="18"/>
  <c r="J829" i="18"/>
  <c r="G830" i="18"/>
  <c r="H830" i="18"/>
  <c r="J830" i="18"/>
  <c r="G831" i="18"/>
  <c r="H831" i="18"/>
  <c r="J831" i="18"/>
  <c r="G832" i="18"/>
  <c r="H832" i="18"/>
  <c r="J832" i="18"/>
  <c r="G833" i="18"/>
  <c r="H833" i="18"/>
  <c r="J833" i="18"/>
  <c r="G834" i="18"/>
  <c r="H834" i="18"/>
  <c r="J834" i="18"/>
  <c r="G835" i="18"/>
  <c r="H835" i="18"/>
  <c r="J835" i="18"/>
  <c r="G836" i="18"/>
  <c r="H836" i="18"/>
  <c r="J836" i="18"/>
  <c r="G837" i="18"/>
  <c r="H837" i="18"/>
  <c r="J837" i="18"/>
  <c r="G838" i="18"/>
  <c r="H838" i="18"/>
  <c r="J838" i="18"/>
  <c r="G839" i="18"/>
  <c r="H839" i="18"/>
  <c r="J839" i="18"/>
  <c r="G840" i="18"/>
  <c r="H840" i="18"/>
  <c r="J840" i="18"/>
  <c r="G841" i="18"/>
  <c r="H841" i="18"/>
  <c r="J841" i="18"/>
  <c r="G842" i="18"/>
  <c r="H842" i="18"/>
  <c r="J842" i="18"/>
  <c r="G843" i="18"/>
  <c r="H843" i="18"/>
  <c r="J843" i="18"/>
  <c r="G844" i="18"/>
  <c r="H844" i="18"/>
  <c r="J844" i="18"/>
  <c r="G845" i="18"/>
  <c r="H845" i="18"/>
  <c r="J845" i="18"/>
  <c r="G846" i="18"/>
  <c r="H846" i="18"/>
  <c r="J846" i="18"/>
  <c r="G847" i="18"/>
  <c r="H847" i="18"/>
  <c r="J847" i="18"/>
  <c r="G848" i="18"/>
  <c r="H848" i="18"/>
  <c r="J848" i="18"/>
  <c r="G849" i="18"/>
  <c r="H849" i="18"/>
  <c r="J849" i="18"/>
  <c r="G850" i="18"/>
  <c r="H850" i="18"/>
  <c r="J850" i="18"/>
  <c r="G851" i="18"/>
  <c r="H851" i="18"/>
  <c r="J851" i="18"/>
  <c r="G852" i="18"/>
  <c r="H852" i="18"/>
  <c r="J852" i="18"/>
  <c r="G853" i="18"/>
  <c r="H853" i="18"/>
  <c r="J853" i="18"/>
  <c r="G854" i="18"/>
  <c r="H854" i="18"/>
  <c r="J854" i="18"/>
  <c r="G855" i="18"/>
  <c r="H855" i="18"/>
  <c r="J855" i="18"/>
  <c r="G856" i="18"/>
  <c r="H856" i="18"/>
  <c r="J856" i="18"/>
  <c r="G857" i="18"/>
  <c r="H857" i="18"/>
  <c r="J857" i="18"/>
  <c r="G858" i="18"/>
  <c r="H858" i="18"/>
  <c r="J858" i="18"/>
  <c r="G859" i="18"/>
  <c r="H859" i="18"/>
  <c r="J859" i="18"/>
  <c r="G860" i="18"/>
  <c r="H860" i="18"/>
  <c r="J860" i="18"/>
  <c r="G861" i="18"/>
  <c r="H861" i="18"/>
  <c r="J861" i="18"/>
  <c r="G862" i="18"/>
  <c r="H862" i="18"/>
  <c r="J862" i="18"/>
  <c r="G863" i="18"/>
  <c r="H863" i="18"/>
  <c r="J863" i="18"/>
  <c r="G864" i="18"/>
  <c r="H864" i="18"/>
  <c r="J864" i="18"/>
  <c r="G865" i="18"/>
  <c r="H865" i="18"/>
  <c r="J865" i="18"/>
  <c r="G866" i="18"/>
  <c r="H866" i="18"/>
  <c r="J866" i="18"/>
  <c r="G867" i="18"/>
  <c r="H867" i="18"/>
  <c r="J867" i="18"/>
  <c r="G868" i="18"/>
  <c r="H868" i="18"/>
  <c r="J868" i="18"/>
  <c r="G869" i="18"/>
  <c r="H869" i="18"/>
  <c r="J869" i="18"/>
  <c r="G870" i="18"/>
  <c r="H870" i="18"/>
  <c r="J870" i="18"/>
  <c r="G871" i="18"/>
  <c r="H871" i="18"/>
  <c r="J871" i="18"/>
  <c r="G872" i="18"/>
  <c r="H872" i="18"/>
  <c r="J872" i="18"/>
  <c r="G873" i="18"/>
  <c r="H873" i="18"/>
  <c r="J873" i="18"/>
  <c r="G874" i="18"/>
  <c r="H874" i="18"/>
  <c r="J874" i="18"/>
  <c r="G875" i="18"/>
  <c r="H875" i="18"/>
  <c r="J875" i="18"/>
  <c r="G876" i="18"/>
  <c r="H876" i="18"/>
  <c r="J876" i="18"/>
  <c r="G877" i="18"/>
  <c r="H877" i="18"/>
  <c r="J877" i="18"/>
  <c r="G878" i="18"/>
  <c r="H878" i="18"/>
  <c r="J878" i="18"/>
  <c r="G879" i="18"/>
  <c r="H879" i="18"/>
  <c r="J879" i="18"/>
  <c r="G880" i="18"/>
  <c r="H880" i="18"/>
  <c r="J880" i="18"/>
  <c r="G881" i="18"/>
  <c r="H881" i="18"/>
  <c r="J881" i="18"/>
  <c r="G882" i="18"/>
  <c r="H882" i="18"/>
  <c r="J882" i="18"/>
  <c r="G883" i="18"/>
  <c r="H883" i="18"/>
  <c r="J883" i="18"/>
  <c r="G884" i="18"/>
  <c r="H884" i="18"/>
  <c r="J884" i="18"/>
  <c r="G885" i="18"/>
  <c r="H885" i="18"/>
  <c r="J885" i="18"/>
  <c r="G886" i="18"/>
  <c r="H886" i="18"/>
  <c r="J886" i="18"/>
  <c r="G887" i="18"/>
  <c r="H887" i="18"/>
  <c r="J887" i="18"/>
  <c r="G888" i="18"/>
  <c r="H888" i="18"/>
  <c r="J888" i="18"/>
  <c r="G889" i="18"/>
  <c r="H889" i="18"/>
  <c r="J889" i="18"/>
  <c r="G890" i="18"/>
  <c r="H890" i="18"/>
  <c r="J890" i="18"/>
  <c r="G891" i="18"/>
  <c r="H891" i="18"/>
  <c r="J891" i="18"/>
  <c r="G892" i="18"/>
  <c r="H892" i="18"/>
  <c r="J892" i="18"/>
  <c r="G893" i="18"/>
  <c r="H893" i="18"/>
  <c r="J893" i="18"/>
  <c r="G894" i="18"/>
  <c r="H894" i="18"/>
  <c r="J894" i="18"/>
  <c r="G895" i="18"/>
  <c r="H895" i="18"/>
  <c r="J895" i="18"/>
  <c r="G896" i="18"/>
  <c r="H896" i="18"/>
  <c r="J896" i="18"/>
  <c r="G897" i="18"/>
  <c r="H897" i="18"/>
  <c r="J897" i="18"/>
  <c r="G898" i="18"/>
  <c r="H898" i="18"/>
  <c r="J898" i="18"/>
  <c r="G899" i="18"/>
  <c r="H899" i="18"/>
  <c r="J899" i="18"/>
  <c r="G900" i="18"/>
  <c r="H900" i="18"/>
  <c r="J900" i="18"/>
  <c r="G901" i="18"/>
  <c r="H901" i="18"/>
  <c r="J901" i="18"/>
  <c r="G902" i="18"/>
  <c r="H902" i="18"/>
  <c r="J902" i="18"/>
  <c r="G903" i="18"/>
  <c r="H903" i="18"/>
  <c r="J903" i="18"/>
  <c r="G904" i="18"/>
  <c r="H904" i="18"/>
  <c r="J904" i="18"/>
  <c r="G905" i="18"/>
  <c r="H905" i="18"/>
  <c r="J905" i="18"/>
  <c r="G906" i="18"/>
  <c r="H906" i="18"/>
  <c r="J906" i="18"/>
  <c r="G907" i="18"/>
  <c r="H907" i="18"/>
  <c r="J907" i="18"/>
  <c r="G908" i="18"/>
  <c r="H908" i="18"/>
  <c r="J908" i="18"/>
  <c r="G909" i="18"/>
  <c r="H909" i="18"/>
  <c r="J909" i="18"/>
  <c r="G910" i="18"/>
  <c r="H910" i="18"/>
  <c r="J910" i="18"/>
  <c r="G911" i="18"/>
  <c r="H911" i="18"/>
  <c r="J911" i="18"/>
  <c r="G912" i="18"/>
  <c r="H912" i="18"/>
  <c r="J912" i="18"/>
  <c r="G913" i="18"/>
  <c r="H913" i="18"/>
  <c r="J913" i="18"/>
  <c r="G914" i="18"/>
  <c r="H914" i="18"/>
  <c r="J914" i="18"/>
  <c r="G915" i="18"/>
  <c r="H915" i="18"/>
  <c r="J915" i="18"/>
  <c r="G916" i="18"/>
  <c r="H916" i="18"/>
  <c r="J916" i="18"/>
  <c r="G917" i="18"/>
  <c r="H917" i="18"/>
  <c r="J917" i="18"/>
  <c r="G918" i="18"/>
  <c r="H918" i="18"/>
  <c r="J918" i="18"/>
  <c r="G919" i="18"/>
  <c r="H919" i="18"/>
  <c r="J919" i="18"/>
  <c r="G920" i="18"/>
  <c r="H920" i="18"/>
  <c r="J920" i="18"/>
  <c r="G921" i="18"/>
  <c r="H921" i="18"/>
  <c r="J921" i="18"/>
  <c r="G922" i="18"/>
  <c r="H922" i="18"/>
  <c r="J922" i="18"/>
  <c r="G923" i="18"/>
  <c r="H923" i="18"/>
  <c r="J923" i="18"/>
  <c r="G924" i="18"/>
  <c r="H924" i="18"/>
  <c r="J924" i="18"/>
  <c r="G925" i="18"/>
  <c r="H925" i="18"/>
  <c r="J925" i="18"/>
  <c r="G926" i="18"/>
  <c r="H926" i="18"/>
  <c r="J926" i="18"/>
  <c r="G927" i="18"/>
  <c r="H927" i="18"/>
  <c r="J927" i="18"/>
  <c r="G928" i="18"/>
  <c r="H928" i="18"/>
  <c r="J928" i="18"/>
  <c r="G929" i="18"/>
  <c r="H929" i="18"/>
  <c r="J929" i="18"/>
  <c r="G930" i="18"/>
  <c r="H930" i="18"/>
  <c r="J930" i="18"/>
  <c r="G931" i="18"/>
  <c r="H931" i="18"/>
  <c r="J931" i="18"/>
  <c r="G932" i="18"/>
  <c r="H932" i="18"/>
  <c r="J932" i="18"/>
  <c r="G933" i="18"/>
  <c r="H933" i="18"/>
  <c r="J933" i="18"/>
  <c r="G934" i="18"/>
  <c r="H934" i="18"/>
  <c r="J934" i="18"/>
  <c r="G935" i="18"/>
  <c r="H935" i="18"/>
  <c r="J935" i="18"/>
  <c r="G936" i="18"/>
  <c r="H936" i="18"/>
  <c r="J936" i="18"/>
  <c r="G937" i="18"/>
  <c r="H937" i="18"/>
  <c r="J937" i="18"/>
  <c r="G938" i="18"/>
  <c r="H938" i="18"/>
  <c r="J938" i="18"/>
  <c r="G939" i="18"/>
  <c r="H939" i="18"/>
  <c r="J939" i="18"/>
  <c r="G940" i="18"/>
  <c r="H940" i="18"/>
  <c r="J940" i="18"/>
  <c r="G941" i="18"/>
  <c r="H941" i="18"/>
  <c r="J941" i="18"/>
  <c r="G942" i="18"/>
  <c r="H942" i="18"/>
  <c r="J942" i="18"/>
  <c r="G943" i="18"/>
  <c r="H943" i="18"/>
  <c r="J943" i="18"/>
  <c r="G944" i="18"/>
  <c r="H944" i="18"/>
  <c r="J944" i="18"/>
  <c r="G945" i="18"/>
  <c r="H945" i="18"/>
  <c r="J945" i="18"/>
  <c r="G946" i="18"/>
  <c r="H946" i="18"/>
  <c r="J946" i="18"/>
  <c r="G947" i="18"/>
  <c r="H947" i="18"/>
  <c r="J947" i="18"/>
  <c r="G948" i="18"/>
  <c r="H948" i="18"/>
  <c r="J948" i="18"/>
  <c r="G949" i="18"/>
  <c r="H949" i="18"/>
  <c r="J949" i="18"/>
  <c r="G950" i="18"/>
  <c r="H950" i="18"/>
  <c r="J950" i="18"/>
  <c r="G951" i="18"/>
  <c r="H951" i="18"/>
  <c r="J951" i="18"/>
  <c r="G952" i="18"/>
  <c r="H952" i="18"/>
  <c r="J952" i="18"/>
  <c r="G953" i="18"/>
  <c r="H953" i="18"/>
  <c r="J953" i="18"/>
  <c r="G954" i="18"/>
  <c r="H954" i="18"/>
  <c r="J954" i="18"/>
  <c r="G955" i="18"/>
  <c r="H955" i="18"/>
  <c r="J955" i="18"/>
  <c r="G956" i="18"/>
  <c r="H956" i="18"/>
  <c r="J956" i="18"/>
  <c r="G957" i="18"/>
  <c r="H957" i="18"/>
  <c r="J957" i="18"/>
  <c r="G958" i="18"/>
  <c r="H958" i="18"/>
  <c r="J958" i="18"/>
  <c r="G959" i="18"/>
  <c r="H959" i="18"/>
  <c r="J959" i="18"/>
  <c r="G960" i="18"/>
  <c r="H960" i="18"/>
  <c r="J960" i="18"/>
  <c r="G961" i="18"/>
  <c r="H961" i="18"/>
  <c r="J961" i="18"/>
  <c r="G962" i="18"/>
  <c r="H962" i="18"/>
  <c r="J962" i="18"/>
  <c r="G963" i="18"/>
  <c r="H963" i="18"/>
  <c r="J963" i="18"/>
  <c r="G964" i="18"/>
  <c r="H964" i="18"/>
  <c r="J964" i="18"/>
  <c r="G965" i="18"/>
  <c r="H965" i="18"/>
  <c r="J965" i="18"/>
  <c r="G966" i="18"/>
  <c r="H966" i="18"/>
  <c r="J966" i="18"/>
  <c r="G967" i="18"/>
  <c r="H967" i="18"/>
  <c r="J967" i="18"/>
  <c r="G968" i="18"/>
  <c r="H968" i="18"/>
  <c r="J968" i="18"/>
  <c r="G969" i="18"/>
  <c r="H969" i="18"/>
  <c r="J969" i="18"/>
  <c r="G970" i="18"/>
  <c r="H970" i="18"/>
  <c r="J970" i="18"/>
  <c r="G971" i="18"/>
  <c r="H971" i="18"/>
  <c r="J971" i="18"/>
  <c r="G972" i="18"/>
  <c r="H972" i="18"/>
  <c r="J972" i="18"/>
  <c r="G973" i="18"/>
  <c r="H973" i="18"/>
  <c r="J973" i="18"/>
  <c r="G974" i="18"/>
  <c r="H974" i="18"/>
  <c r="J974" i="18"/>
  <c r="G975" i="18"/>
  <c r="H975" i="18"/>
  <c r="J975" i="18"/>
  <c r="G976" i="18"/>
  <c r="H976" i="18"/>
  <c r="J976" i="18"/>
  <c r="G977" i="18"/>
  <c r="H977" i="18"/>
  <c r="J977" i="18"/>
  <c r="G978" i="18"/>
  <c r="H978" i="18"/>
  <c r="J978" i="18"/>
  <c r="G979" i="18"/>
  <c r="H979" i="18"/>
  <c r="J979" i="18"/>
  <c r="G980" i="18"/>
  <c r="H980" i="18"/>
  <c r="J980" i="18"/>
  <c r="G981" i="18"/>
  <c r="H981" i="18"/>
  <c r="J981" i="18"/>
  <c r="G982" i="18"/>
  <c r="H982" i="18"/>
  <c r="J982" i="18"/>
  <c r="G983" i="18"/>
  <c r="H983" i="18"/>
  <c r="J983" i="18"/>
  <c r="G984" i="18"/>
  <c r="H984" i="18"/>
  <c r="J984" i="18"/>
  <c r="G985" i="18"/>
  <c r="H985" i="18"/>
  <c r="J985" i="18"/>
  <c r="G986" i="18"/>
  <c r="H986" i="18"/>
  <c r="J986" i="18"/>
  <c r="G987" i="18"/>
  <c r="H987" i="18"/>
  <c r="J987" i="18"/>
  <c r="G988" i="18"/>
  <c r="H988" i="18"/>
  <c r="J988" i="18"/>
  <c r="G989" i="18"/>
  <c r="H989" i="18"/>
  <c r="J989" i="18"/>
  <c r="G990" i="18"/>
  <c r="H990" i="18"/>
  <c r="J990" i="18"/>
  <c r="G991" i="18"/>
  <c r="H991" i="18"/>
  <c r="J991" i="18"/>
  <c r="G992" i="18"/>
  <c r="H992" i="18"/>
  <c r="J992" i="18"/>
  <c r="G993" i="18"/>
  <c r="H993" i="18"/>
  <c r="J993" i="18"/>
  <c r="G994" i="18"/>
  <c r="H994" i="18"/>
  <c r="J994" i="18"/>
  <c r="G995" i="18"/>
  <c r="H995" i="18"/>
  <c r="J995" i="18"/>
  <c r="G996" i="18"/>
  <c r="H996" i="18"/>
  <c r="J996" i="18"/>
  <c r="G997" i="18"/>
  <c r="H997" i="18"/>
  <c r="J997" i="18"/>
  <c r="G998" i="18"/>
  <c r="H998" i="18"/>
  <c r="J998" i="18"/>
  <c r="G999" i="18"/>
  <c r="H999" i="18"/>
  <c r="J999" i="18"/>
  <c r="G1000" i="18"/>
  <c r="H1000" i="18"/>
  <c r="J1000" i="18"/>
  <c r="G1001" i="18"/>
  <c r="H1001" i="18"/>
  <c r="J1001" i="18"/>
  <c r="G3" i="18"/>
  <c r="H3" i="18"/>
  <c r="J3" i="18"/>
  <c r="G4" i="18"/>
  <c r="H4" i="18"/>
  <c r="J4" i="18"/>
  <c r="G5" i="18"/>
  <c r="H5" i="18"/>
  <c r="J5" i="18"/>
  <c r="J2" i="18"/>
  <c r="H2" i="18"/>
  <c r="G2"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3" i="18"/>
  <c r="F4" i="18"/>
  <c r="F5" i="18"/>
  <c r="F6" i="18"/>
  <c r="F7" i="18"/>
  <c r="F8" i="18"/>
  <c r="F9" i="18"/>
  <c r="F10" i="18"/>
  <c r="F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E625" i="18"/>
  <c r="E626" i="18"/>
  <c r="E627" i="18"/>
  <c r="E628" i="18"/>
  <c r="E629" i="18"/>
  <c r="E630" i="18"/>
  <c r="E631" i="18"/>
  <c r="E632" i="18"/>
  <c r="E633" i="18"/>
  <c r="E634" i="18"/>
  <c r="E635" i="18"/>
  <c r="E636" i="18"/>
  <c r="E637" i="18"/>
  <c r="E638" i="18"/>
  <c r="E639" i="18"/>
  <c r="E640" i="18"/>
  <c r="E641" i="18"/>
  <c r="E642" i="18"/>
  <c r="E643" i="18"/>
  <c r="E644" i="18"/>
  <c r="E645" i="18"/>
  <c r="E646" i="18"/>
  <c r="E647" i="18"/>
  <c r="E648" i="18"/>
  <c r="E649" i="18"/>
  <c r="E650" i="18"/>
  <c r="E651" i="18"/>
  <c r="E652" i="18"/>
  <c r="E653" i="18"/>
  <c r="E654" i="18"/>
  <c r="E655" i="18"/>
  <c r="E656" i="18"/>
  <c r="E657" i="18"/>
  <c r="E658" i="18"/>
  <c r="E659" i="18"/>
  <c r="E660" i="18"/>
  <c r="E661" i="18"/>
  <c r="E662" i="18"/>
  <c r="E663" i="18"/>
  <c r="E664" i="18"/>
  <c r="E665" i="18"/>
  <c r="E666" i="18"/>
  <c r="E667" i="18"/>
  <c r="E668" i="18"/>
  <c r="E669" i="18"/>
  <c r="E670" i="18"/>
  <c r="E671" i="18"/>
  <c r="E672" i="18"/>
  <c r="E673" i="18"/>
  <c r="E674" i="18"/>
  <c r="E675" i="18"/>
  <c r="E676" i="18"/>
  <c r="E677" i="18"/>
  <c r="E678" i="18"/>
  <c r="E679" i="18"/>
  <c r="E680" i="18"/>
  <c r="E681" i="18"/>
  <c r="E682" i="18"/>
  <c r="E683" i="18"/>
  <c r="E684" i="18"/>
  <c r="E685" i="18"/>
  <c r="E686" i="18"/>
  <c r="E687" i="18"/>
  <c r="E688" i="18"/>
  <c r="E689" i="18"/>
  <c r="E690" i="18"/>
  <c r="E691" i="18"/>
  <c r="E692" i="18"/>
  <c r="E693" i="18"/>
  <c r="E694" i="18"/>
  <c r="E695" i="18"/>
  <c r="E696" i="18"/>
  <c r="E697" i="18"/>
  <c r="E698" i="18"/>
  <c r="E699" i="18"/>
  <c r="E700" i="18"/>
  <c r="E701" i="18"/>
  <c r="E702" i="18"/>
  <c r="E703" i="18"/>
  <c r="E704" i="18"/>
  <c r="E705" i="18"/>
  <c r="E706" i="18"/>
  <c r="E707" i="18"/>
  <c r="E708" i="18"/>
  <c r="E709" i="18"/>
  <c r="E710" i="18"/>
  <c r="E711" i="18"/>
  <c r="E712" i="18"/>
  <c r="E713" i="18"/>
  <c r="E714" i="18"/>
  <c r="E715" i="18"/>
  <c r="E716" i="18"/>
  <c r="E717" i="18"/>
  <c r="E718" i="18"/>
  <c r="E719" i="18"/>
  <c r="E720" i="18"/>
  <c r="E721" i="18"/>
  <c r="E722" i="18"/>
  <c r="E723" i="18"/>
  <c r="E724" i="18"/>
  <c r="E725" i="18"/>
  <c r="E726" i="18"/>
  <c r="E727" i="18"/>
  <c r="E728" i="18"/>
  <c r="E729" i="18"/>
  <c r="E730" i="18"/>
  <c r="E731" i="18"/>
  <c r="E732" i="18"/>
  <c r="E733" i="18"/>
  <c r="E734" i="18"/>
  <c r="E735" i="18"/>
  <c r="E736" i="18"/>
  <c r="E737" i="18"/>
  <c r="E738" i="18"/>
  <c r="E739" i="18"/>
  <c r="E740" i="18"/>
  <c r="E741" i="18"/>
  <c r="E742" i="18"/>
  <c r="E743" i="18"/>
  <c r="E744" i="18"/>
  <c r="E745" i="18"/>
  <c r="E746" i="18"/>
  <c r="E747" i="18"/>
  <c r="E748" i="18"/>
  <c r="E749" i="18"/>
  <c r="E750" i="18"/>
  <c r="E751" i="18"/>
  <c r="E752" i="18"/>
  <c r="E753" i="18"/>
  <c r="E754" i="18"/>
  <c r="E755" i="18"/>
  <c r="E756" i="18"/>
  <c r="E757" i="18"/>
  <c r="E758" i="18"/>
  <c r="E759" i="18"/>
  <c r="E760" i="18"/>
  <c r="E761" i="18"/>
  <c r="E762" i="18"/>
  <c r="E763" i="18"/>
  <c r="E764" i="18"/>
  <c r="E765" i="18"/>
  <c r="E766" i="18"/>
  <c r="E767" i="18"/>
  <c r="E768" i="18"/>
  <c r="E769" i="18"/>
  <c r="E770" i="18"/>
  <c r="E771" i="18"/>
  <c r="E772" i="18"/>
  <c r="E773" i="18"/>
  <c r="E774" i="18"/>
  <c r="E775" i="18"/>
  <c r="E776" i="18"/>
  <c r="E777" i="18"/>
  <c r="E778" i="18"/>
  <c r="E779" i="18"/>
  <c r="E780" i="18"/>
  <c r="E781" i="18"/>
  <c r="E782" i="18"/>
  <c r="E783" i="18"/>
  <c r="E784" i="18"/>
  <c r="E785" i="18"/>
  <c r="E786" i="18"/>
  <c r="E787" i="18"/>
  <c r="E788" i="18"/>
  <c r="E789" i="18"/>
  <c r="E790" i="18"/>
  <c r="E791" i="18"/>
  <c r="E792" i="18"/>
  <c r="E793" i="18"/>
  <c r="E794" i="18"/>
  <c r="E795" i="18"/>
  <c r="E796" i="18"/>
  <c r="E797" i="18"/>
  <c r="E798" i="18"/>
  <c r="E799" i="18"/>
  <c r="E800" i="18"/>
  <c r="E801" i="18"/>
  <c r="E802" i="18"/>
  <c r="E803" i="18"/>
  <c r="E804" i="18"/>
  <c r="E805" i="18"/>
  <c r="E806" i="18"/>
  <c r="E807" i="18"/>
  <c r="E808" i="18"/>
  <c r="E809" i="18"/>
  <c r="E810" i="18"/>
  <c r="E811" i="18"/>
  <c r="E812" i="18"/>
  <c r="E813" i="18"/>
  <c r="E814" i="18"/>
  <c r="E815" i="18"/>
  <c r="E816" i="18"/>
  <c r="E817" i="18"/>
  <c r="E818" i="18"/>
  <c r="E819" i="18"/>
  <c r="E820" i="18"/>
  <c r="E821" i="18"/>
  <c r="E822" i="18"/>
  <c r="E823" i="18"/>
  <c r="E824" i="18"/>
  <c r="E825" i="18"/>
  <c r="E826" i="18"/>
  <c r="E827" i="18"/>
  <c r="E828" i="18"/>
  <c r="E829" i="18"/>
  <c r="E830" i="18"/>
  <c r="E831" i="18"/>
  <c r="E832" i="18"/>
  <c r="E833" i="18"/>
  <c r="E834" i="18"/>
  <c r="E835" i="18"/>
  <c r="E836" i="18"/>
  <c r="E837" i="18"/>
  <c r="E838" i="18"/>
  <c r="E839" i="18"/>
  <c r="E840" i="18"/>
  <c r="E841" i="18"/>
  <c r="E842" i="18"/>
  <c r="E843" i="18"/>
  <c r="E844" i="18"/>
  <c r="E845" i="18"/>
  <c r="E846" i="18"/>
  <c r="E847" i="18"/>
  <c r="E848" i="18"/>
  <c r="E849" i="18"/>
  <c r="E850" i="18"/>
  <c r="E851" i="18"/>
  <c r="E852" i="18"/>
  <c r="E853" i="18"/>
  <c r="E854" i="18"/>
  <c r="E855" i="18"/>
  <c r="E856" i="18"/>
  <c r="E857" i="18"/>
  <c r="E858" i="18"/>
  <c r="E859" i="18"/>
  <c r="E860" i="18"/>
  <c r="E861" i="18"/>
  <c r="E862" i="18"/>
  <c r="E863" i="18"/>
  <c r="E864" i="18"/>
  <c r="E865" i="18"/>
  <c r="E866" i="18"/>
  <c r="E867" i="18"/>
  <c r="E868" i="18"/>
  <c r="E869" i="18"/>
  <c r="E870" i="18"/>
  <c r="E871" i="18"/>
  <c r="E872" i="18"/>
  <c r="E873" i="18"/>
  <c r="E874" i="18"/>
  <c r="E875" i="18"/>
  <c r="E876" i="18"/>
  <c r="E877" i="18"/>
  <c r="E878" i="18"/>
  <c r="E879" i="18"/>
  <c r="E880" i="18"/>
  <c r="E881" i="18"/>
  <c r="E882" i="18"/>
  <c r="E883" i="18"/>
  <c r="E884" i="18"/>
  <c r="E885" i="18"/>
  <c r="E886" i="18"/>
  <c r="E887" i="18"/>
  <c r="E888" i="18"/>
  <c r="E889" i="18"/>
  <c r="E890" i="18"/>
  <c r="E891" i="18"/>
  <c r="E892" i="18"/>
  <c r="E893" i="18"/>
  <c r="E894" i="18"/>
  <c r="E895" i="18"/>
  <c r="E896" i="18"/>
  <c r="E897" i="18"/>
  <c r="E898" i="18"/>
  <c r="E899" i="18"/>
  <c r="E900" i="18"/>
  <c r="E901" i="18"/>
  <c r="E902" i="18"/>
  <c r="E903" i="18"/>
  <c r="E904" i="18"/>
  <c r="E905" i="18"/>
  <c r="E906" i="18"/>
  <c r="E907" i="18"/>
  <c r="E908" i="18"/>
  <c r="E909" i="18"/>
  <c r="E910" i="18"/>
  <c r="E911" i="18"/>
  <c r="E912" i="18"/>
  <c r="E913" i="18"/>
  <c r="E914" i="18"/>
  <c r="E915" i="18"/>
  <c r="E916" i="18"/>
  <c r="E917" i="18"/>
  <c r="E918" i="18"/>
  <c r="E919" i="18"/>
  <c r="E920" i="18"/>
  <c r="E921" i="18"/>
  <c r="E922" i="18"/>
  <c r="E923" i="18"/>
  <c r="E924" i="18"/>
  <c r="E925" i="18"/>
  <c r="E926" i="18"/>
  <c r="E927" i="18"/>
  <c r="E928" i="18"/>
  <c r="E929" i="18"/>
  <c r="E930" i="18"/>
  <c r="E931" i="18"/>
  <c r="E932" i="18"/>
  <c r="E933" i="18"/>
  <c r="E934" i="18"/>
  <c r="E935" i="18"/>
  <c r="E936" i="18"/>
  <c r="E937" i="18"/>
  <c r="E938" i="18"/>
  <c r="E939" i="18"/>
  <c r="E940" i="18"/>
  <c r="E941" i="18"/>
  <c r="E942" i="18"/>
  <c r="E943" i="18"/>
  <c r="E944" i="18"/>
  <c r="E945" i="18"/>
  <c r="E946" i="18"/>
  <c r="E947" i="18"/>
  <c r="E948" i="18"/>
  <c r="E949" i="18"/>
  <c r="E950" i="18"/>
  <c r="E951" i="18"/>
  <c r="E952" i="18"/>
  <c r="E953" i="18"/>
  <c r="E954" i="18"/>
  <c r="E955" i="18"/>
  <c r="E956" i="18"/>
  <c r="E957" i="18"/>
  <c r="E958" i="18"/>
  <c r="E959" i="18"/>
  <c r="E960" i="18"/>
  <c r="E961" i="18"/>
  <c r="E962" i="18"/>
  <c r="E963" i="18"/>
  <c r="E964" i="18"/>
  <c r="E965" i="18"/>
  <c r="E966" i="18"/>
  <c r="E967" i="18"/>
  <c r="E968" i="18"/>
  <c r="E969" i="18"/>
  <c r="E970" i="18"/>
  <c r="E971" i="18"/>
  <c r="E972" i="18"/>
  <c r="E973" i="18"/>
  <c r="E974" i="18"/>
  <c r="E975" i="18"/>
  <c r="E976" i="18"/>
  <c r="E977" i="18"/>
  <c r="E978" i="18"/>
  <c r="E979" i="18"/>
  <c r="E980" i="18"/>
  <c r="E981" i="18"/>
  <c r="E982" i="18"/>
  <c r="E983" i="18"/>
  <c r="E984" i="18"/>
  <c r="E985" i="18"/>
  <c r="E986" i="18"/>
  <c r="E987" i="18"/>
  <c r="E988" i="18"/>
  <c r="E989" i="18"/>
  <c r="E990" i="18"/>
  <c r="E991" i="18"/>
  <c r="E992" i="18"/>
  <c r="E993" i="18"/>
  <c r="E994" i="18"/>
  <c r="E995" i="18"/>
  <c r="E996" i="18"/>
  <c r="E997" i="18"/>
  <c r="E998" i="18"/>
  <c r="E999" i="18"/>
  <c r="E1000" i="18"/>
  <c r="E1001" i="18"/>
  <c r="E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45" i="18"/>
  <c r="D146" i="18"/>
  <c r="D147" i="18"/>
  <c r="D148" i="18"/>
  <c r="D149" i="18"/>
  <c r="D150" i="18"/>
  <c r="D151" i="18"/>
  <c r="D152" i="18"/>
  <c r="D153" i="18"/>
  <c r="D154" i="18"/>
  <c r="D155" i="18"/>
  <c r="D156" i="18"/>
  <c r="D157" i="18"/>
  <c r="D158" i="18"/>
  <c r="D159" i="18"/>
  <c r="D160" i="18"/>
  <c r="D161" i="18"/>
  <c r="D162" i="18"/>
  <c r="D163" i="18"/>
  <c r="D164" i="18"/>
  <c r="D165" i="18"/>
  <c r="D166" i="18"/>
  <c r="D167" i="18"/>
  <c r="D168" i="18"/>
  <c r="D169" i="18"/>
  <c r="D170" i="18"/>
  <c r="D171" i="18"/>
  <c r="D172" i="18"/>
  <c r="D173" i="18"/>
  <c r="D174" i="18"/>
  <c r="D175" i="18"/>
  <c r="D176" i="18"/>
  <c r="D177" i="18"/>
  <c r="D178" i="18"/>
  <c r="D179" i="18"/>
  <c r="D180" i="18"/>
  <c r="D181" i="18"/>
  <c r="D182" i="18"/>
  <c r="D183" i="18"/>
  <c r="D184" i="18"/>
  <c r="D185" i="18"/>
  <c r="D186" i="18"/>
  <c r="D187" i="18"/>
  <c r="D188" i="18"/>
  <c r="D189" i="18"/>
  <c r="D190" i="18"/>
  <c r="D191" i="18"/>
  <c r="D192" i="18"/>
  <c r="D193" i="18"/>
  <c r="D194" i="18"/>
  <c r="D195" i="18"/>
  <c r="D196" i="18"/>
  <c r="D197" i="18"/>
  <c r="D198" i="18"/>
  <c r="D199" i="18"/>
  <c r="D200" i="18"/>
  <c r="D201" i="18"/>
  <c r="D202" i="18"/>
  <c r="D203" i="18"/>
  <c r="D204" i="18"/>
  <c r="D205" i="18"/>
  <c r="D206" i="18"/>
  <c r="D207" i="18"/>
  <c r="D208" i="18"/>
  <c r="D209" i="18"/>
  <c r="D210" i="18"/>
  <c r="D211" i="18"/>
  <c r="D212" i="18"/>
  <c r="D213" i="18"/>
  <c r="D214" i="18"/>
  <c r="D215" i="18"/>
  <c r="D216" i="18"/>
  <c r="D217" i="18"/>
  <c r="D218" i="18"/>
  <c r="D219"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0" i="18"/>
  <c r="D321" i="18"/>
  <c r="D322" i="18"/>
  <c r="D323" i="18"/>
  <c r="D324" i="18"/>
  <c r="D325" i="18"/>
  <c r="D326" i="18"/>
  <c r="D327" i="18"/>
  <c r="D328" i="18"/>
  <c r="D329" i="18"/>
  <c r="D330" i="18"/>
  <c r="D331" i="18"/>
  <c r="D332" i="18"/>
  <c r="D333" i="18"/>
  <c r="D334" i="18"/>
  <c r="D335" i="18"/>
  <c r="D336" i="18"/>
  <c r="D337" i="18"/>
  <c r="D338"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399" i="18"/>
  <c r="D400" i="18"/>
  <c r="D401" i="18"/>
  <c r="D402" i="18"/>
  <c r="D403" i="18"/>
  <c r="D404" i="18"/>
  <c r="D405" i="18"/>
  <c r="D406" i="18"/>
  <c r="D407" i="18"/>
  <c r="D408" i="18"/>
  <c r="D409" i="18"/>
  <c r="D410" i="18"/>
  <c r="D411" i="18"/>
  <c r="D412" i="18"/>
  <c r="D413" i="18"/>
  <c r="D414" i="18"/>
  <c r="D415" i="18"/>
  <c r="D416" i="18"/>
  <c r="D417" i="18"/>
  <c r="D418" i="18"/>
  <c r="D419" i="18"/>
  <c r="D420" i="18"/>
  <c r="D421" i="18"/>
  <c r="D422"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0" i="18"/>
  <c r="D451" i="18"/>
  <c r="D452" i="18"/>
  <c r="D453" i="18"/>
  <c r="D454" i="18"/>
  <c r="D455" i="18"/>
  <c r="D456" i="18"/>
  <c r="D457" i="18"/>
  <c r="D458" i="18"/>
  <c r="D459" i="18"/>
  <c r="D460" i="18"/>
  <c r="D461" i="18"/>
  <c r="D462" i="18"/>
  <c r="D463" i="18"/>
  <c r="D464" i="18"/>
  <c r="D465" i="18"/>
  <c r="D466" i="18"/>
  <c r="D467" i="18"/>
  <c r="D468" i="18"/>
  <c r="D469" i="18"/>
  <c r="D470" i="18"/>
  <c r="D471" i="18"/>
  <c r="D472" i="18"/>
  <c r="D473" i="18"/>
  <c r="D474" i="18"/>
  <c r="D475" i="18"/>
  <c r="D476" i="18"/>
  <c r="D477" i="18"/>
  <c r="D478" i="18"/>
  <c r="D479" i="18"/>
  <c r="D480" i="18"/>
  <c r="D481" i="18"/>
  <c r="D482" i="18"/>
  <c r="D483" i="18"/>
  <c r="D484" i="18"/>
  <c r="D485" i="18"/>
  <c r="D486" i="18"/>
  <c r="D487" i="18"/>
  <c r="D488" i="18"/>
  <c r="D489" i="18"/>
  <c r="D490" i="18"/>
  <c r="D491" i="18"/>
  <c r="D492" i="18"/>
  <c r="D493" i="18"/>
  <c r="D494" i="18"/>
  <c r="D495" i="18"/>
  <c r="D496" i="18"/>
  <c r="D497" i="18"/>
  <c r="D498" i="18"/>
  <c r="D499" i="18"/>
  <c r="D500" i="18"/>
  <c r="D501" i="18"/>
  <c r="D502" i="18"/>
  <c r="D503" i="18"/>
  <c r="D504" i="18"/>
  <c r="D505" i="18"/>
  <c r="D506" i="18"/>
  <c r="D507" i="18"/>
  <c r="D508" i="18"/>
  <c r="D509" i="18"/>
  <c r="D510" i="18"/>
  <c r="D511" i="18"/>
  <c r="D512" i="18"/>
  <c r="D513" i="18"/>
  <c r="D514" i="18"/>
  <c r="D515" i="18"/>
  <c r="D516" i="18"/>
  <c r="D517" i="18"/>
  <c r="D518" i="18"/>
  <c r="D519" i="18"/>
  <c r="D520" i="18"/>
  <c r="D521" i="18"/>
  <c r="D522" i="18"/>
  <c r="D523" i="18"/>
  <c r="D524" i="18"/>
  <c r="D525" i="18"/>
  <c r="D526" i="18"/>
  <c r="D527" i="18"/>
  <c r="D528" i="18"/>
  <c r="D529" i="18"/>
  <c r="D530" i="18"/>
  <c r="D531" i="18"/>
  <c r="D532" i="18"/>
  <c r="D533" i="18"/>
  <c r="D534" i="18"/>
  <c r="D535" i="18"/>
  <c r="D536" i="18"/>
  <c r="D537" i="18"/>
  <c r="D538" i="18"/>
  <c r="D539" i="18"/>
  <c r="D540" i="18"/>
  <c r="D541" i="18"/>
  <c r="D542" i="18"/>
  <c r="D543" i="18"/>
  <c r="D544" i="18"/>
  <c r="D545" i="18"/>
  <c r="D546" i="18"/>
  <c r="D547" i="18"/>
  <c r="D548" i="18"/>
  <c r="D549" i="18"/>
  <c r="D550"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D625" i="18"/>
  <c r="D626" i="18"/>
  <c r="D627" i="18"/>
  <c r="D628" i="18"/>
  <c r="D629" i="18"/>
  <c r="D630" i="18"/>
  <c r="D631" i="18"/>
  <c r="D632" i="18"/>
  <c r="D633" i="18"/>
  <c r="D634" i="18"/>
  <c r="D635" i="18"/>
  <c r="D636" i="18"/>
  <c r="D637" i="18"/>
  <c r="D638" i="18"/>
  <c r="D639" i="18"/>
  <c r="D640" i="18"/>
  <c r="D641" i="18"/>
  <c r="D642" i="18"/>
  <c r="D643" i="18"/>
  <c r="D644" i="18"/>
  <c r="D645" i="18"/>
  <c r="D646" i="18"/>
  <c r="D647" i="18"/>
  <c r="D648" i="18"/>
  <c r="D649" i="18"/>
  <c r="D650" i="18"/>
  <c r="D651" i="18"/>
  <c r="D652" i="18"/>
  <c r="D653" i="18"/>
  <c r="D654" i="18"/>
  <c r="D655" i="18"/>
  <c r="D656" i="18"/>
  <c r="D657" i="18"/>
  <c r="D658" i="18"/>
  <c r="D659" i="18"/>
  <c r="D660" i="18"/>
  <c r="D661" i="18"/>
  <c r="D662" i="18"/>
  <c r="D663" i="18"/>
  <c r="D664" i="18"/>
  <c r="D665" i="18"/>
  <c r="D666" i="18"/>
  <c r="D667" i="18"/>
  <c r="D668" i="18"/>
  <c r="D669" i="18"/>
  <c r="D670" i="18"/>
  <c r="D671" i="18"/>
  <c r="D672" i="18"/>
  <c r="D673" i="18"/>
  <c r="D674" i="18"/>
  <c r="D675" i="18"/>
  <c r="D676" i="18"/>
  <c r="D677" i="18"/>
  <c r="D678" i="18"/>
  <c r="D679" i="18"/>
  <c r="D680" i="18"/>
  <c r="D681" i="18"/>
  <c r="D682" i="18"/>
  <c r="D683" i="18"/>
  <c r="D684" i="18"/>
  <c r="D685" i="18"/>
  <c r="D686" i="18"/>
  <c r="D687" i="18"/>
  <c r="D688" i="18"/>
  <c r="D689" i="18"/>
  <c r="D690" i="18"/>
  <c r="D691" i="18"/>
  <c r="D692" i="18"/>
  <c r="D693" i="18"/>
  <c r="D694" i="18"/>
  <c r="D695" i="18"/>
  <c r="D696" i="18"/>
  <c r="D697" i="18"/>
  <c r="D698" i="18"/>
  <c r="D699" i="18"/>
  <c r="D700" i="18"/>
  <c r="D701" i="18"/>
  <c r="D702" i="18"/>
  <c r="D703" i="18"/>
  <c r="D704" i="18"/>
  <c r="D705" i="18"/>
  <c r="D706" i="18"/>
  <c r="D707" i="18"/>
  <c r="D708" i="18"/>
  <c r="D709" i="18"/>
  <c r="D710" i="18"/>
  <c r="D711" i="18"/>
  <c r="D712" i="18"/>
  <c r="D713" i="18"/>
  <c r="D714" i="18"/>
  <c r="D715" i="18"/>
  <c r="D716" i="18"/>
  <c r="D717" i="18"/>
  <c r="D718" i="18"/>
  <c r="D719" i="18"/>
  <c r="D720" i="18"/>
  <c r="D721" i="18"/>
  <c r="D722" i="18"/>
  <c r="D723" i="18"/>
  <c r="D724" i="18"/>
  <c r="D725" i="18"/>
  <c r="D726" i="18"/>
  <c r="D727" i="18"/>
  <c r="D728" i="18"/>
  <c r="D729" i="18"/>
  <c r="D730" i="18"/>
  <c r="D731" i="18"/>
  <c r="D732" i="18"/>
  <c r="D733" i="18"/>
  <c r="D734" i="18"/>
  <c r="D735" i="18"/>
  <c r="D736" i="18"/>
  <c r="D737" i="18"/>
  <c r="D738" i="18"/>
  <c r="D739" i="18"/>
  <c r="D740" i="18"/>
  <c r="D741" i="18"/>
  <c r="D742" i="18"/>
  <c r="D743" i="18"/>
  <c r="D744" i="18"/>
  <c r="D745" i="18"/>
  <c r="D746" i="18"/>
  <c r="D747" i="18"/>
  <c r="D748" i="18"/>
  <c r="D749" i="18"/>
  <c r="D750" i="18"/>
  <c r="D751" i="18"/>
  <c r="D752" i="18"/>
  <c r="D753" i="18"/>
  <c r="D754" i="18"/>
  <c r="D755" i="18"/>
  <c r="D756" i="18"/>
  <c r="D757" i="18"/>
  <c r="D758" i="18"/>
  <c r="D759" i="18"/>
  <c r="D760" i="18"/>
  <c r="D761" i="18"/>
  <c r="D762" i="18"/>
  <c r="D763" i="18"/>
  <c r="D764" i="18"/>
  <c r="D765" i="18"/>
  <c r="D766" i="18"/>
  <c r="D767" i="18"/>
  <c r="D768" i="18"/>
  <c r="D769" i="18"/>
  <c r="D770" i="18"/>
  <c r="D771" i="18"/>
  <c r="D772" i="18"/>
  <c r="D773" i="18"/>
  <c r="D774" i="18"/>
  <c r="D775" i="18"/>
  <c r="D776" i="18"/>
  <c r="D777" i="18"/>
  <c r="D778" i="18"/>
  <c r="D779" i="18"/>
  <c r="D780" i="18"/>
  <c r="D781" i="18"/>
  <c r="D782" i="18"/>
  <c r="D783" i="18"/>
  <c r="D784" i="18"/>
  <c r="D785" i="18"/>
  <c r="D786" i="18"/>
  <c r="D787" i="18"/>
  <c r="D788" i="18"/>
  <c r="D789" i="18"/>
  <c r="D790" i="18"/>
  <c r="D791" i="18"/>
  <c r="D792" i="18"/>
  <c r="D793" i="18"/>
  <c r="D794" i="18"/>
  <c r="D795" i="18"/>
  <c r="D796" i="18"/>
  <c r="D797" i="18"/>
  <c r="D798" i="18"/>
  <c r="D799" i="18"/>
  <c r="D800" i="18"/>
  <c r="D801" i="18"/>
  <c r="D802" i="18"/>
  <c r="D803" i="18"/>
  <c r="D804" i="18"/>
  <c r="D805" i="18"/>
  <c r="D806" i="18"/>
  <c r="D807" i="18"/>
  <c r="D808" i="18"/>
  <c r="D809" i="18"/>
  <c r="D810" i="18"/>
  <c r="D811" i="18"/>
  <c r="D812" i="18"/>
  <c r="D813" i="18"/>
  <c r="D814" i="18"/>
  <c r="D815" i="18"/>
  <c r="D816" i="18"/>
  <c r="D817" i="18"/>
  <c r="D818" i="18"/>
  <c r="D819" i="18"/>
  <c r="D820" i="18"/>
  <c r="D821" i="18"/>
  <c r="D822" i="18"/>
  <c r="D823" i="18"/>
  <c r="D824" i="18"/>
  <c r="D825" i="18"/>
  <c r="D826" i="18"/>
  <c r="D827" i="18"/>
  <c r="D828" i="18"/>
  <c r="D829" i="18"/>
  <c r="D830" i="18"/>
  <c r="D831" i="18"/>
  <c r="D832" i="18"/>
  <c r="D833" i="18"/>
  <c r="D834" i="18"/>
  <c r="D835" i="18"/>
  <c r="D836" i="18"/>
  <c r="D837" i="18"/>
  <c r="D838" i="18"/>
  <c r="D839" i="18"/>
  <c r="D840" i="18"/>
  <c r="D841" i="18"/>
  <c r="D842" i="18"/>
  <c r="D843" i="18"/>
  <c r="D844" i="18"/>
  <c r="D845" i="18"/>
  <c r="D846" i="18"/>
  <c r="D847" i="18"/>
  <c r="D848" i="18"/>
  <c r="D849" i="18"/>
  <c r="D850" i="18"/>
  <c r="D851" i="18"/>
  <c r="D852" i="18"/>
  <c r="D853" i="18"/>
  <c r="D854" i="18"/>
  <c r="D855" i="18"/>
  <c r="D856" i="18"/>
  <c r="D857" i="18"/>
  <c r="D858" i="18"/>
  <c r="D859" i="18"/>
  <c r="D860" i="18"/>
  <c r="D861" i="18"/>
  <c r="D862" i="18"/>
  <c r="D863" i="18"/>
  <c r="D864" i="18"/>
  <c r="D865" i="18"/>
  <c r="D866" i="18"/>
  <c r="D867" i="18"/>
  <c r="D868" i="18"/>
  <c r="D869" i="18"/>
  <c r="D870" i="18"/>
  <c r="D871" i="18"/>
  <c r="D872" i="18"/>
  <c r="D873" i="18"/>
  <c r="D874" i="18"/>
  <c r="D875" i="18"/>
  <c r="D876" i="18"/>
  <c r="D877" i="18"/>
  <c r="D878" i="18"/>
  <c r="D879" i="18"/>
  <c r="D880" i="18"/>
  <c r="D881" i="18"/>
  <c r="D882" i="18"/>
  <c r="D883" i="18"/>
  <c r="D884" i="18"/>
  <c r="D885" i="18"/>
  <c r="D886" i="18"/>
  <c r="D887" i="18"/>
  <c r="D888" i="18"/>
  <c r="D889" i="18"/>
  <c r="D890" i="18"/>
  <c r="D891" i="18"/>
  <c r="D892" i="18"/>
  <c r="D893" i="18"/>
  <c r="D894" i="18"/>
  <c r="D895" i="18"/>
  <c r="D896" i="18"/>
  <c r="D897" i="18"/>
  <c r="D898" i="18"/>
  <c r="D899" i="18"/>
  <c r="D900" i="18"/>
  <c r="D901" i="18"/>
  <c r="D902" i="18"/>
  <c r="D903" i="18"/>
  <c r="D904" i="18"/>
  <c r="D905" i="18"/>
  <c r="D906" i="18"/>
  <c r="D907" i="18"/>
  <c r="D908" i="18"/>
  <c r="D909" i="18"/>
  <c r="D910" i="18"/>
  <c r="D911" i="18"/>
  <c r="D912" i="18"/>
  <c r="D913" i="18"/>
  <c r="D914" i="18"/>
  <c r="D915" i="18"/>
  <c r="D916" i="18"/>
  <c r="D917" i="18"/>
  <c r="D918" i="18"/>
  <c r="D919" i="18"/>
  <c r="D920" i="18"/>
  <c r="D921" i="18"/>
  <c r="D922" i="18"/>
  <c r="D923" i="18"/>
  <c r="D924" i="18"/>
  <c r="D925" i="18"/>
  <c r="D926" i="18"/>
  <c r="D927" i="18"/>
  <c r="D928" i="18"/>
  <c r="D929" i="18"/>
  <c r="D930" i="18"/>
  <c r="D931" i="18"/>
  <c r="D932" i="18"/>
  <c r="D933" i="18"/>
  <c r="D934" i="18"/>
  <c r="D935" i="18"/>
  <c r="D936" i="18"/>
  <c r="D937" i="18"/>
  <c r="D938" i="18"/>
  <c r="D939" i="18"/>
  <c r="D940" i="18"/>
  <c r="D941" i="18"/>
  <c r="D942" i="18"/>
  <c r="D943" i="18"/>
  <c r="D944" i="18"/>
  <c r="D945" i="18"/>
  <c r="D946" i="18"/>
  <c r="D947" i="18"/>
  <c r="D948" i="18"/>
  <c r="D949" i="18"/>
  <c r="D950" i="18"/>
  <c r="D951" i="18"/>
  <c r="D952" i="18"/>
  <c r="D953" i="18"/>
  <c r="D954" i="18"/>
  <c r="D955" i="18"/>
  <c r="D956" i="18"/>
  <c r="D957" i="18"/>
  <c r="D958" i="18"/>
  <c r="D959" i="18"/>
  <c r="D960" i="18"/>
  <c r="D961" i="18"/>
  <c r="D962" i="18"/>
  <c r="D963" i="18"/>
  <c r="D964" i="18"/>
  <c r="D965" i="18"/>
  <c r="D966" i="18"/>
  <c r="D967" i="18"/>
  <c r="D968" i="18"/>
  <c r="D969" i="18"/>
  <c r="D970" i="18"/>
  <c r="D971" i="18"/>
  <c r="D972" i="18"/>
  <c r="D973" i="18"/>
  <c r="D974" i="18"/>
  <c r="D975" i="18"/>
  <c r="D976" i="18"/>
  <c r="D977" i="18"/>
  <c r="D978" i="18"/>
  <c r="D979" i="18"/>
  <c r="D980" i="18"/>
  <c r="D981" i="18"/>
  <c r="D982" i="18"/>
  <c r="D983" i="18"/>
  <c r="D984" i="18"/>
  <c r="D985" i="18"/>
  <c r="D986" i="18"/>
  <c r="D987" i="18"/>
  <c r="D988" i="18"/>
  <c r="D989" i="18"/>
  <c r="D990" i="18"/>
  <c r="D991" i="18"/>
  <c r="D992" i="18"/>
  <c r="D993" i="18"/>
  <c r="D994" i="18"/>
  <c r="D995" i="18"/>
  <c r="D996" i="18"/>
  <c r="D997" i="18"/>
  <c r="D998" i="18"/>
  <c r="D999" i="18"/>
  <c r="D1000" i="18"/>
  <c r="D1001" i="18"/>
  <c r="D2" i="18"/>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45" i="13"/>
  <c r="C346" i="13"/>
  <c r="C347" i="13"/>
  <c r="C348" i="13"/>
  <c r="C349" i="13"/>
  <c r="C350" i="13"/>
  <c r="C351" i="13"/>
  <c r="C352" i="13"/>
  <c r="C353" i="13"/>
  <c r="C354" i="13"/>
  <c r="C355" i="13"/>
  <c r="C356" i="13"/>
  <c r="C357" i="13"/>
  <c r="C358" i="13"/>
  <c r="C359" i="13"/>
  <c r="C360" i="13"/>
  <c r="C361" i="13"/>
  <c r="C362" i="13"/>
  <c r="C363" i="13"/>
  <c r="C364" i="13"/>
  <c r="C365" i="13"/>
  <c r="C366" i="13"/>
  <c r="C367" i="13"/>
  <c r="C368" i="13"/>
  <c r="C369" i="13"/>
  <c r="C370" i="13"/>
  <c r="C371" i="13"/>
  <c r="C372" i="13"/>
  <c r="C373" i="13"/>
  <c r="C374" i="13"/>
  <c r="C375" i="13"/>
  <c r="C376" i="13"/>
  <c r="C377" i="13"/>
  <c r="C378" i="13"/>
  <c r="C379" i="13"/>
  <c r="C380" i="13"/>
  <c r="C381" i="13"/>
  <c r="C382" i="13"/>
  <c r="C383" i="13"/>
  <c r="C384" i="13"/>
  <c r="C385" i="13"/>
  <c r="C386" i="13"/>
  <c r="C387" i="13"/>
  <c r="C388" i="13"/>
  <c r="C389" i="13"/>
  <c r="C390" i="13"/>
  <c r="C391" i="13"/>
  <c r="C392" i="13"/>
  <c r="C393" i="13"/>
  <c r="C394" i="13"/>
  <c r="C395" i="13"/>
  <c r="C396" i="13"/>
  <c r="C397" i="13"/>
  <c r="C398" i="13"/>
  <c r="C399" i="13"/>
  <c r="C400" i="13"/>
  <c r="C401" i="13"/>
  <c r="C402" i="13"/>
  <c r="C403" i="13"/>
  <c r="C404" i="13"/>
  <c r="C405" i="13"/>
  <c r="C406" i="13"/>
  <c r="C407" i="13"/>
  <c r="C408" i="13"/>
  <c r="C409" i="13"/>
  <c r="C410" i="13"/>
  <c r="C411" i="13"/>
  <c r="C412" i="13"/>
  <c r="C413" i="13"/>
  <c r="C414" i="13"/>
  <c r="C415" i="13"/>
  <c r="C416" i="13"/>
  <c r="C417" i="13"/>
  <c r="C418" i="13"/>
  <c r="C419" i="13"/>
  <c r="C420" i="13"/>
  <c r="C421" i="13"/>
  <c r="C422" i="13"/>
  <c r="C423" i="13"/>
  <c r="C424" i="13"/>
  <c r="C425" i="13"/>
  <c r="C426" i="13"/>
  <c r="C427" i="13"/>
  <c r="C428" i="13"/>
  <c r="C429" i="13"/>
  <c r="C430" i="13"/>
  <c r="C431" i="13"/>
  <c r="C432" i="13"/>
  <c r="C433" i="13"/>
  <c r="C434" i="13"/>
  <c r="C435" i="13"/>
  <c r="C436" i="13"/>
  <c r="C437" i="13"/>
  <c r="C438" i="13"/>
  <c r="C439" i="13"/>
  <c r="C440" i="13"/>
  <c r="C441" i="13"/>
  <c r="C442" i="13"/>
  <c r="C443" i="13"/>
  <c r="C444" i="13"/>
  <c r="C445" i="13"/>
  <c r="C446" i="13"/>
  <c r="C447" i="13"/>
  <c r="C448" i="13"/>
  <c r="C449" i="13"/>
  <c r="C450" i="13"/>
  <c r="C451" i="13"/>
  <c r="C452" i="13"/>
  <c r="C453" i="13"/>
  <c r="C454" i="13"/>
  <c r="C455" i="13"/>
  <c r="C456" i="13"/>
  <c r="C457" i="13"/>
  <c r="C458" i="13"/>
  <c r="C459" i="13"/>
  <c r="C460" i="13"/>
  <c r="C461" i="13"/>
  <c r="C462" i="13"/>
  <c r="C463" i="13"/>
  <c r="C464" i="13"/>
  <c r="C465" i="13"/>
  <c r="C466" i="13"/>
  <c r="C467" i="13"/>
  <c r="C468" i="13"/>
  <c r="C469" i="13"/>
  <c r="C470" i="13"/>
  <c r="C471" i="13"/>
  <c r="C472" i="13"/>
  <c r="C473" i="13"/>
  <c r="C474" i="13"/>
  <c r="C475" i="13"/>
  <c r="C476" i="13"/>
  <c r="C477" i="13"/>
  <c r="C478" i="13"/>
  <c r="C479" i="13"/>
  <c r="C480" i="13"/>
  <c r="C481" i="13"/>
  <c r="C482" i="13"/>
  <c r="C483" i="13"/>
  <c r="C484" i="13"/>
  <c r="C485" i="13"/>
  <c r="C486" i="13"/>
  <c r="C487" i="13"/>
  <c r="C488" i="13"/>
  <c r="C489" i="13"/>
  <c r="C490" i="13"/>
  <c r="C491" i="13"/>
  <c r="C492" i="13"/>
  <c r="C493" i="13"/>
  <c r="C494" i="13"/>
  <c r="C495" i="13"/>
  <c r="C496" i="13"/>
  <c r="C497" i="13"/>
  <c r="C498" i="13"/>
  <c r="C499" i="13"/>
  <c r="C500" i="13"/>
  <c r="C501" i="13"/>
  <c r="C502" i="13"/>
  <c r="C503" i="13"/>
  <c r="C504" i="13"/>
  <c r="C505" i="13"/>
  <c r="C506" i="13"/>
  <c r="C507" i="13"/>
  <c r="C508" i="13"/>
  <c r="C509" i="13"/>
  <c r="C510" i="13"/>
  <c r="C511" i="13"/>
  <c r="C512" i="13"/>
  <c r="C513" i="13"/>
  <c r="C514" i="13"/>
  <c r="C515" i="13"/>
  <c r="C516" i="13"/>
  <c r="C517" i="13"/>
  <c r="C518" i="13"/>
  <c r="C519" i="13"/>
  <c r="C520" i="13"/>
  <c r="C521" i="13"/>
  <c r="C522" i="13"/>
  <c r="C523" i="13"/>
  <c r="C524" i="13"/>
  <c r="C525" i="13"/>
  <c r="C526" i="13"/>
  <c r="C527" i="13"/>
  <c r="C528" i="13"/>
  <c r="C529" i="13"/>
  <c r="C530" i="13"/>
  <c r="C531" i="13"/>
  <c r="C532" i="13"/>
  <c r="C533" i="13"/>
  <c r="C534" i="13"/>
  <c r="C535" i="13"/>
  <c r="C536" i="13"/>
  <c r="C537" i="13"/>
  <c r="C538" i="13"/>
  <c r="C539" i="13"/>
  <c r="C540" i="13"/>
  <c r="C541" i="13"/>
  <c r="C542" i="13"/>
  <c r="C543" i="13"/>
  <c r="C544" i="13"/>
  <c r="C545" i="13"/>
  <c r="C546" i="13"/>
  <c r="C547" i="13"/>
  <c r="C548" i="13"/>
  <c r="C549" i="13"/>
  <c r="C550" i="13"/>
  <c r="C551" i="13"/>
  <c r="C552" i="13"/>
  <c r="C553" i="13"/>
  <c r="C554" i="13"/>
  <c r="C555" i="13"/>
  <c r="C556" i="13"/>
  <c r="C557" i="13"/>
  <c r="C558" i="13"/>
  <c r="C559" i="13"/>
  <c r="C560" i="13"/>
  <c r="C561" i="13"/>
  <c r="C562" i="13"/>
  <c r="C563" i="13"/>
  <c r="C564" i="13"/>
  <c r="C565" i="13"/>
  <c r="C566" i="13"/>
  <c r="C567" i="13"/>
  <c r="C568" i="13"/>
  <c r="C569" i="13"/>
  <c r="C570" i="13"/>
  <c r="C571" i="13"/>
  <c r="C572" i="13"/>
  <c r="C573" i="13"/>
  <c r="C574" i="13"/>
  <c r="C575" i="13"/>
  <c r="C576" i="13"/>
  <c r="C577" i="13"/>
  <c r="C578" i="13"/>
  <c r="C579" i="13"/>
  <c r="C580" i="13"/>
  <c r="C581" i="13"/>
  <c r="C582" i="13"/>
  <c r="C583" i="13"/>
  <c r="C584" i="13"/>
  <c r="C585" i="13"/>
  <c r="C586" i="13"/>
  <c r="C587" i="13"/>
  <c r="C588" i="13"/>
  <c r="C589" i="13"/>
  <c r="C590" i="13"/>
  <c r="C591" i="13"/>
  <c r="C592" i="13"/>
  <c r="C593" i="13"/>
  <c r="C594" i="13"/>
  <c r="C595" i="13"/>
  <c r="C596" i="13"/>
  <c r="C597" i="13"/>
  <c r="C598" i="13"/>
  <c r="C599" i="13"/>
  <c r="C600" i="13"/>
  <c r="C601" i="13"/>
  <c r="C602" i="13"/>
  <c r="C603" i="13"/>
  <c r="C604" i="13"/>
  <c r="C605" i="13"/>
  <c r="C606" i="13"/>
  <c r="C607" i="13"/>
  <c r="C608" i="13"/>
  <c r="C609" i="13"/>
  <c r="C610" i="13"/>
  <c r="C611" i="13"/>
  <c r="C612" i="13"/>
  <c r="C613" i="13"/>
  <c r="C614" i="13"/>
  <c r="C615" i="13"/>
  <c r="C616" i="13"/>
  <c r="C617" i="13"/>
  <c r="C618" i="13"/>
  <c r="C619" i="13"/>
  <c r="C620" i="13"/>
  <c r="C621" i="13"/>
  <c r="C622" i="13"/>
  <c r="C623" i="13"/>
  <c r="C624" i="13"/>
  <c r="C625" i="13"/>
  <c r="C626" i="13"/>
  <c r="C627" i="13"/>
  <c r="C628" i="13"/>
  <c r="C629" i="13"/>
  <c r="C630" i="13"/>
  <c r="C631" i="13"/>
  <c r="C632" i="13"/>
  <c r="C633" i="13"/>
  <c r="C634" i="13"/>
  <c r="C635" i="13"/>
  <c r="C636" i="13"/>
  <c r="C637" i="13"/>
  <c r="C638" i="13"/>
  <c r="C639" i="13"/>
  <c r="C640" i="13"/>
  <c r="C641" i="13"/>
  <c r="C642" i="13"/>
  <c r="C643" i="13"/>
  <c r="C644" i="13"/>
  <c r="C645" i="13"/>
  <c r="C646" i="13"/>
  <c r="C647" i="13"/>
  <c r="C648" i="13"/>
  <c r="C649" i="13"/>
  <c r="C650" i="13"/>
  <c r="C651" i="13"/>
  <c r="C652" i="13"/>
  <c r="C653" i="13"/>
  <c r="C654" i="13"/>
  <c r="C655" i="13"/>
  <c r="C656" i="13"/>
  <c r="C657" i="13"/>
  <c r="C658" i="13"/>
  <c r="C659" i="13"/>
  <c r="C660" i="13"/>
  <c r="C661" i="13"/>
  <c r="C662" i="13"/>
  <c r="C663" i="13"/>
  <c r="C664" i="13"/>
  <c r="C665" i="13"/>
  <c r="C666" i="13"/>
  <c r="C667" i="13"/>
  <c r="C668" i="13"/>
  <c r="C669" i="13"/>
  <c r="C670" i="13"/>
  <c r="C671" i="13"/>
  <c r="C672" i="13"/>
  <c r="C673" i="13"/>
  <c r="C674" i="13"/>
  <c r="C675" i="13"/>
  <c r="C676" i="13"/>
  <c r="C677" i="13"/>
  <c r="C678" i="13"/>
  <c r="C679" i="13"/>
  <c r="C680" i="13"/>
  <c r="C681" i="13"/>
  <c r="C682" i="13"/>
  <c r="C683" i="13"/>
  <c r="C684" i="13"/>
  <c r="C685" i="13"/>
  <c r="C686" i="13"/>
  <c r="C687" i="13"/>
  <c r="C688" i="13"/>
  <c r="C689" i="13"/>
  <c r="C690" i="13"/>
  <c r="C691" i="13"/>
  <c r="C692" i="13"/>
  <c r="C693" i="13"/>
  <c r="C694" i="13"/>
  <c r="C695" i="13"/>
  <c r="C696" i="13"/>
  <c r="C697" i="13"/>
  <c r="C698" i="13"/>
  <c r="C699" i="13"/>
  <c r="C700" i="13"/>
  <c r="C701" i="13"/>
  <c r="C702" i="13"/>
  <c r="C703" i="13"/>
  <c r="C704" i="13"/>
  <c r="C705" i="13"/>
  <c r="C706" i="13"/>
  <c r="C707" i="13"/>
  <c r="C708" i="13"/>
  <c r="C709" i="13"/>
  <c r="C710" i="13"/>
  <c r="C711" i="13"/>
  <c r="C712" i="13"/>
  <c r="C713" i="13"/>
  <c r="C714" i="13"/>
  <c r="C715" i="13"/>
  <c r="C716" i="13"/>
  <c r="C717" i="13"/>
  <c r="C718" i="13"/>
  <c r="C719" i="13"/>
  <c r="C720" i="13"/>
  <c r="C721" i="13"/>
  <c r="C722" i="13"/>
  <c r="C723" i="13"/>
  <c r="C724" i="13"/>
  <c r="C725" i="13"/>
  <c r="C726" i="13"/>
  <c r="C727" i="13"/>
  <c r="C728" i="13"/>
  <c r="C729" i="13"/>
  <c r="C730" i="13"/>
  <c r="C731" i="13"/>
  <c r="C732" i="13"/>
  <c r="C733" i="13"/>
  <c r="C734" i="13"/>
  <c r="C735" i="13"/>
  <c r="C736" i="13"/>
  <c r="C737" i="13"/>
  <c r="C738" i="13"/>
  <c r="C739" i="13"/>
  <c r="C740" i="13"/>
  <c r="C741" i="13"/>
  <c r="C742" i="13"/>
  <c r="C743" i="13"/>
  <c r="C744" i="13"/>
  <c r="C745" i="13"/>
  <c r="C746" i="13"/>
  <c r="C747" i="13"/>
  <c r="C748" i="13"/>
  <c r="C749" i="13"/>
  <c r="C750" i="13"/>
  <c r="C751" i="13"/>
  <c r="C752" i="13"/>
  <c r="C753" i="13"/>
  <c r="C754" i="13"/>
  <c r="C755" i="13"/>
  <c r="C756" i="13"/>
  <c r="C757" i="13"/>
  <c r="C758" i="13"/>
  <c r="C759" i="13"/>
  <c r="C760" i="13"/>
  <c r="C761" i="13"/>
  <c r="C762" i="13"/>
  <c r="C763" i="13"/>
  <c r="C764" i="13"/>
  <c r="C765" i="13"/>
  <c r="C766" i="13"/>
  <c r="C767" i="13"/>
  <c r="C768" i="13"/>
  <c r="C769" i="13"/>
  <c r="C770" i="13"/>
  <c r="C771" i="13"/>
  <c r="C772" i="13"/>
  <c r="C773" i="13"/>
  <c r="C774" i="13"/>
  <c r="C775" i="13"/>
  <c r="C776" i="13"/>
  <c r="C777" i="13"/>
  <c r="C778" i="13"/>
  <c r="C779" i="13"/>
  <c r="C780" i="13"/>
  <c r="C781" i="13"/>
  <c r="C782" i="13"/>
  <c r="C783" i="13"/>
  <c r="C784" i="13"/>
  <c r="C785" i="13"/>
  <c r="C786" i="13"/>
  <c r="C787" i="13"/>
  <c r="C788" i="13"/>
  <c r="C789" i="13"/>
  <c r="C790" i="13"/>
  <c r="C791" i="13"/>
  <c r="C792" i="13"/>
  <c r="C793" i="13"/>
  <c r="C794" i="13"/>
  <c r="C795" i="13"/>
  <c r="C796" i="13"/>
  <c r="C797" i="13"/>
  <c r="C798" i="13"/>
  <c r="C799" i="13"/>
  <c r="C800" i="13"/>
  <c r="C801" i="13"/>
  <c r="C802" i="13"/>
  <c r="C803" i="13"/>
  <c r="C804" i="13"/>
  <c r="C805" i="13"/>
  <c r="C806" i="13"/>
  <c r="C807" i="13"/>
  <c r="C808" i="13"/>
  <c r="C809" i="13"/>
  <c r="C810" i="13"/>
  <c r="C811" i="13"/>
  <c r="C812" i="13"/>
  <c r="C813" i="13"/>
  <c r="C814" i="13"/>
  <c r="C815" i="13"/>
  <c r="C816" i="13"/>
  <c r="C817" i="13"/>
  <c r="C818" i="13"/>
  <c r="C819" i="13"/>
  <c r="C820" i="13"/>
  <c r="C821" i="13"/>
  <c r="C822" i="13"/>
  <c r="C823" i="13"/>
  <c r="C824" i="13"/>
  <c r="C825" i="13"/>
  <c r="C826" i="13"/>
  <c r="C827" i="13"/>
  <c r="C828" i="13"/>
  <c r="C829" i="13"/>
  <c r="C830" i="13"/>
  <c r="C831" i="13"/>
  <c r="C832" i="13"/>
  <c r="C833" i="13"/>
  <c r="C834" i="13"/>
  <c r="C835" i="13"/>
  <c r="C836" i="13"/>
  <c r="C837" i="13"/>
  <c r="C838" i="13"/>
  <c r="C839" i="13"/>
  <c r="C840" i="13"/>
  <c r="C841" i="13"/>
  <c r="C842" i="13"/>
  <c r="C843" i="13"/>
  <c r="C844" i="13"/>
  <c r="C845" i="13"/>
  <c r="C846" i="13"/>
  <c r="C847" i="13"/>
  <c r="C848" i="13"/>
  <c r="C849" i="13"/>
  <c r="C850" i="13"/>
  <c r="C851" i="13"/>
  <c r="C852" i="13"/>
  <c r="C853" i="13"/>
  <c r="C854" i="13"/>
  <c r="C855" i="13"/>
  <c r="C856" i="13"/>
  <c r="C857" i="13"/>
  <c r="C858" i="13"/>
  <c r="C859" i="13"/>
  <c r="C860" i="13"/>
  <c r="C861" i="13"/>
  <c r="C862" i="13"/>
  <c r="C863" i="13"/>
  <c r="C864" i="13"/>
  <c r="C865" i="13"/>
  <c r="C866" i="13"/>
  <c r="C867" i="13"/>
  <c r="C868" i="13"/>
  <c r="C869" i="13"/>
  <c r="C870" i="13"/>
  <c r="C871" i="13"/>
  <c r="C872" i="13"/>
  <c r="C873" i="13"/>
  <c r="C874" i="13"/>
  <c r="C875" i="13"/>
  <c r="C876" i="13"/>
  <c r="C877" i="13"/>
  <c r="C878" i="13"/>
  <c r="C879" i="13"/>
  <c r="C880" i="13"/>
  <c r="C881" i="13"/>
  <c r="C882" i="13"/>
  <c r="C883" i="13"/>
  <c r="C884" i="13"/>
  <c r="C885" i="13"/>
  <c r="C886" i="13"/>
  <c r="C887" i="13"/>
  <c r="C888" i="13"/>
  <c r="C889" i="13"/>
  <c r="C890" i="13"/>
  <c r="C891" i="13"/>
  <c r="C892" i="13"/>
  <c r="C893" i="13"/>
  <c r="C894" i="13"/>
  <c r="C895" i="13"/>
  <c r="C896" i="13"/>
  <c r="C897" i="13"/>
  <c r="C898" i="13"/>
  <c r="C899" i="13"/>
  <c r="C900" i="13"/>
  <c r="C901" i="13"/>
  <c r="C902" i="13"/>
  <c r="C903" i="13"/>
  <c r="C904" i="13"/>
  <c r="C905" i="13"/>
  <c r="C906" i="13"/>
  <c r="C907" i="13"/>
  <c r="C908" i="13"/>
  <c r="C909" i="13"/>
  <c r="C910" i="13"/>
  <c r="C911" i="13"/>
  <c r="C912" i="13"/>
  <c r="C913" i="13"/>
  <c r="C914" i="13"/>
  <c r="C915" i="13"/>
  <c r="C916" i="13"/>
  <c r="C917" i="13"/>
  <c r="C918" i="13"/>
  <c r="C919" i="13"/>
  <c r="C920" i="13"/>
  <c r="C921" i="13"/>
  <c r="C922" i="13"/>
  <c r="C923" i="13"/>
  <c r="C924" i="13"/>
  <c r="C925" i="13"/>
  <c r="C926" i="13"/>
  <c r="C927" i="13"/>
  <c r="C928" i="13"/>
  <c r="C929" i="13"/>
  <c r="C930" i="13"/>
  <c r="C931" i="13"/>
  <c r="C932" i="13"/>
  <c r="C933" i="13"/>
  <c r="C934" i="13"/>
  <c r="C935" i="13"/>
  <c r="C936" i="13"/>
  <c r="C937" i="13"/>
  <c r="C938" i="13"/>
  <c r="C939" i="13"/>
  <c r="C940" i="13"/>
  <c r="C941" i="13"/>
  <c r="C942" i="13"/>
  <c r="C943" i="13"/>
  <c r="C944" i="13"/>
  <c r="C945" i="13"/>
  <c r="C946" i="13"/>
  <c r="C947" i="13"/>
  <c r="C948" i="13"/>
  <c r="C949" i="13"/>
  <c r="C950" i="13"/>
  <c r="C951" i="13"/>
  <c r="C952" i="13"/>
  <c r="C953" i="13"/>
  <c r="C954" i="13"/>
  <c r="C955" i="13"/>
  <c r="C956" i="13"/>
  <c r="C957" i="13"/>
  <c r="C958" i="13"/>
  <c r="C959" i="13"/>
  <c r="C960" i="13"/>
  <c r="C961" i="13"/>
  <c r="C962" i="13"/>
  <c r="C963" i="13"/>
  <c r="C964" i="13"/>
  <c r="C965" i="13"/>
  <c r="C966" i="13"/>
  <c r="C967" i="13"/>
  <c r="C968" i="13"/>
  <c r="C969" i="13"/>
  <c r="C970" i="13"/>
  <c r="C971" i="13"/>
  <c r="C972" i="13"/>
  <c r="C973" i="13"/>
  <c r="C974" i="13"/>
  <c r="C975" i="13"/>
  <c r="C976" i="13"/>
  <c r="C977" i="13"/>
  <c r="C978" i="13"/>
  <c r="C979" i="13"/>
  <c r="C980" i="13"/>
  <c r="C981" i="13"/>
  <c r="C982" i="13"/>
  <c r="C983" i="13"/>
  <c r="C984" i="13"/>
  <c r="C985" i="13"/>
  <c r="C986" i="13"/>
  <c r="C987" i="13"/>
  <c r="C988" i="13"/>
  <c r="C989" i="13"/>
  <c r="C990" i="13"/>
  <c r="C991" i="13"/>
  <c r="C992" i="13"/>
  <c r="C993" i="13"/>
  <c r="C994" i="13"/>
  <c r="C995" i="13"/>
  <c r="C996" i="13"/>
  <c r="C997" i="13"/>
  <c r="C998" i="13"/>
  <c r="C999" i="13"/>
  <c r="C1000" i="13"/>
  <c r="C1001" i="13"/>
  <c r="C2" i="13"/>
</calcChain>
</file>

<file path=xl/sharedStrings.xml><?xml version="1.0" encoding="utf-8"?>
<sst xmlns="http://schemas.openxmlformats.org/spreadsheetml/2006/main" count="14308" uniqueCount="5413">
  <si>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</si>
  <si>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</si>
  <si>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</si>
  <si>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</si>
  <si>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</si>
  <si>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</si>
  <si>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</si>
  <si>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</si>
  <si>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</si>
  <si>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</si>
  <si>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</si>
  <si>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</si>
  <si>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</si>
  <si>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</si>
  <si>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</si>
  <si>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</si>
  <si>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</si>
  <si>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</si>
  <si>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</si>
  <si>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</si>
  <si>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</si>
  <si>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</si>
  <si>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</si>
  <si>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</si>
  <si>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</si>
  <si>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</si>
  <si>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</si>
  <si>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</si>
  <si>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</si>
  <si>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</si>
  <si>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</si>
  <si>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</si>
  <si>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</si>
  <si>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</si>
  <si>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</si>
  <si>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</si>
  <si>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</si>
  <si>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</si>
  <si>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</si>
  <si>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</si>
  <si>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</si>
  <si>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</si>
  <si>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</si>
  <si>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</si>
  <si>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</si>
  <si>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</si>
  <si>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</si>
  <si>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</si>
  <si>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</si>
  <si>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</si>
  <si>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</si>
  <si>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</si>
  <si>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</si>
  <si>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</si>
  <si>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</si>
  <si>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</si>
  <si>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</si>
  <si>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</si>
  <si>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</si>
  <si>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</si>
  <si>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</si>
  <si>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</si>
  <si>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</si>
  <si>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</si>
  <si>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</si>
  <si>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</si>
  <si>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</si>
  <si>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</si>
  <si>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</si>
  <si>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</si>
  <si>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</si>
  <si>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</si>
  <si>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</si>
  <si>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</si>
  <si>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</si>
  <si>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</si>
  <si>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</si>
  <si>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</si>
  <si>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</si>
  <si>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</si>
  <si>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</si>
  <si>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</si>
  <si>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</si>
  <si>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</si>
  <si>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</si>
  <si>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</si>
  <si>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</si>
  <si>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</si>
  <si>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</si>
  <si>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</si>
  <si>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</si>
  <si>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</si>
  <si>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</si>
  <si>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</si>
  <si>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</si>
  <si>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</si>
  <si>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</si>
  <si>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</si>
  <si>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</si>
  <si>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</si>
  <si>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</si>
  <si>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</si>
  <si>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</si>
  <si>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</si>
  <si>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</si>
  <si>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</si>
  <si>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</si>
  <si>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</si>
  <si>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</si>
  <si>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</si>
  <si>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</si>
  <si>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</si>
  <si>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</si>
  <si>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</si>
  <si>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</si>
  <si>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</si>
  <si>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</si>
  <si>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</si>
  <si>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</si>
  <si>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</si>
  <si>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</si>
  <si>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</si>
  <si>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</si>
  <si>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</si>
  <si>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</si>
  <si>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</si>
  <si>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</si>
  <si>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</si>
  <si>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</si>
  <si>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</si>
  <si>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</si>
  <si>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</si>
  <si>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</si>
  <si>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</si>
  <si>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</si>
  <si>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</si>
  <si>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</si>
  <si>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</si>
  <si>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</si>
  <si>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</si>
  <si>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</si>
  <si>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</si>
  <si>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</si>
  <si>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</si>
  <si>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</si>
  <si>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</si>
  <si>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</si>
  <si>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</si>
  <si>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</si>
  <si>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</si>
  <si>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</si>
  <si>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</si>
  <si>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</si>
  <si>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</si>
  <si>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</si>
  <si>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</si>
  <si>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</si>
  <si>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</si>
  <si>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</si>
  <si>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</si>
  <si>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</si>
  <si>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</si>
  <si>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</si>
  <si>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</si>
  <si>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</si>
  <si>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</si>
  <si>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</si>
  <si>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</si>
  <si>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</si>
  <si>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</si>
  <si>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</si>
  <si>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</si>
  <si>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</si>
  <si>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</si>
  <si>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</si>
  <si>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</si>
  <si>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</si>
  <si>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</si>
  <si>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</si>
  <si>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</si>
  <si>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</si>
  <si>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</si>
  <si>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</si>
  <si>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</si>
  <si>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</si>
  <si>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</si>
  <si>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</si>
  <si>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</si>
  <si>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</si>
  <si>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</si>
  <si>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</si>
  <si>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</si>
  <si>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</si>
  <si>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</si>
  <si>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</si>
  <si>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</si>
  <si>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</si>
  <si>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</si>
  <si>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</si>
  <si>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</si>
  <si>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</si>
  <si>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</si>
  <si>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</si>
  <si>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</si>
  <si>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</si>
  <si>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</si>
  <si>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</si>
  <si>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</si>
  <si>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</si>
  <si>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</si>
  <si>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</si>
  <si>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</si>
  <si>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</si>
  <si>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</si>
  <si>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</si>
  <si>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</si>
  <si>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</si>
  <si>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</si>
  <si>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</si>
  <si>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</si>
  <si>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</si>
  <si>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</si>
  <si>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</si>
  <si>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</si>
  <si>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</si>
  <si>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</si>
  <si>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</si>
  <si>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</si>
  <si>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</si>
  <si>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</si>
  <si>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</si>
  <si>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</si>
  <si>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</si>
  <si>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</si>
  <si>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</si>
  <si>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</si>
  <si>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</si>
  <si>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</si>
  <si>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</si>
  <si>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</si>
  <si>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</si>
  <si>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</si>
  <si>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</si>
  <si>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</si>
  <si>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</si>
  <si>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</si>
  <si>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</si>
  <si>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</si>
  <si>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</si>
  <si>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</si>
  <si>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</si>
  <si>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</si>
  <si>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</si>
  <si>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</si>
  <si>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</si>
  <si>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</si>
  <si>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</si>
  <si>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</si>
  <si>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</si>
  <si>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</si>
  <si>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</si>
  <si>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</si>
  <si>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</si>
  <si>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</si>
  <si>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</si>
  <si>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</si>
  <si>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</si>
  <si>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</si>
  <si>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</si>
  <si>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</si>
  <si>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</si>
  <si>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</si>
  <si>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</si>
  <si>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</si>
  <si>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</si>
  <si>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</si>
  <si>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</si>
  <si>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</si>
  <si>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</si>
  <si>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</si>
  <si>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</si>
  <si>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</si>
  <si>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</si>
  <si>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</si>
  <si>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</si>
  <si>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</si>
  <si>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</si>
  <si>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</si>
  <si>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</si>
  <si>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</si>
  <si>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</si>
  <si>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</si>
  <si>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</si>
  <si>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</si>
  <si>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</si>
  <si>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</si>
  <si>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</si>
  <si>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</si>
  <si>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</si>
  <si>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</si>
  <si>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</si>
  <si>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</si>
  <si>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</si>
  <si>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</si>
  <si>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</si>
  <si>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</si>
  <si>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</si>
  <si>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</si>
  <si>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</si>
  <si>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</si>
  <si>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</si>
  <si>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</si>
  <si>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</si>
  <si>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</si>
  <si>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</si>
  <si>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</si>
  <si>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</si>
  <si>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</si>
  <si>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</si>
  <si>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</si>
  <si>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</si>
  <si>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</si>
  <si>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</si>
  <si>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</si>
  <si>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</si>
  <si>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</si>
  <si>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</si>
  <si>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</si>
  <si>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</si>
  <si>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</si>
  <si>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</si>
  <si>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</si>
  <si>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</si>
  <si>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</si>
  <si>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</si>
  <si>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</si>
  <si>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</si>
  <si>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</si>
  <si>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</si>
  <si>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</si>
  <si>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</si>
  <si>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</si>
  <si>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</si>
  <si>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</si>
  <si>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</si>
  <si>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</si>
  <si>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</si>
  <si>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</si>
  <si>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</si>
  <si>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</si>
  <si>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</si>
  <si>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</si>
  <si>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</si>
  <si>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</si>
  <si>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</si>
  <si>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</si>
  <si>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</si>
  <si>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</si>
  <si>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</si>
  <si>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</si>
  <si>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</si>
  <si>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</si>
  <si>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</si>
  <si>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</si>
  <si>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</si>
  <si>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</si>
  <si>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</si>
  <si>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</si>
  <si>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</si>
  <si>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</si>
  <si>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</si>
  <si>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</si>
  <si>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</si>
  <si>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</si>
  <si>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</si>
  <si>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</si>
  <si>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</si>
  <si>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</si>
  <si>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</si>
  <si>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</si>
  <si>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</si>
  <si>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</si>
  <si>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</si>
  <si>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</si>
  <si>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</si>
  <si>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</si>
  <si>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</si>
  <si>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</si>
  <si>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</si>
  <si>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</si>
  <si>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</si>
  <si>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</si>
  <si>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</si>
  <si>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</si>
  <si>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</si>
  <si>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</si>
  <si>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</si>
  <si>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</si>
  <si>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</si>
  <si>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</si>
  <si>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</si>
  <si>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</si>
  <si>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</si>
  <si>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</si>
  <si>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</si>
  <si>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</si>
  <si>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</si>
  <si>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</si>
  <si>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</si>
  <si>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</si>
  <si>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</si>
  <si>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</si>
  <si>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</si>
  <si>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</si>
  <si>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</si>
  <si>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</si>
  <si>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</si>
  <si>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</si>
  <si>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</si>
  <si>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</si>
  <si>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</si>
  <si>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</si>
  <si>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</si>
  <si>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</si>
  <si>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</si>
  <si>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</si>
  <si>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</si>
  <si>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</si>
  <si>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</si>
  <si>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</si>
  <si>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</si>
  <si>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</si>
  <si>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</si>
  <si>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</si>
  <si>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</si>
  <si>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</si>
  <si>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</si>
  <si>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</si>
  <si>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</si>
  <si>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</si>
  <si>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</si>
  <si>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</si>
  <si>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</si>
  <si>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</si>
  <si>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</si>
  <si>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</si>
  <si>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</si>
  <si>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</si>
  <si>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</si>
  <si>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</si>
  <si>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</si>
  <si>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</si>
  <si>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</si>
  <si>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</si>
  <si>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</si>
  <si>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</si>
  <si>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</si>
  <si>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</si>
  <si>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</si>
  <si>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</si>
  <si>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</si>
  <si>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</si>
  <si>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</si>
  <si>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</si>
  <si>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</si>
  <si>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</si>
  <si>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</si>
  <si>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</si>
  <si>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</si>
  <si>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</si>
  <si>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</si>
  <si>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</si>
  <si>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</si>
  <si>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</si>
  <si>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</si>
  <si>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</si>
  <si>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</si>
  <si>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</si>
  <si>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</si>
  <si>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</si>
  <si>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</si>
  <si>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</si>
  <si>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</si>
  <si>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</si>
  <si>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</si>
  <si>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</si>
  <si>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</si>
  <si>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</si>
  <si>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</si>
  <si>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</si>
  <si>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</si>
  <si>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</si>
  <si>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</si>
  <si>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+1 (862) 817-0124</t>
  </si>
  <si>
    <t>57999 Pepper Wood Alley</t>
  </si>
  <si>
    <t>73342-18763-UW</t>
  </si>
  <si>
    <t>Piotr Bote</t>
  </si>
  <si>
    <t>+353 (913) 396-4653</t>
  </si>
  <si>
    <t>2112 Ridgeway Hill</t>
  </si>
  <si>
    <t>FAA-43335-268</t>
  </si>
  <si>
    <t>21125-22134-PX</t>
  </si>
  <si>
    <t>Jami Redholes</t>
  </si>
  <si>
    <t>+1 (210) 986-6806</t>
  </si>
  <si>
    <t>5214 Bartillon Park</t>
  </si>
  <si>
    <t>71253-00052-RN</t>
  </si>
  <si>
    <t>Dene Azema</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</si>
  <si>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</si>
  <si>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</si>
  <si>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</si>
  <si>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</si>
  <si>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</si>
  <si>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</si>
  <si>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</si>
  <si>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</si>
  <si>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</si>
  <si>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</si>
  <si>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</si>
  <si>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</si>
  <si>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</si>
  <si>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</si>
  <si>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</si>
  <si>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</si>
  <si>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</si>
  <si>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+1 (937) 954-4541</t>
  </si>
  <si>
    <t>7005 Mariners Cove Place</t>
  </si>
  <si>
    <t>SNZ-65340-705</t>
  </si>
  <si>
    <t>21134-81676-FR</t>
  </si>
  <si>
    <t>Melvin Wharfe</t>
  </si>
  <si>
    <t>+353 (507) 574-3034</t>
  </si>
  <si>
    <t>7 Straubel Road</t>
  </si>
  <si>
    <t>EZT-46571-659</t>
  </si>
  <si>
    <t>03396-68805-ZC</t>
  </si>
  <si>
    <t>Guthrey Petracci</t>
  </si>
  <si>
    <t>+1 (310) 868-1842</t>
  </si>
  <si>
    <t>949 Paget Parkway</t>
  </si>
  <si>
    <t>NWQ-70061-912</t>
  </si>
  <si>
    <t>61021-27840-ZN</t>
  </si>
  <si>
    <t>Rodger Raven</t>
  </si>
  <si>
    <t>+1 (213) 263-0288</t>
  </si>
  <si>
    <t>1 Reinke Avenue</t>
  </si>
  <si>
    <t>BKK-47233-845</t>
  </si>
  <si>
    <t>76239-90137-UQ</t>
  </si>
  <si>
    <t>Ferrell Ferber</t>
  </si>
  <si>
    <t>+1 (408) 383-5302</t>
  </si>
  <si>
    <t>68 High Crossing Court</t>
  </si>
  <si>
    <t>VQR-01002-970</t>
  </si>
  <si>
    <t>49315-21985-BB</t>
  </si>
  <si>
    <t>Duky Phizackerly</t>
  </si>
  <si>
    <t>+1 (408) 533-6012</t>
  </si>
  <si>
    <t>28643 Bluejay Crossing</t>
  </si>
  <si>
    <t>SZW-48378-399</t>
  </si>
  <si>
    <t>34136-36674-OM</t>
  </si>
  <si>
    <t>Rosaleen Scholar</t>
  </si>
  <si>
    <t>+1 (804) 420-0420</t>
  </si>
  <si>
    <t>80915 Montana Park</t>
  </si>
  <si>
    <t>ITA-87418-783</t>
  </si>
  <si>
    <t>39396-12890-PE</t>
  </si>
  <si>
    <t>Terence Vanyutin</t>
  </si>
  <si>
    <t>331 Bunting Hill</t>
  </si>
  <si>
    <t>GNZ-46006-527</t>
  </si>
  <si>
    <t>95875-73336-RG</t>
  </si>
  <si>
    <t>Patrice Trobe</t>
  </si>
  <si>
    <t>+1 (314) 240-7896</t>
  </si>
  <si>
    <t>827 Declaration Plaza</t>
  </si>
  <si>
    <t>FYQ-78248-319</t>
  </si>
  <si>
    <t>25473-43727-BY</t>
  </si>
  <si>
    <t>Llywellyn Oscroft</t>
  </si>
  <si>
    <t>022 Roth Place</t>
  </si>
  <si>
    <t>VAU-44387-624</t>
  </si>
  <si>
    <t>99643-51048-IQ</t>
  </si>
  <si>
    <t>Minni Alabaster</t>
  </si>
  <si>
    <t>+1 (971) 483-6255</t>
  </si>
  <si>
    <t>3 Charing Cross Trail</t>
  </si>
  <si>
    <t>RDW-33155-159</t>
  </si>
  <si>
    <t>62173-15287-CU</t>
  </si>
  <si>
    <t>Rhianon Broxup</t>
  </si>
  <si>
    <t>+1 (713) 663-1338</t>
  </si>
  <si>
    <t>83517 Thierer Court</t>
  </si>
  <si>
    <t>TDZ-59011-211</t>
  </si>
  <si>
    <t>57611-05522-ST</t>
  </si>
  <si>
    <t>Pall Redford</t>
  </si>
  <si>
    <t>7337 Hayes Junction</t>
  </si>
  <si>
    <t>IDU-25793-399</t>
  </si>
  <si>
    <t>76664-37050-DT</t>
  </si>
  <si>
    <t>Aurea Corradino</t>
  </si>
  <si>
    <t>+1 (646) 202-5965</t>
  </si>
  <si>
    <t>698 Canary Terrace</t>
  </si>
  <si>
    <t>84565-53984-SX</t>
  </si>
  <si>
    <t>Kendal Scardefield</t>
  </si>
  <si>
    <t>+353 (733) 405-3302</t>
  </si>
  <si>
    <t>3 Northridge Crossing</t>
  </si>
  <si>
    <t>NUO-20013-488</t>
  </si>
  <si>
    <t>03090-88267-BQ</t>
  </si>
  <si>
    <t>Avrit Davidowsky</t>
  </si>
  <si>
    <t>+1 (616) 481-9962</t>
  </si>
  <si>
    <t>9 Warrior Junction</t>
  </si>
  <si>
    <t>UQU-65630-479</t>
  </si>
  <si>
    <t>37651-47492-NC</t>
  </si>
  <si>
    <t>Annabel Antuk</t>
  </si>
  <si>
    <t>+1 (941) 740-6268</t>
  </si>
  <si>
    <t>77965 Lawn Park</t>
  </si>
  <si>
    <t>FEO-11834-332</t>
  </si>
  <si>
    <t>95399-57205-HI</t>
  </si>
  <si>
    <t>Iorgo Kleinert</t>
  </si>
  <si>
    <t>+1 (360) 352-6598</t>
  </si>
  <si>
    <t>1 Morningstar Lane</t>
  </si>
  <si>
    <t>TKY-71558-096</t>
  </si>
  <si>
    <t>24010-66714-HW</t>
  </si>
  <si>
    <t>Chrisy Blofeld</t>
  </si>
  <si>
    <t>+1 (303) 936-3357</t>
  </si>
  <si>
    <t>013 Talisman Terrace</t>
  </si>
  <si>
    <t>OXY-65322-253</t>
  </si>
  <si>
    <t>07591-92789-UA</t>
  </si>
  <si>
    <t>Culley Farris</t>
  </si>
  <si>
    <t>+1 (941) 267-4822</t>
  </si>
  <si>
    <t>4 Mitchell Drive</t>
  </si>
  <si>
    <t>EVP-43500-491</t>
  </si>
  <si>
    <t>49231-44455-IC</t>
  </si>
  <si>
    <t>Selene Shales</t>
  </si>
  <si>
    <t>+1 (707) 881-5004</t>
  </si>
  <si>
    <t>74 Bultman Plaza</t>
  </si>
  <si>
    <t>WAG-26945-689</t>
  </si>
  <si>
    <t>50124-88608-EO</t>
  </si>
  <si>
    <t>Vivie Danneil</t>
  </si>
  <si>
    <t>+353 (751) 346-0399</t>
  </si>
  <si>
    <t>5626 Darwin Avenue</t>
  </si>
  <si>
    <t>CHE-78995-767</t>
  </si>
  <si>
    <t>00888-74814-UZ</t>
  </si>
  <si>
    <t>Theresita Newbury</t>
  </si>
  <si>
    <t>+353 (803) 587-0026</t>
  </si>
  <si>
    <t>79526 Bultman Lane</t>
  </si>
  <si>
    <t>RYZ-14633-602</t>
  </si>
  <si>
    <t>14158-30713-OB</t>
  </si>
  <si>
    <t>Mozelle Calcutt</t>
  </si>
  <si>
    <t>+353 (928) 869-1762</t>
  </si>
  <si>
    <t>4389 Russell Way</t>
  </si>
  <si>
    <t>WOQ-36015-429</t>
  </si>
  <si>
    <t>51427-89175-QJ</t>
  </si>
  <si>
    <t>Adrian Swaine</t>
  </si>
  <si>
    <t>+1 (303) 486-9517</t>
  </si>
  <si>
    <t>95 Straubel Hill</t>
  </si>
  <si>
    <t>52082-49024-ON</t>
  </si>
  <si>
    <t>Ray Leivesley</t>
  </si>
  <si>
    <t>+1 (212) 535-7791</t>
  </si>
  <si>
    <t>91 Stephen Drive</t>
  </si>
  <si>
    <t>04540-43685-DV</t>
  </si>
  <si>
    <t>Nelly Basezzi</t>
  </si>
  <si>
    <t>+353 (125) 815-7345</t>
  </si>
  <si>
    <t>923 Mallard Junction</t>
  </si>
  <si>
    <t>SCT-60553-454</t>
  </si>
  <si>
    <t>39123-12846-YJ</t>
  </si>
  <si>
    <t>Gallard Gatheral</t>
  </si>
  <si>
    <t>40 Clemons Place</t>
  </si>
  <si>
    <t>GFK-52063-244</t>
  </si>
  <si>
    <t>44981-99666-XB</t>
  </si>
  <si>
    <t>Una Welberry</t>
  </si>
  <si>
    <t>+44 (392) 503-8132</t>
  </si>
  <si>
    <t>40915 Schlimgen Park</t>
  </si>
  <si>
    <t>AMM-79521-378</t>
  </si>
  <si>
    <t>24825-51803-CQ</t>
  </si>
  <si>
    <t>Faber Eilhart</t>
  </si>
  <si>
    <t>+1 (304) 510-6095</t>
  </si>
  <si>
    <t>6966 Victoria Street</t>
  </si>
  <si>
    <t>QUQ-90580-772</t>
  </si>
  <si>
    <t>77634-13918-GJ</t>
  </si>
  <si>
    <t>Zorina Ponting</t>
  </si>
  <si>
    <t>+1 (501) 172-1476</t>
  </si>
  <si>
    <t>7118 Holmberg Court</t>
  </si>
  <si>
    <t>LGD-24408-274</t>
  </si>
  <si>
    <t>13694-25001-LX</t>
  </si>
  <si>
    <t>Silvio Strase</t>
  </si>
  <si>
    <t>+1 (303) 579-8015</t>
  </si>
  <si>
    <t>5 Forest Lane</t>
  </si>
  <si>
    <t>HCT-95608-959</t>
  </si>
  <si>
    <t>08523-01791-TI</t>
  </si>
  <si>
    <t>Dorie de la Tremoille</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</si>
  <si>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</si>
  <si>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</si>
  <si>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</si>
  <si>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</si>
  <si>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</si>
  <si>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</si>
  <si>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</si>
  <si>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</si>
  <si>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</si>
  <si>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</si>
  <si>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</si>
  <si>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</si>
  <si>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</si>
  <si>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</si>
  <si>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+1 (860) 576-2887</t>
  </si>
  <si>
    <t>8510 Merrick Road</t>
  </si>
  <si>
    <t>GPU-79113-136</t>
  </si>
  <si>
    <t>73284-01385-SJ</t>
  </si>
  <si>
    <t>Abigail Tolworthy</t>
  </si>
  <si>
    <t>+1 (801) 722-4425</t>
  </si>
  <si>
    <t>74 Shopko Way</t>
  </si>
  <si>
    <t>Ogden</t>
  </si>
  <si>
    <t>ULR-52653-960</t>
  </si>
  <si>
    <t>04152-34436-IE</t>
  </si>
  <si>
    <t>Maurie Bartol</t>
  </si>
  <si>
    <t>+1 (617) 493-7594</t>
  </si>
  <si>
    <t>7625 Starling Court</t>
  </si>
  <si>
    <t>HPI-42308-142</t>
  </si>
  <si>
    <t>06631-86965-XP</t>
  </si>
  <si>
    <t>Olag Baudassi</t>
  </si>
  <si>
    <t>+1 (585) 356-6251</t>
  </si>
  <si>
    <t>55 Dottie Court</t>
  </si>
  <si>
    <t>XHI-30227-581</t>
  </si>
  <si>
    <t>54619-08558-ZU</t>
  </si>
  <si>
    <t>Petey Kingsbury</t>
  </si>
  <si>
    <t>+1 (917) 705-8224</t>
  </si>
  <si>
    <t>28 Loftsgordon Place</t>
  </si>
  <si>
    <t>DJH-05202-380</t>
  </si>
  <si>
    <t>85589-17020-CX</t>
  </si>
  <si>
    <t>Donna Baskeyfied</t>
  </si>
  <si>
    <t>+1 (205) 923-1460</t>
  </si>
  <si>
    <t>7586 Logan Avenue</t>
  </si>
  <si>
    <t>VMW-26889-781</t>
  </si>
  <si>
    <t>36078-91009-WU</t>
  </si>
  <si>
    <t>Arda Curley</t>
  </si>
  <si>
    <t>+1 (760) 840-3808</t>
  </si>
  <si>
    <t>45098 Scott Drive</t>
  </si>
  <si>
    <t>DBU-81099-586</t>
  </si>
  <si>
    <t>15770-27099-GX</t>
  </si>
  <si>
    <t>Raynor McGilvary</t>
  </si>
  <si>
    <t>496 Rockefeller Court</t>
  </si>
  <si>
    <t>PQA-54820-810</t>
  </si>
  <si>
    <t>91460-04823-BX</t>
  </si>
  <si>
    <t>Isis Pikett</t>
  </si>
  <si>
    <t>+1 (202) 871-9039</t>
  </si>
  <si>
    <t>5892 Hauk Drive</t>
  </si>
  <si>
    <t>XKB-41924-202</t>
  </si>
  <si>
    <t>45089-52817-WN</t>
  </si>
  <si>
    <t>Inger Bouldon</t>
  </si>
  <si>
    <t>+1 (754) 391-4736</t>
  </si>
  <si>
    <t>925 Barby Circle</t>
  </si>
  <si>
    <t>DWZ-69106-473</t>
  </si>
  <si>
    <t>76447-50326-IC</t>
  </si>
  <si>
    <t>Karry Flanders</t>
  </si>
  <si>
    <t>+353 (467) 720-7274</t>
  </si>
  <si>
    <t>88 Blue Bill Park Avenue</t>
  </si>
  <si>
    <t>YHV-68700-050</t>
  </si>
  <si>
    <t>26333-67911-OL</t>
  </si>
  <si>
    <t>Hartley Mattioli</t>
  </si>
  <si>
    <t>126 Valley Edge Street</t>
  </si>
  <si>
    <t>40768-49176-BL</t>
  </si>
  <si>
    <t>Horatio Rubberts</t>
  </si>
  <si>
    <t>+1 (801) 635-8791</t>
  </si>
  <si>
    <t>459 Russell Center</t>
  </si>
  <si>
    <t>KRB-88066-642</t>
  </si>
  <si>
    <t>22107-86640-SB</t>
  </si>
  <si>
    <t>Archambault Gillard</t>
  </si>
  <si>
    <t>+1 (419) 663-2236</t>
  </si>
  <si>
    <t>97490 Susan Avenue</t>
  </si>
  <si>
    <t>LQU-08404-173</t>
  </si>
  <si>
    <t>09960-34242-LZ</t>
  </si>
  <si>
    <t>Salomo Cushworth</t>
  </si>
  <si>
    <t>+1 (609) 409-7044</t>
  </si>
  <si>
    <t>44 Oneill Parkway</t>
  </si>
  <si>
    <t>CWK-60159-881</t>
  </si>
  <si>
    <t>04671-85591-RT</t>
  </si>
  <si>
    <t>Theda Grizard</t>
  </si>
  <si>
    <t>+1 (813) 243-2150</t>
  </si>
  <si>
    <t>6 Knutson Pass</t>
  </si>
  <si>
    <t>EEG-74197-843</t>
  </si>
  <si>
    <t>25729-68859-UA</t>
  </si>
  <si>
    <t>Rozele Relton</t>
  </si>
  <si>
    <t>+1 (850) 626-1181</t>
  </si>
  <si>
    <t>2484 Reindahl Court</t>
  </si>
  <si>
    <t>UCZ-59708-525</t>
  </si>
  <si>
    <t>05501-86351-NX</t>
  </si>
  <si>
    <t>Willa Rolling</t>
  </si>
  <si>
    <t>+1 (813) 759-3534</t>
  </si>
  <si>
    <t>3 Mockingbird Plaza</t>
  </si>
  <si>
    <t>HUB-47311-849</t>
  </si>
  <si>
    <t>04521-04300-OK</t>
  </si>
  <si>
    <t>Stanislaus Gilroy</t>
  </si>
  <si>
    <t>9120 Harbort Terrace</t>
  </si>
  <si>
    <t>WYM-17686-694</t>
  </si>
  <si>
    <t>58689-55264-VK</t>
  </si>
  <si>
    <t>Correy Cottingham</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</si>
  <si>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</si>
  <si>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</si>
  <si>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</si>
  <si>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</si>
  <si>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</si>
  <si>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</si>
  <si>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</si>
  <si>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</si>
  <si>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</si>
  <si>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</si>
  <si>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</si>
  <si>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</si>
  <si>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</si>
  <si>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</si>
  <si>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</si>
  <si>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+1 (312) 111-6203</t>
  </si>
  <si>
    <t>31 Northport Terrace</t>
  </si>
  <si>
    <t>LHN-75209-742</t>
  </si>
  <si>
    <t>01433-04270-AX</t>
  </si>
  <si>
    <t>Felecia Dodgson</t>
  </si>
  <si>
    <t>+1 (973) 434-8662</t>
  </si>
  <si>
    <t>48053 8th Crossing</t>
  </si>
  <si>
    <t>TIR-71396-998</t>
  </si>
  <si>
    <t>14204-14186-LA</t>
  </si>
  <si>
    <t>Angelia Cockrem</t>
  </si>
  <si>
    <t>+1 (571) 316-8217</t>
  </si>
  <si>
    <t>1 Sherman Alley</t>
  </si>
  <si>
    <t>RXF-37618-213</t>
  </si>
  <si>
    <t>32948-34398-HC</t>
  </si>
  <si>
    <t>Belvia Umpleby</t>
  </si>
  <si>
    <t>+1 (682) 627-0888</t>
  </si>
  <si>
    <t>710 Prairie Rose Terrace</t>
  </si>
  <si>
    <t>ANM-16388-634</t>
  </si>
  <si>
    <t>77343-52608-FF</t>
  </si>
  <si>
    <t>Nat Saleway</t>
  </si>
  <si>
    <t>+1 (323) 473-0294</t>
  </si>
  <si>
    <t>0780 Anthes Plaza</t>
  </si>
  <si>
    <t>WYL-29300-070</t>
  </si>
  <si>
    <t>42770-36274-QA</t>
  </si>
  <si>
    <t>Hayward Goulter</t>
  </si>
  <si>
    <t>+1 (423) 764-7751</t>
  </si>
  <si>
    <t>2081 Mariners Cove Drive</t>
  </si>
  <si>
    <t>JHW-74554-805</t>
  </si>
  <si>
    <t>14103-58987-ZU</t>
  </si>
  <si>
    <t>Gay Rizzello</t>
  </si>
  <si>
    <t>+44 (247) 225-8003</t>
  </si>
  <si>
    <t>21 Schmedeman Crossing</t>
  </si>
  <si>
    <t>L33</t>
  </si>
  <si>
    <t>KYS-27063-603</t>
  </si>
  <si>
    <t>69958-32065-SW</t>
  </si>
  <si>
    <t>Shannon List</t>
  </si>
  <si>
    <t>+1 (614) 279-9816</t>
  </si>
  <si>
    <t>7123 Algoma Center</t>
  </si>
  <si>
    <t>GAZ-58626-277</t>
  </si>
  <si>
    <t>69533-84907-FA</t>
  </si>
  <si>
    <t>Shirlene Edmondson</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</si>
  <si>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</si>
  <si>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</si>
  <si>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</si>
  <si>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</si>
  <si>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</si>
  <si>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</si>
  <si>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</si>
  <si>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</si>
  <si>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</si>
  <si>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</si>
  <si>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</si>
  <si>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</si>
  <si>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</si>
  <si>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</si>
  <si>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</si>
  <si>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+1 (781) 512-6637</t>
  </si>
  <si>
    <t>0 Grasskamp Lane</t>
  </si>
  <si>
    <t>WLL-59044-117</t>
  </si>
  <si>
    <t>28476-04082-GR</t>
  </si>
  <si>
    <t>Kipper Boorn</t>
  </si>
  <si>
    <t>+353 (359) 134-1550</t>
  </si>
  <si>
    <t>9513 Meadow Ridge Parkway</t>
  </si>
  <si>
    <t>AWT-22827-563</t>
  </si>
  <si>
    <t>12018-75670-EU</t>
  </si>
  <si>
    <t>Melania Beadle</t>
  </si>
  <si>
    <t>+353 (569) 458-9673</t>
  </si>
  <si>
    <t>4418 Quincy Terrace</t>
  </si>
  <si>
    <t>QLM-07145-668</t>
  </si>
  <si>
    <t>86437-17399-FK</t>
  </si>
  <si>
    <t>Colene Elgey</t>
  </si>
  <si>
    <t>+1 (432) 261-0702</t>
  </si>
  <si>
    <t>45 Marcy Crossing</t>
  </si>
  <si>
    <t>HVQ-64398-930</t>
  </si>
  <si>
    <t>62979-53167-ML</t>
  </si>
  <si>
    <t>Lothaire Mizzi</t>
  </si>
  <si>
    <t>+1 (214) 719-8530</t>
  </si>
  <si>
    <t>74 Atwood Lane</t>
  </si>
  <si>
    <t>WRT-40778-247</t>
  </si>
  <si>
    <t>54810-81899-HL</t>
  </si>
  <si>
    <t>Cletis Giacomazzo</t>
  </si>
  <si>
    <t>+1 (571) 703-2064</t>
  </si>
  <si>
    <t>817 Ridgeway Hill</t>
  </si>
  <si>
    <t>SUB-13006-125</t>
  </si>
  <si>
    <t>26103-41504-IB</t>
  </si>
  <si>
    <t>Ami Arnow</t>
  </si>
  <si>
    <t>+1 (650) 238-1964</t>
  </si>
  <si>
    <t>12 Oakridge Court</t>
  </si>
  <si>
    <t>CQM-49696-263</t>
  </si>
  <si>
    <t>76534-45229-SG</t>
  </si>
  <si>
    <t>Sheppard Yann</t>
  </si>
  <si>
    <t>+1 (719) 803-5276</t>
  </si>
  <si>
    <t>4 Farmco Place</t>
  </si>
  <si>
    <t>KXN-85094-246</t>
  </si>
  <si>
    <t>81744-27332-RR</t>
  </si>
  <si>
    <t>Bunny Naulls</t>
  </si>
  <si>
    <t>+353 (809) 128-0755</t>
  </si>
  <si>
    <t>595 Melby Avenue</t>
  </si>
  <si>
    <t>XOQ-12405-419</t>
  </si>
  <si>
    <t>91513-75657-PH</t>
  </si>
  <si>
    <t>Hally Lorait</t>
  </si>
  <si>
    <t>+1 (716) 869-3749</t>
  </si>
  <si>
    <t>80 Jana Avenue</t>
  </si>
  <si>
    <t>HYF-10254-369</t>
  </si>
  <si>
    <t>30373-66619-CB</t>
  </si>
  <si>
    <t>Zaccaria Sherewood</t>
  </si>
  <si>
    <t>+1 (209) 433-7924</t>
  </si>
  <si>
    <t>1325 Jay Terrace</t>
  </si>
  <si>
    <t>XXJ-47000-307</t>
  </si>
  <si>
    <t>31582-23562-FM</t>
  </si>
  <si>
    <t>Jeffrey Dufaire</t>
  </si>
  <si>
    <t>8 Buell Junction</t>
  </si>
  <si>
    <t>58638-01029-CB</t>
  </si>
  <si>
    <t>Blancha McAmish</t>
  </si>
  <si>
    <t>5484 Stephen Court</t>
  </si>
  <si>
    <t>ZDK-82166-357</t>
  </si>
  <si>
    <t>81431-12577-VD</t>
  </si>
  <si>
    <t>Beitris Keaveney</t>
  </si>
  <si>
    <t>67319 Redwing Parkway</t>
  </si>
  <si>
    <t>IHN-19982-362</t>
  </si>
  <si>
    <t>68894-91205-MP</t>
  </si>
  <si>
    <t>Elna Grise</t>
  </si>
  <si>
    <t>92 Becker Circle</t>
  </si>
  <si>
    <t>VMT-10030-889</t>
  </si>
  <si>
    <t>87602-55754-VN</t>
  </si>
  <si>
    <t>Torie Gottelier</t>
  </si>
  <si>
    <t>+1 (816) 743-8492</t>
  </si>
  <si>
    <t>426 Division Avenue</t>
  </si>
  <si>
    <t>NHL-11063-100</t>
  </si>
  <si>
    <t>39181-35745-WH</t>
  </si>
  <si>
    <t>Loydie Langlais</t>
  </si>
  <si>
    <t>+353 (576) 222-5069</t>
  </si>
  <si>
    <t>290 Ilene Street</t>
  </si>
  <si>
    <t>ROV-87448-086</t>
  </si>
  <si>
    <t>30381-64762-NG</t>
  </si>
  <si>
    <t>Adham Greenhead</t>
  </si>
  <si>
    <t>+1 (951) 797-0738</t>
  </si>
  <si>
    <t>0062 Spenser Place</t>
  </si>
  <si>
    <t>DGY-35773-612</t>
  </si>
  <si>
    <t>17503-27693-ZH</t>
  </si>
  <si>
    <t>Hamish MacSherry</t>
  </si>
  <si>
    <t>+1 (512) 430-4374</t>
  </si>
  <si>
    <t>7 Brentwood Plaza</t>
  </si>
  <si>
    <t>YWH-50638-556</t>
  </si>
  <si>
    <t>89442-35633-HJ</t>
  </si>
  <si>
    <t>Else Langcaster</t>
  </si>
  <si>
    <t>+44 (547) 590-3103</t>
  </si>
  <si>
    <t>3658 Jenna Street</t>
  </si>
  <si>
    <t>ISL-11200-600</t>
  </si>
  <si>
    <t>13654-85265-IL</t>
  </si>
  <si>
    <t>Rudy Farquharson</t>
  </si>
  <si>
    <t>30178 Claremont Road</t>
  </si>
  <si>
    <t>LBZ-75997-047</t>
  </si>
  <si>
    <t>40946-22090-FP</t>
  </si>
  <si>
    <t>Norene Magauran</t>
  </si>
  <si>
    <t>567 Artisan Place</t>
  </si>
  <si>
    <t>EUH-08089-954</t>
  </si>
  <si>
    <t>29050-93691-TS</t>
  </si>
  <si>
    <t>Vicki Kirdsch</t>
  </si>
  <si>
    <t>0263 Golf Street</t>
  </si>
  <si>
    <t>BLD-12227-251</t>
  </si>
  <si>
    <t>64395-74865-WF</t>
  </si>
  <si>
    <t>Ilysa Whapple</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</si>
  <si>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</si>
  <si>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</si>
  <si>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</si>
  <si>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</si>
  <si>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</si>
  <si>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</si>
  <si>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</si>
  <si>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</si>
  <si>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</si>
  <si>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</si>
  <si>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</si>
  <si>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</si>
  <si>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</si>
  <si>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</si>
  <si>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</si>
  <si>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</si>
  <si>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</si>
  <si>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</si>
  <si>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</si>
  <si>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</si>
  <si>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+353 (641) 846-7654</t>
  </si>
  <si>
    <t>12461 Dryden Pass</t>
  </si>
  <si>
    <t>LQG-41416-375</t>
  </si>
  <si>
    <t>45190-08727-NV</t>
  </si>
  <si>
    <t>Dyanna Aizikovitz</t>
  </si>
  <si>
    <t>+353 (766) 141-6317</t>
  </si>
  <si>
    <t>7 Northland Court</t>
  </si>
  <si>
    <t>VZO-97265-841</t>
  </si>
  <si>
    <t>87049-37901-FU</t>
  </si>
  <si>
    <t>Bram Revel</t>
  </si>
  <si>
    <t>+1 (585) 775-6952</t>
  </si>
  <si>
    <t>6168 Westend Plaza</t>
  </si>
  <si>
    <t>MOR-12987-399</t>
  </si>
  <si>
    <t>34015-31593-JC</t>
  </si>
  <si>
    <t>Emiline Priddis</t>
  </si>
  <si>
    <t>+1 (205) 133-0205</t>
  </si>
  <si>
    <t>62 Amoth Terrace</t>
  </si>
  <si>
    <t>UOA-23786-489</t>
  </si>
  <si>
    <t>90305-50099-SV</t>
  </si>
  <si>
    <t>Queenie Veel</t>
  </si>
  <si>
    <t>+1 (713) 750-9202</t>
  </si>
  <si>
    <t>378 Shopko Center</t>
  </si>
  <si>
    <t>AJL-52941-018</t>
  </si>
  <si>
    <t>55871-61935-MF</t>
  </si>
  <si>
    <t>Lind Conyers</t>
  </si>
  <si>
    <t>+1 (915) 476-5712</t>
  </si>
  <si>
    <t>778 Summer Ridge Junction</t>
  </si>
  <si>
    <t>XSZ-84273-421</t>
  </si>
  <si>
    <t>15405-60469-TM</t>
  </si>
  <si>
    <t>Pen Wye</t>
  </si>
  <si>
    <t>+1 (719) 620-1128</t>
  </si>
  <si>
    <t>7 Dorton Terrace</t>
  </si>
  <si>
    <t>NUN-48214-216</t>
  </si>
  <si>
    <t>06953-94794-FB</t>
  </si>
  <si>
    <t>Isahella Hagland</t>
  </si>
  <si>
    <t>+1 (260) 613-2279</t>
  </si>
  <si>
    <t>07 Roxbury Street</t>
  </si>
  <si>
    <t>AKV-93064-769</t>
  </si>
  <si>
    <t>22305-40299-CY</t>
  </si>
  <si>
    <t>Terry Sheryn</t>
  </si>
  <si>
    <t>+1 (516) 826-3780</t>
  </si>
  <si>
    <t>58147 Eagle Crest Court</t>
  </si>
  <si>
    <t>BRB-40903-533</t>
  </si>
  <si>
    <t>09020-56774-GU</t>
  </si>
  <si>
    <t>Marie-jeanne Redgrave</t>
  </si>
  <si>
    <t>+1 (413) 691-2892</t>
  </si>
  <si>
    <t>61022 Helena Street</t>
  </si>
  <si>
    <t>GPR-19973-483</t>
  </si>
  <si>
    <t>92926-08470-YS</t>
  </si>
  <si>
    <t>Betty Fominov</t>
  </si>
  <si>
    <t>305 Tennyson Court</t>
  </si>
  <si>
    <t>XIY-43041-882</t>
  </si>
  <si>
    <t>07250-63194-JO</t>
  </si>
  <si>
    <t>Shawnee Critchlow</t>
  </si>
  <si>
    <t>+1 (804) 428-7292</t>
  </si>
  <si>
    <t>6886 Oxford Hill</t>
  </si>
  <si>
    <t>YGY-98425-969</t>
  </si>
  <si>
    <t>63787-96257-TQ</t>
  </si>
  <si>
    <t>Merrel Steptow</t>
  </si>
  <si>
    <t>+353 (266) 235-5189</t>
  </si>
  <si>
    <t>368 Ridgeview Trail</t>
  </si>
  <si>
    <t>MSB-08397-648</t>
  </si>
  <si>
    <t>49530-25460-RW</t>
  </si>
  <si>
    <t>Carmina Hubbuck</t>
  </si>
  <si>
    <t>+1 (304) 532-7229</t>
  </si>
  <si>
    <t>39749 Bobwhite Plaza</t>
  </si>
  <si>
    <t>WDR-06028-345</t>
  </si>
  <si>
    <t>66508-21373-OQ</t>
  </si>
  <si>
    <t>Ingeberg Mulliner</t>
  </si>
  <si>
    <t>+44 (331) 777-9556</t>
  </si>
  <si>
    <t>61 Oak Valley Trail</t>
  </si>
  <si>
    <t>MXM-42948-061</t>
  </si>
  <si>
    <t>20203-03950-FY</t>
  </si>
  <si>
    <t>Geneva Standley</t>
  </si>
  <si>
    <t>+353 (521) 138-4331</t>
  </si>
  <si>
    <t>4 Thompson Drive</t>
  </si>
  <si>
    <t>MGQ-98961-173</t>
  </si>
  <si>
    <t>83895-90735-XH</t>
  </si>
  <si>
    <t>Brook Drage</t>
  </si>
  <si>
    <t>+1 (937) 566-3449</t>
  </si>
  <si>
    <t>3584 7th Parkway</t>
  </si>
  <si>
    <t>RFH-64349-897</t>
  </si>
  <si>
    <t>61954-61462-RJ</t>
  </si>
  <si>
    <t>Muffin Yallop</t>
  </si>
  <si>
    <t>+1 (907) 267-1236</t>
  </si>
  <si>
    <t>1 Beilfuss Junction</t>
  </si>
  <si>
    <t>TKL-20738-660</t>
  </si>
  <si>
    <t>47939-53158-LS</t>
  </si>
  <si>
    <t>Cordi Switsur</t>
  </si>
  <si>
    <t>+1 (615) 791-3142</t>
  </si>
  <si>
    <t>57942 North Point</t>
  </si>
  <si>
    <t>38903-46478-ZE</t>
  </si>
  <si>
    <t>Ezri Hows</t>
  </si>
  <si>
    <t>+1 (760) 706-9092</t>
  </si>
  <si>
    <t>343 Burning Wood Court</t>
  </si>
  <si>
    <t>76841-77583-BJ</t>
  </si>
  <si>
    <t>Sylas Becaris</t>
  </si>
  <si>
    <t>+1 (704) 594-9047</t>
  </si>
  <si>
    <t>35407 Tomscot Junction</t>
  </si>
  <si>
    <t>GOW-03198-575</t>
  </si>
  <si>
    <t>61513-27752-FA</t>
  </si>
  <si>
    <t>Mahala Ludwell</t>
  </si>
  <si>
    <t>+1 (303) 242-3542</t>
  </si>
  <si>
    <t>6 Bay Center</t>
  </si>
  <si>
    <t>QJB-90477-635</t>
  </si>
  <si>
    <t>89714-19856-WX</t>
  </si>
  <si>
    <t>Doll Beauchamp</t>
  </si>
  <si>
    <t>+1 (203) 189-4256</t>
  </si>
  <si>
    <t>0967 Clemons Alley</t>
  </si>
  <si>
    <t>MWP-46239-785</t>
  </si>
  <si>
    <t>87979-56781-YV</t>
  </si>
  <si>
    <t>Stanford Rodliff</t>
  </si>
  <si>
    <t>+1 (757) 537-3012</t>
  </si>
  <si>
    <t>3 Lerdahl Parkway</t>
  </si>
  <si>
    <t>QDV-03406-248</t>
  </si>
  <si>
    <t>74126-88836-KA</t>
  </si>
  <si>
    <t>Stevana Woodham</t>
  </si>
  <si>
    <t>+353 (190) 188-4918</t>
  </si>
  <si>
    <t>7 Rowland Plaza</t>
  </si>
  <si>
    <t>GPH-40635-105</t>
  </si>
  <si>
    <t>37397-05992-VO</t>
  </si>
  <si>
    <t>Hewet Synnot</t>
  </si>
  <si>
    <t>+1 (907) 245-0601</t>
  </si>
  <si>
    <t>9667 Lunder Court</t>
  </si>
  <si>
    <t>JOM-80930-071</t>
  </si>
  <si>
    <t>54904-18397-UD</t>
  </si>
  <si>
    <t>Raleigh Lepere</t>
  </si>
  <si>
    <t>+353 (792) 857-4513</t>
  </si>
  <si>
    <t>27 Mosinee Court</t>
  </si>
  <si>
    <t>OIL-26493-755</t>
  </si>
  <si>
    <t>19017-95853-EK</t>
  </si>
  <si>
    <t>Timofei Woofinden</t>
  </si>
  <si>
    <t>+1 (701) 503-1067</t>
  </si>
  <si>
    <t>1 Pennsylvania Center</t>
  </si>
  <si>
    <t>CYV-13426-645</t>
  </si>
  <si>
    <t>88593-59934-VU</t>
  </si>
  <si>
    <t>Evelina Dacca</t>
  </si>
  <si>
    <t>+1 (812) 921-5458</t>
  </si>
  <si>
    <t>83150 Dixon Park</t>
  </si>
  <si>
    <t>WRP-39846-614</t>
  </si>
  <si>
    <t>47493-68564-YM</t>
  </si>
  <si>
    <t>Bidget Tremellier</t>
  </si>
  <si>
    <t>+353 (900) 633-2359</t>
  </si>
  <si>
    <t>5 Sunfield Parkway</t>
  </si>
  <si>
    <t>VDZ-76673-968</t>
  </si>
  <si>
    <t>82246-82543-DW</t>
  </si>
  <si>
    <t>Bobinette Hindsberg</t>
  </si>
  <si>
    <t>+1 (704) 888-5303</t>
  </si>
  <si>
    <t>7 Brickson Park Road</t>
  </si>
  <si>
    <t>VTV-03546-175</t>
  </si>
  <si>
    <t>03384-62101-IY</t>
  </si>
  <si>
    <t>Osbert Robins</t>
  </si>
  <si>
    <t>+1 (256) 196-8054</t>
  </si>
  <si>
    <t>42557 Fallview Plaza</t>
  </si>
  <si>
    <t>GHR-72274-715</t>
  </si>
  <si>
    <t>86881-41559-OR</t>
  </si>
  <si>
    <t>Othello Syseland</t>
  </si>
  <si>
    <t>+1 (714) 895-0210</t>
  </si>
  <si>
    <t>957 Sachtjen Road</t>
  </si>
  <si>
    <t>ZGK-97262-313</t>
  </si>
  <si>
    <t>02536-18494-AQ</t>
  </si>
  <si>
    <t>Ewell Hanby</t>
  </si>
  <si>
    <t>903 Oak Center</t>
  </si>
  <si>
    <t>ZFS-30776-804</t>
  </si>
  <si>
    <t>29732-74147-HX</t>
  </si>
  <si>
    <t>Chalmers Havenhand</t>
  </si>
  <si>
    <t>+353 (850) 901-7902</t>
  </si>
  <si>
    <t>8 Morningstar Plaza</t>
  </si>
  <si>
    <t>QUU-91729-492</t>
  </si>
  <si>
    <t>90312-11148-LA</t>
  </si>
  <si>
    <t>Lowell Keenleyside</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</si>
  <si>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</si>
  <si>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</si>
  <si>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</si>
  <si>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</si>
  <si>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</si>
  <si>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</si>
  <si>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</si>
  <si>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</si>
  <si>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</si>
  <si>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</si>
  <si>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</si>
  <si>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</si>
  <si>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</si>
  <si>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</si>
  <si>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</si>
  <si>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</si>
  <si>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</si>
  <si>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</si>
  <si>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</si>
  <si>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</si>
  <si>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+353 (472) 791-2507</t>
  </si>
  <si>
    <t>3 Porter Hill</t>
  </si>
  <si>
    <t>Ballivor</t>
  </si>
  <si>
    <t>LOO-35324-159</t>
  </si>
  <si>
    <t>68412-11126-YJ</t>
  </si>
  <si>
    <t>Boyd Bett</t>
  </si>
  <si>
    <t>+1 (202) 632-9905</t>
  </si>
  <si>
    <t>353 Maple Wood Avenue</t>
  </si>
  <si>
    <t>JBQ-93412-846</t>
  </si>
  <si>
    <t>69037-66822-DW</t>
  </si>
  <si>
    <t>Julio Armytage</t>
  </si>
  <si>
    <t>782 Spaight Center</t>
  </si>
  <si>
    <t>EHX-66333-637</t>
  </si>
  <si>
    <t>01297-94364-XH</t>
  </si>
  <si>
    <t>Deana Staite</t>
  </si>
  <si>
    <t>+1 (713) 478-3937</t>
  </si>
  <si>
    <t>39 Dunning Hill</t>
  </si>
  <si>
    <t>WXG-25759-236</t>
  </si>
  <si>
    <t>39919-06540-ZI</t>
  </si>
  <si>
    <t>Winn Keyse</t>
  </si>
  <si>
    <t>+1 (650) 947-8867</t>
  </si>
  <si>
    <t>02688 Duke Park</t>
  </si>
  <si>
    <t>QNA-31113-984</t>
  </si>
  <si>
    <t>60512-78550-WS</t>
  </si>
  <si>
    <t>Osmund Clausen-Thue</t>
  </si>
  <si>
    <t>+1 (915) 558-6109</t>
  </si>
  <si>
    <t>2163 Dexter Hill</t>
  </si>
  <si>
    <t>ZWI-52029-159</t>
  </si>
  <si>
    <t>40172-12000-AU</t>
  </si>
  <si>
    <t>Leonore Francisco</t>
  </si>
  <si>
    <t>+1 (775) 346-9758</t>
  </si>
  <si>
    <t>48757 Bay Parkway</t>
  </si>
  <si>
    <t>42394-07234-AM</t>
  </si>
  <si>
    <t>Adey Lowseley</t>
  </si>
  <si>
    <t>+1 (682) 536-4473</t>
  </si>
  <si>
    <t>01 Alpine Center</t>
  </si>
  <si>
    <t>DFS-49954-707</t>
  </si>
  <si>
    <t>39019-13649-CL</t>
  </si>
  <si>
    <t>Giacobo Skingle</t>
  </si>
  <si>
    <t>+1 (801) 886-5886</t>
  </si>
  <si>
    <t>61617 Roth Street</t>
  </si>
  <si>
    <t>VYP-89830-878</t>
  </si>
  <si>
    <t>12715-05198-QU</t>
  </si>
  <si>
    <t>Gerard Pirdy</t>
  </si>
  <si>
    <t>+1 (305) 345-2788</t>
  </si>
  <si>
    <t>74 Becker Lane</t>
  </si>
  <si>
    <t>AMT-40418-362</t>
  </si>
  <si>
    <t>04513-76520-QO</t>
  </si>
  <si>
    <t>Jacinthe Balsillie</t>
  </si>
  <si>
    <t>+1 (540) 905-2213</t>
  </si>
  <si>
    <t>2 Heffernan Center</t>
  </si>
  <si>
    <t>NFQ-23241-793</t>
  </si>
  <si>
    <t>88446-59251-SQ</t>
  </si>
  <si>
    <t>Quinton Fouracres</t>
  </si>
  <si>
    <t>+1 (515) 508-1573</t>
  </si>
  <si>
    <t>53 New Castle Point</t>
  </si>
  <si>
    <t>JQK-64922-985</t>
  </si>
  <si>
    <t>23779-10274-KN</t>
  </si>
  <si>
    <t>Bettina Leffek</t>
  </si>
  <si>
    <t>+1 (808) 815-3474</t>
  </si>
  <si>
    <t>0688 Burning Wood Point</t>
  </si>
  <si>
    <t>YET-17732-678</t>
  </si>
  <si>
    <t>57235-92842-DK</t>
  </si>
  <si>
    <t>Hetti Penson</t>
  </si>
  <si>
    <t>+1 (754) 664-6126</t>
  </si>
  <si>
    <t>16 Dottie Point</t>
  </si>
  <si>
    <t>NKW-24945-846</t>
  </si>
  <si>
    <t>75977-30364-AY</t>
  </si>
  <si>
    <t>Jocko Pray</t>
  </si>
  <si>
    <t>+1 (215) 771-6504</t>
  </si>
  <si>
    <t>7764 Thackeray Hill</t>
  </si>
  <si>
    <t>VKA-82720-513</t>
  </si>
  <si>
    <t>12299-30914-NG</t>
  </si>
  <si>
    <t>Grete Holborn</t>
  </si>
  <si>
    <t>+1 (203) 577-5788</t>
  </si>
  <si>
    <t>124 Sycamore Point</t>
  </si>
  <si>
    <t>THA-60599-417</t>
  </si>
  <si>
    <t>59971-35626-YJ</t>
  </si>
  <si>
    <t>Fielding Keinrat</t>
  </si>
  <si>
    <t>+1 (817) 785-7050</t>
  </si>
  <si>
    <t>99382 Hagan Hill</t>
  </si>
  <si>
    <t>MEK-39769-035</t>
  </si>
  <si>
    <t>15380-76513-PS</t>
  </si>
  <si>
    <t>Paulo Yea</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</si>
  <si>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</si>
  <si>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</si>
  <si>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</si>
  <si>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</si>
  <si>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</si>
  <si>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</si>
  <si>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</si>
  <si>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</si>
  <si>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</si>
  <si>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</si>
  <si>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</si>
  <si>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</si>
  <si>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</si>
  <si>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</si>
  <si>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</si>
  <si>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+1 (405) 535-0273</t>
  </si>
  <si>
    <t>94 Pleasure Circle</t>
  </si>
  <si>
    <t>ENQ-42923-176</t>
  </si>
  <si>
    <t>56248-75861-JX</t>
  </si>
  <si>
    <t>Leontine Rubrow</t>
  </si>
  <si>
    <t>+1 (202) 503-9022</t>
  </si>
  <si>
    <t>352 Jana Center</t>
  </si>
  <si>
    <t>CBT-55781-720</t>
  </si>
  <si>
    <t>97855-54761-IS</t>
  </si>
  <si>
    <t>Dottie Tift</t>
  </si>
  <si>
    <t>+1 (336) 766-8518</t>
  </si>
  <si>
    <t>581 Forest Run Avenue</t>
  </si>
  <si>
    <t>NEU-86533-016</t>
  </si>
  <si>
    <t>96544-91644-IT</t>
  </si>
  <si>
    <t>Gerardo Schonfeld</t>
  </si>
  <si>
    <t>+1 (571) 238-0580</t>
  </si>
  <si>
    <t>60 Spohn Plaza</t>
  </si>
  <si>
    <t>BYU-58154-603</t>
  </si>
  <si>
    <t>51971-70393-QM</t>
  </si>
  <si>
    <t>Claiborne Feye</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</si>
  <si>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</si>
  <si>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</si>
  <si>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</si>
  <si>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</si>
  <si>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</si>
  <si>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</si>
  <si>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</si>
  <si>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</si>
  <si>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</si>
  <si>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</si>
  <si>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</si>
  <si>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</si>
  <si>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</si>
  <si>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</si>
  <si>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</si>
  <si>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</si>
  <si>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+1 (262) 954-6859</t>
  </si>
  <si>
    <t>6 Fisk Street</t>
  </si>
  <si>
    <t>ABO-29054-365</t>
  </si>
  <si>
    <t>00256-19905-YG</t>
  </si>
  <si>
    <t>Stanislaus Valsler</t>
  </si>
  <si>
    <t>+353 (479) 865-9222</t>
  </si>
  <si>
    <t>95 Southridge Alley</t>
  </si>
  <si>
    <t>TKN-58485-031</t>
  </si>
  <si>
    <t>38890-22576-UI</t>
  </si>
  <si>
    <t>Felita Dauney</t>
  </si>
  <si>
    <t>+353 (669) 355-6726</t>
  </si>
  <si>
    <t>22484 Tomscot Lane</t>
  </si>
  <si>
    <t>Castlebellingham</t>
  </si>
  <si>
    <t>RCK-04069-371</t>
  </si>
  <si>
    <t>94573-61802-PH</t>
  </si>
  <si>
    <t>Serena Earley</t>
  </si>
  <si>
    <t>66197 Onsgard Place</t>
  </si>
  <si>
    <t>IRJ-67095-738</t>
  </si>
  <si>
    <t>86447-02699-UT</t>
  </si>
  <si>
    <t>Minny Chamberlayne</t>
  </si>
  <si>
    <t>+1 (813) 801-0026</t>
  </si>
  <si>
    <t>1 Ridgeview Place</t>
  </si>
  <si>
    <t>VEA-31961-977</t>
  </si>
  <si>
    <t>51432-27169-KN</t>
  </si>
  <si>
    <t>Bartholemy Flaherty</t>
  </si>
  <si>
    <t>045 Jana Place</t>
  </si>
  <si>
    <t>BAF-42286-205</t>
  </si>
  <si>
    <t>43074-00987-PB</t>
  </si>
  <si>
    <t>Oran Colbeck</t>
  </si>
  <si>
    <t>+1 (334) 441-4420</t>
  </si>
  <si>
    <t>8984 Moulton Hill</t>
  </si>
  <si>
    <t>WOR-52762-511</t>
  </si>
  <si>
    <t>04739-85772-QT</t>
  </si>
  <si>
    <t>Elysee Sketch</t>
  </si>
  <si>
    <t>+1 (775) 947-1470</t>
  </si>
  <si>
    <t>2 Gina Drive</t>
  </si>
  <si>
    <t>ZWK-03995-815</t>
  </si>
  <si>
    <t>28279-78469-YW</t>
  </si>
  <si>
    <t>Ethelda Hobbing</t>
  </si>
  <si>
    <t>+1 (478) 206-7670</t>
  </si>
  <si>
    <t>1 Debs Place</t>
  </si>
  <si>
    <t>CKF-43291-846</t>
  </si>
  <si>
    <t>91829-99544-DS</t>
  </si>
  <si>
    <t>Odille Thynne</t>
  </si>
  <si>
    <t>+1 (562) 132-7323</t>
  </si>
  <si>
    <t>26 Oakridge Way</t>
  </si>
  <si>
    <t>RMW-74160-339</t>
  </si>
  <si>
    <t>38978-59582-JP</t>
  </si>
  <si>
    <t>Emlynne Heining</t>
  </si>
  <si>
    <t>439 West Point</t>
  </si>
  <si>
    <t>FMT-94584-786</t>
  </si>
  <si>
    <t>86504-96610-BH</t>
  </si>
  <si>
    <t>Katerina Melloi</t>
  </si>
  <si>
    <t>+1 (315) 525-0805</t>
  </si>
  <si>
    <t>1930 Haas Way</t>
  </si>
  <si>
    <t>NWT-78222-575</t>
  </si>
  <si>
    <t>75986-98864-EZ</t>
  </si>
  <si>
    <t>Tiffany Scardafield</t>
  </si>
  <si>
    <t>+353 (232) 652-5145</t>
  </si>
  <si>
    <t>69737 Hanover Center</t>
  </si>
  <si>
    <t>EOI-02511-919</t>
  </si>
  <si>
    <t>66776-88682-RG</t>
  </si>
  <si>
    <t>Abrahan Mussen</t>
  </si>
  <si>
    <t>+1 (212) 630-8669</t>
  </si>
  <si>
    <t>22974 Beilfuss Plaza</t>
  </si>
  <si>
    <t>33284-98063-SE</t>
  </si>
  <si>
    <t>Essie Nellies</t>
  </si>
  <si>
    <t>+1 (617) 519-0419</t>
  </si>
  <si>
    <t>9 Hallows Trail</t>
  </si>
  <si>
    <t>UCT-03935-589</t>
  </si>
  <si>
    <t>85851-78384-DM</t>
  </si>
  <si>
    <t>Anny Mundford</t>
  </si>
  <si>
    <t>+1 (434) 738-7279</t>
  </si>
  <si>
    <t>5097 Mitchell Plaza</t>
  </si>
  <si>
    <t>SBI-60013-494</t>
  </si>
  <si>
    <t>55232-81621-BX</t>
  </si>
  <si>
    <t>Tory Walas</t>
  </si>
  <si>
    <t>+1 (214) 205-7809</t>
  </si>
  <si>
    <t>2673 Everett Place</t>
  </si>
  <si>
    <t>QRA-73277-814</t>
  </si>
  <si>
    <t>80310-92912-JA</t>
  </si>
  <si>
    <t>Isa Blazewicz</t>
  </si>
  <si>
    <t>+1 (612) 683-3450</t>
  </si>
  <si>
    <t>4646 Graceland Circle</t>
  </si>
  <si>
    <t>EQE-31648-909</t>
  </si>
  <si>
    <t>19821-05175-WZ</t>
  </si>
  <si>
    <t>Angie Rizzetti</t>
  </si>
  <si>
    <t>+1 (517) 237-7606</t>
  </si>
  <si>
    <t>24 Mendota Junction</t>
  </si>
  <si>
    <t>QOO-24615-950</t>
  </si>
  <si>
    <t>01338-83217-GV</t>
  </si>
  <si>
    <t>Mord Meriet</t>
  </si>
  <si>
    <t>+1 (701) 560-2604</t>
  </si>
  <si>
    <t>56000 Kedzie Alley</t>
  </si>
  <si>
    <t>WDV-73864-037</t>
  </si>
  <si>
    <t>66044-25298-TA</t>
  </si>
  <si>
    <t>Lawrence Pratt</t>
  </si>
  <si>
    <t>57 Monterey Avenue</t>
  </si>
  <si>
    <t>PKR-88575-066</t>
  </si>
  <si>
    <t>28728-47861-TZ</t>
  </si>
  <si>
    <t>Astrix Kitchingham</t>
  </si>
  <si>
    <t>+1 (405) 645-2204</t>
  </si>
  <si>
    <t>716 Shoshone Point</t>
  </si>
  <si>
    <t>BWR-85735-955</t>
  </si>
  <si>
    <t>32638-38620-AX</t>
  </si>
  <si>
    <t>Burnard Bartholin</t>
  </si>
  <si>
    <t>+1 (918) 720-2715</t>
  </si>
  <si>
    <t>19600 Scofield Trail</t>
  </si>
  <si>
    <t>YFX-64795-136</t>
  </si>
  <si>
    <t>83163-65741-IH</t>
  </si>
  <si>
    <t>Madelene Prinn</t>
  </si>
  <si>
    <t>+1 (734) 909-6836</t>
  </si>
  <si>
    <t>39 Dahle Road</t>
  </si>
  <si>
    <t>DDO-71442-967</t>
  </si>
  <si>
    <t>89422-58281-FD</t>
  </si>
  <si>
    <t>Alisun Baudino</t>
  </si>
  <si>
    <t>+1 (202) 328-7869</t>
  </si>
  <si>
    <t>07 Charing Cross Circle</t>
  </si>
  <si>
    <t>ILQ-11027-588</t>
  </si>
  <si>
    <t>76293-30918-DQ</t>
  </si>
  <si>
    <t>Philipa Petrushanko</t>
  </si>
  <si>
    <t>+353 (540) 480-2145</t>
  </si>
  <si>
    <t>08 Laurel Trail</t>
  </si>
  <si>
    <t>KRZ-13868-122</t>
  </si>
  <si>
    <t>86779-84838-EJ</t>
  </si>
  <si>
    <t>Kimberli Mustchin</t>
  </si>
  <si>
    <t>+1 (602) 411-5038</t>
  </si>
  <si>
    <t>0043 Arkansas Court</t>
  </si>
  <si>
    <t>VRM-93594-914</t>
  </si>
  <si>
    <t>66806-41795-MX</t>
  </si>
  <si>
    <t>Emlynne Laird</t>
  </si>
  <si>
    <t>+1 (330) 112-0053</t>
  </si>
  <si>
    <t>43451 Doe Crossing Trail</t>
  </si>
  <si>
    <t>HXL-22497-359</t>
  </si>
  <si>
    <t>64875-71224-UI</t>
  </si>
  <si>
    <t>Marlena Howsden</t>
  </si>
  <si>
    <t>+1 (901) 806-9640</t>
  </si>
  <si>
    <t>0410 Autumn Leaf Drive</t>
  </si>
  <si>
    <t>NOP-21394-646</t>
  </si>
  <si>
    <t>16982-35708-BZ</t>
  </si>
  <si>
    <t>Nealson Cuttler</t>
  </si>
  <si>
    <t>1 Melvin Circle</t>
  </si>
  <si>
    <t>62425-26461-RK</t>
  </si>
  <si>
    <t>Crin Vernham</t>
  </si>
  <si>
    <t>+353 (807) 911-7640</t>
  </si>
  <si>
    <t>96312 Michigan Parkway</t>
  </si>
  <si>
    <t>71468-76923-BU</t>
  </si>
  <si>
    <t>Jenn Munnings</t>
  </si>
  <si>
    <t>+1 (305) 802-3100</t>
  </si>
  <si>
    <t>7 Merchant Point</t>
  </si>
  <si>
    <t>23014-48364-QB</t>
  </si>
  <si>
    <t>Olympie Dautry</t>
  </si>
  <si>
    <t>+1 (773) 841-1261</t>
  </si>
  <si>
    <t>9015 Anzinger Point</t>
  </si>
  <si>
    <t>92588-14671-JM</t>
  </si>
  <si>
    <t>Ingaborg Dunwoody</t>
  </si>
  <si>
    <t>+44 (389) 895-0886</t>
  </si>
  <si>
    <t>687 Ruskin Center</t>
  </si>
  <si>
    <t>FTV-77095-168</t>
  </si>
  <si>
    <t>66708-26678-QK</t>
  </si>
  <si>
    <t>Adriana Lazarus</t>
  </si>
  <si>
    <t>+1 (801) 581-0444</t>
  </si>
  <si>
    <t>9429 Porter Circle</t>
  </si>
  <si>
    <t>BOR-02906-411</t>
  </si>
  <si>
    <t>08743-09057-OO</t>
  </si>
  <si>
    <t>Tallie felip</t>
  </si>
  <si>
    <t>+1 (518) 651-0940</t>
  </si>
  <si>
    <t>9 Roth Point</t>
  </si>
  <si>
    <t>WMP-68847-770</t>
  </si>
  <si>
    <t>37490-01572-JW</t>
  </si>
  <si>
    <t>Vanna Le - Count</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</si>
  <si>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</si>
  <si>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</si>
  <si>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</si>
  <si>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</si>
  <si>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</si>
  <si>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</si>
  <si>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</si>
  <si>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</si>
  <si>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</si>
  <si>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</si>
  <si>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</si>
  <si>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</si>
  <si>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</si>
  <si>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</si>
  <si>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</si>
  <si>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356 Service Way</t>
  </si>
  <si>
    <t>RMA-08327-369</t>
  </si>
  <si>
    <t>93809-05424-MG</t>
  </si>
  <si>
    <t>Orbadiah Duny</t>
  </si>
  <si>
    <t>+1 (806) 181-9003</t>
  </si>
  <si>
    <t>62772 Arkansas Pass</t>
  </si>
  <si>
    <t>SFB-97929-779</t>
  </si>
  <si>
    <t>85425-33494-HQ</t>
  </si>
  <si>
    <t>Constance Halfhide</t>
  </si>
  <si>
    <t>+353 (885) 827-8865</t>
  </si>
  <si>
    <t>75275 Sunnyside Center</t>
  </si>
  <si>
    <t>AUP-10128-606</t>
  </si>
  <si>
    <t>54387-64897-XC</t>
  </si>
  <si>
    <t>Fransisco Malecky</t>
  </si>
  <si>
    <t>+44 (738) 660-4264</t>
  </si>
  <si>
    <t>11 Dakota Lane</t>
  </si>
  <si>
    <t>YTW-40242-005</t>
  </si>
  <si>
    <t>01035-70465-UO</t>
  </si>
  <si>
    <t>Anselma Attwater</t>
  </si>
  <si>
    <t>+1 (434) 821-8618</t>
  </si>
  <si>
    <t>72 Maryland Terrace</t>
  </si>
  <si>
    <t>PRP-53390-819</t>
  </si>
  <si>
    <t>84260-39432-ML</t>
  </si>
  <si>
    <t>Minette Whellans</t>
  </si>
  <si>
    <t>3 High Crossing Way</t>
  </si>
  <si>
    <t>GSJ-01065-125</t>
  </si>
  <si>
    <t>69779-40609-RS</t>
  </si>
  <si>
    <t>Dael Camilletti</t>
  </si>
  <si>
    <t>+1 (540) 722-6065</t>
  </si>
  <si>
    <t>782 American Terrace</t>
  </si>
  <si>
    <t>YQU-65147-580</t>
  </si>
  <si>
    <t>80247-70000-HT</t>
  </si>
  <si>
    <t>Emiline Galgey</t>
  </si>
  <si>
    <t>+1 (718) 311-6732</t>
  </si>
  <si>
    <t>6 Park Meadow Plaza</t>
  </si>
  <si>
    <t>QPM-95832-683</t>
  </si>
  <si>
    <t>35058-04550-VC</t>
  </si>
  <si>
    <t>Murdock Hame</t>
  </si>
  <si>
    <t>+353 (649) 297-0884</t>
  </si>
  <si>
    <t>0 Burning Wood Drive</t>
  </si>
  <si>
    <t>Balally</t>
  </si>
  <si>
    <t>BNQ-88920-567</t>
  </si>
  <si>
    <t>27226-53717-SY</t>
  </si>
  <si>
    <t>Ilka Gurnee</t>
  </si>
  <si>
    <t>+1 (801) 642-0352</t>
  </si>
  <si>
    <t>1 Troy Circle</t>
  </si>
  <si>
    <t>PUX-47906-110</t>
  </si>
  <si>
    <t>02002-98725-CH</t>
  </si>
  <si>
    <t>Alfy Snowding</t>
  </si>
  <si>
    <t>+1 (419) 996-2492</t>
  </si>
  <si>
    <t>1691 Comanche Lane</t>
  </si>
  <si>
    <t>COL-72079-610</t>
  </si>
  <si>
    <t>38487-01549-MV</t>
  </si>
  <si>
    <t>Godfry Poinsett</t>
  </si>
  <si>
    <t>+1 (626) 451-7397</t>
  </si>
  <si>
    <t>75026 Monica Parkway</t>
  </si>
  <si>
    <t>LBC-45686-819</t>
  </si>
  <si>
    <t>98573-41811-EQ</t>
  </si>
  <si>
    <t>Rem Furman</t>
  </si>
  <si>
    <t>+353 (829) 808-4788</t>
  </si>
  <si>
    <t>91239 Ilene Hill</t>
  </si>
  <si>
    <t>BLQ-03709-265</t>
  </si>
  <si>
    <t>72463-75685-MV</t>
  </si>
  <si>
    <t>Charis Crosier</t>
  </si>
  <si>
    <t>+1 (816) 578-2743</t>
  </si>
  <si>
    <t>54506 Arapahoe Center</t>
  </si>
  <si>
    <t>14797-35530-HY</t>
  </si>
  <si>
    <t>Monte Percifull</t>
  </si>
  <si>
    <t>+1 (817) 441-3285</t>
  </si>
  <si>
    <t>7 Stoughton Hill</t>
  </si>
  <si>
    <t>VFZ-91673-181</t>
  </si>
  <si>
    <t>10225-91535-AI</t>
  </si>
  <si>
    <t>Lenka Rushmer</t>
  </si>
  <si>
    <t>+1 (949) 869-7598</t>
  </si>
  <si>
    <t>70379 Canary Plaza</t>
  </si>
  <si>
    <t>WKD-81956-870</t>
  </si>
  <si>
    <t>48090-06534-HI</t>
  </si>
  <si>
    <t>Waneta Edinborough</t>
  </si>
  <si>
    <t>+1 (516) 445-4950</t>
  </si>
  <si>
    <t>1 Golden Leaf Hill</t>
  </si>
  <si>
    <t>TNI-91067-006</t>
  </si>
  <si>
    <t>80444-58185-FX</t>
  </si>
  <si>
    <t>Bobbe Piggott</t>
  </si>
  <si>
    <t>+1 (202) 650-1803</t>
  </si>
  <si>
    <t>812 Erie Court</t>
  </si>
  <si>
    <t>IZA-61469-812</t>
  </si>
  <si>
    <t>13561-92774-WP</t>
  </si>
  <si>
    <t>Ketty Bromehead</t>
  </si>
  <si>
    <t>+1 (646) 586-9964</t>
  </si>
  <si>
    <t>69 Birchwood Place</t>
  </si>
  <si>
    <t>PSS-22466-862</t>
  </si>
  <si>
    <t>11550-78378-GE</t>
  </si>
  <si>
    <t>Elsbeth Westerman</t>
  </si>
  <si>
    <t>+353 (343) 455-4020</t>
  </si>
  <si>
    <t>7 Packers Court</t>
  </si>
  <si>
    <t>REH-56504-397</t>
  </si>
  <si>
    <t>90961-35603-RP</t>
  </si>
  <si>
    <t>Anabelle Hutchens</t>
  </si>
  <si>
    <t>+1 (913) 108-5997</t>
  </si>
  <si>
    <t>8 Russell Plaza</t>
  </si>
  <si>
    <t>ALA-62598-016</t>
  </si>
  <si>
    <t>57145-03803-ZL</t>
  </si>
  <si>
    <t>Noak Wyvill</t>
  </si>
  <si>
    <t>+44 (872) 383-2829</t>
  </si>
  <si>
    <t>47 Declaration Alley</t>
  </si>
  <si>
    <t>EYE-70374-835</t>
  </si>
  <si>
    <t>89115-11966-VF</t>
  </si>
  <si>
    <t>Beltran Mathon</t>
  </si>
  <si>
    <t>+1 (916) 915-5069</t>
  </si>
  <si>
    <t>6131 Huxley Pass</t>
  </si>
  <si>
    <t>CCZ-19589-212</t>
  </si>
  <si>
    <t>05754-41702-FG</t>
  </si>
  <si>
    <t>Kristos Streight</t>
  </si>
  <si>
    <t>+1 (570) 873-3891</t>
  </si>
  <si>
    <t>5 Anderson Court</t>
  </si>
  <si>
    <t>BPT-83989-157</t>
  </si>
  <si>
    <t>84269-49816-ML</t>
  </si>
  <si>
    <t>Portie Cutchie</t>
  </si>
  <si>
    <t>+1 (336) 679-7755</t>
  </si>
  <si>
    <t>5 Esch Parkway</t>
  </si>
  <si>
    <t>YFH-87456-208</t>
  </si>
  <si>
    <t>23600-98432-ME</t>
  </si>
  <si>
    <t>Sinclare Edsell</t>
  </si>
  <si>
    <t>+1 (302) 746-8950</t>
  </si>
  <si>
    <t>226 Harper Place</t>
  </si>
  <si>
    <t>JLN-14700-924</t>
  </si>
  <si>
    <t>79058-02767-CP</t>
  </si>
  <si>
    <t>Conny Gheraldi</t>
  </si>
  <si>
    <t>+44 (494) 875-2364</t>
  </si>
  <si>
    <t>28998 Cottonwood Point</t>
  </si>
  <si>
    <t>JVW-22582-137</t>
  </si>
  <si>
    <t>89208-74646-UK</t>
  </si>
  <si>
    <t>Beryle Kenwell</t>
  </si>
  <si>
    <t>+1 (808) 836-6023</t>
  </si>
  <si>
    <t>62 Dayton Drive</t>
  </si>
  <si>
    <t>LAA-41879-001</t>
  </si>
  <si>
    <t>11408-81032-UR</t>
  </si>
  <si>
    <t>Tomas Sutty</t>
  </si>
  <si>
    <t>+1 (212) 586-1957</t>
  </si>
  <si>
    <t>736 Mosinee Court</t>
  </si>
  <si>
    <t>BRV-64870-915</t>
  </si>
  <si>
    <t>32070-55528-UG</t>
  </si>
  <si>
    <t>Samuele Ales0</t>
  </si>
  <si>
    <t>0023 Westport Terrace</t>
  </si>
  <si>
    <t>RGJ-12544-083</t>
  </si>
  <si>
    <t>48873-84433-PN</t>
  </si>
  <si>
    <t>Carlie Harce</t>
  </si>
  <si>
    <t>+353 (444) 423-0673</t>
  </si>
  <si>
    <t>8 Melrose Center</t>
  </si>
  <si>
    <t>JJX-83339-346</t>
  </si>
  <si>
    <t>32928-18158-OW</t>
  </si>
  <si>
    <t>Craggy Bril</t>
  </si>
  <si>
    <t>+1 (513) 461-0440</t>
  </si>
  <si>
    <t>955 Ridge Oak Street</t>
  </si>
  <si>
    <t>BIU-21970-705</t>
  </si>
  <si>
    <t>89711-56688-GG</t>
  </si>
  <si>
    <t>Friederike Drysdale</t>
  </si>
  <si>
    <t>+1 (989) 215-5282</t>
  </si>
  <si>
    <t>0229 Hovde Hill</t>
  </si>
  <si>
    <t>ELJ-87741-745</t>
  </si>
  <si>
    <t>48389-71976-JB</t>
  </si>
  <si>
    <t>Devon Magowan</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</si>
  <si>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</si>
  <si>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</si>
  <si>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</si>
  <si>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</si>
  <si>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</si>
  <si>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</si>
  <si>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</si>
  <si>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</si>
  <si>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</si>
  <si>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</si>
  <si>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</si>
  <si>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</si>
  <si>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</si>
  <si>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</si>
  <si>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+1 (916) 214-5665</t>
  </si>
  <si>
    <t>00901 Marquette Plaza</t>
  </si>
  <si>
    <t>FTC-35822-530</t>
  </si>
  <si>
    <t>14307-87663-KB</t>
  </si>
  <si>
    <t>Tammie Drynan</t>
  </si>
  <si>
    <t>+1 (813) 619-0579</t>
  </si>
  <si>
    <t>5776 Coleman Circle</t>
  </si>
  <si>
    <t>VSS-56247-688</t>
  </si>
  <si>
    <t>08360-19442-GB</t>
  </si>
  <si>
    <t>Effie Yurkov</t>
  </si>
  <si>
    <t>+1 (808) 320-5976</t>
  </si>
  <si>
    <t>970 Northport Pass</t>
  </si>
  <si>
    <t>HVW-25584-144</t>
  </si>
  <si>
    <t>93405-51204-UW</t>
  </si>
  <si>
    <t>Lexie Mallan</t>
  </si>
  <si>
    <t>+1 (225) 484-4771</t>
  </si>
  <si>
    <t>43 Longview Center</t>
  </si>
  <si>
    <t>MUY-15309-209</t>
  </si>
  <si>
    <t>97152-03355-IW</t>
  </si>
  <si>
    <t>Georgena Bentjens</t>
  </si>
  <si>
    <t>+44 (610) 153-1208</t>
  </si>
  <si>
    <t>4738 Bashford Crossing</t>
  </si>
  <si>
    <t>VAJ-44572-469</t>
  </si>
  <si>
    <t>79216-73157-TE</t>
  </si>
  <si>
    <t>Delmar Beasant</t>
  </si>
  <si>
    <t>+353 (382) 208-0531</t>
  </si>
  <si>
    <t>856 Colorado Way</t>
  </si>
  <si>
    <t>YJU-84377-606</t>
  </si>
  <si>
    <t>20259-47723-AC</t>
  </si>
  <si>
    <t>Lyn Entwistle</t>
  </si>
  <si>
    <t>+1 (612) 972-1256</t>
  </si>
  <si>
    <t>54 Canary Terrace</t>
  </si>
  <si>
    <t>VNC-93921-469</t>
  </si>
  <si>
    <t>04947-41413-JP</t>
  </si>
  <si>
    <t>Stuart Lafee</t>
  </si>
  <si>
    <t>+1 (415) 923-7750</t>
  </si>
  <si>
    <t>259 Lake View Parkway</t>
  </si>
  <si>
    <t>OGB-91614-810</t>
  </si>
  <si>
    <t>08909-77713-CG</t>
  </si>
  <si>
    <t>Mercedes Acott</t>
  </si>
  <si>
    <t>+1 (704) 892-0605</t>
  </si>
  <si>
    <t>37340 Lerdahl Avenue</t>
  </si>
  <si>
    <t>BQI-61647-496</t>
  </si>
  <si>
    <t>84340-73931-VV</t>
  </si>
  <si>
    <t>Connor Heaviside</t>
  </si>
  <si>
    <t>+1 (602) 260-2399</t>
  </si>
  <si>
    <t>941 Graceland Terrace</t>
  </si>
  <si>
    <t>IOM-51636-823</t>
  </si>
  <si>
    <t>04609-95151-XH</t>
  </si>
  <si>
    <t>Devy Bulbrook</t>
  </si>
  <si>
    <t>+1 (212) 360-7479</t>
  </si>
  <si>
    <t>567 Farmco Hill</t>
  </si>
  <si>
    <t>GGD-38107-641</t>
  </si>
  <si>
    <t>99562-88650-YF</t>
  </si>
  <si>
    <t>Leia Kernan</t>
  </si>
  <si>
    <t>+1 (217) 146-0949</t>
  </si>
  <si>
    <t>76 Briar Crest Avenue</t>
  </si>
  <si>
    <t>LTO-95975-728</t>
  </si>
  <si>
    <t>46560-73885-PJ</t>
  </si>
  <si>
    <t>Rosaline McLae</t>
  </si>
  <si>
    <t>1065 Myrtle Center</t>
  </si>
  <si>
    <t>IGM-84664-265</t>
  </si>
  <si>
    <t>80179-44620-WN</t>
  </si>
  <si>
    <t>Cleve Blowfelde</t>
  </si>
  <si>
    <t>+1 (520) 951-0585</t>
  </si>
  <si>
    <t>72657 Shelley Alley</t>
  </si>
  <si>
    <t>SKO-45740-621</t>
  </si>
  <si>
    <t>04666-71569-RI</t>
  </si>
  <si>
    <t>Zacharias Kiffe</t>
  </si>
  <si>
    <t>+1 (414) 703-7269</t>
  </si>
  <si>
    <t>32764 Buell Pass</t>
  </si>
  <si>
    <t>FOJ-02234-063</t>
  </si>
  <si>
    <t>59081-87231-VP</t>
  </si>
  <si>
    <t>Denyse O'Calleran</t>
  </si>
  <si>
    <t>+1 (954) 368-3867</t>
  </si>
  <si>
    <t>6384 Darwin Avenue</t>
  </si>
  <si>
    <t>MSJ-11909-468</t>
  </si>
  <si>
    <t>07878-45872-CC</t>
  </si>
  <si>
    <t>Cobby Cromwell</t>
  </si>
  <si>
    <t>+1 (562) 516-6052</t>
  </si>
  <si>
    <t>45604 Bunker Hill Court</t>
  </si>
  <si>
    <t>DKB-78053-329</t>
  </si>
  <si>
    <t>12444-05174-OO</t>
  </si>
  <si>
    <t>Irv Hay</t>
  </si>
  <si>
    <t>+44 (878) 199-6257</t>
  </si>
  <si>
    <t>667 Florence Drive</t>
  </si>
  <si>
    <t>DFZ-45083-941</t>
  </si>
  <si>
    <t>34665-62561-AU</t>
  </si>
  <si>
    <t>Tani Taffarello</t>
  </si>
  <si>
    <t>26 Linden Center</t>
  </si>
  <si>
    <t>OTA-40969-710</t>
  </si>
  <si>
    <t>77877-11993-QH</t>
  </si>
  <si>
    <t>Monique Canty</t>
  </si>
  <si>
    <t>+1 (814) 215-3753</t>
  </si>
  <si>
    <t>21342 Schiller Parkway</t>
  </si>
  <si>
    <t>GRH-45571-667</t>
  </si>
  <si>
    <t>32291-18308-YZ</t>
  </si>
  <si>
    <t>Javier Kopke</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</si>
  <si>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</si>
  <si>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</si>
  <si>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</si>
  <si>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</si>
  <si>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</si>
  <si>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</si>
  <si>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</si>
  <si>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</si>
  <si>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</si>
  <si>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</si>
  <si>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</si>
  <si>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</si>
  <si>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</si>
  <si>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</si>
  <si>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</si>
  <si>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</si>
  <si>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+1 (501) 899-4038</t>
  </si>
  <si>
    <t>87597 Butternut Alley</t>
  </si>
  <si>
    <t>AXR-10962-010</t>
  </si>
  <si>
    <t>53683-35977-KI</t>
  </si>
  <si>
    <t>Myles Seawright</t>
  </si>
  <si>
    <t>+44 (638) 528-2467</t>
  </si>
  <si>
    <t>5021 Summit Drive</t>
  </si>
  <si>
    <t>IHS-71573-008</t>
  </si>
  <si>
    <t>07972-83134-NM</t>
  </si>
  <si>
    <t>Silvana Northeast</t>
  </si>
  <si>
    <t>+1 (775) 344-1930</t>
  </si>
  <si>
    <t>4306 Northfield Place</t>
  </si>
  <si>
    <t>QTR-19001-114</t>
  </si>
  <si>
    <t>23229-79220-TE</t>
  </si>
  <si>
    <t>Annecorinne Leehane</t>
  </si>
  <si>
    <t>+1 (979) 206-8419</t>
  </si>
  <si>
    <t>722 Marcy Plaza</t>
  </si>
  <si>
    <t>WBK-62297-910</t>
  </si>
  <si>
    <t>25514-23938-IQ</t>
  </si>
  <si>
    <t>Monica Fearon</t>
  </si>
  <si>
    <t>+1 (972) 686-6332</t>
  </si>
  <si>
    <t>41524 Mandrake Center</t>
  </si>
  <si>
    <t>OGY-19377-175</t>
  </si>
  <si>
    <t>49084-44492-OJ</t>
  </si>
  <si>
    <t>Barney Chisnell</t>
  </si>
  <si>
    <t>5915 Hallows Court</t>
  </si>
  <si>
    <t>ESR-66651-814</t>
  </si>
  <si>
    <t>76624-72205-CK</t>
  </si>
  <si>
    <t>Jasper Sisneros</t>
  </si>
  <si>
    <t>+1 (919) 448-8909</t>
  </si>
  <si>
    <t>38 Dryden Plaza</t>
  </si>
  <si>
    <t>CPX-46916-770</t>
  </si>
  <si>
    <t>12729-50170-JE</t>
  </si>
  <si>
    <t>Zachariah Carlson</t>
  </si>
  <si>
    <t>+353 (259) 651-4128</t>
  </si>
  <si>
    <t>4825 Bowman Crossing</t>
  </si>
  <si>
    <t>Shankill</t>
  </si>
  <si>
    <t>MDC-03318-645</t>
  </si>
  <si>
    <t>43974-44760-QI</t>
  </si>
  <si>
    <t>Warner Maddox</t>
  </si>
  <si>
    <t>+1 (917) 310-4684</t>
  </si>
  <si>
    <t>6223 North Hill</t>
  </si>
  <si>
    <t>SFF-86059-407</t>
  </si>
  <si>
    <t>30585-48726-BK</t>
  </si>
  <si>
    <t>Donnie Hedlestone</t>
  </si>
  <si>
    <t>+1 (203) 768-3169</t>
  </si>
  <si>
    <t>02670 Superior Way</t>
  </si>
  <si>
    <t>SCL-94540-788</t>
  </si>
  <si>
    <t>16123-07017-TY</t>
  </si>
  <si>
    <t>Teddi Crowthe</t>
  </si>
  <si>
    <t>+1 (419) 561-6809</t>
  </si>
  <si>
    <t>7 Eastlawn Alley</t>
  </si>
  <si>
    <t>HVU-21634-076</t>
  </si>
  <si>
    <t>27723-45097-MH</t>
  </si>
  <si>
    <t>Dorelia Bury</t>
  </si>
  <si>
    <t>+353 (262) 842-7103</t>
  </si>
  <si>
    <t>305 Holy Cross Way</t>
  </si>
  <si>
    <t>XUS-73326-418</t>
  </si>
  <si>
    <t>37078-56703-AF</t>
  </si>
  <si>
    <t>Gussy Broadbear</t>
  </si>
  <si>
    <t>+1 (573) 758-1104</t>
  </si>
  <si>
    <t>0 Manitowish Hill</t>
  </si>
  <si>
    <t>XWD-18933-006</t>
  </si>
  <si>
    <t>79420-11075-MY</t>
  </si>
  <si>
    <t>Emlynne Palfrey</t>
  </si>
  <si>
    <t>+1 (260) 500-7893</t>
  </si>
  <si>
    <t>2793 Vera Point</t>
  </si>
  <si>
    <t>HPD-65272-772</t>
  </si>
  <si>
    <t>57504-13456-UO</t>
  </si>
  <si>
    <t>Parsifal Metrick</t>
  </si>
  <si>
    <t>+1 (314) 572-2164</t>
  </si>
  <si>
    <t>091 Old Gate Road</t>
  </si>
  <si>
    <t>JEG-93140-224</t>
  </si>
  <si>
    <t>53751-57560-CN</t>
  </si>
  <si>
    <t>Christopher Grieveson</t>
  </si>
  <si>
    <t>+1 (208) 826-3825</t>
  </si>
  <si>
    <t>91 Old Gate Road</t>
  </si>
  <si>
    <t>NNH-62058-950</t>
  </si>
  <si>
    <t>96112-42558-EA</t>
  </si>
  <si>
    <t>Karlan Karby</t>
  </si>
  <si>
    <t>+1 (303) 516-4935</t>
  </si>
  <si>
    <t>4 Linden Park</t>
  </si>
  <si>
    <t>LTD-71429-845</t>
  </si>
  <si>
    <t>03157-23165-UB</t>
  </si>
  <si>
    <t>Flory Crumpe</t>
  </si>
  <si>
    <t>+44 (564) 507-1056</t>
  </si>
  <si>
    <t>1 Hanover Terrace</t>
  </si>
  <si>
    <t>MPV-26985-215</t>
  </si>
  <si>
    <t>51466-52850-AG</t>
  </si>
  <si>
    <t>Amity Chatto</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</si>
  <si>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</si>
  <si>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</si>
  <si>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</si>
  <si>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</si>
  <si>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</si>
  <si>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</si>
  <si>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</si>
  <si>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</si>
  <si>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</si>
  <si>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</si>
  <si>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</si>
  <si>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</si>
  <si>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</si>
  <si>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</si>
  <si>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</si>
  <si>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801 Sloan Plaza</t>
  </si>
  <si>
    <t>GMM-72397-378</t>
  </si>
  <si>
    <t>45899-92796-EI</t>
  </si>
  <si>
    <t>Kerr Patise</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</si>
  <si>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</si>
  <si>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</si>
  <si>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</si>
  <si>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</si>
  <si>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</si>
  <si>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</si>
  <si>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</si>
  <si>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</si>
  <si>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</si>
  <si>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</si>
  <si>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</si>
  <si>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</si>
  <si>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</si>
  <si>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</si>
  <si>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+1 (626) 268-7265</t>
  </si>
  <si>
    <t>472 Mosinee Crossing</t>
  </si>
  <si>
    <t>QKA-72582-644</t>
  </si>
  <si>
    <t>64852-04619-XZ</t>
  </si>
  <si>
    <t>Violante Skouling</t>
  </si>
  <si>
    <t>9366 Bunting Center</t>
  </si>
  <si>
    <t>ZDK-84567-102</t>
  </si>
  <si>
    <t>58690-31815-VY</t>
  </si>
  <si>
    <t>Isidore Hussey</t>
  </si>
  <si>
    <t>641 Birchwood Place</t>
  </si>
  <si>
    <t>WAV-38301-984</t>
  </si>
  <si>
    <t>62863-81239-DT</t>
  </si>
  <si>
    <t>Cassie Pinkerton</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</si>
  <si>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</si>
  <si>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</si>
  <si>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</si>
  <si>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</si>
  <si>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</si>
  <si>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</si>
  <si>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</si>
  <si>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</si>
  <si>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</si>
  <si>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</si>
  <si>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</si>
  <si>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</si>
  <si>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</si>
  <si>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</si>
  <si>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+1 (941) 130-0581</t>
  </si>
  <si>
    <t>6023 Novick Parkway</t>
  </si>
  <si>
    <t>NOK-50349-551</t>
  </si>
  <si>
    <t>09595-95726-OV</t>
  </si>
  <si>
    <t>Eddi Sedgebeer</t>
  </si>
  <si>
    <t>+1 (305) 898-4252</t>
  </si>
  <si>
    <t>9715 Shopko Hill</t>
  </si>
  <si>
    <t>YIS-96268-844</t>
  </si>
  <si>
    <t>60221-67036-TD</t>
  </si>
  <si>
    <t>Ken Lestrange</t>
  </si>
  <si>
    <t>+1 (404) 479-6402</t>
  </si>
  <si>
    <t>1961 Sage Way</t>
  </si>
  <si>
    <t>CXI-04933-855</t>
  </si>
  <si>
    <t>62923-29397-KX</t>
  </si>
  <si>
    <t>Lacee Tanti</t>
  </si>
  <si>
    <t>+1 (361) 383-8015</t>
  </si>
  <si>
    <t>29668 Bashford Trail</t>
  </si>
  <si>
    <t>IZU-90429-382</t>
  </si>
  <si>
    <t>33011-52383-BA</t>
  </si>
  <si>
    <t>Arel De Lasci</t>
  </si>
  <si>
    <t>+1 (808) 868-6669</t>
  </si>
  <si>
    <t>80254 Cherokee Alley</t>
  </si>
  <si>
    <t>WIT-40912-783</t>
  </si>
  <si>
    <t>86768-91598-FA</t>
  </si>
  <si>
    <t>Trescha Jedrachowicz</t>
  </si>
  <si>
    <t>+1 (512) 635-4547</t>
  </si>
  <si>
    <t>4019 Hagan Plaza</t>
  </si>
  <si>
    <t>PSD-57291-590</t>
  </si>
  <si>
    <t>37191-12203-MX</t>
  </si>
  <si>
    <t>Perkin Stonner</t>
  </si>
  <si>
    <t>+1 (410) 158-5285</t>
  </si>
  <si>
    <t>09771 Rigney Center</t>
  </si>
  <si>
    <t>GOI-41472-677</t>
  </si>
  <si>
    <t>16545-76328-JY</t>
  </si>
  <si>
    <t>Darrin Tingly</t>
  </si>
  <si>
    <t>6094 Dawn Junction</t>
  </si>
  <si>
    <t>KTX-17944-494</t>
  </si>
  <si>
    <t>32177-42200-TP</t>
  </si>
  <si>
    <t>Rhodie Whife</t>
  </si>
  <si>
    <t>2241 Kim Trail</t>
  </si>
  <si>
    <t>RDM-99811-230</t>
  </si>
  <si>
    <t>22349-47389-GY</t>
  </si>
  <si>
    <t>Benn Checci</t>
  </si>
  <si>
    <t>+44 (237) 377-1917</t>
  </si>
  <si>
    <t>88 West Avenue</t>
  </si>
  <si>
    <t>JTU-55897-581</t>
  </si>
  <si>
    <t>70290-38099-GB</t>
  </si>
  <si>
    <t>Janifer Bagot</t>
  </si>
  <si>
    <t>+1 (402) 659-3815</t>
  </si>
  <si>
    <t>8580 Autumn Leaf Trail</t>
  </si>
  <si>
    <t>CRK-07584-240</t>
  </si>
  <si>
    <t>18741-72071-PP</t>
  </si>
  <si>
    <t>Ermin Beeble</t>
  </si>
  <si>
    <t>+1 (513) 141-9892</t>
  </si>
  <si>
    <t>14777 Leroy Avenue</t>
  </si>
  <si>
    <t>MKE-75518-399</t>
  </si>
  <si>
    <t>62588-82624-II</t>
  </si>
  <si>
    <t>Cos Fluin</t>
  </si>
  <si>
    <t>88 Jenna Point</t>
  </si>
  <si>
    <t>AEL-51169-725</t>
  </si>
  <si>
    <t>37430-29579-HD</t>
  </si>
  <si>
    <t>Eveleen Bletsor</t>
  </si>
  <si>
    <t>+1 (860) 182-4246</t>
  </si>
  <si>
    <t>9076 Manley Center</t>
  </si>
  <si>
    <t>ZGM-83108-823</t>
  </si>
  <si>
    <t>84132-22322-QT</t>
  </si>
  <si>
    <t>Paola Brydell</t>
  </si>
  <si>
    <t>+353 (522) 527-0155</t>
  </si>
  <si>
    <t>826 Judy Alley</t>
  </si>
  <si>
    <t>JBP-78754-392</t>
  </si>
  <si>
    <t>74330-29286-RO</t>
  </si>
  <si>
    <t>Claudetta Rushe</t>
  </si>
  <si>
    <t>+1 (704) 883-8274</t>
  </si>
  <si>
    <t>7 Corben Plaza</t>
  </si>
  <si>
    <t>RNH-54912-747</t>
  </si>
  <si>
    <t>37445-17791-NQ</t>
  </si>
  <si>
    <t>Natka Leethem</t>
  </si>
  <si>
    <t>+1 (318) 839-1492</t>
  </si>
  <si>
    <t>12 Stone Corner Avenue</t>
  </si>
  <si>
    <t>JDS-33440-914</t>
  </si>
  <si>
    <t>58511-10548-ZU</t>
  </si>
  <si>
    <t>Ailene Nesfield</t>
  </si>
  <si>
    <t>+44 (418) 372-8139</t>
  </si>
  <si>
    <t>59 Rieder Lane</t>
  </si>
  <si>
    <t>SYX-48878-182</t>
  </si>
  <si>
    <t>47725-34771-FJ</t>
  </si>
  <si>
    <t>Stacy Pickworth</t>
  </si>
  <si>
    <t>+1 (702) 723-3139</t>
  </si>
  <si>
    <t>81014 Delladonna Terrace</t>
  </si>
  <si>
    <t>ZGD-94763-868</t>
  </si>
  <si>
    <t>53086-67334-KT</t>
  </si>
  <si>
    <t>Melli Brockway</t>
  </si>
  <si>
    <t>+1 (515) 216-0617</t>
  </si>
  <si>
    <t>0528 Thackeray Pass</t>
  </si>
  <si>
    <t>CZY-70361-485</t>
  </si>
  <si>
    <t>83308-82257-UN</t>
  </si>
  <si>
    <t>Nanny Lush</t>
  </si>
  <si>
    <t>+353 (360) 805-4030</t>
  </si>
  <si>
    <t>1 Annamark Drive</t>
  </si>
  <si>
    <t>RJR-12175-899</t>
  </si>
  <si>
    <t>37274-08534-FM</t>
  </si>
  <si>
    <t>Selma McMillian</t>
  </si>
  <si>
    <t>+1 (330) 407-0631</t>
  </si>
  <si>
    <t>6404 Heffernan Junction</t>
  </si>
  <si>
    <t>ELB-07929-407</t>
  </si>
  <si>
    <t>54004-04664-AA</t>
  </si>
  <si>
    <t>Tess Bennison</t>
  </si>
  <si>
    <t>+1 (561) 413-7904</t>
  </si>
  <si>
    <t>00225 Fieldstone Center</t>
  </si>
  <si>
    <t>UJQ-54441-340</t>
  </si>
  <si>
    <t>26822-19510-SD</t>
  </si>
  <si>
    <t>Gabie Tweed</t>
  </si>
  <si>
    <t>0 Fairview Lane</t>
  </si>
  <si>
    <t>37916-57149-GE</t>
  </si>
  <si>
    <t>Freddie Cusick</t>
  </si>
  <si>
    <t>+1 (319) 601-1652</t>
  </si>
  <si>
    <t>1 Steensland Drive</t>
  </si>
  <si>
    <t>OWY-43108-475</t>
  </si>
  <si>
    <t>06432-73165-ML</t>
  </si>
  <si>
    <t>Gaile Goggin</t>
  </si>
  <si>
    <t>+353 (484) 159-9549</t>
  </si>
  <si>
    <t>654 Mandrake Plaza</t>
  </si>
  <si>
    <t>GNO-91911-159</t>
  </si>
  <si>
    <t>96503-31833-CW</t>
  </si>
  <si>
    <t>Skylar Jeyness</t>
  </si>
  <si>
    <t>+353 (460) 272-4069</t>
  </si>
  <si>
    <t>43 Fremont Point</t>
  </si>
  <si>
    <t>CNY-06284-066</t>
  </si>
  <si>
    <t>63985-64148-MG</t>
  </si>
  <si>
    <t>Donica Bonhome</t>
  </si>
  <si>
    <t>+1 (865) 238-4985</t>
  </si>
  <si>
    <t>73509 Victoria Junction</t>
  </si>
  <si>
    <t>OQS-46321-904</t>
  </si>
  <si>
    <t>19597-91185-CM</t>
  </si>
  <si>
    <t>Diena Peetermann</t>
  </si>
  <si>
    <t>+1 (913) 671-7118</t>
  </si>
  <si>
    <t>05926 Northfield Parkway</t>
  </si>
  <si>
    <t>IBW-87442-480</t>
  </si>
  <si>
    <t>79814-23626-JR</t>
  </si>
  <si>
    <t>Trina Le Sarr</t>
  </si>
  <si>
    <t>+1 (415) 176-8216</t>
  </si>
  <si>
    <t>96 Rigney Trail</t>
  </si>
  <si>
    <t>DGZ-82537-477</t>
  </si>
  <si>
    <t>43439-94003-DW</t>
  </si>
  <si>
    <t>Flynn Antony</t>
  </si>
  <si>
    <t>+1 (205) 680-5859</t>
  </si>
  <si>
    <t>5678 Doe Crossing Junction</t>
  </si>
  <si>
    <t>LPS-39089-432</t>
  </si>
  <si>
    <t>97655-45555-LI</t>
  </si>
  <si>
    <t>Baudoin Alldridge</t>
  </si>
  <si>
    <t>+1 (646) 561-0082</t>
  </si>
  <si>
    <t>14 Oriole Hill</t>
  </si>
  <si>
    <t>MQU-86100-929</t>
  </si>
  <si>
    <t>64418-01720-VW</t>
  </si>
  <si>
    <t>Homer Dulany</t>
  </si>
  <si>
    <t>+1 (915) 761-6081</t>
  </si>
  <si>
    <t>1988 Autumn Leaf Crossing</t>
  </si>
  <si>
    <t>XUR-14132-391</t>
  </si>
  <si>
    <t>96836-09258-RI</t>
  </si>
  <si>
    <t>Lisa Goodger</t>
  </si>
  <si>
    <t>86634 Nova Plaza</t>
  </si>
  <si>
    <t>OVI-27064-381</t>
  </si>
  <si>
    <t>33622-01348-PF</t>
  </si>
  <si>
    <t>Fiorenze Drogan</t>
  </si>
  <si>
    <t>+1 (202) 698-9605</t>
  </si>
  <si>
    <t>70193 Sunfield Circle</t>
  </si>
  <si>
    <t>SHP-17012-870</t>
  </si>
  <si>
    <t>69529-07533-CV</t>
  </si>
  <si>
    <t>Corine Drewett</t>
  </si>
  <si>
    <t>+1 (561) 651-3098</t>
  </si>
  <si>
    <t>1881 Elgar Parkway</t>
  </si>
  <si>
    <t>FDY-03414-903</t>
  </si>
  <si>
    <t>94840-49457-UD</t>
  </si>
  <si>
    <t>Quinn Parsons</t>
  </si>
  <si>
    <t>+1 (323) 848-5169</t>
  </si>
  <si>
    <t>47 Farwell Park</t>
  </si>
  <si>
    <t>WXT-85291-143</t>
  </si>
  <si>
    <t>81414-81273-DK</t>
  </si>
  <si>
    <t>Vivyan Ceely</t>
  </si>
  <si>
    <t>+1 (410) 876-8486</t>
  </si>
  <si>
    <t>080 Stoughton Hill</t>
  </si>
  <si>
    <t>QNP-18893-547</t>
  </si>
  <si>
    <t>76930-61689-CH</t>
  </si>
  <si>
    <t>Elonore Goodings</t>
  </si>
  <si>
    <t>7 Grim Point</t>
  </si>
  <si>
    <t>DOH-92927-530</t>
  </si>
  <si>
    <t>12839-56537-TQ</t>
  </si>
  <si>
    <t>Clement Vasiliev</t>
  </si>
  <si>
    <t>+1 (214) 507-8264</t>
  </si>
  <si>
    <t>49 Eliot Alley</t>
  </si>
  <si>
    <t>HGJ-82768-173</t>
  </si>
  <si>
    <t>62741-01322-HU</t>
  </si>
  <si>
    <t>Terencio O'Moylan</t>
  </si>
  <si>
    <t>+44 (911) 807-7254</t>
  </si>
  <si>
    <t>19 Kings Pass</t>
  </si>
  <si>
    <t>YPT-95383-088</t>
  </si>
  <si>
    <t>34104-15243-UX</t>
  </si>
  <si>
    <t>Jeddy Vanyarkin</t>
  </si>
  <si>
    <t>+1 (614) 733-3977</t>
  </si>
  <si>
    <t>90 Fieldstone Way</t>
  </si>
  <si>
    <t>OYH-16533-767</t>
  </si>
  <si>
    <t>44932-34838-RM</t>
  </si>
  <si>
    <t>Wyatan Fetherston</t>
  </si>
  <si>
    <t>+1 (212) 724-3420</t>
  </si>
  <si>
    <t>74 Morning Avenue</t>
  </si>
  <si>
    <t>DWW-28642-549</t>
  </si>
  <si>
    <t>91181-19412-RQ</t>
  </si>
  <si>
    <t>Emmaline Rasmus</t>
  </si>
  <si>
    <t>+1 (617) 830-9474</t>
  </si>
  <si>
    <t>045 Jackson Junction</t>
  </si>
  <si>
    <t>CGO-79583-871</t>
  </si>
  <si>
    <t>37182-54930-XC</t>
  </si>
  <si>
    <t>Wesley Giorgioni</t>
  </si>
  <si>
    <t>+1 (415) 960-7198</t>
  </si>
  <si>
    <t>45 Trailsway Avenue</t>
  </si>
  <si>
    <t>TFY-52090-386</t>
  </si>
  <si>
    <t>08613-17327-XT</t>
  </si>
  <si>
    <t>Lucienne Scargle</t>
  </si>
  <si>
    <t>+1 (317) 136-7045</t>
  </si>
  <si>
    <t>62 Pepper Wood Plaza</t>
  </si>
  <si>
    <t>40507-83899-MR</t>
  </si>
  <si>
    <t>Christy Franseco</t>
  </si>
  <si>
    <t>59947 Nobel Park</t>
  </si>
  <si>
    <t>NYY-73968-094</t>
  </si>
  <si>
    <t>70451-38048-AH</t>
  </si>
  <si>
    <t>Noam Climance</t>
  </si>
  <si>
    <t>34 Orin Crossing</t>
  </si>
  <si>
    <t>QEY-71761-460</t>
  </si>
  <si>
    <t>35442-75769-PL</t>
  </si>
  <si>
    <t>Catarina Donn</t>
  </si>
  <si>
    <t>+353 (950) 306-4776</t>
  </si>
  <si>
    <t>74 Logan Avenue</t>
  </si>
  <si>
    <t>GKQ-82603-910</t>
  </si>
  <si>
    <t>83737-56117-JE</t>
  </si>
  <si>
    <t>Ameline Snazle</t>
  </si>
  <si>
    <t>+1 (334) 193-6359</t>
  </si>
  <si>
    <t>246 Katie Terrace</t>
  </si>
  <si>
    <t>IOB-32673-745</t>
  </si>
  <si>
    <t>07095-81281-NJ</t>
  </si>
  <si>
    <t>Rebeka Worg</t>
  </si>
  <si>
    <t>+1 (214) 985-2470</t>
  </si>
  <si>
    <t>8753 Texas Court</t>
  </si>
  <si>
    <t>YAU-98893-150</t>
  </si>
  <si>
    <t>77043-48851-HG</t>
  </si>
  <si>
    <t>Lewes Danes</t>
  </si>
  <si>
    <t>+1 (785) 398-5129</t>
  </si>
  <si>
    <t>37 Graedel Court</t>
  </si>
  <si>
    <t>XNM-14163-951</t>
  </si>
  <si>
    <t>78224-60622-KH</t>
  </si>
  <si>
    <t>Shelli Keynd</t>
  </si>
  <si>
    <t>+1 (903) 299-3053</t>
  </si>
  <si>
    <t>9 Iowa Court</t>
  </si>
  <si>
    <t>JPB-45297-000</t>
  </si>
  <si>
    <t>83105-86631-IU</t>
  </si>
  <si>
    <t>Dell Daveridge</t>
  </si>
  <si>
    <t>+1 (213) 474-2139</t>
  </si>
  <si>
    <t>09652 Crowley Lane</t>
  </si>
  <si>
    <t>MOU-74341-266</t>
  </si>
  <si>
    <t>99358-65399-TC</t>
  </si>
  <si>
    <t>Joshuah Awdry</t>
  </si>
  <si>
    <t>+1 (318) 747-7610</t>
  </si>
  <si>
    <t>7961 Blackbird Road</t>
  </si>
  <si>
    <t>DHJ-87461-571</t>
  </si>
  <si>
    <t>94525-76037-JP</t>
  </si>
  <si>
    <t>Ethel Ryles</t>
  </si>
  <si>
    <t>+1 (208) 760-1705</t>
  </si>
  <si>
    <t>8 Schurz Place</t>
  </si>
  <si>
    <t>DKM-97676-850</t>
  </si>
  <si>
    <t>91336-36621-RB</t>
  </si>
  <si>
    <t>Selie Baulcombe</t>
  </si>
  <si>
    <t>+1 (760) 131-9436</t>
  </si>
  <si>
    <t>21543 Bluejay Court</t>
  </si>
  <si>
    <t>UEB-09112-118</t>
  </si>
  <si>
    <t>82718-93677-XO</t>
  </si>
  <si>
    <t>Maitilde Boxill</t>
  </si>
  <si>
    <t>+1 (334) 191-0127</t>
  </si>
  <si>
    <t>65 Cardinal Plaza</t>
  </si>
  <si>
    <t>ORZ-67699-748</t>
  </si>
  <si>
    <t>44708-78241-DF</t>
  </si>
  <si>
    <t>Jodee Caldicott</t>
  </si>
  <si>
    <t>2690 Oak Way</t>
  </si>
  <si>
    <t>JXP-28398-485</t>
  </si>
  <si>
    <t>23039-93032-FN</t>
  </si>
  <si>
    <t>Marianna Vedmore</t>
  </si>
  <si>
    <t>+1 (336) 366-8873</t>
  </si>
  <si>
    <t>368 Waubesa Way</t>
  </si>
  <si>
    <t>WWH-92259-198</t>
  </si>
  <si>
    <t>35256-12529-FT</t>
  </si>
  <si>
    <t>Willey Romao</t>
  </si>
  <si>
    <t>+1 (916) 623-2394</t>
  </si>
  <si>
    <t>013 Vernon Way</t>
  </si>
  <si>
    <t>FLR-82914-153</t>
  </si>
  <si>
    <t>86100-33488-WP</t>
  </si>
  <si>
    <t>Enriqueta Ixor</t>
  </si>
  <si>
    <t>+1 (512) 200-9234</t>
  </si>
  <si>
    <t>068 Meadow Ridge Lane</t>
  </si>
  <si>
    <t>AMB-93600-000</t>
  </si>
  <si>
    <t>64435-53100-WM</t>
  </si>
  <si>
    <t>Tomasina Cotmore</t>
  </si>
  <si>
    <t>+1 (571) 250-3012</t>
  </si>
  <si>
    <t>2146 Helena Court</t>
  </si>
  <si>
    <t>FEP-36895-658</t>
  </si>
  <si>
    <t>44699-43836-UH</t>
  </si>
  <si>
    <t>Yuma Skipsey</t>
  </si>
  <si>
    <t>+44 (257) 759-9950</t>
  </si>
  <si>
    <t>321 Killdeer Center</t>
  </si>
  <si>
    <t>RXW-91413-276</t>
  </si>
  <si>
    <t>29588-35679-RG</t>
  </si>
  <si>
    <t>Nicko Corps</t>
  </si>
  <si>
    <t>+1 (803) 730-8217</t>
  </si>
  <si>
    <t>119 Iowa Plaza</t>
  </si>
  <si>
    <t>09003-89770-JO</t>
  </si>
  <si>
    <t>Christabel Rubury</t>
  </si>
  <si>
    <t>+1 (615) 747-8432</t>
  </si>
  <si>
    <t>8895 Spaight Circle</t>
  </si>
  <si>
    <t>SDB-77492-188</t>
  </si>
  <si>
    <t>64815-54078-HH</t>
  </si>
  <si>
    <t>Feliks Babber</t>
  </si>
  <si>
    <t>+1 (623) 550-6050</t>
  </si>
  <si>
    <t>18 Helena Trail</t>
  </si>
  <si>
    <t>RZN-65182-395</t>
  </si>
  <si>
    <t>59572-41990-XY</t>
  </si>
  <si>
    <t>Kaja Loxton</t>
  </si>
  <si>
    <t>8477 East Trail</t>
  </si>
  <si>
    <t>HDQ-86094-507</t>
  </si>
  <si>
    <t>32481-61533-ZJ</t>
  </si>
  <si>
    <t>Parker Tofful</t>
  </si>
  <si>
    <t>+1 (310) 210-6841</t>
  </si>
  <si>
    <t>97465 Almo Alley</t>
  </si>
  <si>
    <t>YXO-79631-417</t>
  </si>
  <si>
    <t>31587-92570-HL</t>
  </si>
  <si>
    <t>Casi Gwinnett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</si>
  <si>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</si>
  <si>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</si>
  <si>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</si>
  <si>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</si>
  <si>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</si>
  <si>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</si>
  <si>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</si>
  <si>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</si>
  <si>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</si>
  <si>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</si>
  <si>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</si>
  <si>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</si>
  <si>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</si>
  <si>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+1 (718) 586-2839</t>
  </si>
  <si>
    <t>25 Saint Paul Drive</t>
  </si>
  <si>
    <t>OJU-34452-896</t>
  </si>
  <si>
    <t>60799-92593-CX</t>
  </si>
  <si>
    <t>Abba Pummell</t>
  </si>
  <si>
    <t>3 Service Pass</t>
  </si>
  <si>
    <t>GZS-50547-887</t>
  </si>
  <si>
    <t>61600-55136-UM</t>
  </si>
  <si>
    <t>Corinna Catcheside</t>
  </si>
  <si>
    <t>+1 (801) 121-6042</t>
  </si>
  <si>
    <t>8 Kim Street</t>
  </si>
  <si>
    <t>ESR-54041-053</t>
  </si>
  <si>
    <t>59771-90302-OF</t>
  </si>
  <si>
    <t>Cortney Gibbonson</t>
  </si>
  <si>
    <t>+1 (206) 848-3585</t>
  </si>
  <si>
    <t>861 David Crossing</t>
  </si>
  <si>
    <t>OGD-10781-526</t>
  </si>
  <si>
    <t>16880-78077-FB</t>
  </si>
  <si>
    <t>Terri Farra</t>
  </si>
  <si>
    <t>+1 (432) 648-9589</t>
  </si>
  <si>
    <t>06448 Burrows Terrace</t>
  </si>
  <si>
    <t>FVH-29271-315</t>
  </si>
  <si>
    <t>74415-50873-FC</t>
  </si>
  <si>
    <t>Corney Curme</t>
  </si>
  <si>
    <t>+353 (772) 127-7148</t>
  </si>
  <si>
    <t>0535 Michigan Plaza</t>
  </si>
  <si>
    <t>Castleknock</t>
  </si>
  <si>
    <t>BNZ-20544-633</t>
  </si>
  <si>
    <t>31798-95707-NR</t>
  </si>
  <si>
    <t>Gothart Bamfield</t>
  </si>
  <si>
    <t>+1 (214) 200-7886</t>
  </si>
  <si>
    <t>41203 Vernon Street</t>
  </si>
  <si>
    <t>FUX-85791-078</t>
  </si>
  <si>
    <t>59122-08794-WT</t>
  </si>
  <si>
    <t>Waylin Hollingdale</t>
  </si>
  <si>
    <t>+1 (937) 354-2653</t>
  </si>
  <si>
    <t>3 Heath Trail</t>
  </si>
  <si>
    <t>YXP-20078-116</t>
  </si>
  <si>
    <t>37238-52421-JJ</t>
  </si>
  <si>
    <t>Judd De Leek</t>
  </si>
  <si>
    <t>+1 (616) 966-1581</t>
  </si>
  <si>
    <t>90 Saint Paul Plaza</t>
  </si>
  <si>
    <t>VQV-59984-866</t>
  </si>
  <si>
    <t>48854-01899-FN</t>
  </si>
  <si>
    <t>Vanya Skullet</t>
  </si>
  <si>
    <t>+353 (215) 420-1467</t>
  </si>
  <si>
    <t>4 Grim Road</t>
  </si>
  <si>
    <t>JEH-37276-048</t>
  </si>
  <si>
    <t>80896-38819-DW</t>
  </si>
  <si>
    <t>Jany Rudeforth</t>
  </si>
  <si>
    <t>+353 (232) 377-5407</t>
  </si>
  <si>
    <t>614 Commercial Center</t>
  </si>
  <si>
    <t>VYD-28555-589</t>
  </si>
  <si>
    <t>29814-01459-RC</t>
  </si>
  <si>
    <t>Ashbey Tomaszewski</t>
  </si>
  <si>
    <t>7685 Oxford Crossing</t>
  </si>
  <si>
    <t>WUG-76466-650</t>
  </si>
  <si>
    <t>21815-71230-UT</t>
  </si>
  <si>
    <t>Fanni Marti</t>
  </si>
  <si>
    <t>+1 (217) 599-8947</t>
  </si>
  <si>
    <t>160 Ruskin Park</t>
  </si>
  <si>
    <t>RJV-08261-583</t>
  </si>
  <si>
    <t>48497-29281-FE</t>
  </si>
  <si>
    <t>Pren Bess</t>
  </si>
  <si>
    <t>+1 (949) 121-4600</t>
  </si>
  <si>
    <t>36559 Sommers Parkway</t>
  </si>
  <si>
    <t>PMR-56062-609</t>
  </si>
  <si>
    <t>43605-12616-YH</t>
  </si>
  <si>
    <t>Elka Windress</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</si>
  <si>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</si>
  <si>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</si>
  <si>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</si>
  <si>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</si>
  <si>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</si>
  <si>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</si>
  <si>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</si>
  <si>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</si>
  <si>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</si>
  <si>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</si>
  <si>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</si>
  <si>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</si>
  <si>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</si>
  <si>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</si>
  <si>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</si>
  <si>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+1 (816) 987-4857</t>
  </si>
  <si>
    <t>89508 Atwood Way</t>
  </si>
  <si>
    <t>EPT-12715-397</t>
  </si>
  <si>
    <t>08478-75251-OG</t>
  </si>
  <si>
    <t>Lenore Messenbird</t>
  </si>
  <si>
    <t>+1 (217) 713-5108</t>
  </si>
  <si>
    <t>7881 Dahle Center</t>
  </si>
  <si>
    <t>DHT-93810-053</t>
  </si>
  <si>
    <t>17005-82030-EA</t>
  </si>
  <si>
    <t>Shirleen Welds</t>
  </si>
  <si>
    <t>+1 (203) 568-7058</t>
  </si>
  <si>
    <t>002 Summer Ridge Terrace</t>
  </si>
  <si>
    <t>DMY-96037-963</t>
  </si>
  <si>
    <t>42179-95059-DO</t>
  </si>
  <si>
    <t>Maisie Sarvar</t>
  </si>
  <si>
    <t>+1 (404) 401-6865</t>
  </si>
  <si>
    <t>83 Saint Paul Drive</t>
  </si>
  <si>
    <t>MBM-55936-917</t>
  </si>
  <si>
    <t>55989-39849-WO</t>
  </si>
  <si>
    <t>Andrej Havick</t>
  </si>
  <si>
    <t>+1 (828) 769-0743</t>
  </si>
  <si>
    <t>720 Pennsylvania Pass</t>
  </si>
  <si>
    <t>TPA-93614-840</t>
  </si>
  <si>
    <t>28932-49296-TM</t>
  </si>
  <si>
    <t>Sloan Diviny</t>
  </si>
  <si>
    <t>3904 Birchwood Terrace</t>
  </si>
  <si>
    <t>WDM-77521-710</t>
  </si>
  <si>
    <t>86144-10144-CB</t>
  </si>
  <si>
    <t>Itch Norquoy</t>
  </si>
  <si>
    <t>1 Welch Court</t>
  </si>
  <si>
    <t>EIP-19142-462</t>
  </si>
  <si>
    <t>60973-72562-DQ</t>
  </si>
  <si>
    <t>Anson Iddison</t>
  </si>
  <si>
    <t>+1 (714) 658-0310</t>
  </si>
  <si>
    <t>8 Steensland Junction</t>
  </si>
  <si>
    <t>94341-60520-PF</t>
  </si>
  <si>
    <t>Dov Sprosson</t>
  </si>
  <si>
    <t>+1 (240) 598-3988</t>
  </si>
  <si>
    <t>7 Anzinger Drive</t>
  </si>
  <si>
    <t>ZZL-76364-387</t>
  </si>
  <si>
    <t>11263-86515-VU</t>
  </si>
  <si>
    <t>Randal Longfield</t>
  </si>
  <si>
    <t>+1 (612) 210-6966</t>
  </si>
  <si>
    <t>513 Commercial Avenue</t>
  </si>
  <si>
    <t>GMF-18638-786</t>
  </si>
  <si>
    <t>60004-62976-NI</t>
  </si>
  <si>
    <t>Gregorius Kislingbury</t>
  </si>
  <si>
    <t>4 Jenifer Street</t>
  </si>
  <si>
    <t>TDJ-20844-787</t>
  </si>
  <si>
    <t>77876-28498-HI</t>
  </si>
  <si>
    <t>Xenos Gibbons</t>
  </si>
  <si>
    <t>+1 (909) 614-0008</t>
  </si>
  <si>
    <t>002 7th Junction</t>
  </si>
  <si>
    <t>BWK-39400-446</t>
  </si>
  <si>
    <t>61302-06948-EH</t>
  </si>
  <si>
    <t>Fleur Parres</t>
  </si>
  <si>
    <t>+1 (585) 672-4256</t>
  </si>
  <si>
    <t>641 Steensland Pass</t>
  </si>
  <si>
    <t>LCB-02099-995</t>
  </si>
  <si>
    <t>06757-96251-UH</t>
  </si>
  <si>
    <t>Gran Sibray</t>
  </si>
  <si>
    <t>+1 (360) 389-5295</t>
  </si>
  <si>
    <t>5018 Iowa Pass</t>
  </si>
  <si>
    <t>UBA-43678-174</t>
  </si>
  <si>
    <t>44530-75983-OD</t>
  </si>
  <si>
    <t>Ingelbert Hotchkin</t>
  </si>
  <si>
    <t>+44 (387) 464-9544</t>
  </si>
  <si>
    <t>322 Basil Pass</t>
  </si>
  <si>
    <t>UDH-24280-432</t>
  </si>
  <si>
    <t>44865-58249-RY</t>
  </si>
  <si>
    <t>Neely Broadberrie</t>
  </si>
  <si>
    <t>+1 (202) 327-2217</t>
  </si>
  <si>
    <t>8571 Buena Vista Junction</t>
  </si>
  <si>
    <t>IDQ-20193-502</t>
  </si>
  <si>
    <t>36021-61205-DF</t>
  </si>
  <si>
    <t>Rutger Pithcock</t>
  </si>
  <si>
    <t>+1 (865) 655-9540</t>
  </si>
  <si>
    <t>2425 Corben Street</t>
  </si>
  <si>
    <t>DJG-14442-608</t>
  </si>
  <si>
    <t>75716-12782-SS</t>
  </si>
  <si>
    <t>Gale Croysdale</t>
  </si>
  <si>
    <t>+1 (304) 384-2939</t>
  </si>
  <si>
    <t>1657 Delladonna Hill</t>
  </si>
  <si>
    <t>DWB-61381-370</t>
  </si>
  <si>
    <t>11812-00461-KH</t>
  </si>
  <si>
    <t>Benedetto Gozzett</t>
  </si>
  <si>
    <t>+1 (214) 700-0229</t>
  </si>
  <si>
    <t>0389 Hintze Pass</t>
  </si>
  <si>
    <t>FRD-17347-990</t>
  </si>
  <si>
    <t>46681-78850-ZW</t>
  </si>
  <si>
    <t>Tania Craggs</t>
  </si>
  <si>
    <t>+353 (239) 197-6142</t>
  </si>
  <si>
    <t>0 Eagan Parkway</t>
  </si>
  <si>
    <t>YPP-27450-525</t>
  </si>
  <si>
    <t>01932-87052-KO</t>
  </si>
  <si>
    <t>Leonie Cullrford</t>
  </si>
  <si>
    <t>+1 (530) 998-9789</t>
  </si>
  <si>
    <t>71 Sycamore Crossing</t>
  </si>
  <si>
    <t>EFC-39577-424</t>
  </si>
  <si>
    <t>16046-34805-ZF</t>
  </si>
  <si>
    <t>Auguste Rizon</t>
  </si>
  <si>
    <t>+1 (501) 732-3644</t>
  </si>
  <si>
    <t>19 Merrick Pass</t>
  </si>
  <si>
    <t>LAW-80062-016</t>
  </si>
  <si>
    <t>34546-70516-LR</t>
  </si>
  <si>
    <t>Lorin Guerrazzi</t>
  </si>
  <si>
    <t>+353 (764) 294-5957</t>
  </si>
  <si>
    <t>8244 La Follette Street</t>
  </si>
  <si>
    <t>WKL-27981-758</t>
  </si>
  <si>
    <t>73699-93557-FZ</t>
  </si>
  <si>
    <t>Felice Miell</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</si>
  <si>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</si>
  <si>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</si>
  <si>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</si>
  <si>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</si>
  <si>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</si>
  <si>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</si>
  <si>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</si>
  <si>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</si>
  <si>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</si>
  <si>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</si>
  <si>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</si>
  <si>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</si>
  <si>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</si>
  <si>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</si>
  <si>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</si>
  <si>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</si>
  <si>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</si>
  <si>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</si>
  <si>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</si>
  <si>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</si>
  <si>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</si>
  <si>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</si>
  <si>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</si>
  <si>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</si>
  <si>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</si>
  <si>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+1 (626) 495-9253</t>
  </si>
  <si>
    <t>99 Schurz Pass</t>
  </si>
  <si>
    <t>BMK-49520-383</t>
  </si>
  <si>
    <t>72233-08665-IP</t>
  </si>
  <si>
    <t>Kiri Avramow</t>
  </si>
  <si>
    <t>+1 (903) 801-9492</t>
  </si>
  <si>
    <t>2443 Bluejay Alley</t>
  </si>
  <si>
    <t>HTS-15020-632</t>
  </si>
  <si>
    <t>53817-13148-RK</t>
  </si>
  <si>
    <t>Gregg Hawkyens</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</si>
  <si>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</si>
  <si>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</si>
  <si>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</si>
  <si>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</si>
  <si>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</si>
  <si>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</si>
  <si>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</si>
  <si>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</si>
  <si>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</si>
  <si>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</si>
  <si>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</si>
  <si>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</si>
  <si>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</si>
  <si>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</si>
  <si>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880 Mockingbird Plaza</t>
  </si>
  <si>
    <t>JSN-73975-443</t>
  </si>
  <si>
    <t>93047-98331-DD</t>
  </si>
  <si>
    <t>Annabella Danzey</t>
  </si>
  <si>
    <t>+1 (402) 633-9913</t>
  </si>
  <si>
    <t>5692 Eastwood Hill</t>
  </si>
  <si>
    <t>WNR-71736-993</t>
  </si>
  <si>
    <t>83537-35563-UF</t>
  </si>
  <si>
    <t>Anthia McKeller</t>
  </si>
  <si>
    <t>+1 (717) 414-0043</t>
  </si>
  <si>
    <t>0 Debra Crossing</t>
  </si>
  <si>
    <t>01881-40815-VO</t>
  </si>
  <si>
    <t>Faith Powley</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</si>
  <si>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</si>
  <si>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</si>
  <si>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</si>
  <si>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</si>
  <si>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</si>
  <si>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</si>
  <si>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</si>
  <si>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</si>
  <si>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</si>
  <si>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</si>
  <si>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</si>
  <si>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</si>
  <si>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</si>
  <si>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</si>
  <si>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</si>
  <si>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+1 (501) 136-0040</t>
  </si>
  <si>
    <t>83 Sunbrook Lane</t>
  </si>
  <si>
    <t>NVN-66443-451</t>
  </si>
  <si>
    <t>98921-82417-GN</t>
  </si>
  <si>
    <t>Alric Darth</t>
  </si>
  <si>
    <t>+1 (907) 557-6903</t>
  </si>
  <si>
    <t>86 Pawling Court</t>
  </si>
  <si>
    <t>JUA-13580-095</t>
  </si>
  <si>
    <t>55265-75151-AK</t>
  </si>
  <si>
    <t>Manuel Darrigoe</t>
  </si>
  <si>
    <t>+353 (973) 320-9537</t>
  </si>
  <si>
    <t>744 Prairie Rose Court</t>
  </si>
  <si>
    <t>ACY-56225-839</t>
  </si>
  <si>
    <t>47386-50743-FG</t>
  </si>
  <si>
    <t>Kynthia Berick</t>
  </si>
  <si>
    <t>+1 (562) 331-4713</t>
  </si>
  <si>
    <t>1678 Armistice Alley</t>
  </si>
  <si>
    <t>QBB-07903-622</t>
  </si>
  <si>
    <t>32622-54551-UC</t>
  </si>
  <si>
    <t>Minetta Ackrill</t>
  </si>
  <si>
    <t>+1 (330) 603-2373</t>
  </si>
  <si>
    <t>4 Arizona Road</t>
  </si>
  <si>
    <t>JLJ-81802-619</t>
  </si>
  <si>
    <t>61516-88984-DK</t>
  </si>
  <si>
    <t>Maximo Bricksey</t>
  </si>
  <si>
    <t>+1 (757) 614-2072</t>
  </si>
  <si>
    <t>0082 Hooker Drive</t>
  </si>
  <si>
    <t>HFT-77191-168</t>
  </si>
  <si>
    <t>48419-02347-XP</t>
  </si>
  <si>
    <t>Melosa Kippen</t>
  </si>
  <si>
    <t>+1 (601) 262-2557</t>
  </si>
  <si>
    <t>87 Brentwood Hill</t>
  </si>
  <si>
    <t>SZR-35951-530</t>
  </si>
  <si>
    <t>14121-20527-OJ</t>
  </si>
  <si>
    <t>Witty Ranson</t>
  </si>
  <si>
    <t>+353 (376) 165-2897</t>
  </si>
  <si>
    <t>012 Debra Center</t>
  </si>
  <si>
    <t>IKL-95976-565</t>
  </si>
  <si>
    <t>53486-73919-BQ</t>
  </si>
  <si>
    <t>Rod Gowdie</t>
  </si>
  <si>
    <t>+1 (360) 347-6756</t>
  </si>
  <si>
    <t>7 Hansons Trail</t>
  </si>
  <si>
    <t>XEY-48929-474</t>
  </si>
  <si>
    <t>21889-94615-WT</t>
  </si>
  <si>
    <t>Lemuel Rignold</t>
  </si>
  <si>
    <t>+1 (916) 472-7804</t>
  </si>
  <si>
    <t>15027 Mcbride Pass</t>
  </si>
  <si>
    <t>SQT-07286-736</t>
  </si>
  <si>
    <t>87726-16941-QW</t>
  </si>
  <si>
    <t>Nevsa Fields</t>
  </si>
  <si>
    <t>+1 (617) 535-7583</t>
  </si>
  <si>
    <t>09 Lotheville Place</t>
  </si>
  <si>
    <t>QDU-45390-361</t>
  </si>
  <si>
    <t>03677-09134-BC</t>
  </si>
  <si>
    <t>Chance Rowthorn</t>
  </si>
  <si>
    <t>+1 (785) 380-3311</t>
  </si>
  <si>
    <t>320 Rockefeller Alley</t>
  </si>
  <si>
    <t>RUJ-30649-712</t>
  </si>
  <si>
    <t>93224-71517-WV</t>
  </si>
  <si>
    <t>Orly Ryland</t>
  </si>
  <si>
    <t>+1 (701) 417-3513</t>
  </si>
  <si>
    <t>3513 Burning Wood Way</t>
  </si>
  <si>
    <t>WSV-49732-075</t>
  </si>
  <si>
    <t>76263-95145-GJ</t>
  </si>
  <si>
    <t>Willabella Abramski</t>
  </si>
  <si>
    <t>+1 (832) 263-0050</t>
  </si>
  <si>
    <t>40 Jenifer Alley</t>
  </si>
  <si>
    <t>VJF-46305-323</t>
  </si>
  <si>
    <t>48314-32864-VI</t>
  </si>
  <si>
    <t>Brandy Lottrington</t>
  </si>
  <si>
    <t>+1 (405) 720-9470</t>
  </si>
  <si>
    <t>6 Ilene Hill</t>
  </si>
  <si>
    <t>CXD-74176-600</t>
  </si>
  <si>
    <t>70624-19112-AO</t>
  </si>
  <si>
    <t>Chickie Ragless</t>
  </si>
  <si>
    <t>+353 (736) 602-8469</t>
  </si>
  <si>
    <t>98053 Elmside Drive</t>
  </si>
  <si>
    <t>ADX-50674-975</t>
  </si>
  <si>
    <t>58916-61837-QH</t>
  </si>
  <si>
    <t>Freda Hollows</t>
  </si>
  <si>
    <t>+1 (716) 632-6865</t>
  </si>
  <si>
    <t>353 Portage Center</t>
  </si>
  <si>
    <t>RRP-51647-420</t>
  </si>
  <si>
    <t>89292-52335-YZ</t>
  </si>
  <si>
    <t>Livy Lathleiff</t>
  </si>
  <si>
    <t>+353 (895) 566-0110</t>
  </si>
  <si>
    <t>0671 Scoville Way</t>
  </si>
  <si>
    <t>PKJ-99134-523</t>
  </si>
  <si>
    <t>77284-34297-YY</t>
  </si>
  <si>
    <t>Koralle Heads</t>
  </si>
  <si>
    <t>+1 (484) 131-2636</t>
  </si>
  <si>
    <t>2 Cherokee Hill</t>
  </si>
  <si>
    <t>FZQ-29439-457</t>
  </si>
  <si>
    <t>50449-80974-BZ</t>
  </si>
  <si>
    <t>Theo Bowne</t>
  </si>
  <si>
    <t>+353 (540) 432-8009</t>
  </si>
  <si>
    <t>79 Prairieview Point</t>
  </si>
  <si>
    <t>USN-68115-161</t>
  </si>
  <si>
    <t>08120-16183-AW</t>
  </si>
  <si>
    <t>Rasia Jacquemard</t>
  </si>
  <si>
    <t>+353 (959) 389-1521</t>
  </si>
  <si>
    <t>415 Fremont Junction</t>
  </si>
  <si>
    <t>Monasterevin</t>
  </si>
  <si>
    <t>IXU-20263-532</t>
  </si>
  <si>
    <t>68044-89277-ML</t>
  </si>
  <si>
    <t>Kizzie Warman</t>
  </si>
  <si>
    <t>67365 Homewood Center</t>
  </si>
  <si>
    <t>CBT-15092-420</t>
  </si>
  <si>
    <t>71364-35210-HS</t>
  </si>
  <si>
    <t>Wain Cholomin</t>
  </si>
  <si>
    <t>+44 (512) 340-9049</t>
  </si>
  <si>
    <t>566 Arrowood Way</t>
  </si>
  <si>
    <t>PKQ-46841-696</t>
  </si>
  <si>
    <t>37177-68797-ON</t>
  </si>
  <si>
    <t>Arleen Braidman</t>
  </si>
  <si>
    <t>4 Golf View Hill</t>
  </si>
  <si>
    <t>XDU-05471-219</t>
  </si>
  <si>
    <t>60308-06944-GS</t>
  </si>
  <si>
    <t>Pru Durban</t>
  </si>
  <si>
    <t>+353 (709) 884-1892</t>
  </si>
  <si>
    <t>2 Forest Street</t>
  </si>
  <si>
    <t>NID-20149-329</t>
  </si>
  <si>
    <t>49888-39458-PF</t>
  </si>
  <si>
    <t>Antone Harrold</t>
  </si>
  <si>
    <t>+1 (419) 153-2104</t>
  </si>
  <si>
    <t>90 Kensington Road</t>
  </si>
  <si>
    <t>SVU-27222-213</t>
  </si>
  <si>
    <t>60748-46813-DZ</t>
  </si>
  <si>
    <t>Sim Pamphilon</t>
  </si>
  <si>
    <t>+353 (456) 630-8490</t>
  </si>
  <si>
    <t>36194 Susan Street</t>
  </si>
  <si>
    <t>Ballylinan</t>
  </si>
  <si>
    <t>P56</t>
  </si>
  <si>
    <t>RWI-84131-848</t>
  </si>
  <si>
    <t>16385-11286-NX</t>
  </si>
  <si>
    <t>Mohandis Spurden</t>
  </si>
  <si>
    <t>+1 (704) 256-1371</t>
  </si>
  <si>
    <t>55290 Manufacturers Lane</t>
  </si>
  <si>
    <t>GUU-40666-525</t>
  </si>
  <si>
    <t>68555-89840-GZ</t>
  </si>
  <si>
    <t>Morgen Seson</t>
  </si>
  <si>
    <t>+1 (206) 642-0902</t>
  </si>
  <si>
    <t>92847 Schlimgen Road</t>
  </si>
  <si>
    <t>SCN-51395-066</t>
  </si>
  <si>
    <t>72164-90254-EJ</t>
  </si>
  <si>
    <t>Nalani Pirrone</t>
  </si>
  <si>
    <t>+1 (570) 223-3194</t>
  </si>
  <si>
    <t>1585 Bashford Center</t>
  </si>
  <si>
    <t>ULA-24644-321</t>
  </si>
  <si>
    <t>67010-92988-CT</t>
  </si>
  <si>
    <t>Reube Cawley</t>
  </si>
  <si>
    <t>54210 Eagan Avenue</t>
  </si>
  <si>
    <t>EOL-92666-762</t>
  </si>
  <si>
    <t>15776-91507-GT</t>
  </si>
  <si>
    <t>Stan Barribal</t>
  </si>
  <si>
    <t>+353 (310) 256-3698</t>
  </si>
  <si>
    <t>6743 Cascade Drive</t>
  </si>
  <si>
    <t>AJV-18231-334</t>
  </si>
  <si>
    <t>23473-41001-CD</t>
  </si>
  <si>
    <t>Agnes Adamides</t>
  </si>
  <si>
    <t>+44 (131) 485-2183</t>
  </si>
  <si>
    <t>6338 Arkansas Drive</t>
  </si>
  <si>
    <t>ZQI-47236-301</t>
  </si>
  <si>
    <t>23446-47798-ID</t>
  </si>
  <si>
    <t>Carmelita Thowes</t>
  </si>
  <si>
    <t>+1 (585) 785-2424</t>
  </si>
  <si>
    <t>33398 Hallows Circle</t>
  </si>
  <si>
    <t>ZCR-15721-658</t>
  </si>
  <si>
    <t>28327-84469-ND</t>
  </si>
  <si>
    <t>Rodolfo Willoway</t>
  </si>
  <si>
    <t>+1 (520) 126-8439</t>
  </si>
  <si>
    <t>58 Schlimgen Parkway</t>
  </si>
  <si>
    <t>QEW-47945-682</t>
  </si>
  <si>
    <t>42466-87067-DT</t>
  </si>
  <si>
    <t>Alvis Elwin</t>
  </si>
  <si>
    <t>+1 (612) 244-0885</t>
  </si>
  <si>
    <t>26 Everett Hill</t>
  </si>
  <si>
    <t>PSY-45485-542</t>
  </si>
  <si>
    <t>62246-99443-HF</t>
  </si>
  <si>
    <t>Araldo Bilbrook</t>
  </si>
  <si>
    <t>+353 (138) 323-3320</t>
  </si>
  <si>
    <t>4 Raven Alley</t>
  </si>
  <si>
    <t>BAQ-74241-156</t>
  </si>
  <si>
    <t>99869-55718-UU</t>
  </si>
  <si>
    <t>Ransell McKall</t>
  </si>
  <si>
    <t>+44 (841) 988-2775</t>
  </si>
  <si>
    <t>451 Nevada Terrace</t>
  </si>
  <si>
    <t>BVU-77367-451</t>
  </si>
  <si>
    <t>77421-46059-RY</t>
  </si>
  <si>
    <t>Borg Daile</t>
  </si>
  <si>
    <t>+1 (770) 330-7785</t>
  </si>
  <si>
    <t>385 Corben Parkway</t>
  </si>
  <si>
    <t>TJE-91516-344</t>
  </si>
  <si>
    <t>49894-06550-OQ</t>
  </si>
  <si>
    <t>Adolphe Treherne</t>
  </si>
  <si>
    <t>+353 (860) 359-7907</t>
  </si>
  <si>
    <t>66 Sundown Place</t>
  </si>
  <si>
    <t>LIS-96202-702</t>
  </si>
  <si>
    <t>72028-63343-SU</t>
  </si>
  <si>
    <t>Annetta Brentnall</t>
  </si>
  <si>
    <t>+44 (373) 897-1797</t>
  </si>
  <si>
    <t>00 Ludington Pass</t>
  </si>
  <si>
    <t>VIO-27668-766</t>
  </si>
  <si>
    <t>10074-20104-NN</t>
  </si>
  <si>
    <t>Dick Drinkall</t>
  </si>
  <si>
    <t>+1 (865) 407-3871</t>
  </si>
  <si>
    <t>82460 Grover Parkway</t>
  </si>
  <si>
    <t>ZVG-20473-043</t>
  </si>
  <si>
    <t>71769-10219-IM</t>
  </si>
  <si>
    <t>Dagny Kornel</t>
  </si>
  <si>
    <t>+1 (989) 565-9120</t>
  </si>
  <si>
    <t>60360 Killdeer Alley</t>
  </si>
  <si>
    <t>KGZ-56395-231</t>
  </si>
  <si>
    <t>22221-71106-JD</t>
  </si>
  <si>
    <t>Rhona Lequeux</t>
  </si>
  <si>
    <t>+1 (904) 161-6088</t>
  </si>
  <si>
    <t>093 Mayfield Place</t>
  </si>
  <si>
    <t>CUU-92244-729</t>
  </si>
  <si>
    <t>99735-44927-OL</t>
  </si>
  <si>
    <t>Julius Mccaull</t>
  </si>
  <si>
    <t>89 Gulseth Circle</t>
  </si>
  <si>
    <t>EHE-94714-312</t>
  </si>
  <si>
    <t>27064-10803-SB</t>
  </si>
  <si>
    <t>Jolyn Dymoke</t>
  </si>
  <si>
    <t>+1 (408) 775-2801</t>
  </si>
  <si>
    <t>2 Aberg Lane</t>
  </si>
  <si>
    <t>RTL-16205-161</t>
  </si>
  <si>
    <t>90440-62727-HI</t>
  </si>
  <si>
    <t>Alberto Hutchinson</t>
  </si>
  <si>
    <t>+1 (404) 775-3251</t>
  </si>
  <si>
    <t>327 Erie Way</t>
  </si>
  <si>
    <t>GTS-22482-014</t>
  </si>
  <si>
    <t>36769-16558-SX</t>
  </si>
  <si>
    <t>Lamond Gheeraert</t>
  </si>
  <si>
    <t>+1 (785) 654-9564</t>
  </si>
  <si>
    <t>02354 Melvin Parkway</t>
  </si>
  <si>
    <t>DYG-25473-881</t>
  </si>
  <si>
    <t>10138-31681-SD</t>
  </si>
  <si>
    <t>Roxine Drivers</t>
  </si>
  <si>
    <t>+1 (913) 127-4257</t>
  </si>
  <si>
    <t>842 Cardinal Court</t>
  </si>
  <si>
    <t>HTR-21838-286</t>
  </si>
  <si>
    <t>24669-76297-SF</t>
  </si>
  <si>
    <t>Heloise Zeal</t>
  </si>
  <si>
    <t>+1 (206) 775-4468</t>
  </si>
  <si>
    <t>0420 Schurz Parkway</t>
  </si>
  <si>
    <t>KYG-28296-920</t>
  </si>
  <si>
    <t>78050-20355-DI</t>
  </si>
  <si>
    <t>Granger Smallcombe</t>
  </si>
  <si>
    <t>+353 (374) 810-4528</t>
  </si>
  <si>
    <t>8448 Oxford Trail</t>
  </si>
  <si>
    <t>NNB-20459-430</t>
  </si>
  <si>
    <t>79825-17822-UH</t>
  </si>
  <si>
    <t>Daryn Dibley</t>
  </si>
  <si>
    <t>5676 Southridge Street</t>
  </si>
  <si>
    <t>FEK-14025-351</t>
  </si>
  <si>
    <t>03990-21586-MQ</t>
  </si>
  <si>
    <t>Gardy Dimitriou</t>
  </si>
  <si>
    <t>+1 (585) 303-7337</t>
  </si>
  <si>
    <t>0 Gale Pass</t>
  </si>
  <si>
    <t>AWH-16980-469</t>
  </si>
  <si>
    <t>27493-46921-TZ</t>
  </si>
  <si>
    <t>Fanny Flanagan</t>
  </si>
  <si>
    <t>+1 (903) 455-7155</t>
  </si>
  <si>
    <t>268 Northport Drive</t>
  </si>
  <si>
    <t>ZPW-31329-741</t>
  </si>
  <si>
    <t>27132-68907-RC</t>
  </si>
  <si>
    <t>Ailey Brash</t>
  </si>
  <si>
    <t>+1 (917) 544-7136</t>
  </si>
  <si>
    <t>64700 Eagan Crossing</t>
  </si>
  <si>
    <t>21565-13068-SH</t>
  </si>
  <si>
    <t>Tatiana Thorn</t>
  </si>
  <si>
    <t>+1 (571) 867-8277</t>
  </si>
  <si>
    <t>30943 High Crossing Point</t>
  </si>
  <si>
    <t>04776-34127-MX</t>
  </si>
  <si>
    <t>Wendeline McInerney</t>
  </si>
  <si>
    <t>+1 (804) 658-7521</t>
  </si>
  <si>
    <t>92 Swallow Street</t>
  </si>
  <si>
    <t>UBI-83843-396</t>
  </si>
  <si>
    <t>58816-74064-TF</t>
  </si>
  <si>
    <t>Nanny Izhakov</t>
  </si>
  <si>
    <t>+44 (570) 683-9517</t>
  </si>
  <si>
    <t>013 Tennyson Terrace</t>
  </si>
  <si>
    <t>VID-40587-569</t>
  </si>
  <si>
    <t>09818-59895-EH</t>
  </si>
  <si>
    <t>Stanly Keets</t>
  </si>
  <si>
    <t>+1 (703) 230-2979</t>
  </si>
  <si>
    <t>2500 Crest Line Plaza</t>
  </si>
  <si>
    <t>KBB-52530-416</t>
  </si>
  <si>
    <t>06488-46303-IZ</t>
  </si>
  <si>
    <t>Orion Dyott</t>
  </si>
  <si>
    <t>+1 (801) 322-2923</t>
  </si>
  <si>
    <t>26 Londonderry Court</t>
  </si>
  <si>
    <t>ISJ-48676-420</t>
  </si>
  <si>
    <t>93046-67561-AY</t>
  </si>
  <si>
    <t>Keefer Cake</t>
  </si>
  <si>
    <t>1 Crowley Crossing</t>
  </si>
  <si>
    <t>MIF-17920-768</t>
  </si>
  <si>
    <t>68946-40750-LK</t>
  </si>
  <si>
    <t>Morna Hansed</t>
  </si>
  <si>
    <t>+353 (997) 520-7802</t>
  </si>
  <si>
    <t>1 Dwight Point</t>
  </si>
  <si>
    <t>CPX-19312-088</t>
  </si>
  <si>
    <t>38387-64959-WW</t>
  </si>
  <si>
    <t>Franny Kienlein</t>
  </si>
  <si>
    <t>+353 (972) 241-3434</t>
  </si>
  <si>
    <t>1 Manitowish Pass</t>
  </si>
  <si>
    <t>RXI-67978-260</t>
  </si>
  <si>
    <t>48418-60841-CC</t>
  </si>
  <si>
    <t>Klarika Egglestone</t>
  </si>
  <si>
    <t>+353 (452) 975-6438</t>
  </si>
  <si>
    <t>2765 Sunfield Terrace</t>
  </si>
  <si>
    <t>LKE-14821-285</t>
  </si>
  <si>
    <t>13736-92418-JS</t>
  </si>
  <si>
    <t>Becky Semkins</t>
  </si>
  <si>
    <t>+353 (209) 764-2690</t>
  </si>
  <si>
    <t>7219 Clemons Place</t>
  </si>
  <si>
    <t>LRK-97117-150</t>
  </si>
  <si>
    <t>33000-22405-LO</t>
  </si>
  <si>
    <t>Sean Lorenzetti</t>
  </si>
  <si>
    <t>+1 (915) 581-0694</t>
  </si>
  <si>
    <t>1104 Paget Lane</t>
  </si>
  <si>
    <t>IGK-51227-573</t>
  </si>
  <si>
    <t>46959-60474-LT</t>
  </si>
  <si>
    <t>Bob Giannazzi</t>
  </si>
  <si>
    <t>+1 (754) 827-8970</t>
  </si>
  <si>
    <t>57 Division Plaza</t>
  </si>
  <si>
    <t>ZAY-43009-775</t>
  </si>
  <si>
    <t>73431-39823-UP</t>
  </si>
  <si>
    <t>Kendra Backshell</t>
  </si>
  <si>
    <t>+1 (317) 595-9406</t>
  </si>
  <si>
    <t>47101 Northfield Lane</t>
  </si>
  <si>
    <t>EMA-63190-618</t>
  </si>
  <si>
    <t>90993-98984-JK</t>
  </si>
  <si>
    <t>Uriah Lethbrig</t>
  </si>
  <si>
    <t>+1 (414) 580-9714</t>
  </si>
  <si>
    <t>38 Carioca Center</t>
  </si>
  <si>
    <t>FBI-35855-418</t>
  </si>
  <si>
    <t>06552-04430-AG</t>
  </si>
  <si>
    <t>Sky Farnish</t>
  </si>
  <si>
    <t>+44 (847) 377-8172</t>
  </si>
  <si>
    <t>170 Prentice Center</t>
  </si>
  <si>
    <t>TXB-80533-417</t>
  </si>
  <si>
    <t>54597-57004-QM</t>
  </si>
  <si>
    <t>Felicia Jecock</t>
  </si>
  <si>
    <t>+1 (225) 116-2959</t>
  </si>
  <si>
    <t>403 Vahlen Junction</t>
  </si>
  <si>
    <t>MBM-00112-248</t>
  </si>
  <si>
    <t>50238-24377-ZS</t>
  </si>
  <si>
    <t>Currey MacAllister</t>
  </si>
  <si>
    <t>+1 (203) 490-3839</t>
  </si>
  <si>
    <t>07300 Walton Point</t>
  </si>
  <si>
    <t>EUO-69145-988</t>
  </si>
  <si>
    <t>60370-41934-IF</t>
  </si>
  <si>
    <t>Hamlen Pallister</t>
  </si>
  <si>
    <t>+1 (850) 517-1353</t>
  </si>
  <si>
    <t>19513 Golf Course Junction</t>
  </si>
  <si>
    <t>GYA-80327-368</t>
  </si>
  <si>
    <t>06899-54551-EH</t>
  </si>
  <si>
    <t>Chantal Mersh</t>
  </si>
  <si>
    <t>+353 (343) 889-4565</t>
  </si>
  <si>
    <t>52843 Longview Street</t>
  </si>
  <si>
    <t>Milltown</t>
  </si>
  <si>
    <t>TNW-41601-420</t>
  </si>
  <si>
    <t>71631-11462-TH</t>
  </si>
  <si>
    <t>Brendin Bredee</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</si>
  <si>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</si>
  <si>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</si>
  <si>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</si>
  <si>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</si>
  <si>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</si>
  <si>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</si>
  <si>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</si>
  <si>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</si>
  <si>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</si>
  <si>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</si>
  <si>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</si>
  <si>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</si>
  <si>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</si>
  <si>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</si>
  <si>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</si>
  <si>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+44 (749) 987-9016</t>
  </si>
  <si>
    <t>5069 Boyd Parkway</t>
  </si>
  <si>
    <t>88973-59503-DR</t>
  </si>
  <si>
    <t>Emelita Shearsby</t>
  </si>
  <si>
    <t>+1 (913) 598-3795</t>
  </si>
  <si>
    <t>56612 Dahle Circle</t>
  </si>
  <si>
    <t>29738-86305-ZU</t>
  </si>
  <si>
    <t>Berte Gaddes</t>
  </si>
  <si>
    <t>+1 (607) 684-3969</t>
  </si>
  <si>
    <t>904 Killdeer Place</t>
  </si>
  <si>
    <t>68493-99734-LP</t>
  </si>
  <si>
    <t>Nadia Erswell</t>
  </si>
  <si>
    <t>+1 (920) 518-4152</t>
  </si>
  <si>
    <t>2973 Sachtjen Road</t>
  </si>
  <si>
    <t>SLD-63003-334</t>
  </si>
  <si>
    <t>55515-37571-RS</t>
  </si>
  <si>
    <t>Wain Stearley</t>
  </si>
  <si>
    <t>+1 (336) 213-3687</t>
  </si>
  <si>
    <t>7 La Follette Road</t>
  </si>
  <si>
    <t>BXN-64230-789</t>
  </si>
  <si>
    <t>25598-77476-CB</t>
  </si>
  <si>
    <t>Diane-marie Wincer</t>
  </si>
  <si>
    <t>+1 (915) 676-6367</t>
  </si>
  <si>
    <t>04 Stuart Way</t>
  </si>
  <si>
    <t>XEE-37895-169</t>
  </si>
  <si>
    <t>14888-85625-TM</t>
  </si>
  <si>
    <t>Perry Lyfield</t>
  </si>
  <si>
    <t>+1 (216) 614-9325</t>
  </si>
  <si>
    <t>1263 Thackeray Parkway</t>
  </si>
  <si>
    <t>ZTX-80764-911</t>
  </si>
  <si>
    <t>92793-68332-NR</t>
  </si>
  <si>
    <t>Heall Perris</t>
  </si>
  <si>
    <t>+353 (954) 293-8675</t>
  </si>
  <si>
    <t>043 Bashford Point</t>
  </si>
  <si>
    <t>WVT-88135-549</t>
  </si>
  <si>
    <t>66458-91190-YC</t>
  </si>
  <si>
    <t>Marja Urion</t>
  </si>
  <si>
    <t>+353 (715) 989-0283</t>
  </si>
  <si>
    <t>2 Sycamore Avenue</t>
  </si>
  <si>
    <t>IPA-94170-889</t>
  </si>
  <si>
    <t>64439-27325-LG</t>
  </si>
  <si>
    <t>Camellia Kid</t>
  </si>
  <si>
    <t>+353 (866) 707-2603</t>
  </si>
  <si>
    <t>37515 Wayridge Lane</t>
  </si>
  <si>
    <t>YQL-63755-365</t>
  </si>
  <si>
    <t>78570-76770-LB</t>
  </si>
  <si>
    <t>Carolann Beine</t>
  </si>
  <si>
    <t>+1 (205) 468-0236</t>
  </si>
  <si>
    <t>81 West Plaza</t>
  </si>
  <si>
    <t>RKW-81145-984</t>
  </si>
  <si>
    <t>98661-69719-VI</t>
  </si>
  <si>
    <t>Celia Bakeup</t>
  </si>
  <si>
    <t>+1 (320) 375-8504</t>
  </si>
  <si>
    <t>73 Bellgrove Circle</t>
  </si>
  <si>
    <t>MBT-23379-866</t>
  </si>
  <si>
    <t>82990-92703-IX</t>
  </si>
  <si>
    <t>Nataniel Helkin</t>
  </si>
  <si>
    <t>9 Loftsgordon Pass</t>
  </si>
  <si>
    <t>GEJ-39834-935</t>
  </si>
  <si>
    <t>49412-86877-VY</t>
  </si>
  <si>
    <t>Pippo Witherington</t>
  </si>
  <si>
    <t>+1 (810) 202-8870</t>
  </si>
  <si>
    <t>63 School Crossing</t>
  </si>
  <si>
    <t>KRW-91640-596</t>
  </si>
  <si>
    <t>70879-00984-FJ</t>
  </si>
  <si>
    <t>Tildie Tilzey</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</si>
  <si>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</si>
  <si>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</si>
  <si>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</si>
  <si>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</si>
  <si>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</si>
  <si>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</si>
  <si>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</si>
  <si>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</si>
  <si>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</si>
  <si>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</si>
  <si>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</si>
  <si>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</si>
  <si>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</si>
  <si>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</si>
  <si>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</si>
  <si>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+1 (321) 156-1160</t>
  </si>
  <si>
    <t>250 Elmside Junction</t>
  </si>
  <si>
    <t>ZIL-34948-499</t>
  </si>
  <si>
    <t>44086-16292-EU</t>
  </si>
  <si>
    <t>Philippine Starte</t>
  </si>
  <si>
    <t>+1 (713) 329-2578</t>
  </si>
  <si>
    <t>2904 Monterey Plaza</t>
  </si>
  <si>
    <t>JSU-23781-256</t>
  </si>
  <si>
    <t>76499-89100-JQ</t>
  </si>
  <si>
    <t>Mag Armistead</t>
  </si>
  <si>
    <t>+1 (504) 611-3400</t>
  </si>
  <si>
    <t>805 Kenwood Plaza</t>
  </si>
  <si>
    <t>15451-65859-BG</t>
  </si>
  <si>
    <t>Janela Lemerle</t>
  </si>
  <si>
    <t>+1 (405) 469-7785</t>
  </si>
  <si>
    <t>1 Myrtle Hill</t>
  </si>
  <si>
    <t>VPX-44956-367</t>
  </si>
  <si>
    <t>39582-35773-ZJ</t>
  </si>
  <si>
    <t>Vasili Upstone</t>
  </si>
  <si>
    <t>+1 (785) 366-9983</t>
  </si>
  <si>
    <t>7 Dunning Trail</t>
  </si>
  <si>
    <t>VTB-46451-959</t>
  </si>
  <si>
    <t>66240-46962-IO</t>
  </si>
  <si>
    <t>Berty Beelby</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</si>
  <si>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</si>
  <si>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</si>
  <si>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</si>
  <si>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</si>
  <si>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</si>
  <si>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</si>
  <si>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</si>
  <si>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</si>
  <si>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</si>
  <si>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</si>
  <si>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</si>
  <si>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</si>
  <si>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</si>
  <si>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</si>
  <si>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</si>
  <si>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+1 (206) 440-5750</t>
  </si>
  <si>
    <t>5 Helena Center</t>
  </si>
  <si>
    <t>BPG-68988-842</t>
  </si>
  <si>
    <t>53631-24432-SY</t>
  </si>
  <si>
    <t>Irvine Phillpot</t>
  </si>
  <si>
    <t>+44 (610) 826-3107</t>
  </si>
  <si>
    <t>07208 Eastlawn Drive</t>
  </si>
  <si>
    <t>XZG-51938-658</t>
  </si>
  <si>
    <t>18275-73980-KL</t>
  </si>
  <si>
    <t>Lem Pennacci</t>
  </si>
  <si>
    <t>+1 (254) 597-0519</t>
  </si>
  <si>
    <t>23 Kinsman Way</t>
  </si>
  <si>
    <t>KAR-24978-271</t>
  </si>
  <si>
    <t>23187-65750-HZ</t>
  </si>
  <si>
    <t>Starr Arpin</t>
  </si>
  <si>
    <t>+1 (804) 588-4160</t>
  </si>
  <si>
    <t>12 Bobwhite Road</t>
  </si>
  <si>
    <t>FQK-28730-361</t>
  </si>
  <si>
    <t>22725-79522-GP</t>
  </si>
  <si>
    <t>Donny Fries</t>
  </si>
  <si>
    <t>+1 (419) 138-9171</t>
  </si>
  <si>
    <t>404 Granby Trail</t>
  </si>
  <si>
    <t>BGB-67996-089</t>
  </si>
  <si>
    <t>06279-72603-JE</t>
  </si>
  <si>
    <t>Rana Sharer</t>
  </si>
  <si>
    <t>+1 (304) 632-1951</t>
  </si>
  <si>
    <t>0 Granby Parkway</t>
  </si>
  <si>
    <t>XMC-20620-809</t>
  </si>
  <si>
    <t>83543-79246-ON</t>
  </si>
  <si>
    <t>Nannie Naseby</t>
  </si>
  <si>
    <t>+1 (407) 225-7234</t>
  </si>
  <si>
    <t>84666 Melvin Street</t>
  </si>
  <si>
    <t>ZSO-58292-191</t>
  </si>
  <si>
    <t>66794-66795-VW</t>
  </si>
  <si>
    <t>Rea Offell</t>
  </si>
  <si>
    <t>+1 (214) 171-1701</t>
  </si>
  <si>
    <t>3356 Ruskin Way</t>
  </si>
  <si>
    <t>LWJ-06793-303</t>
  </si>
  <si>
    <t>95424-67020-AP</t>
  </si>
  <si>
    <t>Kris O'Cullen</t>
  </si>
  <si>
    <t>+353 (284) 183-7528</t>
  </si>
  <si>
    <t>39 Chinook Crossing</t>
  </si>
  <si>
    <t>FLM-82229-989</t>
  </si>
  <si>
    <t>73017-69644-MS</t>
  </si>
  <si>
    <t>Timoteo Glisane</t>
  </si>
  <si>
    <t>+353 (316) 279-4429</t>
  </si>
  <si>
    <t>2 Coolidge Crossing</t>
  </si>
  <si>
    <t>CPV-90280-133</t>
  </si>
  <si>
    <t>59361-00606-CU</t>
  </si>
  <si>
    <t>Wyatan Cokly</t>
  </si>
  <si>
    <t>+1 (614) 162-7928</t>
  </si>
  <si>
    <t>51 Browning Park</t>
  </si>
  <si>
    <t>OGW-60685-912</t>
  </si>
  <si>
    <t>67423-10113-LM</t>
  </si>
  <si>
    <t>Hildegarde Brangan</t>
  </si>
  <si>
    <t>5 Pleasure Junction</t>
  </si>
  <si>
    <t>DEC-11160-362</t>
  </si>
  <si>
    <t>48582-05061-RY</t>
  </si>
  <si>
    <t>Amii Gallyon</t>
  </si>
  <si>
    <t>229 Spohn Center</t>
  </si>
  <si>
    <t>WCT-07869-499</t>
  </si>
  <si>
    <t>32031-49093-KE</t>
  </si>
  <si>
    <t>Birgit Domange</t>
  </si>
  <si>
    <t>5 Sherman Drive</t>
  </si>
  <si>
    <t>FHD-89872-325</t>
  </si>
  <si>
    <t>31715-98714-OO</t>
  </si>
  <si>
    <t>Killian Osler</t>
  </si>
  <si>
    <t>+1 (517) 647-5356</t>
  </si>
  <si>
    <t>81 Stuart Street</t>
  </si>
  <si>
    <t>AZF-45991-584</t>
  </si>
  <si>
    <t>73759-17258-KA</t>
  </si>
  <si>
    <t>Lora Dukes</t>
  </si>
  <si>
    <t>+353 (963) 987-6580</t>
  </si>
  <si>
    <t>4 Lakewood Gardens Lane</t>
  </si>
  <si>
    <t>MDG-14481-513</t>
  </si>
  <si>
    <t>64897-79178-MH</t>
  </si>
  <si>
    <t>Zack Pellett</t>
  </si>
  <si>
    <t>+1 (318) 218-5955</t>
  </si>
  <si>
    <t>0 Lukken Court</t>
  </si>
  <si>
    <t>OFN-49424-848</t>
  </si>
  <si>
    <t>73346-85564-JB</t>
  </si>
  <si>
    <t>Ilaire Sprakes</t>
  </si>
  <si>
    <t>+1 (408) 319-9787</t>
  </si>
  <si>
    <t>1969 Lakeland Avenue</t>
  </si>
  <si>
    <t>NFA-03411-746</t>
  </si>
  <si>
    <t>07476-13102-NJ</t>
  </si>
  <si>
    <t>Heda Fromant</t>
  </si>
  <si>
    <t>+1 (610) 156-1700</t>
  </si>
  <si>
    <t>3341 Cascade Park</t>
  </si>
  <si>
    <t>CYM-74988-450</t>
  </si>
  <si>
    <t>87223-37422-SK</t>
  </si>
  <si>
    <t>Rufus Flear</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</si>
  <si>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</si>
  <si>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</si>
  <si>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</si>
  <si>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</si>
  <si>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</si>
  <si>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</si>
  <si>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</si>
  <si>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</si>
  <si>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</si>
  <si>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</si>
  <si>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</si>
  <si>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</si>
  <si>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</si>
  <si>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</si>
  <si>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</si>
  <si>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+1 (405) 290-3207</t>
  </si>
  <si>
    <t>465 Oxford Street</t>
  </si>
  <si>
    <t>OYU-25085-528</t>
  </si>
  <si>
    <t>10142-55267-YO</t>
  </si>
  <si>
    <t>Wilek Lightollers</t>
  </si>
  <si>
    <t>+1 (646) 793-8756</t>
  </si>
  <si>
    <t>8 Sunnyside Lane</t>
  </si>
  <si>
    <t>XCG-07109-195</t>
  </si>
  <si>
    <t>92976-19453-DT</t>
  </si>
  <si>
    <t>Nick Brakespear</t>
  </si>
  <si>
    <t>+1 (973) 380-3976</t>
  </si>
  <si>
    <t>2 Jenna Hill</t>
  </si>
  <si>
    <t>YZA-25234-630</t>
  </si>
  <si>
    <t>89757-51438-HX</t>
  </si>
  <si>
    <t>Malynda Glawsop</t>
  </si>
  <si>
    <t>+1 (203) 608-9937</t>
  </si>
  <si>
    <t>682 Express Court</t>
  </si>
  <si>
    <t>OKU-29966-417</t>
  </si>
  <si>
    <t>76192-13390-HZ</t>
  </si>
  <si>
    <t>Granville Alberts</t>
  </si>
  <si>
    <t>+44 (788) 686-0408</t>
  </si>
  <si>
    <t>0 Pierstorff Center</t>
  </si>
  <si>
    <t>MEX-29350-659</t>
  </si>
  <si>
    <t>02009-87294-SY</t>
  </si>
  <si>
    <t>Vasily Polglase</t>
  </si>
  <si>
    <t>63 Maryland Trail</t>
  </si>
  <si>
    <t>NOY-99738-977</t>
  </si>
  <si>
    <t>82872-34456-LJ</t>
  </si>
  <si>
    <t>Madelaine Sharples</t>
  </si>
  <si>
    <t>+44 (572) 727-1868</t>
  </si>
  <si>
    <t>0 Mayfield Avenue</t>
  </si>
  <si>
    <t>TCR-01064-030</t>
  </si>
  <si>
    <t>13181-04387-LI</t>
  </si>
  <si>
    <t>Sigfrid Busch</t>
  </si>
  <si>
    <t>+353 (953) 333-8754</t>
  </si>
  <si>
    <t>6666 Express Pass</t>
  </si>
  <si>
    <t>YUL-42750-776</t>
  </si>
  <si>
    <t>24845-36117-TI</t>
  </si>
  <si>
    <t>Cissiee Raisbeck</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</si>
  <si>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</si>
  <si>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</si>
  <si>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</si>
  <si>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</si>
  <si>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</si>
  <si>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</si>
  <si>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</si>
  <si>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</si>
  <si>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</si>
  <si>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</si>
  <si>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</si>
  <si>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</si>
  <si>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</si>
  <si>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</si>
  <si>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</si>
  <si>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</si>
  <si>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</si>
  <si>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</si>
  <si>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</si>
  <si>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</si>
  <si>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</si>
  <si>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</si>
  <si>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</si>
  <si>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</si>
  <si>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</si>
  <si>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</si>
  <si>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</si>
  <si>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</si>
  <si>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</si>
  <si>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</si>
  <si>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+44 (933) 508-3795</t>
  </si>
  <si>
    <t>5 Butterfield Plaza</t>
  </si>
  <si>
    <t>SPF-31673-217</t>
  </si>
  <si>
    <t>11107-57605-HS</t>
  </si>
  <si>
    <t>Steffie Maddrell</t>
  </si>
  <si>
    <t>+1 (770) 714-7866</t>
  </si>
  <si>
    <t>39 Shasta Way</t>
  </si>
  <si>
    <t>NEX-63825-598</t>
  </si>
  <si>
    <t>72072-33025-SD</t>
  </si>
  <si>
    <t>Abbe Thys</t>
  </si>
  <si>
    <t>+1 (865) 217-6208</t>
  </si>
  <si>
    <t>847 Sloan Parkway</t>
  </si>
  <si>
    <t>XPG-66112-335</t>
  </si>
  <si>
    <t>58118-22461-GC</t>
  </si>
  <si>
    <t>Jackquelin Chugg</t>
  </si>
  <si>
    <t>+1 (913) 466-8319</t>
  </si>
  <si>
    <t>973 Kings Hill</t>
  </si>
  <si>
    <t>NSQ-72210-345</t>
  </si>
  <si>
    <t>90940-63327-DJ</t>
  </si>
  <si>
    <t>Audra Kelston</t>
  </si>
  <si>
    <t>+1 (954) 981-8804</t>
  </si>
  <si>
    <t>9522 Oak Valley Way</t>
  </si>
  <si>
    <t>XRR-28376-277</t>
  </si>
  <si>
    <t>64481-42546-II</t>
  </si>
  <si>
    <t>Elvina Angel</t>
  </si>
  <si>
    <t>+353 (921) 742-1111</t>
  </si>
  <si>
    <t>4 Hanson Parkway</t>
  </si>
  <si>
    <t>WHQ-25197-475</t>
  </si>
  <si>
    <t>27536-28463-NJ</t>
  </si>
  <si>
    <t>Claiborne Mottram</t>
  </si>
  <si>
    <t>+1 (512) 333-9861</t>
  </si>
  <si>
    <t>5 Monument Point</t>
  </si>
  <si>
    <t>HMB-30634-745</t>
  </si>
  <si>
    <t>66005-20240-MI</t>
  </si>
  <si>
    <t>Dilly Marrison</t>
  </si>
  <si>
    <t>+1 (216) 996-5932</t>
  </si>
  <si>
    <t>23 Hallows Plaza</t>
  </si>
  <si>
    <t>XTL-68000-371</t>
  </si>
  <si>
    <t>70140-82812-KD</t>
  </si>
  <si>
    <t>Donalt Sangwin</t>
  </si>
  <si>
    <t>+1 (301) 879-4079</t>
  </si>
  <si>
    <t>47 Granby Junction</t>
  </si>
  <si>
    <t>YES-51109-625</t>
  </si>
  <si>
    <t>91895-55605-LS</t>
  </si>
  <si>
    <t>Elizabet Aizikowitz</t>
  </si>
  <si>
    <t>+44 (148) 635-3706</t>
  </si>
  <si>
    <t>7835 Namekagon Alley</t>
  </si>
  <si>
    <t>EAY-89850-211</t>
  </si>
  <si>
    <t>43155-71724-XP</t>
  </si>
  <si>
    <t>Herbie Peppard</t>
  </si>
  <si>
    <t>2 International Lane</t>
  </si>
  <si>
    <t>IOQ-84840-827</t>
  </si>
  <si>
    <t>32038-81174-JF</t>
  </si>
  <si>
    <t>Cornie Venour</t>
  </si>
  <si>
    <t>+1 (318) 578-8039</t>
  </si>
  <si>
    <t>90 Commercial Pass</t>
  </si>
  <si>
    <t>FBD-56220-430</t>
  </si>
  <si>
    <t>59205-20324-NB</t>
  </si>
  <si>
    <t>Maggy Harby</t>
  </si>
  <si>
    <t>69 Jackson Junction</t>
  </si>
  <si>
    <t>COV-52659-202</t>
  </si>
  <si>
    <t>99899-54612-NX</t>
  </si>
  <si>
    <t>Reggie Thickpenny</t>
  </si>
  <si>
    <t>+1 (213) 234-9242</t>
  </si>
  <si>
    <t>791 School Center</t>
  </si>
  <si>
    <t>YUO-76652-814</t>
  </si>
  <si>
    <t>26248-84194-FI</t>
  </si>
  <si>
    <t>Phyllys Ormerod</t>
  </si>
  <si>
    <t>+1 (919) 491-2772</t>
  </si>
  <si>
    <t>04 Arrowood Court</t>
  </si>
  <si>
    <t>PBT-36926-102</t>
  </si>
  <si>
    <t>19485-98072-PS</t>
  </si>
  <si>
    <t>Don Flintiff</t>
  </si>
  <si>
    <t>7 Helena Junction</t>
  </si>
  <si>
    <t>BLV-60087-454</t>
  </si>
  <si>
    <t>84493-71314-WX</t>
  </si>
  <si>
    <t>Tymon Zanetti</t>
  </si>
  <si>
    <t>+353 (351) 897-2630</t>
  </si>
  <si>
    <t>561 Cherokee Trail</t>
  </si>
  <si>
    <t>09530-56210-WO</t>
  </si>
  <si>
    <t>Bili Follet</t>
  </si>
  <si>
    <t>+353 (147) 609-3789</t>
  </si>
  <si>
    <t>91 Darwin Circle</t>
  </si>
  <si>
    <t>QYC-63914-195</t>
  </si>
  <si>
    <t>39789-43945-IV</t>
  </si>
  <si>
    <t>Reinaldos Kirtley</t>
  </si>
  <si>
    <t>+1 (626) 635-6367</t>
  </si>
  <si>
    <t>6356 Di Loreto Road</t>
  </si>
  <si>
    <t>OIB-77163-890</t>
  </si>
  <si>
    <t>38972-89678-ZM</t>
  </si>
  <si>
    <t>Carney Clemencet</t>
  </si>
  <si>
    <t>09240 Arkansas Point</t>
  </si>
  <si>
    <t>SGS-87525-238</t>
  </si>
  <si>
    <t>91465-84526-IJ</t>
  </si>
  <si>
    <t>Russell Donet</t>
  </si>
  <si>
    <t>+1 (804) 583-2067</t>
  </si>
  <si>
    <t>1 Petterle Terrace</t>
  </si>
  <si>
    <t>GQR-12490-152</t>
  </si>
  <si>
    <t>22832-98538-RB</t>
  </si>
  <si>
    <t>Sidney Gawen</t>
  </si>
  <si>
    <t>+1 (571) 317-3089</t>
  </si>
  <si>
    <t>9231 Stang Drive</t>
  </si>
  <si>
    <t>UOJ-28238-299</t>
  </si>
  <si>
    <t>30844-91890-ZA</t>
  </si>
  <si>
    <t>Rickey Readie</t>
  </si>
  <si>
    <t>+1 (775) 993-8273</t>
  </si>
  <si>
    <t>8 Everett Court</t>
  </si>
  <si>
    <t>ETD-58130-674</t>
  </si>
  <si>
    <t>64328-37891-JA</t>
  </si>
  <si>
    <t>Conchita Dietzler</t>
  </si>
  <si>
    <t>+353 (428) 656-7060</t>
  </si>
  <si>
    <t>1 Thierer Parkway</t>
  </si>
  <si>
    <t>UPF-60123-025</t>
  </si>
  <si>
    <t>88992-49081-AT</t>
  </si>
  <si>
    <t>Zilvia Claisse</t>
  </si>
  <si>
    <t>+1 (612) 477-9298</t>
  </si>
  <si>
    <t>529 Judy Circle</t>
  </si>
  <si>
    <t>NQS-01613-687</t>
  </si>
  <si>
    <t>10204-31464-SA</t>
  </si>
  <si>
    <t>Bar O' Mahony</t>
  </si>
  <si>
    <t>478 Harper Junction</t>
  </si>
  <si>
    <t>MGH-36050-573</t>
  </si>
  <si>
    <t>75156-80911-YT</t>
  </si>
  <si>
    <t>Valenka Stansbury</t>
  </si>
  <si>
    <t>+1 (915) 530-3435</t>
  </si>
  <si>
    <t>10283 Ramsey Hill</t>
  </si>
  <si>
    <t>UVF-59322-459</t>
  </si>
  <si>
    <t>53971-49906-PZ</t>
  </si>
  <si>
    <t>Daniel Heinonen</t>
  </si>
  <si>
    <t>715 Kropf Hill</t>
  </si>
  <si>
    <t>VET-41158-896</t>
  </si>
  <si>
    <t>10728-17633-ST</t>
  </si>
  <si>
    <t>Jewelle Shenton</t>
  </si>
  <si>
    <t>+1 (650) 712-0135</t>
  </si>
  <si>
    <t>46367 Waubesa Hill</t>
  </si>
  <si>
    <t>XYL-52196-459</t>
  </si>
  <si>
    <t>13549-65017-VE</t>
  </si>
  <si>
    <t>Jennifer Wilkisson</t>
  </si>
  <si>
    <t>26051 Golf Course Road</t>
  </si>
  <si>
    <t>BPZ-51283-916</t>
  </si>
  <si>
    <t>87688-42420-TO</t>
  </si>
  <si>
    <t>Kylie Mowat</t>
  </si>
  <si>
    <t>+1 (206) 275-3973</t>
  </si>
  <si>
    <t>06512 Shopko Court</t>
  </si>
  <si>
    <t>VQW-91903-926</t>
  </si>
  <si>
    <t>05325-97750-WP</t>
  </si>
  <si>
    <t>Cody Verissimo</t>
  </si>
  <si>
    <t>18 Bluestem Avenue</t>
  </si>
  <si>
    <t>OLF-77983-457</t>
  </si>
  <si>
    <t>51901-35210-UI</t>
  </si>
  <si>
    <t>Gabriel Starcks</t>
  </si>
  <si>
    <t>+1 (423) 903-3146</t>
  </si>
  <si>
    <t>5 Northland Alley</t>
  </si>
  <si>
    <t>MVI-04946-827</t>
  </si>
  <si>
    <t>62483-50867-OM</t>
  </si>
  <si>
    <t>Darby Dummer</t>
  </si>
  <si>
    <t>6664 Huxley Place</t>
  </si>
  <si>
    <t>UOG-94188-104</t>
  </si>
  <si>
    <t>92753-50029-SD</t>
  </si>
  <si>
    <t>Kienan Scholard</t>
  </si>
  <si>
    <t>+1 (614) 199-9032</t>
  </si>
  <si>
    <t>47910 Longview Place</t>
  </si>
  <si>
    <t>DSN-15872-519</t>
  </si>
  <si>
    <t>53809-98498-SN</t>
  </si>
  <si>
    <t>Bo Kindley</t>
  </si>
  <si>
    <t>+1 (650) 799-2315</t>
  </si>
  <si>
    <t>2 Village Plaza</t>
  </si>
  <si>
    <t>OUQ-73954-002</t>
  </si>
  <si>
    <t>66308-13503-KD</t>
  </si>
  <si>
    <t>Krissie Hammett</t>
  </si>
  <si>
    <t>+1 (415) 825-4799</t>
  </si>
  <si>
    <t>798 Grover Lane</t>
  </si>
  <si>
    <t>LGL-16843-667</t>
  </si>
  <si>
    <t>82458-87830-JE</t>
  </si>
  <si>
    <t>Alisha Hulburt</t>
  </si>
  <si>
    <t>7997 Artisan Crossing</t>
  </si>
  <si>
    <t>TCC-89722-031</t>
  </si>
  <si>
    <t>41611-34336-WT</t>
  </si>
  <si>
    <t>Peyter Lauritzen</t>
  </si>
  <si>
    <t>+1 (215) 308-0788</t>
  </si>
  <si>
    <t>833 Monument Circle</t>
  </si>
  <si>
    <t>TRA-79507-007</t>
  </si>
  <si>
    <t>70089-27418-UJ</t>
  </si>
  <si>
    <t>Aurelia Burgwin</t>
  </si>
  <si>
    <t>+1 (314) 407-3962</t>
  </si>
  <si>
    <t>0 Amoth Alley</t>
  </si>
  <si>
    <t>MZJ-77284-941</t>
  </si>
  <si>
    <t>99978-56910-BN</t>
  </si>
  <si>
    <t>Emalee Rolin</t>
  </si>
  <si>
    <t>+1 (419) 597-8743</t>
  </si>
  <si>
    <t>2 Merry Center</t>
  </si>
  <si>
    <t>AXN-57779-891</t>
  </si>
  <si>
    <t>09668-23340-IC</t>
  </si>
  <si>
    <t>Donavon Fowle</t>
  </si>
  <si>
    <t>1 Mockingbird Trail</t>
  </si>
  <si>
    <t>PJB-15659-994</t>
  </si>
  <si>
    <t>39457-62611-YK</t>
  </si>
  <si>
    <t>Jorge Bettison</t>
  </si>
  <si>
    <t>+353 (782) 457-9198</t>
  </si>
  <si>
    <t>3336 Lien Plaza</t>
  </si>
  <si>
    <t>LTS-03470-353</t>
  </si>
  <si>
    <t>90985-89807-RW</t>
  </si>
  <si>
    <t>Wang Powlesland</t>
  </si>
  <si>
    <t>+1 (412) 453-4798</t>
  </si>
  <si>
    <t>2 Novick Junction</t>
  </si>
  <si>
    <t>UMM-28497-689</t>
  </si>
  <si>
    <t>73171-33001-FC</t>
  </si>
  <si>
    <t>Brendin Peattie</t>
  </si>
  <si>
    <t>+1 (954) 385-1889</t>
  </si>
  <si>
    <t>4135 Burrows Court</t>
  </si>
  <si>
    <t>MJZ-93232-402</t>
  </si>
  <si>
    <t>17816-67941-ZS</t>
  </si>
  <si>
    <t>Laurence Ellingham</t>
  </si>
  <si>
    <t>+1 (318) 670-8027</t>
  </si>
  <si>
    <t>4286 Kingsford Crossing</t>
  </si>
  <si>
    <t>UHW-74617-126</t>
  </si>
  <si>
    <t>90816-65619-LM</t>
  </si>
  <si>
    <t>Billy Neiland</t>
  </si>
  <si>
    <t>02971 Alpine Court</t>
  </si>
  <si>
    <t>RIK-61730-794</t>
  </si>
  <si>
    <t>69761-61146-KD</t>
  </si>
  <si>
    <t>Ancell Fendt</t>
  </si>
  <si>
    <t>+1 (414) 811-7606</t>
  </si>
  <si>
    <t>6 Rutledge Trail</t>
  </si>
  <si>
    <t>IDJ-55379-750</t>
  </si>
  <si>
    <t>24040-20817-QB</t>
  </si>
  <si>
    <t>Angelia Cleyburn</t>
  </si>
  <si>
    <t>+1 (754) 355-3802</t>
  </si>
  <si>
    <t>45127 Melvin Avenue</t>
  </si>
  <si>
    <t>OHX-11953-965</t>
  </si>
  <si>
    <t>19524-21432-XP</t>
  </si>
  <si>
    <t>Temple Castiglione</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</si>
  <si>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</si>
  <si>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</si>
  <si>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</si>
  <si>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</si>
  <si>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</si>
  <si>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</si>
  <si>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</si>
  <si>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</si>
  <si>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</si>
  <si>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</si>
  <si>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</si>
  <si>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</si>
  <si>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</si>
  <si>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</si>
  <si>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</si>
  <si>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</si>
  <si>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</si>
  <si>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</si>
  <si>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</si>
  <si>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</si>
  <si>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+1 (701) 894-8081</t>
  </si>
  <si>
    <t>67 David Lane</t>
  </si>
  <si>
    <t>NGG-24006-937</t>
  </si>
  <si>
    <t>29102-40100-TZ</t>
  </si>
  <si>
    <t>Linus Flippelli</t>
  </si>
  <si>
    <t>+44 (200) 860-6521</t>
  </si>
  <si>
    <t>3657 International Terrace</t>
  </si>
  <si>
    <t>JZC-31180-557</t>
  </si>
  <si>
    <t>09171-42203-EB</t>
  </si>
  <si>
    <t>Rachelle Elizabeth</t>
  </si>
  <si>
    <t>+1 (918) 203-3263</t>
  </si>
  <si>
    <t>2668 Dixon Plaza</t>
  </si>
  <si>
    <t>ZMU-63715-204</t>
  </si>
  <si>
    <t>29060-75856-UI</t>
  </si>
  <si>
    <t>Innis Renhard</t>
  </si>
  <si>
    <t>+1 (646) 225-6560</t>
  </si>
  <si>
    <t>73184 Fieldstone Junction</t>
  </si>
  <si>
    <t>GND-08192-056</t>
  </si>
  <si>
    <t>17088-16989-PL</t>
  </si>
  <si>
    <t>Winne Roche</t>
  </si>
  <si>
    <t>+1 (317) 439-5584</t>
  </si>
  <si>
    <t>378 Scofield Place</t>
  </si>
  <si>
    <t>RYY-38961-093</t>
  </si>
  <si>
    <t>94022-69223-DP</t>
  </si>
  <si>
    <t>Josy Bus</t>
  </si>
  <si>
    <t>+353 (439) 947-1816</t>
  </si>
  <si>
    <t>548 Melvin Pass</t>
  </si>
  <si>
    <t>CVA-64996-969</t>
  </si>
  <si>
    <t>13324-78688-MI</t>
  </si>
  <si>
    <t>Cordy Odgaard</t>
  </si>
  <si>
    <t>+1 (503) 203-1484</t>
  </si>
  <si>
    <t>5 Florence Court</t>
  </si>
  <si>
    <t>XTH-67276-442</t>
  </si>
  <si>
    <t>73799-04749-BM</t>
  </si>
  <si>
    <t>Bertine Byrd</t>
  </si>
  <si>
    <t>3482 Morning Circle</t>
  </si>
  <si>
    <t>PVU-02950-470</t>
  </si>
  <si>
    <t>01927-46702-YT</t>
  </si>
  <si>
    <t>Nelie Garnson</t>
  </si>
  <si>
    <t>+44 (141) 640-7113</t>
  </si>
  <si>
    <t>821 Annamark Park</t>
  </si>
  <si>
    <t>XSN-26809-910</t>
  </si>
  <si>
    <t>80467-17137-TO</t>
  </si>
  <si>
    <t>Dianne Chardin</t>
  </si>
  <si>
    <t>6495 Warrior Point</t>
  </si>
  <si>
    <t>UDN-88321-005</t>
  </si>
  <si>
    <t>14640-87215-BK</t>
  </si>
  <si>
    <t>Hailee Radbone</t>
  </si>
  <si>
    <t>+1 (415) 968-9559</t>
  </si>
  <si>
    <t>265 Maple Parkway</t>
  </si>
  <si>
    <t>EXP-21628-670</t>
  </si>
  <si>
    <t>94447-35885-HK</t>
  </si>
  <si>
    <t>Wallis Bernth</t>
  </si>
  <si>
    <t>+1 (412) 597-3861</t>
  </si>
  <si>
    <t>5 Ramsey Plaza</t>
  </si>
  <si>
    <t>VGM-24161-361</t>
  </si>
  <si>
    <t>71034-49694-CS</t>
  </si>
  <si>
    <t>Byron Acarson</t>
  </si>
  <si>
    <t>+1 (713) 418-6385</t>
  </si>
  <si>
    <t>0 Bay Center</t>
  </si>
  <si>
    <t>PKN-19556-918</t>
  </si>
  <si>
    <t>00445-42781-KX</t>
  </si>
  <si>
    <t>Faunie Brigham</t>
  </si>
  <si>
    <t>+353 (620) 657-2946</t>
  </si>
  <si>
    <t>7246 Green Pass</t>
  </si>
  <si>
    <t>Castlerea</t>
  </si>
  <si>
    <t>14756-18321-CL</t>
  </si>
  <si>
    <t>Linn Alaway</t>
  </si>
  <si>
    <t>5602 Florence Avenue</t>
  </si>
  <si>
    <t>37997-75562-PI</t>
  </si>
  <si>
    <t>Cami Meir</t>
  </si>
  <si>
    <t>+1 (817) 618-7085</t>
  </si>
  <si>
    <t>02 Rutledge Road</t>
  </si>
  <si>
    <t>69981-85767-RP</t>
  </si>
  <si>
    <t>Marcie Aingell</t>
  </si>
  <si>
    <t>+353 (287) 780-1746</t>
  </si>
  <si>
    <t>1274 Prairieview Drive</t>
  </si>
  <si>
    <t>DXQ-44537-297</t>
  </si>
  <si>
    <t>96116-24737-LV</t>
  </si>
  <si>
    <t>Marjorie Yoxen</t>
  </si>
  <si>
    <t>+1 (213) 241-8051</t>
  </si>
  <si>
    <t>84 Oak Valley Drive</t>
  </si>
  <si>
    <t>BPC-54727-307</t>
  </si>
  <si>
    <t>18684-73088-YL</t>
  </si>
  <si>
    <t>Gaspar McGavin</t>
  </si>
  <si>
    <t>+1 (570) 745-7589</t>
  </si>
  <si>
    <t>573 Anhalt Park</t>
  </si>
  <si>
    <t>KSH-47717-456</t>
  </si>
  <si>
    <t>74671-55639-TU</t>
  </si>
  <si>
    <t>Lindy Uttermare</t>
  </si>
  <si>
    <t>+1 (817) 793-6871</t>
  </si>
  <si>
    <t>77 Lake View Road</t>
  </si>
  <si>
    <t>ANK-59436-446</t>
  </si>
  <si>
    <t>17488-65879-XL</t>
  </si>
  <si>
    <t>Eal D'Ambrogio</t>
  </si>
  <si>
    <t>+1 (816) 196-1729</t>
  </si>
  <si>
    <t>32 Darwin Court</t>
  </si>
  <si>
    <t>AYY-83051-752</t>
  </si>
  <si>
    <t>46431-09298-OU</t>
  </si>
  <si>
    <t>Carolee Winchcombe</t>
  </si>
  <si>
    <t>+1 (501) 772-4397</t>
  </si>
  <si>
    <t>687 Bluestem Point</t>
  </si>
  <si>
    <t>CSW-59644-267</t>
  </si>
  <si>
    <t>60378-26473-FE</t>
  </si>
  <si>
    <t>Benedikta Paumier</t>
  </si>
  <si>
    <t>+353 (777) 856-8236</t>
  </si>
  <si>
    <t>319 Carioca Alley</t>
  </si>
  <si>
    <t>Ballisodare</t>
  </si>
  <si>
    <t>ITY-92466-909</t>
  </si>
  <si>
    <t>34927-68586-ZV</t>
  </si>
  <si>
    <t>Neville Piatto</t>
  </si>
  <si>
    <t>+353 (573) 561-9754</t>
  </si>
  <si>
    <t>118 Vermont Junction</t>
  </si>
  <si>
    <t>IGW-04801-466</t>
  </si>
  <si>
    <t>29051-27555-GD</t>
  </si>
  <si>
    <t>Jeno Capey</t>
  </si>
  <si>
    <t>+1 (814) 974-7878</t>
  </si>
  <si>
    <t>9 Evergreen Circle</t>
  </si>
  <si>
    <t>LJN-34281-921</t>
  </si>
  <si>
    <t>05503-73375-RU</t>
  </si>
  <si>
    <t>Carmella Bruffell</t>
  </si>
  <si>
    <t>+44 (138) 190-7521</t>
  </si>
  <si>
    <t>996 Meadow Valley Point</t>
  </si>
  <si>
    <t>BWZ-46364-547</t>
  </si>
  <si>
    <t>64918-67725-MN</t>
  </si>
  <si>
    <t>Yardley Basill</t>
  </si>
  <si>
    <t>+1 (412) 297-2806</t>
  </si>
  <si>
    <t>10675 Loomis Place</t>
  </si>
  <si>
    <t>SBC-95710-706</t>
  </si>
  <si>
    <t>85634-61759-ND</t>
  </si>
  <si>
    <t>Maggy Baistow</t>
  </si>
  <si>
    <t>+44 (876) 508-3376</t>
  </si>
  <si>
    <t>9531 Dexter Drive</t>
  </si>
  <si>
    <t>Ford</t>
  </si>
  <si>
    <t>GL54</t>
  </si>
  <si>
    <t>WRN-55114-031</t>
  </si>
  <si>
    <t>40180-22940-QB</t>
  </si>
  <si>
    <t>Courtney Pallant</t>
  </si>
  <si>
    <t>117 American Ash Crossing</t>
  </si>
  <si>
    <t>TZU-64255-831</t>
  </si>
  <si>
    <t>34666-76738-SQ</t>
  </si>
  <si>
    <t>Marne Mingey</t>
  </si>
  <si>
    <t>+1 (786) 445-8879</t>
  </si>
  <si>
    <t>7 South Parkway</t>
  </si>
  <si>
    <t>JVF-91003-729</t>
  </si>
  <si>
    <t>98536-88616-FF</t>
  </si>
  <si>
    <t>Denny O' Ronan</t>
  </si>
  <si>
    <t>+1 (325) 276-3690</t>
  </si>
  <si>
    <t>92 Kingsford Court</t>
  </si>
  <si>
    <t>MVB-22135-665</t>
  </si>
  <si>
    <t>55621-06130-SA</t>
  </si>
  <si>
    <t>Dottie Rallin</t>
  </si>
  <si>
    <t>+1 (518) 981-1531</t>
  </si>
  <si>
    <t>13617 Harbort Lane</t>
  </si>
  <si>
    <t>CKS-47815-571</t>
  </si>
  <si>
    <t>45666-86771-EH</t>
  </si>
  <si>
    <t>Ardith Chill</t>
  </si>
  <si>
    <t>+44 (411) 344-1320</t>
  </si>
  <si>
    <t>677 Bartillon Avenue</t>
  </si>
  <si>
    <t>OAW-17338-101</t>
  </si>
  <si>
    <t>52143-35672-JF</t>
  </si>
  <si>
    <t>Tuckie Mathonnet</t>
  </si>
  <si>
    <t>+1 (614) 781-0396</t>
  </si>
  <si>
    <t>407 Roth Circle</t>
  </si>
  <si>
    <t>ALP-37623-536</t>
  </si>
  <si>
    <t>24689-69376-XX</t>
  </si>
  <si>
    <t>Charmane Denys</t>
  </si>
  <si>
    <t>+44 (341) 297-2539</t>
  </si>
  <si>
    <t>480 Shopko Street</t>
  </si>
  <si>
    <t>WMU-87639-108</t>
  </si>
  <si>
    <t>71891-51101-VQ</t>
  </si>
  <si>
    <t>Cecily Stebbings</t>
  </si>
  <si>
    <t>+1 (951) 986-4062</t>
  </si>
  <si>
    <t>6 Green Ridge Drive</t>
  </si>
  <si>
    <t>USN-44968-231</t>
  </si>
  <si>
    <t>71749-05400-CN</t>
  </si>
  <si>
    <t>Giana Tonnesen</t>
  </si>
  <si>
    <t>+1 (202) 931-2413</t>
  </si>
  <si>
    <t>041 Lighthouse Bay Center</t>
  </si>
  <si>
    <t>YZG-20575-451</t>
  </si>
  <si>
    <t>64845-00270-NO</t>
  </si>
  <si>
    <t>Rhetta Zywicki</t>
  </si>
  <si>
    <t>18 Ruskin Plaza</t>
  </si>
  <si>
    <t>HTH-52867-812</t>
  </si>
  <si>
    <t>29851-36402-UX</t>
  </si>
  <si>
    <t>Almeria Burgett</t>
  </si>
  <si>
    <t>+1 (419) 372-4746</t>
  </si>
  <si>
    <t>50879 Reindahl Road</t>
  </si>
  <si>
    <t>FWU-44971-444</t>
  </si>
  <si>
    <t>12190-25421-WM</t>
  </si>
  <si>
    <t>Marvin Malloy</t>
  </si>
  <si>
    <t>+1 (202) 284-7115</t>
  </si>
  <si>
    <t>2 Ohio Drive</t>
  </si>
  <si>
    <t>EQI-82205-066</t>
  </si>
  <si>
    <t>52316-30571-GD</t>
  </si>
  <si>
    <t>Maxim McParland</t>
  </si>
  <si>
    <t>17 Valley Edge Terrace</t>
  </si>
  <si>
    <t>NAR-00747-074</t>
  </si>
  <si>
    <t>23243-92649-RY</t>
  </si>
  <si>
    <t>Sylas Jennaroy</t>
  </si>
  <si>
    <t>22 South Court</t>
  </si>
  <si>
    <t>JYR-22052-185</t>
  </si>
  <si>
    <t>39528-19971-OR</t>
  </si>
  <si>
    <t>Wren Place</t>
  </si>
  <si>
    <t>+1 (408) 106-8863</t>
  </si>
  <si>
    <t>9 Artisan Avenue</t>
  </si>
  <si>
    <t>XKO-54097-932</t>
  </si>
  <si>
    <t>10248-53779-DT</t>
  </si>
  <si>
    <t>Hewitt Jarret</t>
  </si>
  <si>
    <t>88563 Veith Circle</t>
  </si>
  <si>
    <t>HXA-72415-025</t>
  </si>
  <si>
    <t>93417-12322-YB</t>
  </si>
  <si>
    <t>Dollie Gadsden</t>
  </si>
  <si>
    <t>+353 (847) 447-7835</t>
  </si>
  <si>
    <t>70 Ludington Terrace</t>
  </si>
  <si>
    <t>MJF-20065-335</t>
  </si>
  <si>
    <t>56891-86662-UY</t>
  </si>
  <si>
    <t>Val Wakelin</t>
  </si>
  <si>
    <t>+1 (517) 163-7746</t>
  </si>
  <si>
    <t>2003 Muir Lane</t>
  </si>
  <si>
    <t>GFI-83300-059</t>
  </si>
  <si>
    <t>40414-26467-VE</t>
  </si>
  <si>
    <t>Annie Campsall</t>
  </si>
  <si>
    <t>+1 (713) 339-5547</t>
  </si>
  <si>
    <t>52003 Burning Wood Plaza</t>
  </si>
  <si>
    <t>WJR-51493-682</t>
  </si>
  <si>
    <t>87858-83734-RK</t>
  </si>
  <si>
    <t>Shermy Moseby</t>
  </si>
  <si>
    <t>463 Mandrake Terrace</t>
  </si>
  <si>
    <t>SHP-55648-472</t>
  </si>
  <si>
    <t>46818-20198-GB</t>
  </si>
  <si>
    <t>Corrie Wass</t>
  </si>
  <si>
    <t>9978 Monterey Crossing</t>
  </si>
  <si>
    <t>HYR-03455-684</t>
  </si>
  <si>
    <t>29808-89098-XD</t>
  </si>
  <si>
    <t>Ira Sjostrom</t>
  </si>
  <si>
    <t>+1 (814) 359-4610</t>
  </si>
  <si>
    <t>68502 Stoughton Court</t>
  </si>
  <si>
    <t>71845-97930-ME</t>
  </si>
  <si>
    <t>Helli Load</t>
  </si>
  <si>
    <t>+1 (601) 387-9366</t>
  </si>
  <si>
    <t>7062 Hollow Ridge Alley</t>
  </si>
  <si>
    <t>HUG-52766-375</t>
  </si>
  <si>
    <t>78786-77449-RQ</t>
  </si>
  <si>
    <t>Jermaine Branchett</t>
  </si>
  <si>
    <t>+1 (806) 376-6144</t>
  </si>
  <si>
    <t>55287 Atwood Alley</t>
  </si>
  <si>
    <t>DAH-46595-917</t>
  </si>
  <si>
    <t>27878-42224-QF</t>
  </si>
  <si>
    <t>Nissie Rudland</t>
  </si>
  <si>
    <t>+353 (445) 224-6111</t>
  </si>
  <si>
    <t>60371 Doe Crossing Place</t>
  </si>
  <si>
    <t>VEM-79839-466</t>
  </si>
  <si>
    <t>32743-78448-KT</t>
  </si>
  <si>
    <t>Janella Millett</t>
  </si>
  <si>
    <t>+1 (919) 302-3228</t>
  </si>
  <si>
    <t>3 Novick Alley</t>
  </si>
  <si>
    <t>OWH-11126-533</t>
  </si>
  <si>
    <t>25331-13794-SB</t>
  </si>
  <si>
    <t>Ferdie Tourry</t>
  </si>
  <si>
    <t>+1 (843) 243-1686</t>
  </si>
  <si>
    <t>9422 Forest Dale Circle</t>
  </si>
  <si>
    <t>UMT-26130-151</t>
  </si>
  <si>
    <t>55864-37682-GQ</t>
  </si>
  <si>
    <t>Cecil Weatherall</t>
  </si>
  <si>
    <t>+1 (315) 335-0182</t>
  </si>
  <si>
    <t>218 5th Plaza</t>
  </si>
  <si>
    <t>JKA-27899-806</t>
  </si>
  <si>
    <t>97005-25609-CQ</t>
  </si>
  <si>
    <t>Gale Heindrick</t>
  </si>
  <si>
    <t>+1 (229) 111-7292</t>
  </si>
  <si>
    <t>37 Schiller Place</t>
  </si>
  <si>
    <t>ULU-07744-724</t>
  </si>
  <si>
    <t>94058-95794-IJ</t>
  </si>
  <si>
    <t>Layne Imason</t>
  </si>
  <si>
    <t>9 Village Green Parkway</t>
  </si>
  <si>
    <t>NOM-56457-507</t>
  </si>
  <si>
    <t>40214-03678-GU</t>
  </si>
  <si>
    <t>Hazel Saill</t>
  </si>
  <si>
    <t>+1 (913) 968-8024</t>
  </si>
  <si>
    <t>3186 Bay Lane</t>
  </si>
  <si>
    <t>NZN-71683-705</t>
  </si>
  <si>
    <t>04921-85445-SL</t>
  </si>
  <si>
    <t>Hermann Larvor</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</si>
  <si>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</si>
  <si>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</si>
  <si>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</si>
  <si>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</si>
  <si>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</si>
  <si>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</si>
  <si>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</si>
  <si>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</si>
  <si>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</si>
  <si>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</si>
  <si>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</si>
  <si>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</si>
  <si>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</si>
  <si>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</si>
  <si>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</si>
  <si>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+353 (765) 345-5590</t>
  </si>
  <si>
    <t>1 Nobel Terrace</t>
  </si>
  <si>
    <t>CPW-34587-459</t>
  </si>
  <si>
    <t>84641-67384-TD</t>
  </si>
  <si>
    <t>Milty Middis</t>
  </si>
  <si>
    <t>+1 (316) 736-9645</t>
  </si>
  <si>
    <t>8 Schiller Point</t>
  </si>
  <si>
    <t>NQZ-82067-394</t>
  </si>
  <si>
    <t>72320-29738-EB</t>
  </si>
  <si>
    <t>Adrianne Vairow</t>
  </si>
  <si>
    <t>+44 (236) 517-2586</t>
  </si>
  <si>
    <t>73486 Cardinal Terrace</t>
  </si>
  <si>
    <t>JBW-95055-851</t>
  </si>
  <si>
    <t>47355-97488-XS</t>
  </si>
  <si>
    <t>Anjanette Goldie</t>
  </si>
  <si>
    <t>3729 Susan Drive</t>
  </si>
  <si>
    <t>AHY-20324-088</t>
  </si>
  <si>
    <t>63499-24884-PP</t>
  </si>
  <si>
    <t>Nicky Ayris</t>
  </si>
  <si>
    <t>+44 (627) 552-5656</t>
  </si>
  <si>
    <t>7 Reinke Circle</t>
  </si>
  <si>
    <t>ZSL-66684-103</t>
  </si>
  <si>
    <t>39193-51770-FM</t>
  </si>
  <si>
    <t>Laryssa Benediktovich</t>
  </si>
  <si>
    <t>+1 (904) 330-1211</t>
  </si>
  <si>
    <t>5 Prairieview Drive</t>
  </si>
  <si>
    <t>WNE-73911-475</t>
  </si>
  <si>
    <t>61323-91967-GG</t>
  </si>
  <si>
    <t>Theo Jacobovitz</t>
  </si>
  <si>
    <t>+1 (713) 642-2082</t>
  </si>
  <si>
    <t>21597 Bonner Pass</t>
  </si>
  <si>
    <t>EZB-68383-559</t>
  </si>
  <si>
    <t>90123-01967-KS</t>
  </si>
  <si>
    <t>Becca Ableson</t>
  </si>
  <si>
    <t>+1 (971) 254-5295</t>
  </si>
  <si>
    <t>69493 Hanson Place</t>
  </si>
  <si>
    <t>OVO-01283-090</t>
  </si>
  <si>
    <t>15958-25089-OS</t>
  </si>
  <si>
    <t>Jeno Druitt</t>
  </si>
  <si>
    <t>+1 (650) 693-6904</t>
  </si>
  <si>
    <t>1726 1st Drive</t>
  </si>
  <si>
    <t>TXH-78646-919</t>
  </si>
  <si>
    <t>98430-37820-UV</t>
  </si>
  <si>
    <t>Deonne Shortall</t>
  </si>
  <si>
    <t>+1 (714) 917-8665</t>
  </si>
  <si>
    <t>0 Kropf Lane</t>
  </si>
  <si>
    <t>CYZ-37122-164</t>
  </si>
  <si>
    <t>21798-04171-XC</t>
  </si>
  <si>
    <t>Wilton Cottier</t>
  </si>
  <si>
    <t>+1 (408) 261-7902</t>
  </si>
  <si>
    <t>341 Oak Point</t>
  </si>
  <si>
    <t>AGQ-06534-750</t>
  </si>
  <si>
    <t>52798-46508-HP</t>
  </si>
  <si>
    <t>Kevan Grinsted</t>
  </si>
  <si>
    <t>+353 (773) 225-6216</t>
  </si>
  <si>
    <t>3 Kennedy Plaza</t>
  </si>
  <si>
    <t>QVL-32245-818</t>
  </si>
  <si>
    <t>46478-42970-EM</t>
  </si>
  <si>
    <t>Dionne Skyner</t>
  </si>
  <si>
    <t>+1 (719) 937-4913</t>
  </si>
  <si>
    <t>39 Kings Junction</t>
  </si>
  <si>
    <t>LTD-96842-834</t>
  </si>
  <si>
    <t>00246-15080-LE</t>
  </si>
  <si>
    <t>Francesco Dressel</t>
  </si>
  <si>
    <t>1 Fulton Road</t>
  </si>
  <si>
    <t>SEC-91807-425</t>
  </si>
  <si>
    <t>09357-10966-VA</t>
  </si>
  <si>
    <t>Paola Normanvill</t>
  </si>
  <si>
    <t>+1 (561) 922-9845</t>
  </si>
  <si>
    <t>904 Butternut Alley</t>
  </si>
  <si>
    <t>MHM-44857-599</t>
  </si>
  <si>
    <t>26295-44907-DK</t>
  </si>
  <si>
    <t>Ambrosio Weinmann</t>
  </si>
  <si>
    <t>+1 (513) 966-3308</t>
  </si>
  <si>
    <t>8 Waywood Alley</t>
  </si>
  <si>
    <t>KGC-95046-911</t>
  </si>
  <si>
    <t>95351-96177-QV</t>
  </si>
  <si>
    <t>Elden Andriessen</t>
  </si>
  <si>
    <t>+1 (314) 307-5250</t>
  </si>
  <si>
    <t>64390 Sommers Road</t>
  </si>
  <si>
    <t>RZC-75150-413</t>
  </si>
  <si>
    <t>92204-96636-BS</t>
  </si>
  <si>
    <t>Roxie Deaconson</t>
  </si>
  <si>
    <t>+1 (914) 524-1161</t>
  </si>
  <si>
    <t>70166 Marcy Center</t>
  </si>
  <si>
    <t>EYH-88288-452</t>
  </si>
  <si>
    <t>03010-30348-UA</t>
  </si>
  <si>
    <t>Davida Caro</t>
  </si>
  <si>
    <t>+1 (410) 594-3041</t>
  </si>
  <si>
    <t>476 Hoepker Place</t>
  </si>
  <si>
    <t>NYQ-24237-772</t>
  </si>
  <si>
    <t>13441-34686-SW</t>
  </si>
  <si>
    <t>Johna Bluck</t>
  </si>
  <si>
    <t>+1 (904) 875-3139</t>
  </si>
  <si>
    <t>8387 Del Sol Drive</t>
  </si>
  <si>
    <t>WKB-21680-566</t>
  </si>
  <si>
    <t>96612-41722-VJ</t>
  </si>
  <si>
    <t>Myrle Dearden</t>
  </si>
  <si>
    <t>06 Scoville Alley</t>
  </si>
  <si>
    <t>THE-61147-027</t>
  </si>
  <si>
    <t>94091-86957-HX</t>
  </si>
  <si>
    <t>Jimmy Dymoke</t>
  </si>
  <si>
    <t>+353 (390) 459-9269</t>
  </si>
  <si>
    <t>8424 Milwaukee Court</t>
  </si>
  <si>
    <t>PTY-86420-119</t>
  </si>
  <si>
    <t>25504-41681-WA</t>
  </si>
  <si>
    <t>Orland Tadman</t>
  </si>
  <si>
    <t>+1 (305) 205-3682</t>
  </si>
  <si>
    <t>94 John Wall Terrace</t>
  </si>
  <si>
    <t>QHL-27188-431</t>
  </si>
  <si>
    <t>75443-07820-DZ</t>
  </si>
  <si>
    <t>Barrett Gudde</t>
  </si>
  <si>
    <t>1 Buhler Trail</t>
  </si>
  <si>
    <t>MIS-54381-047</t>
  </si>
  <si>
    <t>39276-95489-XV</t>
  </si>
  <si>
    <t>Nathan Sictornes</t>
  </si>
  <si>
    <t>+353 (410) 713-0145</t>
  </si>
  <si>
    <t>26 Little Fleur Trail</t>
  </si>
  <si>
    <t>TBB-29780-459</t>
  </si>
  <si>
    <t>61437-83623-PZ</t>
  </si>
  <si>
    <t>Vivyan Dunning</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</si>
  <si>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</si>
  <si>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</si>
  <si>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</si>
  <si>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</si>
  <si>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</si>
  <si>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</si>
  <si>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</si>
  <si>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</si>
  <si>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</si>
  <si>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</si>
  <si>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</si>
  <si>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</si>
  <si>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</si>
  <si>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</si>
  <si>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+1 (864) 940-7075</t>
  </si>
  <si>
    <t>663 Westend Hill</t>
  </si>
  <si>
    <t>EGK-03027-418</t>
  </si>
  <si>
    <t>19820-29285-FD</t>
  </si>
  <si>
    <t>Barrie Fallowes</t>
  </si>
  <si>
    <t>+1 (805) 975-3527</t>
  </si>
  <si>
    <t>1768 Hoepker Place</t>
  </si>
  <si>
    <t>KCY-61732-849</t>
  </si>
  <si>
    <t>11349-55147-SN</t>
  </si>
  <si>
    <t>Nicolas Aiton</t>
  </si>
  <si>
    <t>+353 (861) 791-0313</t>
  </si>
  <si>
    <t>4 Colorado Center</t>
  </si>
  <si>
    <t>BLI-21697-702</t>
  </si>
  <si>
    <t>21141-12455-VB</t>
  </si>
  <si>
    <t>Shelli De Banke</t>
  </si>
  <si>
    <t>+1 (314) 496-2561</t>
  </si>
  <si>
    <t>290 Ridgeview Way</t>
  </si>
  <si>
    <t>KFJ-46568-890</t>
  </si>
  <si>
    <t>71003-85639-HB</t>
  </si>
  <si>
    <t>Lyell Murch</t>
  </si>
  <si>
    <t>+1 (260) 280-7251</t>
  </si>
  <si>
    <t>18 Darwin Park</t>
  </si>
  <si>
    <t>SOK-43535-680</t>
  </si>
  <si>
    <t>58443-95866-YO</t>
  </si>
  <si>
    <t>Stearne Count</t>
  </si>
  <si>
    <t>+1 (952) 721-7276</t>
  </si>
  <si>
    <t>31 Holy Cross Lane</t>
  </si>
  <si>
    <t>XUE-87260-201</t>
  </si>
  <si>
    <t>89646-21249-OH</t>
  </si>
  <si>
    <t>Selia Ragles</t>
  </si>
  <si>
    <t>+1 (479) 494-1369</t>
  </si>
  <si>
    <t>214 Dwight Hill</t>
  </si>
  <si>
    <t>Fort Smith</t>
  </si>
  <si>
    <t>CZF-40873-691</t>
  </si>
  <si>
    <t>64988-20636-XQ</t>
  </si>
  <si>
    <t>Silas Deehan</t>
  </si>
  <si>
    <t>77 Sycamore Pass</t>
  </si>
  <si>
    <t>AIA-98989-755</t>
  </si>
  <si>
    <t>34704-83143-KS</t>
  </si>
  <si>
    <t>Sacha Bruun</t>
  </si>
  <si>
    <t>+1 (209) 784-1969</t>
  </si>
  <si>
    <t>44 Northview Lane</t>
  </si>
  <si>
    <t>ITZ-21793-986</t>
  </si>
  <si>
    <t>67388-17544-XX</t>
  </si>
  <si>
    <t>Alon Pllu</t>
  </si>
  <si>
    <t>+353 (915) 742-6707</t>
  </si>
  <si>
    <t>043 American Circle</t>
  </si>
  <si>
    <t>YOK-93322-608</t>
  </si>
  <si>
    <t>69411-48470-ID</t>
  </si>
  <si>
    <t>Gilberto Cornier</t>
  </si>
  <si>
    <t>39353 Northview Avenue</t>
  </si>
  <si>
    <t>LXK-00634-611</t>
  </si>
  <si>
    <t>20077-67239-EC</t>
  </si>
  <si>
    <t>Selestina Greedyer</t>
  </si>
  <si>
    <t>+353 (388) 882-1500</t>
  </si>
  <si>
    <t>9707 Leroy Junction</t>
  </si>
  <si>
    <t>CQW-37388-302</t>
  </si>
  <si>
    <t>97741-98924-KT</t>
  </si>
  <si>
    <t>Willabella Harvison</t>
  </si>
  <si>
    <t>+1 (610) 316-8430</t>
  </si>
  <si>
    <t>0 Sachs Way</t>
  </si>
  <si>
    <t>SPA-79365-334</t>
  </si>
  <si>
    <t>79857-78167-KO</t>
  </si>
  <si>
    <t>Darice Heaford</t>
  </si>
  <si>
    <t>+1 (325) 537-8835</t>
  </si>
  <si>
    <t>43 Grasskamp Junction</t>
  </si>
  <si>
    <t>VPX-08817-517</t>
  </si>
  <si>
    <t>46963-10322-ZA</t>
  </si>
  <si>
    <t>Granger Fantham</t>
  </si>
  <si>
    <t>+1 (323) 878-8818</t>
  </si>
  <si>
    <t>46555 Graceland Court</t>
  </si>
  <si>
    <t>PBP-87115-410</t>
  </si>
  <si>
    <t>93812-74772-MV</t>
  </si>
  <si>
    <t>Reynolds Crookshanks</t>
  </si>
  <si>
    <t>+1 (517) 654-6004</t>
  </si>
  <si>
    <t>52495 Pawling Place</t>
  </si>
  <si>
    <t>SFB-93752-440</t>
  </si>
  <si>
    <t>48203-23480-UB</t>
  </si>
  <si>
    <t>Niels Leake</t>
  </si>
  <si>
    <t>+1 (786) 470-1233</t>
  </si>
  <si>
    <t>1138 Vermont Alley</t>
  </si>
  <si>
    <t>TBU-65158-068</t>
  </si>
  <si>
    <t>60357-65386-RD</t>
  </si>
  <si>
    <t>Hetti Measures</t>
  </si>
  <si>
    <t>+1 (562) 343-9707</t>
  </si>
  <si>
    <t>3287 Corry Plaza</t>
  </si>
  <si>
    <t>TEH-08414-216</t>
  </si>
  <si>
    <t>35099-13971-JI</t>
  </si>
  <si>
    <t>Gay Eilhersen</t>
  </si>
  <si>
    <t>+1 (559) 791-5117</t>
  </si>
  <si>
    <t>60707 Hallows Point</t>
  </si>
  <si>
    <t>MAY-77231-536</t>
  </si>
  <si>
    <t>01304-59807-OB</t>
  </si>
  <si>
    <t>Nico Hubert</t>
  </si>
  <si>
    <t>+1 (646) 228-3492</t>
  </si>
  <si>
    <t>027 Village Avenue</t>
  </si>
  <si>
    <t>ATY-28980-884</t>
  </si>
  <si>
    <t>50705-17295-NK</t>
  </si>
  <si>
    <t>Cristina Aleixo</t>
  </si>
  <si>
    <t>+1 (719) 241-4639</t>
  </si>
  <si>
    <t>9 Lindbergh Center</t>
  </si>
  <si>
    <t>SWP-88281-918</t>
  </si>
  <si>
    <t>77657-61366-FY</t>
  </si>
  <si>
    <t>Derrek Allpress</t>
  </si>
  <si>
    <t>+1 (562) 723-4457</t>
  </si>
  <si>
    <t>66 Lakeland Trail</t>
  </si>
  <si>
    <t>VCE-56531-986</t>
  </si>
  <si>
    <t>57192-13428-PL</t>
  </si>
  <si>
    <t>Rikki Tomkowicz</t>
  </si>
  <si>
    <t>+353 (849) 645-1593</t>
  </si>
  <si>
    <t>76 Larry Junction</t>
  </si>
  <si>
    <t>FVV-75700-005</t>
  </si>
  <si>
    <t>24891-77957-LU</t>
  </si>
  <si>
    <t>Rochette Huscroft</t>
  </si>
  <si>
    <t>+1 (775) 223-5044</t>
  </si>
  <si>
    <t>6111 Bobwhite Way</t>
  </si>
  <si>
    <t>CFZ-53492-600</t>
  </si>
  <si>
    <t>64896-18468-BT</t>
  </si>
  <si>
    <t>Selle Scurrer</t>
  </si>
  <si>
    <t>+44 (520) 402-1303</t>
  </si>
  <si>
    <t>99 Mariners Cove Trail</t>
  </si>
  <si>
    <t>LDK-71031-121</t>
  </si>
  <si>
    <t>84761-40784-SV</t>
  </si>
  <si>
    <t>Andie Rudram</t>
  </si>
  <si>
    <t>+1 (702) 333-7442</t>
  </si>
  <si>
    <t>5600 Bultman Court</t>
  </si>
  <si>
    <t>EBA-82404-343</t>
  </si>
  <si>
    <t>20236-42322-CM</t>
  </si>
  <si>
    <t>Leta Clarricoates</t>
  </si>
  <si>
    <t>+1 (302) 620-1205</t>
  </si>
  <si>
    <t>12504 Westport Hill</t>
  </si>
  <si>
    <t>USA-42811-560</t>
  </si>
  <si>
    <t>49671-11547-WG</t>
  </si>
  <si>
    <t>Jacquelyn Maha</t>
  </si>
  <si>
    <t>+1 (702) 238-8287</t>
  </si>
  <si>
    <t>604 Hintze Place</t>
  </si>
  <si>
    <t>SNL-83703-516</t>
  </si>
  <si>
    <t>57976-33535-WK</t>
  </si>
  <si>
    <t>Glory Clemon</t>
  </si>
  <si>
    <t>+1 (205) 681-2376</t>
  </si>
  <si>
    <t>5 Pleasure Point</t>
  </si>
  <si>
    <t>SUZ-83036-175</t>
  </si>
  <si>
    <t>55915-19477-MK</t>
  </si>
  <si>
    <t>Alica Kift</t>
  </si>
  <si>
    <t>+1 (209) 133-9447</t>
  </si>
  <si>
    <t>4214 Amoth Avenue</t>
  </si>
  <si>
    <t>RGM-01187-513</t>
  </si>
  <si>
    <t>28121-11641-UA</t>
  </si>
  <si>
    <t>Babb Pollins</t>
  </si>
  <si>
    <t>76 Ilene Way</t>
  </si>
  <si>
    <t>CZG-01299-952</t>
  </si>
  <si>
    <t>09540-70637-EV</t>
  </si>
  <si>
    <t>Jarret Toye</t>
  </si>
  <si>
    <t>+353 (587) 270-6561</t>
  </si>
  <si>
    <t>89789 Sachtjen Hill</t>
  </si>
  <si>
    <t>KLD-88731-484</t>
  </si>
  <si>
    <t>17775-77072-PP</t>
  </si>
  <si>
    <t>Carlie Linskill</t>
  </si>
  <si>
    <t>+1 (513) 743-7556</t>
  </si>
  <si>
    <t>05296 Debra Alley</t>
  </si>
  <si>
    <t>BQK-38412-229</t>
  </si>
  <si>
    <t>90392-73338-BC</t>
  </si>
  <si>
    <t>Natal Vigrass</t>
  </si>
  <si>
    <t>+44 (336) 257-7415</t>
  </si>
  <si>
    <t>1375 Parkside Junction</t>
  </si>
  <si>
    <t>TCX-76953-071</t>
  </si>
  <si>
    <t>94278-27169-QC</t>
  </si>
  <si>
    <t>Burlie Issac</t>
  </si>
  <si>
    <t>+1 (503) 459-5544</t>
  </si>
  <si>
    <t>3 Tennessee Lane</t>
  </si>
  <si>
    <t>LIN-88046-551</t>
  </si>
  <si>
    <t>10725-45724-CO</t>
  </si>
  <si>
    <t>Kandace Cragell</t>
  </si>
  <si>
    <t>+353 (458) 634-2269</t>
  </si>
  <si>
    <t>772 Buhler Point</t>
  </si>
  <si>
    <t>PMV-54491-220</t>
  </si>
  <si>
    <t>87242-18006-IR</t>
  </si>
  <si>
    <t>Lyon Ibert</t>
  </si>
  <si>
    <t>+1 (408) 546-0790</t>
  </si>
  <si>
    <t>623 Paget Crossing</t>
  </si>
  <si>
    <t>SKA-73676-005</t>
  </si>
  <si>
    <t>36572-91896-PP</t>
  </si>
  <si>
    <t>Reese Lidgey</t>
  </si>
  <si>
    <t>+1 (901) 276-4141</t>
  </si>
  <si>
    <t>22 Northwestern Alley</t>
  </si>
  <si>
    <t>TKH-62197-239</t>
  </si>
  <si>
    <t>25181-97933-UX</t>
  </si>
  <si>
    <t>Tersina Castagne</t>
  </si>
  <si>
    <t>+1 (407) 154-6967</t>
  </si>
  <si>
    <t>403 Mifflin Pass</t>
  </si>
  <si>
    <t>YXF-57218-272</t>
  </si>
  <si>
    <t>55374-03175-IA</t>
  </si>
  <si>
    <t>Samuele Klaaassen</t>
  </si>
  <si>
    <t>+1 (313) 436-2249</t>
  </si>
  <si>
    <t>52 2nd Road</t>
  </si>
  <si>
    <t>PKJ-30083-501</t>
  </si>
  <si>
    <t>76948-43532-JS</t>
  </si>
  <si>
    <t>Jordana Halden</t>
  </si>
  <si>
    <t>+353 (278) 873-4395</t>
  </si>
  <si>
    <t>70 Oriole Lane</t>
  </si>
  <si>
    <t>WTT-91832-645</t>
  </si>
  <si>
    <t>24344-88599-PP</t>
  </si>
  <si>
    <t>Hussein Olliff</t>
  </si>
  <si>
    <t>+353 (203) 716-7239</t>
  </si>
  <si>
    <t>251 Shoshone Terrace</t>
  </si>
  <si>
    <t>TRZ-94735-865</t>
  </si>
  <si>
    <t>54462-58311-YF</t>
  </si>
  <si>
    <t>Teddi Quadri</t>
  </si>
  <si>
    <t>+353 (789) 442-3189</t>
  </si>
  <si>
    <t>35 Meadow Vale Circle</t>
  </si>
  <si>
    <t>UDB-09651-780</t>
  </si>
  <si>
    <t>90767-92589-LV</t>
  </si>
  <si>
    <t>Felita Eshmade</t>
  </si>
  <si>
    <t>+1 (804) 531-4136</t>
  </si>
  <si>
    <t>08 Shopko Park</t>
  </si>
  <si>
    <t>EHJ-82097-549</t>
  </si>
  <si>
    <t>27517-43747-YD</t>
  </si>
  <si>
    <t>Melodie OIlier</t>
  </si>
  <si>
    <t>+353 (675) 503-7567</t>
  </si>
  <si>
    <t>146 Waxwing Point</t>
  </si>
  <si>
    <t>Glasnevin</t>
  </si>
  <si>
    <t>ZFR-79447-696</t>
  </si>
  <si>
    <t>77828-66867-KH</t>
  </si>
  <si>
    <t>Hazel Iacopini</t>
  </si>
  <si>
    <t>+1 (682) 246-6139</t>
  </si>
  <si>
    <t>7594 Hollow Ridge Road</t>
  </si>
  <si>
    <t>NUU-03893-975</t>
  </si>
  <si>
    <t>41054-59693-XE</t>
  </si>
  <si>
    <t>Vinny Shoebotham</t>
  </si>
  <si>
    <t>+1 (212) 998-0802</t>
  </si>
  <si>
    <t>93569 Hintze Way</t>
  </si>
  <si>
    <t>GVG-59542-307</t>
  </si>
  <si>
    <t>26314-66792-VP</t>
  </si>
  <si>
    <t>Bran Sterke</t>
  </si>
  <si>
    <t>+1 (682) 617-0470</t>
  </si>
  <si>
    <t>0066 Hanover Avenue</t>
  </si>
  <si>
    <t>YLY-35287-172</t>
  </si>
  <si>
    <t>69410-04668-MA</t>
  </si>
  <si>
    <t>Simone Capon</t>
  </si>
  <si>
    <t>+1 (602) 619-0168</t>
  </si>
  <si>
    <t>0616 Utah Parkway</t>
  </si>
  <si>
    <t>DCI-96254-548</t>
  </si>
  <si>
    <t>91950-91273-JT</t>
  </si>
  <si>
    <t>Philomena Traite</t>
  </si>
  <si>
    <t>75 Saint Paul Junction</t>
  </si>
  <si>
    <t>KHZ-26264-253</t>
  </si>
  <si>
    <t>24972-55878-KX</t>
  </si>
  <si>
    <t>Foster Constance</t>
  </si>
  <si>
    <t>+1 (214) 388-6754</t>
  </si>
  <si>
    <t>2236 Mitchell Trail</t>
  </si>
  <si>
    <t>AAQ-13644-699</t>
  </si>
  <si>
    <t>46296-42617-OQ</t>
  </si>
  <si>
    <t>Fernando Sulman</t>
  </si>
  <si>
    <t>+1 (828) 464-2678</t>
  </si>
  <si>
    <t>45 Village Terrace</t>
  </si>
  <si>
    <t>LWL-68108-794</t>
  </si>
  <si>
    <t>44494-89923-UW</t>
  </si>
  <si>
    <t>Dorotea Hollyman</t>
  </si>
  <si>
    <t>+1 (406) 851-1244</t>
  </si>
  <si>
    <t>46861 Esker Avenue</t>
  </si>
  <si>
    <t>JQT-14347-517</t>
  </si>
  <si>
    <t>11621-09964-ID</t>
  </si>
  <si>
    <t>Lorelei Nardoni</t>
  </si>
  <si>
    <t>77724 Roxbury Road</t>
  </si>
  <si>
    <t>BMM-86471-923</t>
  </si>
  <si>
    <t>76319-80715-II</t>
  </si>
  <si>
    <t>Dallas Yarham</t>
  </si>
  <si>
    <t>+1 (816) 213-5248</t>
  </si>
  <si>
    <t>689 8th Hill</t>
  </si>
  <si>
    <t>IXU-67272-326</t>
  </si>
  <si>
    <t>91654-79216-IC</t>
  </si>
  <si>
    <t>Arlana Ferrea</t>
  </si>
  <si>
    <t>5299 Springs Park</t>
  </si>
  <si>
    <t>ITE-28312-615</t>
  </si>
  <si>
    <t>56450-21890-HK</t>
  </si>
  <si>
    <t>Chuck Kendrick</t>
  </si>
  <si>
    <t>74028 Hansons Crossing</t>
  </si>
  <si>
    <t>ZHQ-30471-635</t>
  </si>
  <si>
    <t>40600-58915-WZ</t>
  </si>
  <si>
    <t>Sharona Danilchik</t>
  </si>
  <si>
    <t>+44 (292) 975-0144</t>
  </si>
  <si>
    <t>273 Nelson Parkway</t>
  </si>
  <si>
    <t>LTP-31133-134</t>
  </si>
  <si>
    <t>66527-94478-PB</t>
  </si>
  <si>
    <t>Sarajane Potter</t>
  </si>
  <si>
    <t>+1 (817) 389-2294</t>
  </si>
  <si>
    <t>5 Hermina Drive</t>
  </si>
  <si>
    <t>ZVQ-26122-859</t>
  </si>
  <si>
    <t>77154-45038-IH</t>
  </si>
  <si>
    <t>Bobby Folomkin</t>
  </si>
  <si>
    <t>+1 (701) 278-8412</t>
  </si>
  <si>
    <t>2676 Alpine Lane</t>
  </si>
  <si>
    <t>MIU-01481-194</t>
  </si>
  <si>
    <t>08439-55669-AI</t>
  </si>
  <si>
    <t>Rafferty Pursglove</t>
  </si>
  <si>
    <t>+1 (214) 813-8745</t>
  </si>
  <si>
    <t>4 Buena Vista Circle</t>
  </si>
  <si>
    <t>81059-24087-UE</t>
  </si>
  <si>
    <t>Riva De Micoli</t>
  </si>
  <si>
    <t>+1 (614) 894-2436</t>
  </si>
  <si>
    <t>62449 Manitowish Point</t>
  </si>
  <si>
    <t>UEA-72681-629</t>
  </si>
  <si>
    <t>46168-23489-RD</t>
  </si>
  <si>
    <t>Antoine Taunton.</t>
  </si>
  <si>
    <t>+1 (512) 286-0114</t>
  </si>
  <si>
    <t>42 Melrose Parkway</t>
  </si>
  <si>
    <t>CVE-15042-481</t>
  </si>
  <si>
    <t>11664-43119-GV</t>
  </si>
  <si>
    <t>Krishnah Incogna</t>
  </si>
  <si>
    <t>+1 (334) 451-9490</t>
  </si>
  <si>
    <t>948 Graedel Place</t>
  </si>
  <si>
    <t>EJA-79176-833</t>
  </si>
  <si>
    <t>91509-62250-GN</t>
  </si>
  <si>
    <t>Dalia Eburah</t>
  </si>
  <si>
    <t>+44 (607) 596-3921</t>
  </si>
  <si>
    <t>23 Summerview Place</t>
  </si>
  <si>
    <t>AHQ-40440-522</t>
  </si>
  <si>
    <t>83833-46106-ZC</t>
  </si>
  <si>
    <t>Martie Brimilcombe</t>
  </si>
  <si>
    <t>2260 Kinsman Junction</t>
  </si>
  <si>
    <t>TID-21626-411</t>
  </si>
  <si>
    <t>19383-33606-PW</t>
  </si>
  <si>
    <t>Suzanna Bollam</t>
  </si>
  <si>
    <t>+1 (303) 746-0415</t>
  </si>
  <si>
    <t>5 Buhler Center</t>
  </si>
  <si>
    <t>RSR-96390-187</t>
  </si>
  <si>
    <t>67052-76184-CB</t>
  </si>
  <si>
    <t>Mellisa Mebes</t>
  </si>
  <si>
    <t>+1 (410) 273-2348</t>
  </si>
  <si>
    <t>803 Crest Line Parkway</t>
  </si>
  <si>
    <t>BZE-96093-118</t>
  </si>
  <si>
    <t>43452-18035-DH</t>
  </si>
  <si>
    <t>Alva Filipczak</t>
  </si>
  <si>
    <t>+353 (176) 447-3656</t>
  </si>
  <si>
    <t>4847 Vera Crossing</t>
  </si>
  <si>
    <t>LOU-41819-242</t>
  </si>
  <si>
    <t>88060-50676-MV</t>
  </si>
  <si>
    <t>Dorette Hinemoor</t>
  </si>
  <si>
    <t>+1 (754) 336-4224</t>
  </si>
  <si>
    <t>121 Union Point</t>
  </si>
  <si>
    <t>FND-99527-640</t>
  </si>
  <si>
    <t>89574-96203-EP</t>
  </si>
  <si>
    <t>Rhetta Elnaugh</t>
  </si>
  <si>
    <t>+1 (619) 728-2474</t>
  </si>
  <si>
    <t>48 Randy Street</t>
  </si>
  <si>
    <t>ASG-27179-958</t>
  </si>
  <si>
    <t>12607-75113-UV</t>
  </si>
  <si>
    <t>Jule Deehan</t>
  </si>
  <si>
    <t>+1 (972) 327-1194</t>
  </si>
  <si>
    <t>11217 Maywood Terrace</t>
  </si>
  <si>
    <t>YKX-23510-272</t>
  </si>
  <si>
    <t>56991-05510-PR</t>
  </si>
  <si>
    <t>Janella Eden</t>
  </si>
  <si>
    <t>613 Merrick Way</t>
  </si>
  <si>
    <t>FSA-98650-921</t>
  </si>
  <si>
    <t>35463-72088-KU</t>
  </si>
  <si>
    <t>Devora Maton</t>
  </si>
  <si>
    <t>+1 (616) 449-5632</t>
  </si>
  <si>
    <t>77 Butternut Park</t>
  </si>
  <si>
    <t>ZUR-55774-294</t>
  </si>
  <si>
    <t>33269-10023-CO</t>
  </si>
  <si>
    <t>Ugo Southerden</t>
  </si>
  <si>
    <t>+1 (786) 490-0037</t>
  </si>
  <si>
    <t>63 Holmberg Avenue</t>
  </si>
  <si>
    <t>FUO-99821-974</t>
  </si>
  <si>
    <t>31245-81098-PJ</t>
  </si>
  <si>
    <t>Verne Dunkerley</t>
  </si>
  <si>
    <t>+1 (763) 806-0186</t>
  </si>
  <si>
    <t>5770 Crest Line Place</t>
  </si>
  <si>
    <t>YVH-19865-819</t>
  </si>
  <si>
    <t>08946-56610-IH</t>
  </si>
  <si>
    <t>Lacee Burtenshaw</t>
  </si>
  <si>
    <t>+1 (678) 536-4251</t>
  </si>
  <si>
    <t>8 Prentice Way</t>
  </si>
  <si>
    <t>NNF-47422-501</t>
  </si>
  <si>
    <t>20260-32948-EB</t>
  </si>
  <si>
    <t>Adorne Gregoratti</t>
  </si>
  <si>
    <t>+353 (773) 508-6581</t>
  </si>
  <si>
    <t>27208 Maple Avenue</t>
  </si>
  <si>
    <t>RJI-71409-490</t>
  </si>
  <si>
    <t>31613-41626-KX</t>
  </si>
  <si>
    <t>Chris Croster</t>
  </si>
  <si>
    <t>+1 (813) 621-3097</t>
  </si>
  <si>
    <t>9 Brickson Park Street</t>
  </si>
  <si>
    <t>UZL-46108-213</t>
  </si>
  <si>
    <t>75961-20170-RD</t>
  </si>
  <si>
    <t>Graeme Whitehead</t>
  </si>
  <si>
    <t>39 Pawling Place</t>
  </si>
  <si>
    <t>AOX-44467-109</t>
  </si>
  <si>
    <t>72524-06410-KD</t>
  </si>
  <si>
    <t>Haslett Jodrelle</t>
  </si>
  <si>
    <t>+1 (305) 334-0992</t>
  </si>
  <si>
    <t>9 Macpherson Avenue</t>
  </si>
  <si>
    <t>TZD-67261-174</t>
  </si>
  <si>
    <t>01841-48191-NL</t>
  </si>
  <si>
    <t>Cam Jewster</t>
  </si>
  <si>
    <t>+1 (937) 925-7390</t>
  </si>
  <si>
    <t>24010 Sunnyside Drive</t>
  </si>
  <si>
    <t>TBU-64277-625</t>
  </si>
  <si>
    <t>98918-34330-GY</t>
  </si>
  <si>
    <t>Beryl Osborn</t>
  </si>
  <si>
    <t>+1 (312) 648-4940</t>
  </si>
  <si>
    <t>71 Donald Trail</t>
  </si>
  <si>
    <t>TYP-85767-944</t>
  </si>
  <si>
    <t>51497-50894-WU</t>
  </si>
  <si>
    <t>Kaela Nottram</t>
  </si>
  <si>
    <t>+353 (549) 358-7019</t>
  </si>
  <si>
    <t>5 Moulton Court</t>
  </si>
  <si>
    <t>GTT-73214-334</t>
  </si>
  <si>
    <t>98636-90072-YE</t>
  </si>
  <si>
    <t>Nobe Buney</t>
  </si>
  <si>
    <t>+1 (510) 973-7084</t>
  </si>
  <si>
    <t>7 Anzinger Parkway</t>
  </si>
  <si>
    <t>WAI-89905-069</t>
  </si>
  <si>
    <t>47011-57815-HJ</t>
  </si>
  <si>
    <t>Silvan McShea</t>
  </si>
  <si>
    <t>+1 (360) 578-2262</t>
  </si>
  <si>
    <t>017 Loeprich Trail</t>
  </si>
  <si>
    <t>OJL-96844-459</t>
  </si>
  <si>
    <t>61253-98356-VD</t>
  </si>
  <si>
    <t>Karylin Huddart</t>
  </si>
  <si>
    <t>+1 (214) 931-4518</t>
  </si>
  <si>
    <t>831 Meadow Valley Way</t>
  </si>
  <si>
    <t>VGI-33205-360</t>
  </si>
  <si>
    <t>96762-10814-DA</t>
  </si>
  <si>
    <t>Jereme Gippes</t>
  </si>
  <si>
    <t>+44 (185) 319-5850</t>
  </si>
  <si>
    <t>47392 Spenser Trail</t>
  </si>
  <si>
    <t>PCA-14081-576</t>
  </si>
  <si>
    <t>63112-10870-LC</t>
  </si>
  <si>
    <t>Lukas Whittlesee</t>
  </si>
  <si>
    <t>+1 (540) 413-9605</t>
  </si>
  <si>
    <t>720 Victoria Parkway</t>
  </si>
  <si>
    <t>SCS-67069-962</t>
  </si>
  <si>
    <t>21403-49423-PD</t>
  </si>
  <si>
    <t>Gregorius Trengrove</t>
  </si>
  <si>
    <t>+1 (516) 513-7620</t>
  </si>
  <si>
    <t>0862 Farwell Avenue</t>
  </si>
  <si>
    <t>BDM-03174-485</t>
  </si>
  <si>
    <t>29581-13303-VB</t>
  </si>
  <si>
    <t>Wright Caldero</t>
  </si>
  <si>
    <t>+1 (714) 117-5483</t>
  </si>
  <si>
    <t>5933 Graceland Way</t>
  </si>
  <si>
    <t>UJV-32333-364</t>
  </si>
  <si>
    <t>86110-83695-YS</t>
  </si>
  <si>
    <t>Merell Zanazzi</t>
  </si>
  <si>
    <t>+1 (606) 824-3445</t>
  </si>
  <si>
    <t>4 Memorial Place</t>
  </si>
  <si>
    <t>FLI-11493-954</t>
  </si>
  <si>
    <t>80454-42225-FT</t>
  </si>
  <si>
    <t>Jed Kennicott</t>
  </si>
  <si>
    <t>+1 (813) 579-8389</t>
  </si>
  <si>
    <t>2 Holy Cross Pass</t>
  </si>
  <si>
    <t>IWL-13117-537</t>
  </si>
  <si>
    <t>29129-60664-KO</t>
  </si>
  <si>
    <t>Guenevere Ruggen</t>
  </si>
  <si>
    <t>+1 (408) 211-2306</t>
  </si>
  <si>
    <t>67 Mendota Hill</t>
  </si>
  <si>
    <t>OAM-76916-748</t>
  </si>
  <si>
    <t>63025-62939-AN</t>
  </si>
  <si>
    <t>Gonzales Cicculi</t>
  </si>
  <si>
    <t>63861 Bunting Road</t>
  </si>
  <si>
    <t>UMB-11223-710</t>
  </si>
  <si>
    <t>49012-12987-QT</t>
  </si>
  <si>
    <t>Man Fright</t>
  </si>
  <si>
    <t>+353 (955) 108-0675</t>
  </si>
  <si>
    <t>27242 Fordem Crossing</t>
  </si>
  <si>
    <t>LXR-09892-726</t>
  </si>
  <si>
    <t>50924-94200-SQ</t>
  </si>
  <si>
    <t>Boyce Tarte</t>
  </si>
  <si>
    <t>+1 (360) 927-6561</t>
  </si>
  <si>
    <t>084 Reindahl Park</t>
  </si>
  <si>
    <t>QXX-89943-393</t>
  </si>
  <si>
    <t>15673-18812-IU</t>
  </si>
  <si>
    <t>Caddric Krzysztofiak</t>
  </si>
  <si>
    <t>+1 (972) 782-4187</t>
  </si>
  <si>
    <t>6 Dayton Alley</t>
  </si>
  <si>
    <t>WVS-57822-366</t>
  </si>
  <si>
    <t>52151-75971-YY</t>
  </si>
  <si>
    <t>Darn Penquet</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</si>
  <si>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</si>
  <si>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</si>
  <si>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</si>
  <si>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</si>
  <si>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</si>
  <si>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</si>
  <si>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</si>
  <si>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</si>
  <si>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</si>
  <si>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</si>
  <si>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</si>
  <si>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</si>
  <si>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</si>
  <si>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</si>
  <si>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</si>
  <si>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</si>
  <si>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</si>
  <si>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</si>
  <si>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</si>
  <si>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+353 (526) 215-2582</t>
  </si>
  <si>
    <t>372 Northland Street</t>
  </si>
  <si>
    <t>MHD-95615-696</t>
  </si>
  <si>
    <t>44938-31785-YZ</t>
  </si>
  <si>
    <t>Agretha Melland</t>
  </si>
  <si>
    <t>+1 (212) 500-7483</t>
  </si>
  <si>
    <t>5424 Beilfuss Court</t>
  </si>
  <si>
    <t>HBH-64794-080</t>
  </si>
  <si>
    <t>40560-18556-YE</t>
  </si>
  <si>
    <t>Chaddie Bennie</t>
  </si>
  <si>
    <t>+1 (915) 204-2588</t>
  </si>
  <si>
    <t>935 Lawn Circle</t>
  </si>
  <si>
    <t>CNJ-56058-223</t>
  </si>
  <si>
    <t>40780-22081-LX</t>
  </si>
  <si>
    <t>Alberta Balsdone</t>
  </si>
  <si>
    <t>+1 (863) 490-5370</t>
  </si>
  <si>
    <t>3 Kings Plaza</t>
  </si>
  <si>
    <t>KHO-27106-786</t>
  </si>
  <si>
    <t>01603-43789-TN</t>
  </si>
  <si>
    <t>Brice Romera</t>
  </si>
  <si>
    <t>+353 (640) 110-9801</t>
  </si>
  <si>
    <t>2311 Eastlawn Plaza</t>
  </si>
  <si>
    <t>45009-09239-IV</t>
  </si>
  <si>
    <t>Micky Glover</t>
  </si>
  <si>
    <t>+44 (898) 129-9218</t>
  </si>
  <si>
    <t>95 Grasskamp Point</t>
  </si>
  <si>
    <t>YAC-50329-982</t>
  </si>
  <si>
    <t>75419-92838-TI</t>
  </si>
  <si>
    <t>Conchita Bryde</t>
  </si>
  <si>
    <t>+1 (405) 497-2199</t>
  </si>
  <si>
    <t>74 Crowley Plaza</t>
  </si>
  <si>
    <t>VVL-95291-039</t>
  </si>
  <si>
    <t>96516-97464-MF</t>
  </si>
  <si>
    <t>Silvanus Enefer</t>
  </si>
  <si>
    <t>+1 (202) 877-3473</t>
  </si>
  <si>
    <t>52 Carey Plaza</t>
  </si>
  <si>
    <t>VUT-20974-364</t>
  </si>
  <si>
    <t>90285-56295-PO</t>
  </si>
  <si>
    <t>Lenci Haggerstone</t>
  </si>
  <si>
    <t>+1 (770) 779-0007</t>
  </si>
  <si>
    <t>52441 Evergreen Lane</t>
  </si>
  <si>
    <t>SFC-34054-213</t>
  </si>
  <si>
    <t>08100-71102-HQ</t>
  </si>
  <si>
    <t>Marvin Gundry</t>
  </si>
  <si>
    <t>+353 (500) 164-9392</t>
  </si>
  <si>
    <t>UDS-04807-593</t>
  </si>
  <si>
    <t>84074-28110-OV</t>
  </si>
  <si>
    <t>Bayard Wellan</t>
  </si>
  <si>
    <t>7203 Main Crossing</t>
  </si>
  <si>
    <t>FWE-98471-488</t>
  </si>
  <si>
    <t>27930-59250-JT</t>
  </si>
  <si>
    <t>Allis Wilmore</t>
  </si>
  <si>
    <t>+1 (713) 984-5207</t>
  </si>
  <si>
    <t>94 Moulton Street</t>
  </si>
  <si>
    <t>RAU-17060-674</t>
  </si>
  <si>
    <t>12747-63766-EU</t>
  </si>
  <si>
    <t>Caddric Atcheson</t>
  </si>
  <si>
    <t>+1 (202) 975-7723</t>
  </si>
  <si>
    <t>1 Hovde Pass</t>
  </si>
  <si>
    <t>AOL-13866-711</t>
  </si>
  <si>
    <t>83490-88357-LJ</t>
  </si>
  <si>
    <t>Eustace Stenton</t>
  </si>
  <si>
    <t>+1 (512) 819-1430</t>
  </si>
  <si>
    <t>8472 Graedel Circle</t>
  </si>
  <si>
    <t>NOA-79645-377</t>
  </si>
  <si>
    <t>53729-30320-XZ</t>
  </si>
  <si>
    <t>Ericka Tripp</t>
  </si>
  <si>
    <t>+1 (602) 971-9708</t>
  </si>
  <si>
    <t>4 4th Pass</t>
  </si>
  <si>
    <t>KMS-49214-806</t>
  </si>
  <si>
    <t>50384-52703-LA</t>
  </si>
  <si>
    <t>Lyndsey MacManus</t>
  </si>
  <si>
    <t>+1 (912) 191-6620</t>
  </si>
  <si>
    <t>9 Springs Crossing</t>
  </si>
  <si>
    <t>ABK-08091-531</t>
  </si>
  <si>
    <t>53864-36201-FG</t>
  </si>
  <si>
    <t>Tess Benediktovich</t>
  </si>
  <si>
    <t>+1 (505) 523-8113</t>
  </si>
  <si>
    <t>1068 Sutherland Plaza</t>
  </si>
  <si>
    <t>GPT-67705-953</t>
  </si>
  <si>
    <t>70631-33225-MZ</t>
  </si>
  <si>
    <t>Correy Bourner</t>
  </si>
  <si>
    <t>6058 Lunder Junction</t>
  </si>
  <si>
    <t>JNA-21450-177</t>
  </si>
  <si>
    <t>78661-52235-WG</t>
  </si>
  <si>
    <t>Uta Kohring</t>
  </si>
  <si>
    <t>+1 (619) 602-9063</t>
  </si>
  <si>
    <t>3 Loftsgordon Plaza</t>
  </si>
  <si>
    <t>MPQ-23421-608</t>
  </si>
  <si>
    <t>08023-52962-ET</t>
  </si>
  <si>
    <t>Kandy Heddan</t>
  </si>
  <si>
    <t>+1 (850) 796-6812</t>
  </si>
  <si>
    <t>6234 Heath Court</t>
  </si>
  <si>
    <t>NLI-63891-565</t>
  </si>
  <si>
    <t>41899-00283-VK</t>
  </si>
  <si>
    <t>Ibby Charters</t>
  </si>
  <si>
    <t>+1 (202) 710-9776</t>
  </si>
  <si>
    <t>9435 Troy Circle</t>
  </si>
  <si>
    <t>HHF-36647-854</t>
  </si>
  <si>
    <t>39011-18412-GR</t>
  </si>
  <si>
    <t>Adora Roubert</t>
  </si>
  <si>
    <t>+1 (772) 366-6549</t>
  </si>
  <si>
    <t>27591 Michigan Place</t>
  </si>
  <si>
    <t>SBN-16537-046</t>
  </si>
  <si>
    <t>60255-12579-PZ</t>
  </si>
  <si>
    <t>Hillel Mairs</t>
  </si>
  <si>
    <t>+1 (304) 834-9665</t>
  </si>
  <si>
    <t>325 Forest Run Crossing</t>
  </si>
  <si>
    <t>XZD-44484-632</t>
  </si>
  <si>
    <t>80541-38332-BP</t>
  </si>
  <si>
    <t>Helaina Rainforth</t>
  </si>
  <si>
    <t>+1 (215) 607-9440</t>
  </si>
  <si>
    <t>132 New Castle Drive</t>
  </si>
  <si>
    <t>54798-14109-HC</t>
  </si>
  <si>
    <t>Odelia Skerme</t>
  </si>
  <si>
    <t>+1 (405) 615-0298</t>
  </si>
  <si>
    <t>4 Tony Circle</t>
  </si>
  <si>
    <t>IKQ-39946-768</t>
  </si>
  <si>
    <t>72778-50968-UQ</t>
  </si>
  <si>
    <t>Isac Jesper</t>
  </si>
  <si>
    <t>+1 (239) 918-0943</t>
  </si>
  <si>
    <t>810 Sage Court</t>
  </si>
  <si>
    <t>KMB-95211-174</t>
  </si>
  <si>
    <t>23941-30203-MO</t>
  </si>
  <si>
    <t>Lenette Dwerryhouse</t>
  </si>
  <si>
    <t>+1 (682) 812-1698</t>
  </si>
  <si>
    <t>2 Wayridge Court</t>
  </si>
  <si>
    <t>QWY-99467-368</t>
  </si>
  <si>
    <t>96434-50068-DZ</t>
  </si>
  <si>
    <t>Nadeen Broomer</t>
  </si>
  <si>
    <t>+1 (402) 219-2018</t>
  </si>
  <si>
    <t>51 Straubel Terrace</t>
  </si>
  <si>
    <t>SRG-76791-614</t>
  </si>
  <si>
    <t>11729-74102-XB</t>
  </si>
  <si>
    <t>Konstantine Thoumasson</t>
  </si>
  <si>
    <t>342 North Lane</t>
  </si>
  <si>
    <t>VSN-94485-621</t>
  </si>
  <si>
    <t>88116-12604-TE</t>
  </si>
  <si>
    <t>Frans Habbergham</t>
  </si>
  <si>
    <t>+1 (775) 814-9362</t>
  </si>
  <si>
    <t>76 Fallview Crossing</t>
  </si>
  <si>
    <t>UFZ-24348-219</t>
  </si>
  <si>
    <t>86783-78048-GC</t>
  </si>
  <si>
    <t>Margarette Woolham</t>
  </si>
  <si>
    <t>+1 (321) 687-2352</t>
  </si>
  <si>
    <t>5 Sunnyside Drive</t>
  </si>
  <si>
    <t>UKS-93055-397</t>
  </si>
  <si>
    <t>13082-41034-PD</t>
  </si>
  <si>
    <t>Romain Avrashin</t>
  </si>
  <si>
    <t>+1 (202) 973-9890</t>
  </si>
  <si>
    <t>88 Westerfield Point</t>
  </si>
  <si>
    <t>AVH-56062-335</t>
  </si>
  <si>
    <t>18082-74419-QH</t>
  </si>
  <si>
    <t>Miran Doidge</t>
  </si>
  <si>
    <t>+1 (831) 955-4716</t>
  </si>
  <si>
    <t>94 Del Mar Lane</t>
  </si>
  <si>
    <t>HGE-19842-613</t>
  </si>
  <si>
    <t>49401-45041-ZU</t>
  </si>
  <si>
    <t>Janeva Edinboro</t>
  </si>
  <si>
    <t>+1 (754) 219-4187</t>
  </si>
  <si>
    <t>24 Bowman Point</t>
  </si>
  <si>
    <t>WBA-85905-175</t>
  </si>
  <si>
    <t>41252-45992-VS</t>
  </si>
  <si>
    <t>Trumaine Tewelson</t>
  </si>
  <si>
    <t>903 Scoville Court</t>
  </si>
  <si>
    <t>DZI-35365-596</t>
  </si>
  <si>
    <t>06624-75300-AR</t>
  </si>
  <si>
    <t>Niles Krimmer</t>
  </si>
  <si>
    <t>0401 Bashford Avenue</t>
  </si>
  <si>
    <t>XIR-88982-743</t>
  </si>
  <si>
    <t>00852-54571-WP</t>
  </si>
  <si>
    <t>De Drewitt</t>
  </si>
  <si>
    <t>+1 (571) 504-1175</t>
  </si>
  <si>
    <t>6 Tomscot Hill</t>
  </si>
  <si>
    <t>VUC-72395-865</t>
  </si>
  <si>
    <t>13321-57602-GK</t>
  </si>
  <si>
    <t>Adelheid Gladhill</t>
  </si>
  <si>
    <t>+1 (410) 991-5601</t>
  </si>
  <si>
    <t>36 Atwood Plaza</t>
  </si>
  <si>
    <t>BQJ-44755-910</t>
  </si>
  <si>
    <t>75006-89922-VW</t>
  </si>
  <si>
    <t>Murielle Lorinez</t>
  </si>
  <si>
    <t>029 Bluejay Circle</t>
  </si>
  <si>
    <t>JKC-64636-831</t>
  </si>
  <si>
    <t>52098-80103-FD</t>
  </si>
  <si>
    <t>Edin Mathe</t>
  </si>
  <si>
    <t>+1 (404) 514-8311</t>
  </si>
  <si>
    <t>49261 Merry Crossing</t>
  </si>
  <si>
    <t>ZKI-78561-066</t>
  </si>
  <si>
    <t>60121-12432-VU</t>
  </si>
  <si>
    <t>Mordy Van Der Vlies</t>
  </si>
  <si>
    <t>297 Fulton Way</t>
  </si>
  <si>
    <t>IMP-12563-728</t>
  </si>
  <si>
    <t>68346-14810-UA</t>
  </si>
  <si>
    <t>Spencer Wastell</t>
  </si>
  <si>
    <t>+1 (432) 765-8747</t>
  </si>
  <si>
    <t>80 Oak Alley</t>
  </si>
  <si>
    <t>MZL-81126-390</t>
  </si>
  <si>
    <t>48464-99723-HK</t>
  </si>
  <si>
    <t>Jemimah Ethelston</t>
  </si>
  <si>
    <t>+1 (954) 385-3551</t>
  </si>
  <si>
    <t>676 Mcbride Lane</t>
  </si>
  <si>
    <t>39652-20484-RV</t>
  </si>
  <si>
    <t>Bobbe Jevon</t>
  </si>
  <si>
    <t>+1 (785) 211-7568</t>
  </si>
  <si>
    <t>66 Roth Center</t>
  </si>
  <si>
    <t>TVF-57766-608</t>
  </si>
  <si>
    <t>88420-46464-XE</t>
  </si>
  <si>
    <t>Perice Eberz</t>
  </si>
  <si>
    <t>+1 (530) 938-1204</t>
  </si>
  <si>
    <t>490 Elmside Court</t>
  </si>
  <si>
    <t>RUX-37995-892</t>
  </si>
  <si>
    <t>37762-09530-MP</t>
  </si>
  <si>
    <t>Bear Gaish</t>
  </si>
  <si>
    <t>0010 Dayton Crossing</t>
  </si>
  <si>
    <t>AVK-76526-953</t>
  </si>
  <si>
    <t>47268-50127-XY</t>
  </si>
  <si>
    <t>Lynnea Danton</t>
  </si>
  <si>
    <t>111 Mosinee Alley</t>
  </si>
  <si>
    <t>RIU-02231-623</t>
  </si>
  <si>
    <t>25544-84179-QC</t>
  </si>
  <si>
    <t>Skipton Morrall</t>
  </si>
  <si>
    <t>+1 (304) 897-5422</t>
  </si>
  <si>
    <t>52731 Fair Oaks Way</t>
  </si>
  <si>
    <t>WFK-99317-827</t>
  </si>
  <si>
    <t>32058-76765-ZL</t>
  </si>
  <si>
    <t>Devan Crownshaw</t>
  </si>
  <si>
    <t>+1 (610) 576-4733</t>
  </si>
  <si>
    <t>25669 Spohn Plaza</t>
  </si>
  <si>
    <t>SFD-00372-284</t>
  </si>
  <si>
    <t>67938-81768-NX</t>
  </si>
  <si>
    <t>Kriste Wessel</t>
  </si>
  <si>
    <t>+44 (739) 768-8321</t>
  </si>
  <si>
    <t>2664 Karstens Court</t>
  </si>
  <si>
    <t>SXC-62166-515</t>
  </si>
  <si>
    <t>69171-65646-UC</t>
  </si>
  <si>
    <t>Joceline Reddoch</t>
  </si>
  <si>
    <t>+1 (863) 742-5292</t>
  </si>
  <si>
    <t>79075 Helena Road</t>
  </si>
  <si>
    <t>YIE-87008-621</t>
  </si>
  <si>
    <t>22503-52799-MI</t>
  </si>
  <si>
    <t>Shelley Titley</t>
  </si>
  <si>
    <t>+1 (701) 350-6149</t>
  </si>
  <si>
    <t>8279 Old Gate Lane</t>
  </si>
  <si>
    <t>HRM-94548-288</t>
  </si>
  <si>
    <t>08934-65581-ZI</t>
  </si>
  <si>
    <t>Redd Simao</t>
  </si>
  <si>
    <t>+1 (479) 898-5090</t>
  </si>
  <si>
    <t>37 Ridgeway Street</t>
  </si>
  <si>
    <t>UJG-34731-295</t>
  </si>
  <si>
    <t>15764-22559-ZT</t>
  </si>
  <si>
    <t>Cece Inker</t>
  </si>
  <si>
    <t>+1 (863) 977-9033</t>
  </si>
  <si>
    <t>67 Annamark Street</t>
  </si>
  <si>
    <t>TWD-70988-853</t>
  </si>
  <si>
    <t>87519-68847-ZG</t>
  </si>
  <si>
    <t>Noel Chisholm</t>
  </si>
  <si>
    <t>+1 (865) 228-1100</t>
  </si>
  <si>
    <t>85 Calypso Place</t>
  </si>
  <si>
    <t>CIX-22904-641</t>
  </si>
  <si>
    <t>78012-56878-UB</t>
  </si>
  <si>
    <t>Grazia Oats</t>
  </si>
  <si>
    <t>+1 (213) 813-1072</t>
  </si>
  <si>
    <t>7552 Dottie Road</t>
  </si>
  <si>
    <t>DLV-65840-759</t>
  </si>
  <si>
    <t>77192-72145-RG</t>
  </si>
  <si>
    <t>Meade Birkin</t>
  </si>
  <si>
    <t>+1 (954) 431-7206</t>
  </si>
  <si>
    <t>218 Elka Trail</t>
  </si>
  <si>
    <t>RXN-55491-201</t>
  </si>
  <si>
    <t>86071-79238-CX</t>
  </si>
  <si>
    <t>Ronda Pyson</t>
  </si>
  <si>
    <t>+353 (836) 436-1472</t>
  </si>
  <si>
    <t>850 Jenna Court</t>
  </si>
  <si>
    <t>UHK-63283-868</t>
  </si>
  <si>
    <t>13764-02913-LA</t>
  </si>
  <si>
    <t>Rachele Ebrall</t>
  </si>
  <si>
    <t>+1 (312) 585-2288</t>
  </si>
  <si>
    <t>709 Blackbird Crossing</t>
  </si>
  <si>
    <t>PJC-31401-893</t>
  </si>
  <si>
    <t>11212-69985-ZJ</t>
  </si>
  <si>
    <t>Rafaela Treacher</t>
  </si>
  <si>
    <t>+353 (552) 867-2244</t>
  </si>
  <si>
    <t>16 Prentice Court</t>
  </si>
  <si>
    <t>HHO-79903-185</t>
  </si>
  <si>
    <t>53893-01719-CL</t>
  </si>
  <si>
    <t>Bee Fattorini</t>
  </si>
  <si>
    <t>433 Caliangt Park</t>
  </si>
  <si>
    <t>YWM-07310-594</t>
  </si>
  <si>
    <t>66028-99867-WJ</t>
  </si>
  <si>
    <t>Margie Palleske</t>
  </si>
  <si>
    <t>+1 (561) 371-1596</t>
  </si>
  <si>
    <t>30 Dixon Trail</t>
  </si>
  <si>
    <t>FHD-94983-982</t>
  </si>
  <si>
    <t>62839-56723-CH</t>
  </si>
  <si>
    <t>Alexina Randals</t>
  </si>
  <si>
    <t>+1 (916) 300-4433</t>
  </si>
  <si>
    <t>713 Hayes Junction</t>
  </si>
  <si>
    <t>WQK-10857-119</t>
  </si>
  <si>
    <t>96849-52854-CR</t>
  </si>
  <si>
    <t>Filip Antcliffe</t>
  </si>
  <si>
    <t>+353 (581) 217-6697</t>
  </si>
  <si>
    <t>05 Bobwhite Pass</t>
  </si>
  <si>
    <t>DXA-50313-073</t>
  </si>
  <si>
    <t>19755-55847-VW</t>
  </si>
  <si>
    <t>Peyter Matignon</t>
  </si>
  <si>
    <t>+44 (792) 626-3977</t>
  </si>
  <si>
    <t>3162 Arizona Way</t>
  </si>
  <si>
    <t>Kirkton</t>
  </si>
  <si>
    <t>KW10</t>
  </si>
  <si>
    <t>ONW-00560-570</t>
  </si>
  <si>
    <t>32900-82606-BO</t>
  </si>
  <si>
    <t>Claudie Weond</t>
  </si>
  <si>
    <t>+1 (828) 335-1268</t>
  </si>
  <si>
    <t>41 Coolidge Way</t>
  </si>
  <si>
    <t>BRJ-19414-277</t>
  </si>
  <si>
    <t>16809-16936-WF</t>
  </si>
  <si>
    <t>Modesty MacConnechie</t>
  </si>
  <si>
    <t>+1 (304) 620-6008</t>
  </si>
  <si>
    <t>526 Onsgard Park</t>
  </si>
  <si>
    <t>MIQ-16322-908</t>
  </si>
  <si>
    <t>20118-28138-QD</t>
  </si>
  <si>
    <t>Jaquenette Skentelbery</t>
  </si>
  <si>
    <t>+1 (713) 976-5419</t>
  </si>
  <si>
    <t>90235 Holy Cross Parkway</t>
  </si>
  <si>
    <t>MVO-39328-830</t>
  </si>
  <si>
    <t>84057-45461-AH</t>
  </si>
  <si>
    <t>Orazio Comber</t>
  </si>
  <si>
    <t>+353 (947) 836-2302</t>
  </si>
  <si>
    <t>725 Autumn Leaf Place</t>
  </si>
  <si>
    <t>66934-67426-WC</t>
  </si>
  <si>
    <t>Domini Bram</t>
  </si>
  <si>
    <t>+1 (202) 790-0537</t>
  </si>
  <si>
    <t>7528 Luster Court</t>
  </si>
  <si>
    <t>NTJ-88319-746</t>
  </si>
  <si>
    <t>90882-88130-KQ</t>
  </si>
  <si>
    <t>Zachary Tramel</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</si>
  <si>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</si>
  <si>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</si>
  <si>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</si>
  <si>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</si>
  <si>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</si>
  <si>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</si>
  <si>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</si>
  <si>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</si>
  <si>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</si>
  <si>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</si>
  <si>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</si>
  <si>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</si>
  <si>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</si>
  <si>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</si>
  <si>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</si>
  <si>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+1 (815) 382-1966</t>
  </si>
  <si>
    <t>2 Nelson Alley</t>
  </si>
  <si>
    <t>OCK-89033-348</t>
  </si>
  <si>
    <t>82300-88786-UE</t>
  </si>
  <si>
    <t>Bobbe Castagneto</t>
  </si>
  <si>
    <t>+1 (406) 972-9050</t>
  </si>
  <si>
    <t>5 Moose Terrace</t>
  </si>
  <si>
    <t>GPZ-36017-366</t>
  </si>
  <si>
    <t>32562-55185-DQ</t>
  </si>
  <si>
    <t>Chastity Swatman</t>
  </si>
  <si>
    <t>+1 (404) 916-1168</t>
  </si>
  <si>
    <t>4 Eastwood Alley</t>
  </si>
  <si>
    <t>BZP-33213-637</t>
  </si>
  <si>
    <t>77175-09826-SF</t>
  </si>
  <si>
    <t>Lindon Agnolo</t>
  </si>
  <si>
    <t>+1 (918) 228-6949</t>
  </si>
  <si>
    <t>82499 Mallard Lane</t>
  </si>
  <si>
    <t>WFH-21507-708</t>
  </si>
  <si>
    <t>07237-32539-NB</t>
  </si>
  <si>
    <t>Delainey Kiddy</t>
  </si>
  <si>
    <t>+1 (209) 103-3933</t>
  </si>
  <si>
    <t>66184 Melby Avenue</t>
  </si>
  <si>
    <t>HST-96923-073</t>
  </si>
  <si>
    <t>54722-76431-EX</t>
  </si>
  <si>
    <t>Helli Petroulis</t>
  </si>
  <si>
    <t>+353 (783) 893-0842</t>
  </si>
  <si>
    <t>56 Hollow Ridge Circle</t>
  </si>
  <si>
    <t>ENN-79947-323</t>
  </si>
  <si>
    <t>67847-82662-TE</t>
  </si>
  <si>
    <t>Marty Scholl</t>
  </si>
  <si>
    <t>+1 (415) 613-5939</t>
  </si>
  <si>
    <t>59992 Canary Crossing</t>
  </si>
  <si>
    <t>BHA-47429-889</t>
  </si>
  <si>
    <t>51114-51191-EW</t>
  </si>
  <si>
    <t>Kienan Ferson</t>
  </si>
  <si>
    <t>+1 (251) 291-1195</t>
  </si>
  <si>
    <t>72997 Annamark Plaza</t>
  </si>
  <si>
    <t>SZY-63017-318</t>
  </si>
  <si>
    <t>91809-58808-TV</t>
  </si>
  <si>
    <t>Blake Kelloway</t>
  </si>
  <si>
    <t>+1 (415) 757-3377</t>
  </si>
  <si>
    <t>7351 Sloan Pass</t>
  </si>
  <si>
    <t>LCU-93317-340</t>
  </si>
  <si>
    <t>84996-26826-DK</t>
  </si>
  <si>
    <t>Scarlett Oliffe</t>
  </si>
  <si>
    <t>+1 (212) 198-9134</t>
  </si>
  <si>
    <t>1866 Ohio Point</t>
  </si>
  <si>
    <t>UOM-71431-481</t>
  </si>
  <si>
    <t>65732-22589-OW</t>
  </si>
  <si>
    <t>Kippie Marrison</t>
  </si>
  <si>
    <t>+1 (303) 808-6803</t>
  </si>
  <si>
    <t>84 Sutherland Alley</t>
  </si>
  <si>
    <t>PJH-42618-877</t>
  </si>
  <si>
    <t>93676-95250-XJ</t>
  </si>
  <si>
    <t>Celestia Dolohunty</t>
  </si>
  <si>
    <t>+1 (619) 353-0412</t>
  </si>
  <si>
    <t>836 Towne Court</t>
  </si>
  <si>
    <t>XED-90333-402</t>
  </si>
  <si>
    <t>28300-14355-GF</t>
  </si>
  <si>
    <t>Patsy Vasilenko</t>
  </si>
  <si>
    <t>+44 (116) 714-6469</t>
  </si>
  <si>
    <t>56 Ridge Oak Point</t>
  </si>
  <si>
    <t>IKK-62234-199</t>
  </si>
  <si>
    <t>91190-84826-IQ</t>
  </si>
  <si>
    <t>Raphaela Schankelborg</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</si>
  <si>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</si>
  <si>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</si>
  <si>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</si>
  <si>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</si>
  <si>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</si>
  <si>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</si>
  <si>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</si>
  <si>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</si>
  <si>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</si>
  <si>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</si>
  <si>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</si>
  <si>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</si>
  <si>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</si>
  <si>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</si>
  <si>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+1 (253) 509-6510</t>
  </si>
  <si>
    <t>58 Carpenter Pass</t>
  </si>
  <si>
    <t>AWP-11469-510</t>
  </si>
  <si>
    <t>76730-63769-ND</t>
  </si>
  <si>
    <t>Ryann Stickler</t>
  </si>
  <si>
    <t>+44 (830) 367-6129</t>
  </si>
  <si>
    <t>471 Sage Center</t>
  </si>
  <si>
    <t>KXA-27983-918</t>
  </si>
  <si>
    <t>96042-27290-EQ</t>
  </si>
  <si>
    <t>Daryn Cassius</t>
  </si>
  <si>
    <t>+1 (269) 398-0766</t>
  </si>
  <si>
    <t>19 Ridgeway Road</t>
  </si>
  <si>
    <t>VKQ-39009-292</t>
  </si>
  <si>
    <t>06062-66586-TK</t>
  </si>
  <si>
    <t>Bud Danett</t>
  </si>
  <si>
    <t>3 Dennis Road</t>
  </si>
  <si>
    <t>PDB-98743-282</t>
  </si>
  <si>
    <t>51940-02669-OR</t>
  </si>
  <si>
    <t>Skelly Dolohunty</t>
  </si>
  <si>
    <t>+353 (239) 716-2717</t>
  </si>
  <si>
    <t>34010 Kensington Trail</t>
  </si>
  <si>
    <t>SXW-34014-556</t>
  </si>
  <si>
    <t>99144-98314-GN</t>
  </si>
  <si>
    <t>Drake Jevon</t>
  </si>
  <si>
    <t>+1 (832) 733-7027</t>
  </si>
  <si>
    <t>27430 Fairfield Parkway</t>
  </si>
  <si>
    <t>QOJ-38788-727</t>
  </si>
  <si>
    <t>16358-63919-CE</t>
  </si>
  <si>
    <t>Hall Ranner</t>
  </si>
  <si>
    <t>+1 (513) 635-0251</t>
  </si>
  <si>
    <t>51 Sunfield Crossing</t>
  </si>
  <si>
    <t>TGF-38649-658</t>
  </si>
  <si>
    <t>67743-54817-UT</t>
  </si>
  <si>
    <t>Berkly Imrie</t>
  </si>
  <si>
    <t>+1 (559) 761-5288</t>
  </si>
  <si>
    <t>1815 Annamark Way</t>
  </si>
  <si>
    <t>EAI-25194-209</t>
  </si>
  <si>
    <t>44601-51441-BH</t>
  </si>
  <si>
    <t>Dorey Sopper</t>
  </si>
  <si>
    <t>+1 (612) 870-1604</t>
  </si>
  <si>
    <t>0244 Northfield Place</t>
  </si>
  <si>
    <t>IJK-34441-720</t>
  </si>
  <si>
    <t>97201-58870-WB</t>
  </si>
  <si>
    <t>Darcy Lochran</t>
  </si>
  <si>
    <t>+1 (915) 776-4578</t>
  </si>
  <si>
    <t>7464 Nobel Way</t>
  </si>
  <si>
    <t>ZMC-00336-619</t>
  </si>
  <si>
    <t>19849-12926-QF</t>
  </si>
  <si>
    <t>Lauritz Ledgley</t>
  </si>
  <si>
    <t>+1 (515) 261-2295</t>
  </si>
  <si>
    <t>99138 Waywood Junction</t>
  </si>
  <si>
    <t>UPX-54529-618</t>
  </si>
  <si>
    <t>40535-56770-UM</t>
  </si>
  <si>
    <t>Tawnya Menary</t>
  </si>
  <si>
    <t>+1 (971) 467-6353</t>
  </si>
  <si>
    <t>5546 Kensington Hill</t>
  </si>
  <si>
    <t>DLX-01059-899</t>
  </si>
  <si>
    <t>74940-09646-MU</t>
  </si>
  <si>
    <t>Gustaf Ciccotti</t>
  </si>
  <si>
    <t>+1 (832) 392-5010</t>
  </si>
  <si>
    <t>94417 Boyd Trail</t>
  </si>
  <si>
    <t>MEK-85120-243</t>
  </si>
  <si>
    <t>06623-54610-HC</t>
  </si>
  <si>
    <t>Bobbe Renner</t>
  </si>
  <si>
    <t>+1 (919) 456-9860</t>
  </si>
  <si>
    <t>9 Westerfield Place</t>
  </si>
  <si>
    <t>NFI-37188-246</t>
  </si>
  <si>
    <t>89490-75361-AF</t>
  </si>
  <si>
    <t>Wilton Jallin</t>
  </si>
  <si>
    <t>+1 (617) 201-1702</t>
  </si>
  <si>
    <t>6511 Haas Road</t>
  </si>
  <si>
    <t>BXH-62195-013</t>
  </si>
  <si>
    <t>94526-79230-GZ</t>
  </si>
  <si>
    <t>Mindy Bogey</t>
  </si>
  <si>
    <t>+1 (202) 479-4238</t>
  </si>
  <si>
    <t>7791 Westend Point</t>
  </si>
  <si>
    <t>YLK-78851-470</t>
  </si>
  <si>
    <t>58559-08254-UY</t>
  </si>
  <si>
    <t>Paulie Fonzone</t>
  </si>
  <si>
    <t>+1 (518) 905-1184</t>
  </si>
  <si>
    <t>596 Manufacturers Alley</t>
  </si>
  <si>
    <t>DXY-76225-633</t>
  </si>
  <si>
    <t>88574-37083-WX</t>
  </si>
  <si>
    <t>Merrile Cobbledick</t>
  </si>
  <si>
    <t>+1 (520) 567-8210</t>
  </si>
  <si>
    <t>949 Nobel Plaza</t>
  </si>
  <si>
    <t>UHP-24614-199</t>
  </si>
  <si>
    <t>67953-79896-AC</t>
  </si>
  <si>
    <t>Antonius Lewry</t>
  </si>
  <si>
    <t>+1 (334) 368-9435</t>
  </si>
  <si>
    <t>86 Pine View Pass</t>
  </si>
  <si>
    <t>HBY-35655-049</t>
  </si>
  <si>
    <t>69207-93422-CQ</t>
  </si>
  <si>
    <t>Isis Hessel</t>
  </si>
  <si>
    <t>+1 (907) 873-3538</t>
  </si>
  <si>
    <t>2900 Pennsylvania Court</t>
  </si>
  <si>
    <t>DCE-22886-861</t>
  </si>
  <si>
    <t>56060-17602-RG</t>
  </si>
  <si>
    <t>Harland Trematick</t>
  </si>
  <si>
    <t>1235 Shopko Point</t>
  </si>
  <si>
    <t>QTG-93823-843</t>
  </si>
  <si>
    <t>46859-14212-FI</t>
  </si>
  <si>
    <t>Chloris Sorrell</t>
  </si>
  <si>
    <t>+44 (160) 225-1993</t>
  </si>
  <si>
    <t>5 Scott Lane</t>
  </si>
  <si>
    <t>11513-19816-IJ</t>
  </si>
  <si>
    <t>Odette Tocque</t>
  </si>
  <si>
    <t>+1 (786) 201-0196</t>
  </si>
  <si>
    <t>731 Anzinger Park</t>
  </si>
  <si>
    <t>WFT-16178-396</t>
  </si>
  <si>
    <t>33555-01585-RP</t>
  </si>
  <si>
    <t>Quintina Heavyside</t>
  </si>
  <si>
    <t>+1 (859) 572-4305</t>
  </si>
  <si>
    <t>7995 Macpherson Drive</t>
  </si>
  <si>
    <t>ERC-54560-934</t>
  </si>
  <si>
    <t>11932-85629-CU</t>
  </si>
  <si>
    <t>Hadley Reuven</t>
  </si>
  <si>
    <t>+1 (616) 851-0525</t>
  </si>
  <si>
    <t>227 Burning Wood Drive</t>
  </si>
  <si>
    <t>RUK-78200-416</t>
  </si>
  <si>
    <t>36192-07175-XC</t>
  </si>
  <si>
    <t>Mitch Attwool</t>
  </si>
  <si>
    <t>+1 (515) 821-3701</t>
  </si>
  <si>
    <t>6229 Dawn Junction</t>
  </si>
  <si>
    <t>KHK-13105-388</t>
  </si>
  <si>
    <t>46242-54946-ZW</t>
  </si>
  <si>
    <t>Charin Maplethorp</t>
  </si>
  <si>
    <t>35 Alpine Circle</t>
  </si>
  <si>
    <t>NJR-03699-189</t>
  </si>
  <si>
    <t>95152-82155-VQ</t>
  </si>
  <si>
    <t>Goldie Wynes</t>
  </si>
  <si>
    <t>+1 (512) 118-8603</t>
  </si>
  <si>
    <t>5251 Everett Way</t>
  </si>
  <si>
    <t>PJV-20427-019</t>
  </si>
  <si>
    <t>13404-39127-WQ</t>
  </si>
  <si>
    <t>Celie MacCourt</t>
  </si>
  <si>
    <t>01678 4th Hill</t>
  </si>
  <si>
    <t>UGK-07613-982</t>
  </si>
  <si>
    <t>00841-75330-ZV</t>
  </si>
  <si>
    <t>Rori Ollin</t>
  </si>
  <si>
    <t>+1 (626) 704-3749</t>
  </si>
  <si>
    <t>05889 Heath Place</t>
  </si>
  <si>
    <t>OLA-68289-577</t>
  </si>
  <si>
    <t>40226-52317-IO</t>
  </si>
  <si>
    <t>Evy Wilsone</t>
  </si>
  <si>
    <t>+1 (202) 969-6382</t>
  </si>
  <si>
    <t>13130 Heffernan Point</t>
  </si>
  <si>
    <t>TNR-84447-052</t>
  </si>
  <si>
    <t>34419-18068-AG</t>
  </si>
  <si>
    <t>Dolores Duffie</t>
  </si>
  <si>
    <t>+1 (971) 936-3214</t>
  </si>
  <si>
    <t>3 Jenifer Circle</t>
  </si>
  <si>
    <t>FBZ-64200-586</t>
  </si>
  <si>
    <t>51738-61457-RS</t>
  </si>
  <si>
    <t>Mathilda Matiasek</t>
  </si>
  <si>
    <t>30867 Magdeline Way</t>
  </si>
  <si>
    <t>OBN-66334-505</t>
  </si>
  <si>
    <t>86757-52367-ON</t>
  </si>
  <si>
    <t>Jarred Camillo</t>
  </si>
  <si>
    <t>+1 (202) 572-0994</t>
  </si>
  <si>
    <t>48965 Mesta Lane</t>
  </si>
  <si>
    <t>NXM-89323-646</t>
  </si>
  <si>
    <t>28158-93383-CK</t>
  </si>
  <si>
    <t>Kameko Philbrick</t>
  </si>
  <si>
    <t>987 Westridge Terrace</t>
  </si>
  <si>
    <t>NHI-23264-055</t>
  </si>
  <si>
    <t>44799-09711-XW</t>
  </si>
  <si>
    <t>Mallory Shrimpling</t>
  </si>
  <si>
    <t>40 Declaration Point</t>
  </si>
  <si>
    <t>EQH-53569-934</t>
  </si>
  <si>
    <t>53667-91553-LT</t>
  </si>
  <si>
    <t>Barnett Sillis</t>
  </si>
  <si>
    <t>+1 (305) 267-4961</t>
  </si>
  <si>
    <t>53 Shasta Plaza</t>
  </si>
  <si>
    <t>XKK-06692-189</t>
  </si>
  <si>
    <t>86579-92122-OC</t>
  </si>
  <si>
    <t>Brenn Dundredge</t>
  </si>
  <si>
    <t>+1 (405) 369-5173</t>
  </si>
  <si>
    <t>5 Morrow Street</t>
  </si>
  <si>
    <t>BYP-16005-016</t>
  </si>
  <si>
    <t>01474-63436-TP</t>
  </si>
  <si>
    <t>Read Cutts</t>
  </si>
  <si>
    <t>+1 (815) 758-8653</t>
  </si>
  <si>
    <t>820 Reinke Pass</t>
  </si>
  <si>
    <t>LWS-13938-905</t>
  </si>
  <si>
    <t>90533-82440-EE</t>
  </si>
  <si>
    <t>Michale Delves</t>
  </si>
  <si>
    <t>+1 (334) 881-9178</t>
  </si>
  <si>
    <t>670 Shoshone Circle</t>
  </si>
  <si>
    <t>OLH-95722-362</t>
  </si>
  <si>
    <t>48553-69225-VX</t>
  </si>
  <si>
    <t>Devland Gritton</t>
  </si>
  <si>
    <t>+1 (626) 968-5148</t>
  </si>
  <si>
    <t>095 Jenna Junction</t>
  </si>
  <si>
    <t>91240-83405-ZQ</t>
  </si>
  <si>
    <t>Caitlin Cattermull</t>
  </si>
  <si>
    <t>+1 (312) 880-3388</t>
  </si>
  <si>
    <t>1 Gina Street</t>
  </si>
  <si>
    <t>KCW-50949-318</t>
  </si>
  <si>
    <t>52374-27313-IV</t>
  </si>
  <si>
    <t>Dell Gut</t>
  </si>
  <si>
    <t>+1 (281) 648-9915</t>
  </si>
  <si>
    <t>30506 Bowman Avenue</t>
  </si>
  <si>
    <t>JGZ-16947-591</t>
  </si>
  <si>
    <t>14264-41252-SL</t>
  </si>
  <si>
    <t>Willy Pummery</t>
  </si>
  <si>
    <t>+1 (231) 416-9594</t>
  </si>
  <si>
    <t>9795 Acker Plaza</t>
  </si>
  <si>
    <t>LXS-63326-144</t>
  </si>
  <si>
    <t>35367-50483-AR</t>
  </si>
  <si>
    <t>Geoffrey Siuda</t>
  </si>
  <si>
    <t>+1 (202) 315-8135</t>
  </si>
  <si>
    <t>64284 Pearson Parkway</t>
  </si>
  <si>
    <t>CZG-86544-655</t>
  </si>
  <si>
    <t>69443-77665-QW</t>
  </si>
  <si>
    <t>Henderson Crowne</t>
  </si>
  <si>
    <t>+353 (476) 525-5512</t>
  </si>
  <si>
    <t>706 Eagan Lane</t>
  </si>
  <si>
    <t>Sallins</t>
  </si>
  <si>
    <t>WFV-88138-247</t>
  </si>
  <si>
    <t>63411-51758-QC</t>
  </si>
  <si>
    <t>Vernor Pawsey</t>
  </si>
  <si>
    <t>+1 (478) 568-4944</t>
  </si>
  <si>
    <t>883 Eagan Point</t>
  </si>
  <si>
    <t>RFG-28227-288</t>
  </si>
  <si>
    <t>68605-21835-UF</t>
  </si>
  <si>
    <t>Augustin Waterhouse</t>
  </si>
  <si>
    <t>+1 (318) 129-0806</t>
  </si>
  <si>
    <t>23530 Lake View Trail</t>
  </si>
  <si>
    <t>QAK-77286-758</t>
  </si>
  <si>
    <t>34786-30419-XY</t>
  </si>
  <si>
    <t>Fanchon Haughian</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</si>
  <si>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</si>
  <si>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</si>
  <si>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</si>
  <si>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</si>
  <si>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</si>
  <si>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</si>
  <si>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</si>
  <si>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</si>
  <si>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</si>
  <si>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</si>
  <si>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</si>
  <si>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</si>
  <si>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</si>
  <si>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</si>
  <si>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</si>
  <si>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2 Laurel Drive</t>
  </si>
  <si>
    <t>ORX-57454-917</t>
  </si>
  <si>
    <t>76209-39601-ZR</t>
  </si>
  <si>
    <t>Gnni Cheeke</t>
  </si>
  <si>
    <t>+44 (677) 694-1404</t>
  </si>
  <si>
    <t>934 Loomis Junction</t>
  </si>
  <si>
    <t>GRB-68838-629</t>
  </si>
  <si>
    <t>15064-65241-HB</t>
  </si>
  <si>
    <t>Gwenni Ratt</t>
  </si>
  <si>
    <t>+353 (878) 618-9723</t>
  </si>
  <si>
    <t>55 Montana Road</t>
  </si>
  <si>
    <t>SHT-04865-419</t>
  </si>
  <si>
    <t>69215-90789-DL</t>
  </si>
  <si>
    <t>Johnath Fairebrother</t>
  </si>
  <si>
    <t>+1 (302) 159-1841</t>
  </si>
  <si>
    <t>05 Bluestem Street</t>
  </si>
  <si>
    <t>UQI-28177-865</t>
  </si>
  <si>
    <t>04317-46176-TB</t>
  </si>
  <si>
    <t>Ingamar Eberlein</t>
  </si>
  <si>
    <t>+1 (717) 323-3451</t>
  </si>
  <si>
    <t>8 Delaware Circle</t>
  </si>
  <si>
    <t>OIB-13664-879</t>
  </si>
  <si>
    <t>04713-57765-KR</t>
  </si>
  <si>
    <t>Jilly Dreng</t>
  </si>
  <si>
    <t>+353 (350) 974-1489</t>
  </si>
  <si>
    <t>0 Cardinal Park</t>
  </si>
  <si>
    <t>PJS-30996-485</t>
  </si>
  <si>
    <t>47723-84396-MT</t>
  </si>
  <si>
    <t>Jillane Jedrzej</t>
  </si>
  <si>
    <t>+1 (915) 844-8777</t>
  </si>
  <si>
    <t>8 Melby Hill</t>
  </si>
  <si>
    <t>HEL-86709-449</t>
  </si>
  <si>
    <t>48392-32021-EC</t>
  </si>
  <si>
    <t>Correy Lampel</t>
  </si>
  <si>
    <t>+1 (314) 143-0842</t>
  </si>
  <si>
    <t>445 Brown Way</t>
  </si>
  <si>
    <t>NCH-55389-562</t>
  </si>
  <si>
    <t>65786-21069-IP</t>
  </si>
  <si>
    <t>Dulcie Mapowder</t>
  </si>
  <si>
    <t>+1 (479) 381-2689</t>
  </si>
  <si>
    <t>557 Kipling Crossing</t>
  </si>
  <si>
    <t>89074-09459-KV</t>
  </si>
  <si>
    <t>Eward Dearman</t>
  </si>
  <si>
    <t>+1 (615) 958-6287</t>
  </si>
  <si>
    <t>22585 Monument Plaza</t>
  </si>
  <si>
    <t>44330-33172-IT</t>
  </si>
  <si>
    <t>Dominique Lenard</t>
  </si>
  <si>
    <t>+1 (202) 883-2832</t>
  </si>
  <si>
    <t>6300 Evergreen Drive</t>
  </si>
  <si>
    <t>63349-66809-NF</t>
  </si>
  <si>
    <t>Lloyd Toffano</t>
  </si>
  <si>
    <t>31039 Fieldstone Alley</t>
  </si>
  <si>
    <t>GUG-45603-775</t>
  </si>
  <si>
    <t>40959-32642-DN</t>
  </si>
  <si>
    <t>Rhodie Strathern</t>
  </si>
  <si>
    <t>63071 Warner Terrace</t>
  </si>
  <si>
    <t>KJB-98240-098</t>
  </si>
  <si>
    <t>77746-08153-PM</t>
  </si>
  <si>
    <t>Chad Miguel</t>
  </si>
  <si>
    <t>+1 (240) 449-8992</t>
  </si>
  <si>
    <t>83 Sauthoff Junction</t>
  </si>
  <si>
    <t>JMS-48374-462</t>
  </si>
  <si>
    <t>49667-96708-JL</t>
  </si>
  <si>
    <t>Florinda Matusovsky</t>
  </si>
  <si>
    <t>+1 (518) 618-9919</t>
  </si>
  <si>
    <t>2 Moland Court</t>
  </si>
  <si>
    <t>YIT-15877-117</t>
  </si>
  <si>
    <t>24155-79322-EQ</t>
  </si>
  <si>
    <t>Morly Rocks</t>
  </si>
  <si>
    <t>+353 (731) 124-0228</t>
  </si>
  <si>
    <t>21 Spenser Court</t>
  </si>
  <si>
    <t>YVK-82679-655</t>
  </si>
  <si>
    <t>95342-88311-SF</t>
  </si>
  <si>
    <t>Yuri Burrells</t>
  </si>
  <si>
    <t>+1 (859) 101-4742</t>
  </si>
  <si>
    <t>4 Brickson Park Court</t>
  </si>
  <si>
    <t>TYH-81940-054</t>
  </si>
  <si>
    <t>69374-08133-RI</t>
  </si>
  <si>
    <t>Cleopatra Goodrum</t>
  </si>
  <si>
    <t>+1 (619) 944-5888</t>
  </si>
  <si>
    <t>94 Roxbury Road</t>
  </si>
  <si>
    <t>HTY-30660-254</t>
  </si>
  <si>
    <t>83844-95908-RX</t>
  </si>
  <si>
    <t>Joey Jefferys</t>
  </si>
  <si>
    <t>526 Helena Crossing</t>
  </si>
  <si>
    <t>GPW-43956-761</t>
  </si>
  <si>
    <t>09667-09231-YM</t>
  </si>
  <si>
    <t>Bearnard Wardell</t>
  </si>
  <si>
    <t>+1 (347) 311-2289</t>
  </si>
  <si>
    <t>57299 Tennessee Hill</t>
  </si>
  <si>
    <t>DWY-56352-412</t>
  </si>
  <si>
    <t>55427-08059-DF</t>
  </si>
  <si>
    <t>Zeke Walisiak</t>
  </si>
  <si>
    <t>+353 (848) 172-8155</t>
  </si>
  <si>
    <t>7 Birchwood Street</t>
  </si>
  <si>
    <t>PUH-55647-976</t>
  </si>
  <si>
    <t>06624-54037-BQ</t>
  </si>
  <si>
    <t>Wiley Leopold</t>
  </si>
  <si>
    <t>+1 (352) 173-9191</t>
  </si>
  <si>
    <t>5 Elmside Terrace</t>
  </si>
  <si>
    <t>DTB-71371-705</t>
  </si>
  <si>
    <t>48544-90737-AZ</t>
  </si>
  <si>
    <t>Chiarra Shalders</t>
  </si>
  <si>
    <t>+1 (305) 787-2810</t>
  </si>
  <si>
    <t>445 Heath Terrace</t>
  </si>
  <si>
    <t>ZDC-64769-740</t>
  </si>
  <si>
    <t>79463-01597-FQ</t>
  </si>
  <si>
    <t>Sharl Southerill</t>
  </si>
  <si>
    <t>+1 (865) 959-4075</t>
  </si>
  <si>
    <t>39 Nelson Pass</t>
  </si>
  <si>
    <t>TED-81959-419</t>
  </si>
  <si>
    <t>27702-50024-XC</t>
  </si>
  <si>
    <t>Noni Furber</t>
  </si>
  <si>
    <t>+1 (817) 813-2784</t>
  </si>
  <si>
    <t>565 Sloan Avenue</t>
  </si>
  <si>
    <t>FDO-25756-141</t>
  </si>
  <si>
    <t>57360-46846-NS</t>
  </si>
  <si>
    <t>Dinah Crutcher</t>
  </si>
  <si>
    <t>+353 (706) 448-6304</t>
  </si>
  <si>
    <t>89147 Northport Trail</t>
  </si>
  <si>
    <t>HKN-31467-517</t>
  </si>
  <si>
    <t>84045-66771-SL</t>
  </si>
  <si>
    <t>Charlean Keave</t>
  </si>
  <si>
    <t>+1 (850) 410-9647</t>
  </si>
  <si>
    <t>08019 Fairfield Pass</t>
  </si>
  <si>
    <t>POF-29666-012</t>
  </si>
  <si>
    <t>46885-00260-TL</t>
  </si>
  <si>
    <t>Sada Roseborough</t>
  </si>
  <si>
    <t>+1 (253) 735-5179</t>
  </si>
  <si>
    <t>779 Memorial Avenue</t>
  </si>
  <si>
    <t>IRX-59256-644</t>
  </si>
  <si>
    <t>96446-62142-EN</t>
  </si>
  <si>
    <t>Clayton Kingwell</t>
  </si>
  <si>
    <t>+353 (182) 469-0985</t>
  </si>
  <si>
    <t>947 Burrows Park</t>
  </si>
  <si>
    <t>LTN-89139-350</t>
  </si>
  <si>
    <t>07756-71018-GU</t>
  </si>
  <si>
    <t>Kacy Canto</t>
  </si>
  <si>
    <t>+1 (260) 735-9621</t>
  </si>
  <si>
    <t>43 Doe Crossing Center</t>
  </si>
  <si>
    <t>TXF-79780-017</t>
  </si>
  <si>
    <t>92048-47813-QB</t>
  </si>
  <si>
    <t>Mab Blakemore</t>
  </si>
  <si>
    <t>+1 (806) 227-6812</t>
  </si>
  <si>
    <t>70 Crescent Oaks Junction</t>
  </si>
  <si>
    <t>ALM-80762-974</t>
  </si>
  <si>
    <t>58408-27638-IB</t>
  </si>
  <si>
    <t>Dedie Gooderridge</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</si>
  <si>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</si>
  <si>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</si>
  <si>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</si>
  <si>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</si>
  <si>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</si>
  <si>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</si>
  <si>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</si>
  <si>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</si>
  <si>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</si>
  <si>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</si>
  <si>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</si>
  <si>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</si>
  <si>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</si>
  <si>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</si>
  <si>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</si>
  <si>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+1 (936) 783-5732</t>
  </si>
  <si>
    <t>6672 Cordelia Point</t>
  </si>
  <si>
    <t>SNZ-44595-152</t>
  </si>
  <si>
    <t>06136-65250-PG</t>
  </si>
  <si>
    <t>Kim Kemery</t>
  </si>
  <si>
    <t>+1 (817) 407-3513</t>
  </si>
  <si>
    <t>95 Delladonna Parkway</t>
  </si>
  <si>
    <t>GQA-37241-629</t>
  </si>
  <si>
    <t>08405-33165-BS</t>
  </si>
  <si>
    <t>Fanchette Parlot</t>
  </si>
  <si>
    <t>+1 (614) 706-1246</t>
  </si>
  <si>
    <t>7765 Westridge Lane</t>
  </si>
  <si>
    <t>WVV-79948-067</t>
  </si>
  <si>
    <t>66070-30559-WI</t>
  </si>
  <si>
    <t>Ramon Cheak</t>
  </si>
  <si>
    <t>23 Paget Point</t>
  </si>
  <si>
    <t>LHX-81117-166</t>
  </si>
  <si>
    <t>01282-28364-RZ</t>
  </si>
  <si>
    <t>Koressa O'Geneay</t>
  </si>
  <si>
    <t>+1 (303) 637-0326</t>
  </si>
  <si>
    <t>77 Rigney Hill</t>
  </si>
  <si>
    <t>GCD-75444-320</t>
  </si>
  <si>
    <t>51277-93873-RP</t>
  </si>
  <si>
    <t>Claudell Ayre</t>
  </si>
  <si>
    <t>+1 (386) 573-2575</t>
  </si>
  <si>
    <t>5645 Lotheville Crossing</t>
  </si>
  <si>
    <t>SGA-30059-217</t>
  </si>
  <si>
    <t>84405-83364-DG</t>
  </si>
  <si>
    <t>Lorianne Kyneton</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</si>
  <si>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</si>
  <si>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</si>
  <si>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</si>
  <si>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</si>
  <si>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</si>
  <si>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</si>
  <si>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</si>
  <si>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</si>
  <si>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</si>
  <si>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</si>
  <si>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</si>
  <si>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</si>
  <si>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</si>
  <si>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</si>
  <si>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</si>
  <si>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</si>
  <si>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</si>
  <si>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</si>
  <si>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</si>
  <si>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</si>
  <si>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</si>
  <si>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</si>
  <si>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</si>
  <si>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</si>
  <si>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</si>
  <si>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</si>
  <si>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</si>
  <si>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</si>
  <si>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</si>
  <si>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</si>
  <si>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</si>
  <si>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</si>
  <si>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</si>
  <si>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</si>
  <si>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</si>
  <si>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</si>
  <si>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</si>
  <si>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</si>
  <si>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</si>
  <si>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</si>
  <si>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</si>
  <si>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</si>
  <si>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</si>
  <si>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</si>
  <si>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</si>
  <si>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</si>
  <si>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</si>
  <si>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</si>
  <si>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</si>
  <si>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</si>
  <si>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</si>
  <si>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</si>
  <si>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</si>
  <si>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</si>
  <si>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</si>
  <si>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</si>
  <si>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</si>
  <si>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</si>
  <si>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</si>
  <si>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</si>
  <si>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</si>
  <si>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</si>
  <si>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</si>
  <si>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</si>
  <si>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</si>
  <si>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</si>
  <si>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</si>
  <si>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</si>
  <si>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</si>
  <si>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</si>
  <si>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</si>
  <si>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</si>
  <si>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</si>
  <si>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</si>
  <si>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</si>
  <si>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</si>
  <si>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</si>
  <si>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</si>
  <si>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</si>
  <si>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</si>
  <si>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</si>
  <si>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</si>
  <si>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</si>
  <si>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</si>
  <si>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</si>
  <si>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</si>
  <si>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</si>
  <si>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</si>
  <si>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</si>
  <si>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</si>
  <si>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</si>
  <si>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</si>
  <si>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</si>
  <si>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</si>
  <si>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</si>
  <si>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</si>
  <si>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</si>
  <si>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</si>
  <si>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</si>
  <si>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</si>
  <si>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</si>
  <si>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</si>
  <si>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</si>
  <si>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</si>
  <si>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</si>
  <si>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</si>
  <si>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</si>
  <si>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</si>
  <si>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</si>
  <si>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</si>
  <si>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</si>
  <si>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</si>
  <si>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</si>
  <si>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</si>
  <si>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</si>
  <si>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</si>
  <si>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</si>
  <si>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</si>
  <si>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</si>
  <si>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Product Category</t>
  </si>
  <si>
    <t>Product Name</t>
  </si>
  <si>
    <t>Order Value</t>
  </si>
  <si>
    <t>Row Labels</t>
  </si>
  <si>
    <t>Grand Total</t>
  </si>
  <si>
    <t>Sum of Order Value</t>
  </si>
  <si>
    <t>Product name</t>
  </si>
  <si>
    <t>Products by Sales</t>
  </si>
  <si>
    <t>Sales by Product Category</t>
  </si>
  <si>
    <t>Sales by Country</t>
  </si>
  <si>
    <t>Average Order Value per Customer</t>
  </si>
  <si>
    <t>Quantity vs Sales (by Category)</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</si>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</sst>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xf numFmtId="0" fontId="3" fillId="0" borderId="0" xfId="0" applyFont="1" applyAlignment="1">
      <alignment vertical="center"/>
    </xf>
    <xf numFmtId="0" fontId="3"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xf>
  </cellXfs>
  <cellStyles count="1">
    <cellStyle name="Normal" xfId="0" builtinId="0"/>
  </cellStyles>
  <dxfs count="0"/>
  <tableStyles count="1" defaultTableStyle="TableStyleMedium2" defaultPivotStyle="PivotStyleMedium9">
    <tableStyle name="Invisible" pivot="0" table="0" count="0" xr9:uid="{572CC76A-A51A-437C-9DA7-0CEC5771C29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Pivot_Analysis!$D$7:$D$10</c:f>
              <c:strCache>
                <c:ptCount val="3"/>
                <c:pt idx="0">
                  <c:v>Ireland</c:v>
                </c:pt>
                <c:pt idx="1">
                  <c:v>United Kingdom</c:v>
                </c:pt>
                <c:pt idx="2">
                  <c:v>United States</c:v>
                </c:pt>
              </c:strCache>
            </c:strRef>
          </c:cat>
          <c:val>
            <c:numRef>
              <c:f>Pivot_Analysis!$E$7:$E$10</c:f>
              <c:numCache>
                <c:formatCode>General</c:formatCode>
                <c:ptCount val="3"/>
                <c:pt idx="0">
                  <c:v>529.79999999999995</c:v>
                </c:pt>
                <c:pt idx="1">
                  <c:v>209.2</c:v>
                </c:pt>
                <c:pt idx="2">
                  <c:v>2888.3999999999996</c:v>
                </c:pt>
              </c:numCache>
            </c:numRef>
          </c:val>
          <c:extLst>
            <c:ext xmlns:c16="http://schemas.microsoft.com/office/drawing/2014/chart" uri="{C3380CC4-5D6E-409C-BE32-E72D297353CC}">
              <c16:uniqueId val="{00000000-2F9E-4220-B3EA-A9E56ECBCAF3}"/>
            </c:ext>
          </c:extLst>
        </c:ser>
        <c:dLbls>
          <c:dLblPos val="outEnd"/>
          <c:showLegendKey val="0"/>
          <c:showVal val="1"/>
          <c:showCatName val="0"/>
          <c:showSerName val="0"/>
          <c:showPercent val="0"/>
          <c:showBubbleSize val="0"/>
        </c:dLbls>
        <c:gapWidth val="219"/>
        <c:overlap val="-27"/>
        <c:axId val="1518009615"/>
        <c:axId val="1518010575"/>
      </c:barChart>
      <c:catAx>
        <c:axId val="15180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010575"/>
        <c:crosses val="autoZero"/>
        <c:auto val="1"/>
        <c:lblAlgn val="ctr"/>
        <c:lblOffset val="100"/>
        <c:noMultiLvlLbl val="0"/>
      </c:catAx>
      <c:valAx>
        <c:axId val="151801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009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Pivot_Analysis!$E$14</c:f>
              <c:strCache>
                <c:ptCount val="1"/>
                <c:pt idx="0">
                  <c:v>Sum of Quantity</c:v>
                </c:pt>
              </c:strCache>
            </c:strRef>
          </c:tx>
          <c:spPr>
            <a:solidFill>
              <a:schemeClr val="accent1"/>
            </a:solidFill>
            <a:ln>
              <a:noFill/>
            </a:ln>
            <a:effectLst/>
          </c:spPr>
          <c:invertIfNegative val="0"/>
          <c:cat>
            <c:strRef>
              <c:f>Pivot_Analysis!$D$15:$D$19</c:f>
              <c:strCache>
                <c:ptCount val="4"/>
                <c:pt idx="0">
                  <c:v>Ara</c:v>
                </c:pt>
                <c:pt idx="1">
                  <c:v>Exc</c:v>
                </c:pt>
                <c:pt idx="2">
                  <c:v>Lib</c:v>
                </c:pt>
                <c:pt idx="3">
                  <c:v>Rob</c:v>
                </c:pt>
              </c:strCache>
            </c:strRef>
          </c:cat>
          <c:val>
            <c:numRef>
              <c:f>Pivot_Analysis!$E$15:$E$19</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1068-4D21-AB52-4C453CBD5C13}"/>
            </c:ext>
          </c:extLst>
        </c:ser>
        <c:ser>
          <c:idx val="1"/>
          <c:order val="1"/>
          <c:tx>
            <c:strRef>
              <c:f>Pivot_Analysis!$F$14</c:f>
              <c:strCache>
                <c:ptCount val="1"/>
                <c:pt idx="0">
                  <c:v>Sum of Order Value</c:v>
                </c:pt>
              </c:strCache>
            </c:strRef>
          </c:tx>
          <c:spPr>
            <a:solidFill>
              <a:schemeClr val="accent2"/>
            </a:solidFill>
            <a:ln>
              <a:noFill/>
            </a:ln>
            <a:effectLst/>
          </c:spPr>
          <c:invertIfNegative val="0"/>
          <c:cat>
            <c:strRef>
              <c:f>Pivot_Analysis!$D$15:$D$19</c:f>
              <c:strCache>
                <c:ptCount val="4"/>
                <c:pt idx="0">
                  <c:v>Ara</c:v>
                </c:pt>
                <c:pt idx="1">
                  <c:v>Exc</c:v>
                </c:pt>
                <c:pt idx="2">
                  <c:v>Lib</c:v>
                </c:pt>
                <c:pt idx="3">
                  <c:v>Rob</c:v>
                </c:pt>
              </c:strCache>
            </c:strRef>
          </c:cat>
          <c:val>
            <c:numRef>
              <c:f>Pivot_Analysis!$F$15:$F$19</c:f>
              <c:numCache>
                <c:formatCode>General</c:formatCode>
                <c:ptCount val="4"/>
                <c:pt idx="0">
                  <c:v>1036.9000000000001</c:v>
                </c:pt>
                <c:pt idx="1">
                  <c:v>899.00000000000011</c:v>
                </c:pt>
                <c:pt idx="2">
                  <c:v>827.79999999999984</c:v>
                </c:pt>
                <c:pt idx="3">
                  <c:v>863.7000000000005</c:v>
                </c:pt>
              </c:numCache>
            </c:numRef>
          </c:val>
          <c:extLst>
            <c:ext xmlns:c16="http://schemas.microsoft.com/office/drawing/2014/chart" uri="{C3380CC4-5D6E-409C-BE32-E72D297353CC}">
              <c16:uniqueId val="{00000001-1068-4D21-AB52-4C453CBD5C13}"/>
            </c:ext>
          </c:extLst>
        </c:ser>
        <c:dLbls>
          <c:showLegendKey val="0"/>
          <c:showVal val="0"/>
          <c:showCatName val="0"/>
          <c:showSerName val="0"/>
          <c:showPercent val="0"/>
          <c:showBubbleSize val="0"/>
        </c:dLbls>
        <c:gapWidth val="219"/>
        <c:overlap val="-27"/>
        <c:axId val="274702831"/>
        <c:axId val="274701871"/>
      </c:barChart>
      <c:catAx>
        <c:axId val="27470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01871"/>
        <c:crosses val="autoZero"/>
        <c:auto val="1"/>
        <c:lblAlgn val="ctr"/>
        <c:lblOffset val="100"/>
        <c:noMultiLvlLbl val="0"/>
      </c:catAx>
      <c:valAx>
        <c:axId val="27470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0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[Raw_Data.xlsx]Pivot_Analysis!PivotTable4</c:name>
    <c:fmtId val="4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Pivot_Analysis!$G$6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Pivot_Analysis!$F$7:$F$10</c:f>
              <c:strCache>
                <c:ptCount val="3"/>
                <c:pt idx="0">
                  <c:v>D</c:v>
                </c:pt>
                <c:pt idx="1">
                  <c:v>L</c:v>
                </c:pt>
                <c:pt idx="2">
                  <c:v>M</c:v>
                </c:pt>
              </c:strCache>
            </c:strRef>
          </c:cat>
          <c:val>
            <c:numRef>
              <c:f>Pivot_Analysis!$G$7:$G$10</c:f>
              <c:numCache>
                <c:formatCode>General</c:formatCode>
                <c:ptCount val="3"/>
                <c:pt idx="0">
                  <c:v>1192.8000000000002</c:v>
                </c:pt>
                <c:pt idx="1">
                  <c:v>1246.6000000000006</c:v>
                </c:pt>
                <c:pt idx="2">
                  <c:v>1188.0000000000002</c:v>
                </c:pt>
              </c:numCache>
            </c:numRef>
          </c:val>
          <c:extLst>
            <c:ext xmlns:c16="http://schemas.microsoft.com/office/drawing/2014/chart" uri="{C3380CC4-5D6E-409C-BE32-E72D297353CC}">
              <c16:uniqueId val="{00000000-3FFB-4F7F-BFDE-D0C241742FC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[Raw_Data.xlsx]Pivot_Analysis!PivotTable5</c:name>
    <c:fmtId val="1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Pivot_Analysis!$I$6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Pivot_Analysis!$H$7:$H$11</c:f>
              <c:strCache>
                <c:ptCount val="4"/>
                <c:pt idx="0">
                  <c:v>Ara</c:v>
                </c:pt>
                <c:pt idx="1">
                  <c:v>Exc</c:v>
                </c:pt>
                <c:pt idx="2">
                  <c:v>Lib</c:v>
                </c:pt>
                <c:pt idx="3">
                  <c:v>Rob</c:v>
                </c:pt>
              </c:strCache>
            </c:strRef>
          </c:cat>
          <c:val>
            <c:numRef>
              <c:f>Pivot_Analysis!$I$7:$I$11</c:f>
              <c:numCache>
                <c:formatCode>General</c:formatCode>
                <c:ptCount val="4"/>
                <c:pt idx="0">
                  <c:v>1036.9000000000001</c:v>
                </c:pt>
                <c:pt idx="1">
                  <c:v>899.00000000000011</c:v>
                </c:pt>
                <c:pt idx="2">
                  <c:v>827.79999999999984</c:v>
                </c:pt>
                <c:pt idx="3">
                  <c:v>863.7000000000005</c:v>
                </c:pt>
              </c:numCache>
            </c:numRef>
          </c:val>
          <c:extLst>
            <c:ext xmlns:c16="http://schemas.microsoft.com/office/drawing/2014/chart" uri="{C3380CC4-5D6E-409C-BE32-E72D297353CC}">
              <c16:uniqueId val="{00000000-1553-4EC0-86E4-8599A4CDCCBB}"/>
            </c:ext>
          </c:extLst>
        </c:ser>
        <c:dLbls>
          <c:dLblPos val="inEnd"/>
          <c:showLegendKey val="0"/>
          <c:showVal val="1"/>
          <c:showCatName val="0"/>
          <c:showSerName val="0"/>
          <c:showPercent val="0"/>
          <c:showBubbleSize val="0"/>
        </c:dLbls>
        <c:gapWidth val="65"/>
        <c:axId val="271285631"/>
        <c:axId val="271283711"/>
      </c:barChart>
      <c:catAx>
        <c:axId val="2712856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283711"/>
        <c:crosses val="autoZero"/>
        <c:auto val="1"/>
        <c:lblAlgn val="ctr"/>
        <c:lblOffset val="100"/>
        <c:noMultiLvlLbl val="0"/>
      </c:catAx>
      <c:valAx>
        <c:axId val="2712837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285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[Raw_Data.xlsx]Pivot_Analysis!PivotTable6</c:name>
    <c:fmtId val="14"/>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Pivot_Analysis!$B$2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Pivot_Analysis!$A$3:$A$1003</c:f>
              <c:strCache>
                <c:ptCount val="1000"/>
                <c:pt idx="0">
                  <c:v>Abba Pummell</c:v>
                </c:pt>
                <c:pt idx="1">
                  <c:v>Abbe Thys</c:v>
                </c:pt>
                <c:pt idx="2">
                  <c:v>Abigail Tolworthy</c:v>
                </c:pt>
                <c:pt idx="3">
                  <c:v>Abraham Coleman</c:v>
                </c:pt>
                <c:pt idx="4">
                  <c:v>Abrahan Mussen</c:v>
                </c:pt>
                <c:pt idx="5">
                  <c:v>Adele McFayden</c:v>
                </c:pt>
                <c:pt idx="6">
                  <c:v>Adelheid Gladhill</c:v>
                </c:pt>
                <c:pt idx="7">
                  <c:v>Adelice Isabell</c:v>
                </c:pt>
                <c:pt idx="8">
                  <c:v>Adey Lowseley</c:v>
                </c:pt>
                <c:pt idx="9">
                  <c:v>Adham Greenhead</c:v>
                </c:pt>
                <c:pt idx="10">
                  <c:v>Adolphe Treherne</c:v>
                </c:pt>
                <c:pt idx="11">
                  <c:v>Adora Roubert</c:v>
                </c:pt>
                <c:pt idx="12">
                  <c:v>Adorne Gregoratti</c:v>
                </c:pt>
                <c:pt idx="13">
                  <c:v>Adrian Swaine</c:v>
                </c:pt>
                <c:pt idx="14">
                  <c:v>Adriana Lazarus</c:v>
                </c:pt>
                <c:pt idx="15">
                  <c:v>Adrianne Vairow</c:v>
                </c:pt>
                <c:pt idx="16">
                  <c:v>Agnes Adamides</c:v>
                </c:pt>
                <c:pt idx="17">
                  <c:v>Agretha Melland</c:v>
                </c:pt>
                <c:pt idx="18">
                  <c:v>Ailene Nesfield</c:v>
                </c:pt>
                <c:pt idx="19">
                  <c:v>Ailey Brash</c:v>
                </c:pt>
                <c:pt idx="20">
                  <c:v>Alberta Balsdone</c:v>
                </c:pt>
                <c:pt idx="21">
                  <c:v>Alberto Hutchinson</c:v>
                </c:pt>
                <c:pt idx="22">
                  <c:v>Alexa Sizey</c:v>
                </c:pt>
                <c:pt idx="23">
                  <c:v>Alexina Randals</c:v>
                </c:pt>
                <c:pt idx="24">
                  <c:v>Alf Housaman</c:v>
                </c:pt>
                <c:pt idx="25">
                  <c:v>Alfy Snowding</c:v>
                </c:pt>
                <c:pt idx="26">
                  <c:v>Alica Kift</c:v>
                </c:pt>
                <c:pt idx="27">
                  <c:v>Alikee Carryer</c:v>
                </c:pt>
                <c:pt idx="28">
                  <c:v>Alisha Hulburt</c:v>
                </c:pt>
                <c:pt idx="29">
                  <c:v>Alisun Baudino</c:v>
                </c:pt>
                <c:pt idx="30">
                  <c:v>Allis Wilmore</c:v>
                </c:pt>
                <c:pt idx="31">
                  <c:v>Almeria Burgett</c:v>
                </c:pt>
                <c:pt idx="32">
                  <c:v>Almire MacAless</c:v>
                </c:pt>
                <c:pt idx="33">
                  <c:v>Aloisia Allner</c:v>
                </c:pt>
                <c:pt idx="34">
                  <c:v>Alon Pllu</c:v>
                </c:pt>
                <c:pt idx="35">
                  <c:v>Alric Darth</c:v>
                </c:pt>
                <c:pt idx="36">
                  <c:v>Alva Filipczak</c:v>
                </c:pt>
                <c:pt idx="37">
                  <c:v>Alvis Elwin</c:v>
                </c:pt>
                <c:pt idx="38">
                  <c:v>Ambrosio Weinmann</c:v>
                </c:pt>
                <c:pt idx="39">
                  <c:v>Ameline Snazle</c:v>
                </c:pt>
                <c:pt idx="40">
                  <c:v>Ami Arnow</c:v>
                </c:pt>
                <c:pt idx="41">
                  <c:v>Amii Gallyon</c:v>
                </c:pt>
                <c:pt idx="42">
                  <c:v>Amity Chatto</c:v>
                </c:pt>
                <c:pt idx="43">
                  <c:v>Anabelle Hutchens</c:v>
                </c:pt>
                <c:pt idx="44">
                  <c:v>Ancell Fendt</c:v>
                </c:pt>
                <c:pt idx="45">
                  <c:v>Andie Rudram</c:v>
                </c:pt>
                <c:pt idx="46">
                  <c:v>Andrej Havick</c:v>
                </c:pt>
                <c:pt idx="47">
                  <c:v>Angelia Cleyburn</c:v>
                </c:pt>
                <c:pt idx="48">
                  <c:v>Angelia Cockrem</c:v>
                </c:pt>
                <c:pt idx="49">
                  <c:v>Angie Rizzetti</c:v>
                </c:pt>
                <c:pt idx="50">
                  <c:v>Anjanette Goldie</c:v>
                </c:pt>
                <c:pt idx="51">
                  <c:v>Annabel Antuk</c:v>
                </c:pt>
                <c:pt idx="52">
                  <c:v>Annabella Danzey</c:v>
                </c:pt>
                <c:pt idx="53">
                  <c:v>Annadiane Dykes</c:v>
                </c:pt>
                <c:pt idx="54">
                  <c:v>Annecorinne Leehane</c:v>
                </c:pt>
                <c:pt idx="55">
                  <c:v>Annetta Brentnall</c:v>
                </c:pt>
                <c:pt idx="56">
                  <c:v>Annie Campsall</c:v>
                </c:pt>
                <c:pt idx="57">
                  <c:v>Anny Mundford</c:v>
                </c:pt>
                <c:pt idx="58">
                  <c:v>Anselma Attwater</c:v>
                </c:pt>
                <c:pt idx="59">
                  <c:v>Anson Iddison</c:v>
                </c:pt>
                <c:pt idx="60">
                  <c:v>Anthia McKeller</c:v>
                </c:pt>
                <c:pt idx="61">
                  <c:v>Antoine Taunton.</c:v>
                </c:pt>
                <c:pt idx="62">
                  <c:v>Antone Harrold</c:v>
                </c:pt>
                <c:pt idx="63">
                  <c:v>Antonius Lewry</c:v>
                </c:pt>
                <c:pt idx="64">
                  <c:v>Arabella Fransewich</c:v>
                </c:pt>
                <c:pt idx="65">
                  <c:v>Araldo Bilbrook</c:v>
                </c:pt>
                <c:pt idx="66">
                  <c:v>Archambault Gillard</c:v>
                </c:pt>
                <c:pt idx="67">
                  <c:v>Arda Curley</c:v>
                </c:pt>
                <c:pt idx="68">
                  <c:v>Ardith Chill</c:v>
                </c:pt>
                <c:pt idx="69">
                  <c:v>Arel De Lasci</c:v>
                </c:pt>
                <c:pt idx="70">
                  <c:v>Arlana Ferrea</c:v>
                </c:pt>
                <c:pt idx="71">
                  <c:v>Arleen Braidman</c:v>
                </c:pt>
                <c:pt idx="72">
                  <c:v>Ashbey Tomaszewski</c:v>
                </c:pt>
                <c:pt idx="73">
                  <c:v>Astrix Kitchingham</c:v>
                </c:pt>
                <c:pt idx="74">
                  <c:v>Aube Follett</c:v>
                </c:pt>
                <c:pt idx="75">
                  <c:v>Audra Kelston</c:v>
                </c:pt>
                <c:pt idx="76">
                  <c:v>Auguste Rizon</c:v>
                </c:pt>
                <c:pt idx="77">
                  <c:v>Augustin Waterhouse</c:v>
                </c:pt>
                <c:pt idx="78">
                  <c:v>Aurea Corradino</c:v>
                </c:pt>
                <c:pt idx="79">
                  <c:v>Aurelia Burgwin</c:v>
                </c:pt>
                <c:pt idx="80">
                  <c:v>Aurlie McCarl</c:v>
                </c:pt>
                <c:pt idx="81">
                  <c:v>Avrit Davidowsky</c:v>
                </c:pt>
                <c:pt idx="82">
                  <c:v>Babb Pollins</c:v>
                </c:pt>
                <c:pt idx="83">
                  <c:v>Bar O' Mahony</c:v>
                </c:pt>
                <c:pt idx="84">
                  <c:v>Barnett Sillis</c:v>
                </c:pt>
                <c:pt idx="85">
                  <c:v>Barney Chisnell</c:v>
                </c:pt>
                <c:pt idx="86">
                  <c:v>Barrett Gudde</c:v>
                </c:pt>
                <c:pt idx="87">
                  <c:v>Barrie Fallowes</c:v>
                </c:pt>
                <c:pt idx="88">
                  <c:v>Bartholemy Flaherty</c:v>
                </c:pt>
                <c:pt idx="89">
                  <c:v>Baudoin Alldridge</c:v>
                </c:pt>
                <c:pt idx="90">
                  <c:v>Baxy Cargen</c:v>
                </c:pt>
                <c:pt idx="91">
                  <c:v>Bayard Wellan</c:v>
                </c:pt>
                <c:pt idx="92">
                  <c:v>Bear Gaish</c:v>
                </c:pt>
                <c:pt idx="93">
                  <c:v>Bearnard Wardell</c:v>
                </c:pt>
                <c:pt idx="94">
                  <c:v>Becca Ableson</c:v>
                </c:pt>
                <c:pt idx="95">
                  <c:v>Becky Semkins</c:v>
                </c:pt>
                <c:pt idx="96">
                  <c:v>Bee Fattorini</c:v>
                </c:pt>
                <c:pt idx="97">
                  <c:v>Beitris Keaveney</c:v>
                </c:pt>
                <c:pt idx="98">
                  <c:v>Beltran Mathon</c:v>
                </c:pt>
                <c:pt idx="99">
                  <c:v>Belvia Umpleby</c:v>
                </c:pt>
                <c:pt idx="100">
                  <c:v>Benedetto Gozzett</c:v>
                </c:pt>
                <c:pt idx="101">
                  <c:v>Benedikta Paumier</c:v>
                </c:pt>
                <c:pt idx="102">
                  <c:v>Benn Checci</c:v>
                </c:pt>
                <c:pt idx="103">
                  <c:v>Berkly Imrie</c:v>
                </c:pt>
                <c:pt idx="104">
                  <c:v>Berte Gaddes</c:v>
                </c:pt>
                <c:pt idx="105">
                  <c:v>Bertine Byrd</c:v>
                </c:pt>
                <c:pt idx="106">
                  <c:v>Berty Beelby</c:v>
                </c:pt>
                <c:pt idx="107">
                  <c:v>Beryl Osborn</c:v>
                </c:pt>
                <c:pt idx="108">
                  <c:v>Beryle Cottier</c:v>
                </c:pt>
                <c:pt idx="109">
                  <c:v>Beryle Kenwell</c:v>
                </c:pt>
                <c:pt idx="110">
                  <c:v>Bette-ann Munden</c:v>
                </c:pt>
                <c:pt idx="111">
                  <c:v>Betti Lacasa</c:v>
                </c:pt>
                <c:pt idx="112">
                  <c:v>Bettina Leffek</c:v>
                </c:pt>
                <c:pt idx="113">
                  <c:v>Betty Fominov</c:v>
                </c:pt>
                <c:pt idx="114">
                  <c:v>Bidget Tremellier</c:v>
                </c:pt>
                <c:pt idx="115">
                  <c:v>Bili Follet</c:v>
                </c:pt>
                <c:pt idx="116">
                  <c:v>Billy Neiland</c:v>
                </c:pt>
                <c:pt idx="117">
                  <c:v>Birgit Domange</c:v>
                </c:pt>
                <c:pt idx="118">
                  <c:v>Blake Kelloway</c:v>
                </c:pt>
                <c:pt idx="119">
                  <c:v>Blancha McAmish</c:v>
                </c:pt>
                <c:pt idx="120">
                  <c:v>Bo Kindley</c:v>
                </c:pt>
                <c:pt idx="121">
                  <c:v>Bob Giannazzi</c:v>
                </c:pt>
                <c:pt idx="122">
                  <c:v>Bobbe Castagneto</c:v>
                </c:pt>
                <c:pt idx="123">
                  <c:v>Bobbe Jevon</c:v>
                </c:pt>
                <c:pt idx="124">
                  <c:v>Bobbe Piggott</c:v>
                </c:pt>
                <c:pt idx="125">
                  <c:v>Bobbe Renner</c:v>
                </c:pt>
                <c:pt idx="126">
                  <c:v>Bobby Folomkin</c:v>
                </c:pt>
                <c:pt idx="127">
                  <c:v>Bobinette Hindsberg</c:v>
                </c:pt>
                <c:pt idx="128">
                  <c:v>Borg Daile</c:v>
                </c:pt>
                <c:pt idx="129">
                  <c:v>Boyce Tarte</c:v>
                </c:pt>
                <c:pt idx="130">
                  <c:v>Boyd Bett</c:v>
                </c:pt>
                <c:pt idx="131">
                  <c:v>Bram Revel</c:v>
                </c:pt>
                <c:pt idx="132">
                  <c:v>Bran Sterke</c:v>
                </c:pt>
                <c:pt idx="133">
                  <c:v>Brandy Lottrington</c:v>
                </c:pt>
                <c:pt idx="134">
                  <c:v>Brendan Grece</c:v>
                </c:pt>
                <c:pt idx="135">
                  <c:v>Brendin Bredee</c:v>
                </c:pt>
                <c:pt idx="136">
                  <c:v>Brendin Peattie</c:v>
                </c:pt>
                <c:pt idx="137">
                  <c:v>Brenn Dundredge</c:v>
                </c:pt>
                <c:pt idx="138">
                  <c:v>Brice Romera</c:v>
                </c:pt>
                <c:pt idx="139">
                  <c:v>Brittani Thoresbie</c:v>
                </c:pt>
                <c:pt idx="140">
                  <c:v>Broderick McGilvra</c:v>
                </c:pt>
                <c:pt idx="141">
                  <c:v>Brook Drage</c:v>
                </c:pt>
                <c:pt idx="142">
                  <c:v>Bud Danett</c:v>
                </c:pt>
                <c:pt idx="143">
                  <c:v>Bunny Naulls</c:v>
                </c:pt>
                <c:pt idx="144">
                  <c:v>Burlie Issac</c:v>
                </c:pt>
                <c:pt idx="145">
                  <c:v>Burnard Bartholin</c:v>
                </c:pt>
                <c:pt idx="146">
                  <c:v>Byram Mergue</c:v>
                </c:pt>
                <c:pt idx="147">
                  <c:v>Byron Acarson</c:v>
                </c:pt>
                <c:pt idx="148">
                  <c:v>Caddric Atcheson</c:v>
                </c:pt>
                <c:pt idx="149">
                  <c:v>Caddric Krzysztofiak</c:v>
                </c:pt>
                <c:pt idx="150">
                  <c:v>Caitlin Cattermull</c:v>
                </c:pt>
                <c:pt idx="151">
                  <c:v>Cam Jewster</c:v>
                </c:pt>
                <c:pt idx="152">
                  <c:v>Camellia Kid</c:v>
                </c:pt>
                <c:pt idx="153">
                  <c:v>Cami Meir</c:v>
                </c:pt>
                <c:pt idx="154">
                  <c:v>Carlie Harce</c:v>
                </c:pt>
                <c:pt idx="155">
                  <c:v>Carlie Linskill</c:v>
                </c:pt>
                <c:pt idx="156">
                  <c:v>Carmelita Thowes</c:v>
                </c:pt>
                <c:pt idx="157">
                  <c:v>Carmella Bruffell</c:v>
                </c:pt>
                <c:pt idx="158">
                  <c:v>Carmina Hubbuck</c:v>
                </c:pt>
                <c:pt idx="159">
                  <c:v>Carney Clemencet</c:v>
                </c:pt>
                <c:pt idx="160">
                  <c:v>Carolann Beine</c:v>
                </c:pt>
                <c:pt idx="161">
                  <c:v>Carolee Winchcombe</c:v>
                </c:pt>
                <c:pt idx="162">
                  <c:v>Casi Gwinnett</c:v>
                </c:pt>
                <c:pt idx="163">
                  <c:v>Cassie Pinkerton</c:v>
                </c:pt>
                <c:pt idx="164">
                  <c:v>Catarina Donn</c:v>
                </c:pt>
                <c:pt idx="165">
                  <c:v>Catharine Scoines</c:v>
                </c:pt>
                <c:pt idx="166">
                  <c:v>Cece Inker</c:v>
                </c:pt>
                <c:pt idx="167">
                  <c:v>Cecil Weatherall</c:v>
                </c:pt>
                <c:pt idx="168">
                  <c:v>Cecily Stebbings</c:v>
                </c:pt>
                <c:pt idx="169">
                  <c:v>Celestia Dolohunty</c:v>
                </c:pt>
                <c:pt idx="170">
                  <c:v>Celia Bakeup</c:v>
                </c:pt>
                <c:pt idx="171">
                  <c:v>Celie MacCourt</c:v>
                </c:pt>
                <c:pt idx="172">
                  <c:v>Chad Miguel</c:v>
                </c:pt>
                <c:pt idx="173">
                  <c:v>Chaddie Bennie</c:v>
                </c:pt>
                <c:pt idx="174">
                  <c:v>Chalmers Havenhand</c:v>
                </c:pt>
                <c:pt idx="175">
                  <c:v>Chance Rowthorn</c:v>
                </c:pt>
                <c:pt idx="176">
                  <c:v>Channa Belamy</c:v>
                </c:pt>
                <c:pt idx="177">
                  <c:v>Chantal Mersh</c:v>
                </c:pt>
                <c:pt idx="178">
                  <c:v>Charin Maplethorp</c:v>
                </c:pt>
                <c:pt idx="179">
                  <c:v>Charin Penwarden</c:v>
                </c:pt>
                <c:pt idx="180">
                  <c:v>Charis Crosier</c:v>
                </c:pt>
                <c:pt idx="181">
                  <c:v>Charlean Keave</c:v>
                </c:pt>
                <c:pt idx="182">
                  <c:v>Charmane Denys</c:v>
                </c:pt>
                <c:pt idx="183">
                  <c:v>Chastity Swatman</c:v>
                </c:pt>
                <c:pt idx="184">
                  <c:v>Chester Clowton</c:v>
                </c:pt>
                <c:pt idx="185">
                  <c:v>Chiarra Shalders</c:v>
                </c:pt>
                <c:pt idx="186">
                  <c:v>Chickie Ragless</c:v>
                </c:pt>
                <c:pt idx="187">
                  <c:v>Chloette Bernardot</c:v>
                </c:pt>
                <c:pt idx="188">
                  <c:v>Chloris Sorrell</c:v>
                </c:pt>
                <c:pt idx="189">
                  <c:v>Chris Croster</c:v>
                </c:pt>
                <c:pt idx="190">
                  <c:v>Christabel Rubury</c:v>
                </c:pt>
                <c:pt idx="191">
                  <c:v>Christel Speak</c:v>
                </c:pt>
                <c:pt idx="192">
                  <c:v>Christoffer O' Shea</c:v>
                </c:pt>
                <c:pt idx="193">
                  <c:v>Christopher Grieveson</c:v>
                </c:pt>
                <c:pt idx="194">
                  <c:v>Christy Franseco</c:v>
                </c:pt>
                <c:pt idx="195">
                  <c:v>Chrisy Blofeld</c:v>
                </c:pt>
                <c:pt idx="196">
                  <c:v>Chuck Kendrick</c:v>
                </c:pt>
                <c:pt idx="197">
                  <c:v>Cindra Burling</c:v>
                </c:pt>
                <c:pt idx="198">
                  <c:v>Cissiee Raisbeck</c:v>
                </c:pt>
                <c:pt idx="199">
                  <c:v>Claiborne Feye</c:v>
                </c:pt>
                <c:pt idx="200">
                  <c:v>Claiborne Mottram</c:v>
                </c:pt>
                <c:pt idx="201">
                  <c:v>Claudell Ayre</c:v>
                </c:pt>
                <c:pt idx="202">
                  <c:v>Claudetta Rushe</c:v>
                </c:pt>
                <c:pt idx="203">
                  <c:v>Claudie Weond</c:v>
                </c:pt>
                <c:pt idx="204">
                  <c:v>Clayton Kingwell</c:v>
                </c:pt>
                <c:pt idx="205">
                  <c:v>Clement Vasiliev</c:v>
                </c:pt>
                <c:pt idx="206">
                  <c:v>Cleopatra Goodrum</c:v>
                </c:pt>
                <c:pt idx="207">
                  <c:v>Cletis Giacomazzo</c:v>
                </c:pt>
                <c:pt idx="208">
                  <c:v>Cleve Blowfelde</c:v>
                </c:pt>
                <c:pt idx="209">
                  <c:v>Cobby Cromwell</c:v>
                </c:pt>
                <c:pt idx="210">
                  <c:v>Codi Littrell</c:v>
                </c:pt>
                <c:pt idx="211">
                  <c:v>Cody Verissimo</c:v>
                </c:pt>
                <c:pt idx="212">
                  <c:v>Colene Elgey</c:v>
                </c:pt>
                <c:pt idx="213">
                  <c:v>Conchita Bryde</c:v>
                </c:pt>
                <c:pt idx="214">
                  <c:v>Conchita Dietzler</c:v>
                </c:pt>
                <c:pt idx="215">
                  <c:v>Connor Heaviside</c:v>
                </c:pt>
                <c:pt idx="216">
                  <c:v>Conny Gheraldi</c:v>
                </c:pt>
                <c:pt idx="217">
                  <c:v>Constance Halfhide</c:v>
                </c:pt>
                <c:pt idx="218">
                  <c:v>Constanta Hatfull</c:v>
                </c:pt>
                <c:pt idx="219">
                  <c:v>Cordi Switsur</c:v>
                </c:pt>
                <c:pt idx="220">
                  <c:v>Cordy Odgaard</c:v>
                </c:pt>
                <c:pt idx="221">
                  <c:v>Corine Drewett</c:v>
                </c:pt>
                <c:pt idx="222">
                  <c:v>Corinna Catcheside</c:v>
                </c:pt>
                <c:pt idx="223">
                  <c:v>Corney Curme</c:v>
                </c:pt>
                <c:pt idx="224">
                  <c:v>Cornie Venour</c:v>
                </c:pt>
                <c:pt idx="225">
                  <c:v>Correy Bourner</c:v>
                </c:pt>
                <c:pt idx="226">
                  <c:v>Correy Cottingham</c:v>
                </c:pt>
                <c:pt idx="227">
                  <c:v>Correy Lampel</c:v>
                </c:pt>
                <c:pt idx="228">
                  <c:v>Corrie Wass</c:v>
                </c:pt>
                <c:pt idx="229">
                  <c:v>Cortney Gibbonson</c:v>
                </c:pt>
                <c:pt idx="230">
                  <c:v>Cos Fluin</c:v>
                </c:pt>
                <c:pt idx="231">
                  <c:v>Courtney Pallant</c:v>
                </c:pt>
                <c:pt idx="232">
                  <c:v>Craggy Bril</c:v>
                </c:pt>
                <c:pt idx="233">
                  <c:v>Crin Vernham</c:v>
                </c:pt>
                <c:pt idx="234">
                  <c:v>Cristina Aleixo</c:v>
                </c:pt>
                <c:pt idx="235">
                  <c:v>Culley Farris</c:v>
                </c:pt>
                <c:pt idx="236">
                  <c:v>Currey MacAllister</c:v>
                </c:pt>
                <c:pt idx="237">
                  <c:v>Cybill Graddell</c:v>
                </c:pt>
                <c:pt idx="238">
                  <c:v>Dael Camilletti</c:v>
                </c:pt>
                <c:pt idx="239">
                  <c:v>Dagny Kornel</c:v>
                </c:pt>
                <c:pt idx="240">
                  <c:v>Dalia Eburah</c:v>
                </c:pt>
                <c:pt idx="241">
                  <c:v>Dallas Yarham</c:v>
                </c:pt>
                <c:pt idx="242">
                  <c:v>Daniel Heinonen</c:v>
                </c:pt>
                <c:pt idx="243">
                  <c:v>Darby Dummer</c:v>
                </c:pt>
                <c:pt idx="244">
                  <c:v>Darcy Lochran</c:v>
                </c:pt>
                <c:pt idx="245">
                  <c:v>Darice Heaford</c:v>
                </c:pt>
                <c:pt idx="246">
                  <c:v>Darn Penquet</c:v>
                </c:pt>
                <c:pt idx="247">
                  <c:v>Darrin Tingly</c:v>
                </c:pt>
                <c:pt idx="248">
                  <c:v>Daryn Cassius</c:v>
                </c:pt>
                <c:pt idx="249">
                  <c:v>Daryn Dibley</c:v>
                </c:pt>
                <c:pt idx="250">
                  <c:v>Davida Caro</c:v>
                </c:pt>
                <c:pt idx="251">
                  <c:v>De Drewitt</c:v>
                </c:pt>
                <c:pt idx="252">
                  <c:v>Deana Staite</c:v>
                </c:pt>
                <c:pt idx="253">
                  <c:v>Dedie Gooderridge</c:v>
                </c:pt>
                <c:pt idx="254">
                  <c:v>Delainey Kiddy</c:v>
                </c:pt>
                <c:pt idx="255">
                  <c:v>Dell Daveridge</c:v>
                </c:pt>
                <c:pt idx="256">
                  <c:v>Dell Gut</c:v>
                </c:pt>
                <c:pt idx="257">
                  <c:v>Delmar Beasant</c:v>
                </c:pt>
                <c:pt idx="258">
                  <c:v>Demetris Micheli</c:v>
                </c:pt>
                <c:pt idx="259">
                  <c:v>Dene Azema</c:v>
                </c:pt>
                <c:pt idx="260">
                  <c:v>Denny O' Ronan</c:v>
                </c:pt>
                <c:pt idx="261">
                  <c:v>Denyse O'Calleran</c:v>
                </c:pt>
                <c:pt idx="262">
                  <c:v>Deonne Shortall</c:v>
                </c:pt>
                <c:pt idx="263">
                  <c:v>Derick Snow</c:v>
                </c:pt>
                <c:pt idx="264">
                  <c:v>Derrek Allpress</c:v>
                </c:pt>
                <c:pt idx="265">
                  <c:v>Desdemona Eye</c:v>
                </c:pt>
                <c:pt idx="266">
                  <c:v>Devan Crownshaw</c:v>
                </c:pt>
                <c:pt idx="267">
                  <c:v>Devland Gritton</c:v>
                </c:pt>
                <c:pt idx="268">
                  <c:v>Devon Magowan</c:v>
                </c:pt>
                <c:pt idx="269">
                  <c:v>Devora Maton</c:v>
                </c:pt>
                <c:pt idx="270">
                  <c:v>Devy Bulbrook</c:v>
                </c:pt>
                <c:pt idx="271">
                  <c:v>Diane-marie Wincer</c:v>
                </c:pt>
                <c:pt idx="272">
                  <c:v>Dianne Chardin</c:v>
                </c:pt>
                <c:pt idx="273">
                  <c:v>Dick Drinkall</c:v>
                </c:pt>
                <c:pt idx="274">
                  <c:v>Diena Peetermann</c:v>
                </c:pt>
                <c:pt idx="275">
                  <c:v>Dierdre Scrigmour</c:v>
                </c:pt>
                <c:pt idx="276">
                  <c:v>Dilly Marrison</c:v>
                </c:pt>
                <c:pt idx="277">
                  <c:v>Dinah Crutcher</c:v>
                </c:pt>
                <c:pt idx="278">
                  <c:v>Dionne Skyner</c:v>
                </c:pt>
                <c:pt idx="279">
                  <c:v>Doll Beauchamp</c:v>
                </c:pt>
                <c:pt idx="280">
                  <c:v>Dollie Gadsden</c:v>
                </c:pt>
                <c:pt idx="281">
                  <c:v>Dolores Duffie</c:v>
                </c:pt>
                <c:pt idx="282">
                  <c:v>Dom Milella</c:v>
                </c:pt>
                <c:pt idx="283">
                  <c:v>Domeniga Duke</c:v>
                </c:pt>
                <c:pt idx="284">
                  <c:v>Domini Bram</c:v>
                </c:pt>
                <c:pt idx="285">
                  <c:v>Dominique Lenard</c:v>
                </c:pt>
                <c:pt idx="286">
                  <c:v>Don Flintiff</c:v>
                </c:pt>
                <c:pt idx="287">
                  <c:v>Donalt Sangwin</c:v>
                </c:pt>
                <c:pt idx="288">
                  <c:v>Donavon Fowle</c:v>
                </c:pt>
                <c:pt idx="289">
                  <c:v>Donica Bonhome</c:v>
                </c:pt>
                <c:pt idx="290">
                  <c:v>Donna Baskeyfied</c:v>
                </c:pt>
                <c:pt idx="291">
                  <c:v>Donnie Hedlestone</c:v>
                </c:pt>
                <c:pt idx="292">
                  <c:v>Donny Fries</c:v>
                </c:pt>
                <c:pt idx="293">
                  <c:v>Doralin Baison</c:v>
                </c:pt>
                <c:pt idx="294">
                  <c:v>Dorelia Bury</c:v>
                </c:pt>
                <c:pt idx="295">
                  <c:v>Dorette Hinemoor</c:v>
                </c:pt>
                <c:pt idx="296">
                  <c:v>Dorey Sopper</c:v>
                </c:pt>
                <c:pt idx="297">
                  <c:v>Dorian Vizor</c:v>
                </c:pt>
                <c:pt idx="298">
                  <c:v>Dorie de la Tremoille</c:v>
                </c:pt>
                <c:pt idx="299">
                  <c:v>Dorotea Hollyman</c:v>
                </c:pt>
                <c:pt idx="300">
                  <c:v>Dottie Rallin</c:v>
                </c:pt>
                <c:pt idx="301">
                  <c:v>Dottie Tift</c:v>
                </c:pt>
                <c:pt idx="302">
                  <c:v>Dov Sprosson</c:v>
                </c:pt>
                <c:pt idx="303">
                  <c:v>Drake Jevon</c:v>
                </c:pt>
                <c:pt idx="304">
                  <c:v>Duky Phizackerly</c:v>
                </c:pt>
                <c:pt idx="305">
                  <c:v>Dulcie Mapowder</c:v>
                </c:pt>
                <c:pt idx="306">
                  <c:v>Dyanna Aizikovitz</c:v>
                </c:pt>
                <c:pt idx="307">
                  <c:v>Eal D'Ambrogio</c:v>
                </c:pt>
                <c:pt idx="308">
                  <c:v>Eddi Sedgebeer</c:v>
                </c:pt>
                <c:pt idx="309">
                  <c:v>Edeline Edney</c:v>
                </c:pt>
                <c:pt idx="310">
                  <c:v>Edin Mathe</c:v>
                </c:pt>
                <c:pt idx="311">
                  <c:v>Edin Yantsurev</c:v>
                </c:pt>
                <c:pt idx="312">
                  <c:v>Effie Yurkov</c:v>
                </c:pt>
                <c:pt idx="313">
                  <c:v>Elden Andriessen</c:v>
                </c:pt>
                <c:pt idx="314">
                  <c:v>Elizabet Aizikowitz</c:v>
                </c:pt>
                <c:pt idx="315">
                  <c:v>Elka Windress</c:v>
                </c:pt>
                <c:pt idx="316">
                  <c:v>Elna Grise</c:v>
                </c:pt>
                <c:pt idx="317">
                  <c:v>Elonore Goodings</c:v>
                </c:pt>
                <c:pt idx="318">
                  <c:v>Elonore Joliffe</c:v>
                </c:pt>
                <c:pt idx="319">
                  <c:v>Elsbeth Westerman</c:v>
                </c:pt>
                <c:pt idx="320">
                  <c:v>Else Langcaster</c:v>
                </c:pt>
                <c:pt idx="321">
                  <c:v>Elvina Angel</c:v>
                </c:pt>
                <c:pt idx="322">
                  <c:v>Elysee Sketch</c:v>
                </c:pt>
                <c:pt idx="323">
                  <c:v>Emalee Rolin</c:v>
                </c:pt>
                <c:pt idx="324">
                  <c:v>Emelita Shearsby</c:v>
                </c:pt>
                <c:pt idx="325">
                  <c:v>Emiline Galgey</c:v>
                </c:pt>
                <c:pt idx="326">
                  <c:v>Emiline Priddis</c:v>
                </c:pt>
                <c:pt idx="327">
                  <c:v>Emlynne Heining</c:v>
                </c:pt>
                <c:pt idx="328">
                  <c:v>Emlynne Laird</c:v>
                </c:pt>
                <c:pt idx="329">
                  <c:v>Emlynne Palfrey</c:v>
                </c:pt>
                <c:pt idx="330">
                  <c:v>Emmaline Rasmus</c:v>
                </c:pt>
                <c:pt idx="331">
                  <c:v>Enriqueta Ixor</c:v>
                </c:pt>
                <c:pt idx="332">
                  <c:v>Ericka Tripp</c:v>
                </c:pt>
                <c:pt idx="333">
                  <c:v>Ermin Beeble</c:v>
                </c:pt>
                <c:pt idx="334">
                  <c:v>Erny Stenyng</c:v>
                </c:pt>
                <c:pt idx="335">
                  <c:v>Essie Nellies</c:v>
                </c:pt>
                <c:pt idx="336">
                  <c:v>Etan Featenby</c:v>
                </c:pt>
                <c:pt idx="337">
                  <c:v>Ethel Ryles</c:v>
                </c:pt>
                <c:pt idx="338">
                  <c:v>Ethelda Hobbing</c:v>
                </c:pt>
                <c:pt idx="339">
                  <c:v>Eustace Stenton</c:v>
                </c:pt>
                <c:pt idx="340">
                  <c:v>Eveleen Bletsor</c:v>
                </c:pt>
                <c:pt idx="341">
                  <c:v>Evelina Dacca</c:v>
                </c:pt>
                <c:pt idx="342">
                  <c:v>Evy Wilsone</c:v>
                </c:pt>
                <c:pt idx="343">
                  <c:v>Eward Dearman</c:v>
                </c:pt>
                <c:pt idx="344">
                  <c:v>Ewell Hanby</c:v>
                </c:pt>
                <c:pt idx="345">
                  <c:v>Ezri Hows</c:v>
                </c:pt>
                <c:pt idx="346">
                  <c:v>Faber Eilhart</c:v>
                </c:pt>
                <c:pt idx="347">
                  <c:v>Faith Powley</c:v>
                </c:pt>
                <c:pt idx="348">
                  <c:v>Fanchette Parlot</c:v>
                </c:pt>
                <c:pt idx="349">
                  <c:v>Fanchon Haughian</c:v>
                </c:pt>
                <c:pt idx="350">
                  <c:v>Fanni Marti</c:v>
                </c:pt>
                <c:pt idx="351">
                  <c:v>Fanny Flanagan</c:v>
                </c:pt>
                <c:pt idx="352">
                  <c:v>Faunie Brigham</c:v>
                </c:pt>
                <c:pt idx="353">
                  <c:v>Felecia Dodgson</c:v>
                </c:pt>
                <c:pt idx="354">
                  <c:v>Felice Miell</c:v>
                </c:pt>
                <c:pt idx="355">
                  <c:v>Felicia Jecock</c:v>
                </c:pt>
                <c:pt idx="356">
                  <c:v>Feliks Babber</c:v>
                </c:pt>
                <c:pt idx="357">
                  <c:v>Felita Dauney</c:v>
                </c:pt>
                <c:pt idx="358">
                  <c:v>Felita Eshmade</c:v>
                </c:pt>
                <c:pt idx="359">
                  <c:v>Ferdie Tourry</c:v>
                </c:pt>
                <c:pt idx="360">
                  <c:v>Fernando Sulman</c:v>
                </c:pt>
                <c:pt idx="361">
                  <c:v>Ferrell Ferber</c:v>
                </c:pt>
                <c:pt idx="362">
                  <c:v>Fielding Keinrat</c:v>
                </c:pt>
                <c:pt idx="363">
                  <c:v>Filip Antcliffe</c:v>
                </c:pt>
                <c:pt idx="364">
                  <c:v>Fiorenze Drogan</c:v>
                </c:pt>
                <c:pt idx="365">
                  <c:v>Fleur Parres</c:v>
                </c:pt>
                <c:pt idx="366">
                  <c:v>Florinda Matusovsky</c:v>
                </c:pt>
                <c:pt idx="367">
                  <c:v>Flory Crumpe</c:v>
                </c:pt>
                <c:pt idx="368">
                  <c:v>Flynn Antony</c:v>
                </c:pt>
                <c:pt idx="369">
                  <c:v>Foster Constance</c:v>
                </c:pt>
                <c:pt idx="370">
                  <c:v>Francesco Dressel</c:v>
                </c:pt>
                <c:pt idx="371">
                  <c:v>Franny Kienlein</c:v>
                </c:pt>
                <c:pt idx="372">
                  <c:v>Frans Habbergham</c:v>
                </c:pt>
                <c:pt idx="373">
                  <c:v>Fransisco Malecky</c:v>
                </c:pt>
                <c:pt idx="374">
                  <c:v>Freda Hollows</c:v>
                </c:pt>
                <c:pt idx="375">
                  <c:v>Freddie Cusick</c:v>
                </c:pt>
                <c:pt idx="376">
                  <c:v>Freeland Missenden</c:v>
                </c:pt>
                <c:pt idx="377">
                  <c:v>Friederike Drysdale</c:v>
                </c:pt>
                <c:pt idx="378">
                  <c:v>Gabey Cogan</c:v>
                </c:pt>
                <c:pt idx="379">
                  <c:v>Gabie Tweed</c:v>
                </c:pt>
                <c:pt idx="380">
                  <c:v>Gabriel Starcks</c:v>
                </c:pt>
                <c:pt idx="381">
                  <c:v>Gaile Goggin</c:v>
                </c:pt>
                <c:pt idx="382">
                  <c:v>Gale Croysdale</c:v>
                </c:pt>
                <c:pt idx="383">
                  <c:v>Gale Heindrick</c:v>
                </c:pt>
                <c:pt idx="384">
                  <c:v>Gallard Gatheral</c:v>
                </c:pt>
                <c:pt idx="385">
                  <c:v>Gardy Dimitriou</c:v>
                </c:pt>
                <c:pt idx="386">
                  <c:v>Gaspar McGavin</c:v>
                </c:pt>
                <c:pt idx="387">
                  <c:v>Gay Eilhersen</c:v>
                </c:pt>
                <c:pt idx="388">
                  <c:v>Gay Rizzello</c:v>
                </c:pt>
                <c:pt idx="389">
                  <c:v>Geneva Standley</c:v>
                </c:pt>
                <c:pt idx="390">
                  <c:v>Geoffrey Siuda</c:v>
                </c:pt>
                <c:pt idx="391">
                  <c:v>Georgena Bentjens</c:v>
                </c:pt>
                <c:pt idx="392">
                  <c:v>Gerard Pirdy</c:v>
                </c:pt>
                <c:pt idx="393">
                  <c:v>Gerardo Schonfeld</c:v>
                </c:pt>
                <c:pt idx="394">
                  <c:v>Giacobo Skingle</c:v>
                </c:pt>
                <c:pt idx="395">
                  <c:v>Giana Tonnesen</c:v>
                </c:pt>
                <c:pt idx="396">
                  <c:v>Gilberto Cornier</c:v>
                </c:pt>
                <c:pt idx="397">
                  <c:v>Giordano Lorenzin</c:v>
                </c:pt>
                <c:pt idx="398">
                  <c:v>Gladi Ducker</c:v>
                </c:pt>
                <c:pt idx="399">
                  <c:v>Glory Clemon</c:v>
                </c:pt>
                <c:pt idx="400">
                  <c:v>Gnni Cheeke</c:v>
                </c:pt>
                <c:pt idx="401">
                  <c:v>Godfry Poinsett</c:v>
                </c:pt>
                <c:pt idx="402">
                  <c:v>Goldie Wynes</c:v>
                </c:pt>
                <c:pt idx="403">
                  <c:v>Gonzales Cicculi</c:v>
                </c:pt>
                <c:pt idx="404">
                  <c:v>Gothart Bamfield</c:v>
                </c:pt>
                <c:pt idx="405">
                  <c:v>Graeme Whitehead</c:v>
                </c:pt>
                <c:pt idx="406">
                  <c:v>Gran Sibray</c:v>
                </c:pt>
                <c:pt idx="407">
                  <c:v>Granger Fantham</c:v>
                </c:pt>
                <c:pt idx="408">
                  <c:v>Granger Smallcombe</c:v>
                </c:pt>
                <c:pt idx="409">
                  <c:v>Granville Alberts</c:v>
                </c:pt>
                <c:pt idx="410">
                  <c:v>Grazia Oats</c:v>
                </c:pt>
                <c:pt idx="411">
                  <c:v>Gregg Hawkyens</c:v>
                </c:pt>
                <c:pt idx="412">
                  <c:v>Gregorius Kislingbury</c:v>
                </c:pt>
                <c:pt idx="413">
                  <c:v>Gregorius Trengrove</c:v>
                </c:pt>
                <c:pt idx="414">
                  <c:v>Grete Holborn</c:v>
                </c:pt>
                <c:pt idx="415">
                  <c:v>Guenevere Ruggen</c:v>
                </c:pt>
                <c:pt idx="416">
                  <c:v>Gunilla Lynch</c:v>
                </c:pt>
                <c:pt idx="417">
                  <c:v>Gussy Broadbear</c:v>
                </c:pt>
                <c:pt idx="418">
                  <c:v>Gustaf Ciccotti</c:v>
                </c:pt>
                <c:pt idx="419">
                  <c:v>Guthrey Petracci</c:v>
                </c:pt>
                <c:pt idx="420">
                  <c:v>Gwenni Ratt</c:v>
                </c:pt>
                <c:pt idx="421">
                  <c:v>Hadley Reuven</c:v>
                </c:pt>
                <c:pt idx="422">
                  <c:v>Hailee Radbone</c:v>
                </c:pt>
                <c:pt idx="423">
                  <c:v>Hall Ranner</c:v>
                </c:pt>
                <c:pt idx="424">
                  <c:v>Hally Lorait</c:v>
                </c:pt>
                <c:pt idx="425">
                  <c:v>Hamish MacSherry</c:v>
                </c:pt>
                <c:pt idx="426">
                  <c:v>Hamish Skeech</c:v>
                </c:pt>
                <c:pt idx="427">
                  <c:v>Hamlen Pallister</c:v>
                </c:pt>
                <c:pt idx="428">
                  <c:v>Harland Trematick</c:v>
                </c:pt>
                <c:pt idx="429">
                  <c:v>Hartley Mattioli</c:v>
                </c:pt>
                <c:pt idx="430">
                  <c:v>Harwilll Bishell</c:v>
                </c:pt>
                <c:pt idx="431">
                  <c:v>Haslett Jodrelle</c:v>
                </c:pt>
                <c:pt idx="432">
                  <c:v>Hatty Dovydenas</c:v>
                </c:pt>
                <c:pt idx="433">
                  <c:v>Hayward Goulter</c:v>
                </c:pt>
                <c:pt idx="434">
                  <c:v>Hazel Iacopini</c:v>
                </c:pt>
                <c:pt idx="435">
                  <c:v>Hazel Saill</c:v>
                </c:pt>
                <c:pt idx="436">
                  <c:v>Heall Perris</c:v>
                </c:pt>
                <c:pt idx="437">
                  <c:v>Heda Fromant</c:v>
                </c:pt>
                <c:pt idx="438">
                  <c:v>Helaina Rainforth</c:v>
                </c:pt>
                <c:pt idx="439">
                  <c:v>Helli Load</c:v>
                </c:pt>
                <c:pt idx="440">
                  <c:v>Helli Petroulis</c:v>
                </c:pt>
                <c:pt idx="441">
                  <c:v>Heloise Zeal</c:v>
                </c:pt>
                <c:pt idx="442">
                  <c:v>Henderson Crowne</c:v>
                </c:pt>
                <c:pt idx="443">
                  <c:v>Herbie Peppard</c:v>
                </c:pt>
                <c:pt idx="444">
                  <c:v>Hermann Larvor</c:v>
                </c:pt>
                <c:pt idx="445">
                  <c:v>Herta Layne</c:v>
                </c:pt>
                <c:pt idx="446">
                  <c:v>Hetti Measures</c:v>
                </c:pt>
                <c:pt idx="447">
                  <c:v>Hetti Penson</c:v>
                </c:pt>
                <c:pt idx="448">
                  <c:v>Hewet Synnot</c:v>
                </c:pt>
                <c:pt idx="449">
                  <c:v>Hewitt Jarret</c:v>
                </c:pt>
                <c:pt idx="450">
                  <c:v>Hildegarde Brangan</c:v>
                </c:pt>
                <c:pt idx="451">
                  <c:v>Hillel Mairs</c:v>
                </c:pt>
                <c:pt idx="452">
                  <c:v>Homer Dulany</c:v>
                </c:pt>
                <c:pt idx="453">
                  <c:v>Horatio Rubberts</c:v>
                </c:pt>
                <c:pt idx="454">
                  <c:v>Hussein Olliff</c:v>
                </c:pt>
                <c:pt idx="455">
                  <c:v>Hy Zanetto</c:v>
                </c:pt>
                <c:pt idx="456">
                  <c:v>Ibby Charters</c:v>
                </c:pt>
                <c:pt idx="457">
                  <c:v>Ilaire Sprakes</c:v>
                </c:pt>
                <c:pt idx="458">
                  <c:v>Ilka Gurnee</c:v>
                </c:pt>
                <c:pt idx="459">
                  <c:v>Ilysa Whapple</c:v>
                </c:pt>
                <c:pt idx="460">
                  <c:v>Ingaborg Dunwoody</c:v>
                </c:pt>
                <c:pt idx="461">
                  <c:v>Ingamar Eberlein</c:v>
                </c:pt>
                <c:pt idx="462">
                  <c:v>Ingeberg Mulliner</c:v>
                </c:pt>
                <c:pt idx="463">
                  <c:v>Ingelbert Hotchkin</c:v>
                </c:pt>
                <c:pt idx="464">
                  <c:v>Inger Bouldon</c:v>
                </c:pt>
                <c:pt idx="465">
                  <c:v>Innis Renhard</c:v>
                </c:pt>
                <c:pt idx="466">
                  <c:v>Iorgo Kleinert</c:v>
                </c:pt>
                <c:pt idx="467">
                  <c:v>Ira Sjostrom</c:v>
                </c:pt>
                <c:pt idx="468">
                  <c:v>Irv Hay</c:v>
                </c:pt>
                <c:pt idx="469">
                  <c:v>Irvine Phillpot</c:v>
                </c:pt>
                <c:pt idx="470">
                  <c:v>Isa Blazewicz</c:v>
                </c:pt>
                <c:pt idx="471">
                  <c:v>Isac Jesper</c:v>
                </c:pt>
                <c:pt idx="472">
                  <c:v>Isahella Hagland</c:v>
                </c:pt>
                <c:pt idx="473">
                  <c:v>Isidore Hussey</c:v>
                </c:pt>
                <c:pt idx="474">
                  <c:v>Isis Hessel</c:v>
                </c:pt>
                <c:pt idx="475">
                  <c:v>Isis Pikett</c:v>
                </c:pt>
                <c:pt idx="476">
                  <c:v>Itch Norquoy</c:v>
                </c:pt>
                <c:pt idx="477">
                  <c:v>Izaak Primak</c:v>
                </c:pt>
                <c:pt idx="478">
                  <c:v>Jacinthe Balsillie</c:v>
                </c:pt>
                <c:pt idx="479">
                  <c:v>Jackquelin Chugg</c:v>
                </c:pt>
                <c:pt idx="480">
                  <c:v>Jacquelyn Maha</c:v>
                </c:pt>
                <c:pt idx="481">
                  <c:v>Jaimie Hatz</c:v>
                </c:pt>
                <c:pt idx="482">
                  <c:v>Jami Redholes</c:v>
                </c:pt>
                <c:pt idx="483">
                  <c:v>Jammie Cloke</c:v>
                </c:pt>
                <c:pt idx="484">
                  <c:v>Janela Lemerle</c:v>
                </c:pt>
                <c:pt idx="485">
                  <c:v>Janella Eden</c:v>
                </c:pt>
                <c:pt idx="486">
                  <c:v>Janella Millett</c:v>
                </c:pt>
                <c:pt idx="487">
                  <c:v>Janeva Edinboro</c:v>
                </c:pt>
                <c:pt idx="488">
                  <c:v>Janifer Bagot</c:v>
                </c:pt>
                <c:pt idx="489">
                  <c:v>Jany Rudeforth</c:v>
                </c:pt>
                <c:pt idx="490">
                  <c:v>Jaquenette Skentelbery</c:v>
                </c:pt>
                <c:pt idx="491">
                  <c:v>Jarred Camillo</c:v>
                </c:pt>
                <c:pt idx="492">
                  <c:v>Jarret Toye</c:v>
                </c:pt>
                <c:pt idx="493">
                  <c:v>Jasper Sisneros</c:v>
                </c:pt>
                <c:pt idx="494">
                  <c:v>Javier Causnett</c:v>
                </c:pt>
                <c:pt idx="495">
                  <c:v>Javier Kopke</c:v>
                </c:pt>
                <c:pt idx="496">
                  <c:v>Jed Kennicott</c:v>
                </c:pt>
                <c:pt idx="497">
                  <c:v>Jeddy Vanyarkin</c:v>
                </c:pt>
                <c:pt idx="498">
                  <c:v>Jeffrey Dufaire</c:v>
                </c:pt>
                <c:pt idx="499">
                  <c:v>Jemimah Ethelston</c:v>
                </c:pt>
                <c:pt idx="500">
                  <c:v>Jenn Munnings</c:v>
                </c:pt>
                <c:pt idx="501">
                  <c:v>Jennica Tewelson</c:v>
                </c:pt>
                <c:pt idx="502">
                  <c:v>Jennifer Rangall</c:v>
                </c:pt>
                <c:pt idx="503">
                  <c:v>Jennifer Wilkisson</c:v>
                </c:pt>
                <c:pt idx="504">
                  <c:v>Jeno Capey</c:v>
                </c:pt>
                <c:pt idx="505">
                  <c:v>Jeno Druitt</c:v>
                </c:pt>
                <c:pt idx="506">
                  <c:v>Jereme Gippes</c:v>
                </c:pt>
                <c:pt idx="507">
                  <c:v>Jermaine Branchett</c:v>
                </c:pt>
                <c:pt idx="508">
                  <c:v>Jessica McNess</c:v>
                </c:pt>
                <c:pt idx="509">
                  <c:v>Jewelle Shenton</c:v>
                </c:pt>
                <c:pt idx="510">
                  <c:v>Jillane Jedrzej</c:v>
                </c:pt>
                <c:pt idx="511">
                  <c:v>Jilly Dreng</c:v>
                </c:pt>
                <c:pt idx="512">
                  <c:v>Jimmy Dymoke</c:v>
                </c:pt>
                <c:pt idx="513">
                  <c:v>Joceline Reddoch</c:v>
                </c:pt>
                <c:pt idx="514">
                  <c:v>Jocko Pray</c:v>
                </c:pt>
                <c:pt idx="515">
                  <c:v>Jodee Caldicott</c:v>
                </c:pt>
                <c:pt idx="516">
                  <c:v>Joey Jefferys</c:v>
                </c:pt>
                <c:pt idx="517">
                  <c:v>Johna Bluck</c:v>
                </c:pt>
                <c:pt idx="518">
                  <c:v>Johnath Fairebrother</c:v>
                </c:pt>
                <c:pt idx="519">
                  <c:v>Jolyn Dymoke</c:v>
                </c:pt>
                <c:pt idx="520">
                  <c:v>Jordana Halden</c:v>
                </c:pt>
                <c:pt idx="521">
                  <c:v>Jorge Bettison</c:v>
                </c:pt>
                <c:pt idx="522">
                  <c:v>Josefina Ferens</c:v>
                </c:pt>
                <c:pt idx="523">
                  <c:v>Joshuah Awdry</c:v>
                </c:pt>
                <c:pt idx="524">
                  <c:v>Josy Bus</c:v>
                </c:pt>
                <c:pt idx="525">
                  <c:v>Judd De Leek</c:v>
                </c:pt>
                <c:pt idx="526">
                  <c:v>Jule Deehan</c:v>
                </c:pt>
                <c:pt idx="527">
                  <c:v>Julio Armytage</c:v>
                </c:pt>
                <c:pt idx="528">
                  <c:v>Julius Mccaull</c:v>
                </c:pt>
                <c:pt idx="529">
                  <c:v>Kacy Canto</c:v>
                </c:pt>
                <c:pt idx="530">
                  <c:v>Kaela Nottram</c:v>
                </c:pt>
                <c:pt idx="531">
                  <c:v>Kaja Loxton</c:v>
                </c:pt>
                <c:pt idx="532">
                  <c:v>Kameko Philbrick</c:v>
                </c:pt>
                <c:pt idx="533">
                  <c:v>Kandace Cragell</c:v>
                </c:pt>
                <c:pt idx="534">
                  <c:v>Kandy Heddan</c:v>
                </c:pt>
                <c:pt idx="535">
                  <c:v>Kari Swede</c:v>
                </c:pt>
                <c:pt idx="536">
                  <c:v>Karl Imorts</c:v>
                </c:pt>
                <c:pt idx="537">
                  <c:v>Karlan Karby</c:v>
                </c:pt>
                <c:pt idx="538">
                  <c:v>Karry Flanders</c:v>
                </c:pt>
                <c:pt idx="539">
                  <c:v>Karylin Huddart</c:v>
                </c:pt>
                <c:pt idx="540">
                  <c:v>Katerina Melloi</c:v>
                </c:pt>
                <c:pt idx="541">
                  <c:v>Kathleen Diable</c:v>
                </c:pt>
                <c:pt idx="542">
                  <c:v>Keefer Cake</c:v>
                </c:pt>
                <c:pt idx="543">
                  <c:v>Ken Lestrange</c:v>
                </c:pt>
                <c:pt idx="544">
                  <c:v>Kendal Scardefield</c:v>
                </c:pt>
                <c:pt idx="545">
                  <c:v>Kendra Backshell</c:v>
                </c:pt>
                <c:pt idx="546">
                  <c:v>Kendra Glison</c:v>
                </c:pt>
                <c:pt idx="547">
                  <c:v>Kenton Wetherick</c:v>
                </c:pt>
                <c:pt idx="548">
                  <c:v>Kerr Patise</c:v>
                </c:pt>
                <c:pt idx="549">
                  <c:v>Ketty Bromehead</c:v>
                </c:pt>
                <c:pt idx="550">
                  <c:v>Kevan Grinsted</c:v>
                </c:pt>
                <c:pt idx="551">
                  <c:v>Kienan Ferson</c:v>
                </c:pt>
                <c:pt idx="552">
                  <c:v>Kienan Scholard</c:v>
                </c:pt>
                <c:pt idx="553">
                  <c:v>Killian Osler</c:v>
                </c:pt>
                <c:pt idx="554">
                  <c:v>Kim Kemery</c:v>
                </c:pt>
                <c:pt idx="555">
                  <c:v>Kimberli Mustchin</c:v>
                </c:pt>
                <c:pt idx="556">
                  <c:v>Kipper Boorn</c:v>
                </c:pt>
                <c:pt idx="557">
                  <c:v>Kippie Marrison</c:v>
                </c:pt>
                <c:pt idx="558">
                  <c:v>Kiri Avramow</c:v>
                </c:pt>
                <c:pt idx="559">
                  <c:v>Kizzie Warman</c:v>
                </c:pt>
                <c:pt idx="560">
                  <c:v>Klarika Egglestone</c:v>
                </c:pt>
                <c:pt idx="561">
                  <c:v>Konstantine Thoumasson</c:v>
                </c:pt>
                <c:pt idx="562">
                  <c:v>Koralle Heads</c:v>
                </c:pt>
                <c:pt idx="563">
                  <c:v>Koren Ferretti</c:v>
                </c:pt>
                <c:pt idx="564">
                  <c:v>Koressa O'Geneay</c:v>
                </c:pt>
                <c:pt idx="565">
                  <c:v>Kris O'Cullen</c:v>
                </c:pt>
                <c:pt idx="566">
                  <c:v>Krishnah Incogna</c:v>
                </c:pt>
                <c:pt idx="567">
                  <c:v>Krissie Hammett</c:v>
                </c:pt>
                <c:pt idx="568">
                  <c:v>Kriste Wessel</c:v>
                </c:pt>
                <c:pt idx="569">
                  <c:v>Kristos Streight</c:v>
                </c:pt>
                <c:pt idx="570">
                  <c:v>Kylie Mowat</c:v>
                </c:pt>
                <c:pt idx="571">
                  <c:v>Kynthia Berick</c:v>
                </c:pt>
                <c:pt idx="572">
                  <c:v>Lacee Burtenshaw</c:v>
                </c:pt>
                <c:pt idx="573">
                  <c:v>Lacee Tanti</c:v>
                </c:pt>
                <c:pt idx="574">
                  <c:v>Lamond Gheeraert</c:v>
                </c:pt>
                <c:pt idx="575">
                  <c:v>Laryssa Benediktovich</c:v>
                </c:pt>
                <c:pt idx="576">
                  <c:v>Laurence Ellingham</c:v>
                </c:pt>
                <c:pt idx="577">
                  <c:v>Lauritz Ledgley</c:v>
                </c:pt>
                <c:pt idx="578">
                  <c:v>Lawrence Pratt</c:v>
                </c:pt>
                <c:pt idx="579">
                  <c:v>Layne Imason</c:v>
                </c:pt>
                <c:pt idx="580">
                  <c:v>Leesa Flaonier</c:v>
                </c:pt>
                <c:pt idx="581">
                  <c:v>Leia Kernan</c:v>
                </c:pt>
                <c:pt idx="582">
                  <c:v>Lem Pennacci</c:v>
                </c:pt>
                <c:pt idx="583">
                  <c:v>Lemuel Rignold</c:v>
                </c:pt>
                <c:pt idx="584">
                  <c:v>Lenci Haggerstone</c:v>
                </c:pt>
                <c:pt idx="585">
                  <c:v>Lenette Dwerryhouse</c:v>
                </c:pt>
                <c:pt idx="586">
                  <c:v>Lenka Rushmer</c:v>
                </c:pt>
                <c:pt idx="587">
                  <c:v>Lenore Messenbird</c:v>
                </c:pt>
                <c:pt idx="588">
                  <c:v>Leonie Cullrford</c:v>
                </c:pt>
                <c:pt idx="589">
                  <c:v>Leonore Francisco</c:v>
                </c:pt>
                <c:pt idx="590">
                  <c:v>Leontine Rubrow</c:v>
                </c:pt>
                <c:pt idx="591">
                  <c:v>Leslie Laughton</c:v>
                </c:pt>
                <c:pt idx="592">
                  <c:v>Leta Clarricoates</c:v>
                </c:pt>
                <c:pt idx="593">
                  <c:v>Lewes Danes</c:v>
                </c:pt>
                <c:pt idx="594">
                  <c:v>Lexie Mallan</c:v>
                </c:pt>
                <c:pt idx="595">
                  <c:v>Lind Conyers</c:v>
                </c:pt>
                <c:pt idx="596">
                  <c:v>Lindon Agnolo</c:v>
                </c:pt>
                <c:pt idx="597">
                  <c:v>Lindy Uttermare</c:v>
                </c:pt>
                <c:pt idx="598">
                  <c:v>Linn Alaway</c:v>
                </c:pt>
                <c:pt idx="599">
                  <c:v>Linus Flippelli</c:v>
                </c:pt>
                <c:pt idx="600">
                  <c:v>Lisa Goodger</c:v>
                </c:pt>
                <c:pt idx="601">
                  <c:v>Livy Lathleiff</c:v>
                </c:pt>
                <c:pt idx="602">
                  <c:v>Lloyd Toffano</c:v>
                </c:pt>
                <c:pt idx="603">
                  <c:v>Llywellyn Oscroft</c:v>
                </c:pt>
                <c:pt idx="604">
                  <c:v>Lora Dukes</c:v>
                </c:pt>
                <c:pt idx="605">
                  <c:v>Lorelei Nardoni</c:v>
                </c:pt>
                <c:pt idx="606">
                  <c:v>Lorenzo Yeoland</c:v>
                </c:pt>
                <c:pt idx="607">
                  <c:v>Lorianne Kyneton</c:v>
                </c:pt>
                <c:pt idx="608">
                  <c:v>Lorin Guerrazzi</c:v>
                </c:pt>
                <c:pt idx="609">
                  <c:v>Lothaire Mizzi</c:v>
                </c:pt>
                <c:pt idx="610">
                  <c:v>Lowell Keenleyside</c:v>
                </c:pt>
                <c:pt idx="611">
                  <c:v>Loydie Langlais</c:v>
                </c:pt>
                <c:pt idx="612">
                  <c:v>Lucienne Scargle</c:v>
                </c:pt>
                <c:pt idx="613">
                  <c:v>Lukas Whittlesee</c:v>
                </c:pt>
                <c:pt idx="614">
                  <c:v>Lyell Murch</c:v>
                </c:pt>
                <c:pt idx="615">
                  <c:v>Lyn Entwistle</c:v>
                </c:pt>
                <c:pt idx="616">
                  <c:v>Lyndsey MacManus</c:v>
                </c:pt>
                <c:pt idx="617">
                  <c:v>Lyndsey Megany</c:v>
                </c:pt>
                <c:pt idx="618">
                  <c:v>Lynnea Danton</c:v>
                </c:pt>
                <c:pt idx="619">
                  <c:v>Lyon Ibert</c:v>
                </c:pt>
                <c:pt idx="620">
                  <c:v>Mab Blakemore</c:v>
                </c:pt>
                <c:pt idx="621">
                  <c:v>Madelaine Sharples</c:v>
                </c:pt>
                <c:pt idx="622">
                  <c:v>Madelene Prinn</c:v>
                </c:pt>
                <c:pt idx="623">
                  <c:v>Mag Armistead</c:v>
                </c:pt>
                <c:pt idx="624">
                  <c:v>Maggy Baistow</c:v>
                </c:pt>
                <c:pt idx="625">
                  <c:v>Maggy Harby</c:v>
                </c:pt>
                <c:pt idx="626">
                  <c:v>Mahala Ludwell</c:v>
                </c:pt>
                <c:pt idx="627">
                  <c:v>Maisie Sarvar</c:v>
                </c:pt>
                <c:pt idx="628">
                  <c:v>Maitilde Boxill</c:v>
                </c:pt>
                <c:pt idx="629">
                  <c:v>Mallory Shrimpling</c:v>
                </c:pt>
                <c:pt idx="630">
                  <c:v>Malynda Glawsop</c:v>
                </c:pt>
                <c:pt idx="631">
                  <c:v>Malynda Purbrick</c:v>
                </c:pt>
                <c:pt idx="632">
                  <c:v>Man Fright</c:v>
                </c:pt>
                <c:pt idx="633">
                  <c:v>Manuel Darrigoe</c:v>
                </c:pt>
                <c:pt idx="634">
                  <c:v>Mar McIver</c:v>
                </c:pt>
                <c:pt idx="635">
                  <c:v>Marcie Aingell</c:v>
                </c:pt>
                <c:pt idx="636">
                  <c:v>Margarette Sterland</c:v>
                </c:pt>
                <c:pt idx="637">
                  <c:v>Margarette Woolham</c:v>
                </c:pt>
                <c:pt idx="638">
                  <c:v>Margie Palleske</c:v>
                </c:pt>
                <c:pt idx="639">
                  <c:v>Marguerite Graves</c:v>
                </c:pt>
                <c:pt idx="640">
                  <c:v>Marianna Vedmore</c:v>
                </c:pt>
                <c:pt idx="641">
                  <c:v>Marie-jeanne Redgrave</c:v>
                </c:pt>
                <c:pt idx="642">
                  <c:v>Marja Urion</c:v>
                </c:pt>
                <c:pt idx="643">
                  <c:v>Marjorie Yoxen</c:v>
                </c:pt>
                <c:pt idx="644">
                  <c:v>Marlena Howsden</c:v>
                </c:pt>
                <c:pt idx="645">
                  <c:v>Marne Mingey</c:v>
                </c:pt>
                <c:pt idx="646">
                  <c:v>Marris Grcic</c:v>
                </c:pt>
                <c:pt idx="647">
                  <c:v>Martie Brimilcombe</c:v>
                </c:pt>
                <c:pt idx="648">
                  <c:v>Marty Kidstoun</c:v>
                </c:pt>
                <c:pt idx="649">
                  <c:v>Marty Scholl</c:v>
                </c:pt>
                <c:pt idx="650">
                  <c:v>Marvin Gundry</c:v>
                </c:pt>
                <c:pt idx="651">
                  <c:v>Marvin Malloy</c:v>
                </c:pt>
                <c:pt idx="652">
                  <c:v>Mathew Goulter</c:v>
                </c:pt>
                <c:pt idx="653">
                  <c:v>Mathilda Matiasek</c:v>
                </c:pt>
                <c:pt idx="654">
                  <c:v>Maurie Bartol</c:v>
                </c:pt>
                <c:pt idx="655">
                  <c:v>Maxim McParland</c:v>
                </c:pt>
                <c:pt idx="656">
                  <c:v>Maximo Bricksey</c:v>
                </c:pt>
                <c:pt idx="657">
                  <c:v>Meade Birkin</c:v>
                </c:pt>
                <c:pt idx="658">
                  <c:v>Melania Beadle</c:v>
                </c:pt>
                <c:pt idx="659">
                  <c:v>Melli Brockway</c:v>
                </c:pt>
                <c:pt idx="660">
                  <c:v>Mellisa Mebes</c:v>
                </c:pt>
                <c:pt idx="661">
                  <c:v>Melodie OIlier</c:v>
                </c:pt>
                <c:pt idx="662">
                  <c:v>Melosa Kippen</c:v>
                </c:pt>
                <c:pt idx="663">
                  <c:v>Melvin Wharfe</c:v>
                </c:pt>
                <c:pt idx="664">
                  <c:v>Mercedes Acott</c:v>
                </c:pt>
                <c:pt idx="665">
                  <c:v>Merell Zanazzi</c:v>
                </c:pt>
                <c:pt idx="666">
                  <c:v>Merrel Steptow</c:v>
                </c:pt>
                <c:pt idx="667">
                  <c:v>Merrile Cobbledick</c:v>
                </c:pt>
                <c:pt idx="668">
                  <c:v>Michale Delves</c:v>
                </c:pt>
                <c:pt idx="669">
                  <c:v>Micki Fero</c:v>
                </c:pt>
                <c:pt idx="670">
                  <c:v>Micky Glover</c:v>
                </c:pt>
                <c:pt idx="671">
                  <c:v>Milty Middis</c:v>
                </c:pt>
                <c:pt idx="672">
                  <c:v>Mina Elstone</c:v>
                </c:pt>
                <c:pt idx="673">
                  <c:v>Mindy Bogey</c:v>
                </c:pt>
                <c:pt idx="674">
                  <c:v>Minetta Ackrill</c:v>
                </c:pt>
                <c:pt idx="675">
                  <c:v>Minette Whellans</c:v>
                </c:pt>
                <c:pt idx="676">
                  <c:v>Minni Alabaster</c:v>
                </c:pt>
                <c:pt idx="677">
                  <c:v>Minny Chamberlayne</c:v>
                </c:pt>
                <c:pt idx="678">
                  <c:v>Miran Doidge</c:v>
                </c:pt>
                <c:pt idx="679">
                  <c:v>Mitch Attwool</c:v>
                </c:pt>
                <c:pt idx="680">
                  <c:v>Modesty MacConnechie</c:v>
                </c:pt>
                <c:pt idx="681">
                  <c:v>Mohandis Spurden</c:v>
                </c:pt>
                <c:pt idx="682">
                  <c:v>Monica Fearon</c:v>
                </c:pt>
                <c:pt idx="683">
                  <c:v>Monique Canty</c:v>
                </c:pt>
                <c:pt idx="684">
                  <c:v>Monte Percifull</c:v>
                </c:pt>
                <c:pt idx="685">
                  <c:v>Mord Meriet</c:v>
                </c:pt>
                <c:pt idx="686">
                  <c:v>Mordy Van Der Vlies</c:v>
                </c:pt>
                <c:pt idx="687">
                  <c:v>Morgen Seson</c:v>
                </c:pt>
                <c:pt idx="688">
                  <c:v>Morly Rocks</c:v>
                </c:pt>
                <c:pt idx="689">
                  <c:v>Morna Hansed</c:v>
                </c:pt>
                <c:pt idx="690">
                  <c:v>Mozelle Calcutt</c:v>
                </c:pt>
                <c:pt idx="691">
                  <c:v>Muffin Yallop</c:v>
                </c:pt>
                <c:pt idx="692">
                  <c:v>Murdock Hame</c:v>
                </c:pt>
                <c:pt idx="693">
                  <c:v>Murielle Lorinez</c:v>
                </c:pt>
                <c:pt idx="694">
                  <c:v>Myles Seawright</c:v>
                </c:pt>
                <c:pt idx="695">
                  <c:v>Myrle Dearden</c:v>
                </c:pt>
                <c:pt idx="696">
                  <c:v>Nadeen Broomer</c:v>
                </c:pt>
                <c:pt idx="697">
                  <c:v>Nadia Erswell</c:v>
                </c:pt>
                <c:pt idx="698">
                  <c:v>Nalani Pirrone</c:v>
                </c:pt>
                <c:pt idx="699">
                  <c:v>Nanine McCarthy</c:v>
                </c:pt>
                <c:pt idx="700">
                  <c:v>Nannie Naseby</c:v>
                </c:pt>
                <c:pt idx="701">
                  <c:v>Nanny Izhakov</c:v>
                </c:pt>
                <c:pt idx="702">
                  <c:v>Nanny Lush</c:v>
                </c:pt>
                <c:pt idx="703">
                  <c:v>Nat Saleway</c:v>
                </c:pt>
                <c:pt idx="704">
                  <c:v>Natal Vigrass</c:v>
                </c:pt>
                <c:pt idx="705">
                  <c:v>Nataniel Helkin</c:v>
                </c:pt>
                <c:pt idx="706">
                  <c:v>Nathan Sictornes</c:v>
                </c:pt>
                <c:pt idx="707">
                  <c:v>Nathaniel Bloxland</c:v>
                </c:pt>
                <c:pt idx="708">
                  <c:v>Natka Leethem</c:v>
                </c:pt>
                <c:pt idx="709">
                  <c:v>Nealson Cuttler</c:v>
                </c:pt>
                <c:pt idx="710">
                  <c:v>Neely Broadberrie</c:v>
                </c:pt>
                <c:pt idx="711">
                  <c:v>Nelie Garnson</c:v>
                </c:pt>
                <c:pt idx="712">
                  <c:v>Nelly Basezzi</c:v>
                </c:pt>
                <c:pt idx="713">
                  <c:v>Nertie Poolman</c:v>
                </c:pt>
                <c:pt idx="714">
                  <c:v>Neville Piatto</c:v>
                </c:pt>
                <c:pt idx="715">
                  <c:v>Nevins Glowacz</c:v>
                </c:pt>
                <c:pt idx="716">
                  <c:v>Nevsa Fields</c:v>
                </c:pt>
                <c:pt idx="717">
                  <c:v>Nick Brakespear</c:v>
                </c:pt>
                <c:pt idx="718">
                  <c:v>Nickey Dimbleby</c:v>
                </c:pt>
                <c:pt idx="719">
                  <c:v>Nickey Youles</c:v>
                </c:pt>
                <c:pt idx="720">
                  <c:v>Nicko Corps</c:v>
                </c:pt>
                <c:pt idx="721">
                  <c:v>Nicky Ayris</c:v>
                </c:pt>
                <c:pt idx="722">
                  <c:v>Nico Hubert</c:v>
                </c:pt>
                <c:pt idx="723">
                  <c:v>Nicolas Aiton</c:v>
                </c:pt>
                <c:pt idx="724">
                  <c:v>Nicolina Jenny</c:v>
                </c:pt>
                <c:pt idx="725">
                  <c:v>Niels Leake</c:v>
                </c:pt>
                <c:pt idx="726">
                  <c:v>Niles Krimmer</c:v>
                </c:pt>
                <c:pt idx="727">
                  <c:v>Nissie Rudland</c:v>
                </c:pt>
                <c:pt idx="728">
                  <c:v>Noak Wyvill</c:v>
                </c:pt>
                <c:pt idx="729">
                  <c:v>Noam Climance</c:v>
                </c:pt>
                <c:pt idx="730">
                  <c:v>Nobe Buney</c:v>
                </c:pt>
                <c:pt idx="731">
                  <c:v>Noel Chisholm</c:v>
                </c:pt>
                <c:pt idx="732">
                  <c:v>Nona Linklater</c:v>
                </c:pt>
                <c:pt idx="733">
                  <c:v>Noni Furber</c:v>
                </c:pt>
                <c:pt idx="734">
                  <c:v>Norene Magauran</c:v>
                </c:pt>
                <c:pt idx="735">
                  <c:v>Odelia Skerme</c:v>
                </c:pt>
                <c:pt idx="736">
                  <c:v>Odette Tocque</c:v>
                </c:pt>
                <c:pt idx="737">
                  <c:v>Odille Thynne</c:v>
                </c:pt>
                <c:pt idx="738">
                  <c:v>Olag Baudassi</c:v>
                </c:pt>
                <c:pt idx="739">
                  <c:v>Olympie Dautry</c:v>
                </c:pt>
                <c:pt idx="740">
                  <c:v>Oran Colbeck</c:v>
                </c:pt>
                <c:pt idx="741">
                  <c:v>Orazio Comber</c:v>
                </c:pt>
                <c:pt idx="742">
                  <c:v>Orbadiah Duny</c:v>
                </c:pt>
                <c:pt idx="743">
                  <c:v>Orion Dyott</c:v>
                </c:pt>
                <c:pt idx="744">
                  <c:v>Orland Tadman</c:v>
                </c:pt>
                <c:pt idx="745">
                  <c:v>Orly Ryland</c:v>
                </c:pt>
                <c:pt idx="746">
                  <c:v>Osbert Robins</c:v>
                </c:pt>
                <c:pt idx="747">
                  <c:v>Osmund Clausen-Thue</c:v>
                </c:pt>
                <c:pt idx="748">
                  <c:v>Othello Syseland</c:v>
                </c:pt>
                <c:pt idx="749">
                  <c:v>Pall Redford</c:v>
                </c:pt>
                <c:pt idx="750">
                  <c:v>Pammi Endacott</c:v>
                </c:pt>
                <c:pt idx="751">
                  <c:v>Paola Brydell</c:v>
                </c:pt>
                <c:pt idx="752">
                  <c:v>Paola Normanvill</c:v>
                </c:pt>
                <c:pt idx="753">
                  <c:v>Parker Tofful</c:v>
                </c:pt>
                <c:pt idx="754">
                  <c:v>Parsifal Metrick</c:v>
                </c:pt>
                <c:pt idx="755">
                  <c:v>Patrice Trobe</c:v>
                </c:pt>
                <c:pt idx="756">
                  <c:v>Patsy Vasilenko</c:v>
                </c:pt>
                <c:pt idx="757">
                  <c:v>Paula Denis</c:v>
                </c:pt>
                <c:pt idx="758">
                  <c:v>Paulie Fonzone</c:v>
                </c:pt>
                <c:pt idx="759">
                  <c:v>Paulo Yea</c:v>
                </c:pt>
                <c:pt idx="760">
                  <c:v>Pen Wye</c:v>
                </c:pt>
                <c:pt idx="761">
                  <c:v>Perice Eberz</c:v>
                </c:pt>
                <c:pt idx="762">
                  <c:v>Perkin Stonner</c:v>
                </c:pt>
                <c:pt idx="763">
                  <c:v>Perry Lyfield</c:v>
                </c:pt>
                <c:pt idx="764">
                  <c:v>Petey Kingsbury</c:v>
                </c:pt>
                <c:pt idx="765">
                  <c:v>Peyter Lauritzen</c:v>
                </c:pt>
                <c:pt idx="766">
                  <c:v>Peyter Matignon</c:v>
                </c:pt>
                <c:pt idx="767">
                  <c:v>Philipa Petrushanko</c:v>
                </c:pt>
                <c:pt idx="768">
                  <c:v>Philippine Starte</c:v>
                </c:pt>
                <c:pt idx="769">
                  <c:v>Philomena Traite</c:v>
                </c:pt>
                <c:pt idx="770">
                  <c:v>Phyllys Ormerod</c:v>
                </c:pt>
                <c:pt idx="771">
                  <c:v>Piotr Bote</c:v>
                </c:pt>
                <c:pt idx="772">
                  <c:v>Pippo Witherington</c:v>
                </c:pt>
                <c:pt idx="773">
                  <c:v>Portie Cutchie</c:v>
                </c:pt>
                <c:pt idx="774">
                  <c:v>Pren Bess</c:v>
                </c:pt>
                <c:pt idx="775">
                  <c:v>Pru Durban</c:v>
                </c:pt>
                <c:pt idx="776">
                  <c:v>Queenie Veel</c:v>
                </c:pt>
                <c:pt idx="777">
                  <c:v>Quinn Parsons</c:v>
                </c:pt>
                <c:pt idx="778">
                  <c:v>Quintina Heavyside</c:v>
                </c:pt>
                <c:pt idx="779">
                  <c:v>Quinton Fouracres</c:v>
                </c:pt>
                <c:pt idx="780">
                  <c:v>Rachele Ebrall</c:v>
                </c:pt>
                <c:pt idx="781">
                  <c:v>Rachelle Elizabeth</c:v>
                </c:pt>
                <c:pt idx="782">
                  <c:v>Rafaela Treacher</c:v>
                </c:pt>
                <c:pt idx="783">
                  <c:v>Rafferty Pursglove</c:v>
                </c:pt>
                <c:pt idx="784">
                  <c:v>Raleigh Lepere</c:v>
                </c:pt>
                <c:pt idx="785">
                  <c:v>Ramon Cheak</c:v>
                </c:pt>
                <c:pt idx="786">
                  <c:v>Rana Sharer</c:v>
                </c:pt>
                <c:pt idx="787">
                  <c:v>Randal Longfield</c:v>
                </c:pt>
                <c:pt idx="788">
                  <c:v>Ransell McKall</c:v>
                </c:pt>
                <c:pt idx="789">
                  <c:v>Raphaela Schankelborg</c:v>
                </c:pt>
                <c:pt idx="790">
                  <c:v>Rasia Jacquemard</c:v>
                </c:pt>
                <c:pt idx="791">
                  <c:v>Ray Leivesley</c:v>
                </c:pt>
                <c:pt idx="792">
                  <c:v>Raynor McGilvary</c:v>
                </c:pt>
                <c:pt idx="793">
                  <c:v>Rea Offell</c:v>
                </c:pt>
                <c:pt idx="794">
                  <c:v>Read Cutts</c:v>
                </c:pt>
                <c:pt idx="795">
                  <c:v>Reamonn Aynold</c:v>
                </c:pt>
                <c:pt idx="796">
                  <c:v>Rebeka Worg</c:v>
                </c:pt>
                <c:pt idx="797">
                  <c:v>Redd Simao</c:v>
                </c:pt>
                <c:pt idx="798">
                  <c:v>Reese Lidgey</c:v>
                </c:pt>
                <c:pt idx="799">
                  <c:v>Reggie Thickpenny</c:v>
                </c:pt>
                <c:pt idx="800">
                  <c:v>Reggis Pracy</c:v>
                </c:pt>
                <c:pt idx="801">
                  <c:v>Reinaldos Kirtley</c:v>
                </c:pt>
                <c:pt idx="802">
                  <c:v>Rem Furman</c:v>
                </c:pt>
                <c:pt idx="803">
                  <c:v>Reube Cawley</c:v>
                </c:pt>
                <c:pt idx="804">
                  <c:v>Reynolds Crookshanks</c:v>
                </c:pt>
                <c:pt idx="805">
                  <c:v>Rhetta Elnaugh</c:v>
                </c:pt>
                <c:pt idx="806">
                  <c:v>Rhetta Zywicki</c:v>
                </c:pt>
                <c:pt idx="807">
                  <c:v>Rhianon Broxup</c:v>
                </c:pt>
                <c:pt idx="808">
                  <c:v>Rhodie Strathern</c:v>
                </c:pt>
                <c:pt idx="809">
                  <c:v>Rhodie Whife</c:v>
                </c:pt>
                <c:pt idx="810">
                  <c:v>Rhona Lequeux</c:v>
                </c:pt>
                <c:pt idx="811">
                  <c:v>Rickey Readie</c:v>
                </c:pt>
                <c:pt idx="812">
                  <c:v>Rickie Faltin</c:v>
                </c:pt>
                <c:pt idx="813">
                  <c:v>Rikki Tomkowicz</c:v>
                </c:pt>
                <c:pt idx="814">
                  <c:v>Riva De Micoli</c:v>
                </c:pt>
                <c:pt idx="815">
                  <c:v>Rivy Farington</c:v>
                </c:pt>
                <c:pt idx="816">
                  <c:v>Rochette Huscroft</c:v>
                </c:pt>
                <c:pt idx="817">
                  <c:v>Rod Gowdie</c:v>
                </c:pt>
                <c:pt idx="818">
                  <c:v>Rodger Raven</c:v>
                </c:pt>
                <c:pt idx="819">
                  <c:v>Rodolfo Willoway</c:v>
                </c:pt>
                <c:pt idx="820">
                  <c:v>Romain Avrashin</c:v>
                </c:pt>
                <c:pt idx="821">
                  <c:v>Romy Whittlesea</c:v>
                </c:pt>
                <c:pt idx="822">
                  <c:v>Ronda Pyson</c:v>
                </c:pt>
                <c:pt idx="823">
                  <c:v>Rori Ollin</c:v>
                </c:pt>
                <c:pt idx="824">
                  <c:v>Rosaleen Scholar</c:v>
                </c:pt>
                <c:pt idx="825">
                  <c:v>Rosaline McLae</c:v>
                </c:pt>
                <c:pt idx="826">
                  <c:v>Roxie Deaconson</c:v>
                </c:pt>
                <c:pt idx="827">
                  <c:v>Roxine Drivers</c:v>
                </c:pt>
                <c:pt idx="828">
                  <c:v>Rozele Relton</c:v>
                </c:pt>
                <c:pt idx="829">
                  <c:v>Rudiger Di Bartolomeo</c:v>
                </c:pt>
                <c:pt idx="830">
                  <c:v>Rudy Farquharson</c:v>
                </c:pt>
                <c:pt idx="831">
                  <c:v>Rufus Flear</c:v>
                </c:pt>
                <c:pt idx="832">
                  <c:v>Russell Donet</c:v>
                </c:pt>
                <c:pt idx="833">
                  <c:v>Rutger Pithcock</c:v>
                </c:pt>
                <c:pt idx="834">
                  <c:v>Ruy Cancellieri</c:v>
                </c:pt>
                <c:pt idx="835">
                  <c:v>Ryann Stickler</c:v>
                </c:pt>
                <c:pt idx="836">
                  <c:v>Sacha Bruun</c:v>
                </c:pt>
                <c:pt idx="837">
                  <c:v>Sada Roseborough</c:v>
                </c:pt>
                <c:pt idx="838">
                  <c:v>Salomo Cushworth</c:v>
                </c:pt>
                <c:pt idx="839">
                  <c:v>Samuele Ales0</c:v>
                </c:pt>
                <c:pt idx="840">
                  <c:v>Samuele Klaaassen</c:v>
                </c:pt>
                <c:pt idx="841">
                  <c:v>Sarajane Potter</c:v>
                </c:pt>
                <c:pt idx="842">
                  <c:v>Saree Ellesworth</c:v>
                </c:pt>
                <c:pt idx="843">
                  <c:v>Sarette Ducarel</c:v>
                </c:pt>
                <c:pt idx="844">
                  <c:v>Say Risborough</c:v>
                </c:pt>
                <c:pt idx="845">
                  <c:v>Scarlett Oliffe</c:v>
                </c:pt>
                <c:pt idx="846">
                  <c:v>Sean Lorenzetti</c:v>
                </c:pt>
                <c:pt idx="847">
                  <c:v>Selene Shales</c:v>
                </c:pt>
                <c:pt idx="848">
                  <c:v>Selestina Greedyer</c:v>
                </c:pt>
                <c:pt idx="849">
                  <c:v>Selia Ragles</c:v>
                </c:pt>
                <c:pt idx="850">
                  <c:v>Selie Baulcombe</c:v>
                </c:pt>
                <c:pt idx="851">
                  <c:v>Selle Scurrer</c:v>
                </c:pt>
                <c:pt idx="852">
                  <c:v>Selma McMillian</c:v>
                </c:pt>
                <c:pt idx="853">
                  <c:v>Serena Earley</c:v>
                </c:pt>
                <c:pt idx="854">
                  <c:v>Shannon List</c:v>
                </c:pt>
                <c:pt idx="855">
                  <c:v>Sharity Wickens</c:v>
                </c:pt>
                <c:pt idx="856">
                  <c:v>Sharl Southerill</c:v>
                </c:pt>
                <c:pt idx="857">
                  <c:v>Sharona Danilchik</c:v>
                </c:pt>
                <c:pt idx="858">
                  <c:v>Shawnee Critchlow</c:v>
                </c:pt>
                <c:pt idx="859">
                  <c:v>Shay Couronne</c:v>
                </c:pt>
                <c:pt idx="860">
                  <c:v>Shaylynn Lobe</c:v>
                </c:pt>
                <c:pt idx="861">
                  <c:v>Shelley Gehring</c:v>
                </c:pt>
                <c:pt idx="862">
                  <c:v>Shelley Titley</c:v>
                </c:pt>
                <c:pt idx="863">
                  <c:v>Shelli De Banke</c:v>
                </c:pt>
                <c:pt idx="864">
                  <c:v>Shelli Keynd</c:v>
                </c:pt>
                <c:pt idx="865">
                  <c:v>Sheppard Yann</c:v>
                </c:pt>
                <c:pt idx="866">
                  <c:v>Sherman Mewrcik</c:v>
                </c:pt>
                <c:pt idx="867">
                  <c:v>Shermy Moseby</c:v>
                </c:pt>
                <c:pt idx="868">
                  <c:v>Shirleen Welds</c:v>
                </c:pt>
                <c:pt idx="869">
                  <c:v>Shirlene Edmondson</c:v>
                </c:pt>
                <c:pt idx="870">
                  <c:v>Sibella Rushbrooke</c:v>
                </c:pt>
                <c:pt idx="871">
                  <c:v>Sidney Gawen</c:v>
                </c:pt>
                <c:pt idx="872">
                  <c:v>Sigfrid Busch</c:v>
                </c:pt>
                <c:pt idx="873">
                  <c:v>Silas Deehan</c:v>
                </c:pt>
                <c:pt idx="874">
                  <c:v>Silvan McShea</c:v>
                </c:pt>
                <c:pt idx="875">
                  <c:v>Silvana Northeast</c:v>
                </c:pt>
                <c:pt idx="876">
                  <c:v>Silvanus Enefer</c:v>
                </c:pt>
                <c:pt idx="877">
                  <c:v>Silvio Iorizzi</c:v>
                </c:pt>
                <c:pt idx="878">
                  <c:v>Silvio Strase</c:v>
                </c:pt>
                <c:pt idx="879">
                  <c:v>Sim Pamphilon</c:v>
                </c:pt>
                <c:pt idx="880">
                  <c:v>Simone Capon</c:v>
                </c:pt>
                <c:pt idx="881">
                  <c:v>Sinclare Edsell</c:v>
                </c:pt>
                <c:pt idx="882">
                  <c:v>Skelly Dolohunty</c:v>
                </c:pt>
                <c:pt idx="883">
                  <c:v>Skipton Morrall</c:v>
                </c:pt>
                <c:pt idx="884">
                  <c:v>Sky Farnish</c:v>
                </c:pt>
                <c:pt idx="885">
                  <c:v>Skylar Jeyness</c:v>
                </c:pt>
                <c:pt idx="886">
                  <c:v>Sloan Diviny</c:v>
                </c:pt>
                <c:pt idx="887">
                  <c:v>Spencer Wastell</c:v>
                </c:pt>
                <c:pt idx="888">
                  <c:v>Stacy Pickworth</c:v>
                </c:pt>
                <c:pt idx="889">
                  <c:v>Stan Barribal</c:v>
                </c:pt>
                <c:pt idx="890">
                  <c:v>Stanford Rodliff</c:v>
                </c:pt>
                <c:pt idx="891">
                  <c:v>Stanislaus Gilroy</c:v>
                </c:pt>
                <c:pt idx="892">
                  <c:v>Stanislaus Valsler</c:v>
                </c:pt>
                <c:pt idx="893">
                  <c:v>Stanly Keets</c:v>
                </c:pt>
                <c:pt idx="894">
                  <c:v>Starr Arpin</c:v>
                </c:pt>
                <c:pt idx="895">
                  <c:v>Stearne Count</c:v>
                </c:pt>
                <c:pt idx="896">
                  <c:v>Steffie Maddrell</c:v>
                </c:pt>
                <c:pt idx="897">
                  <c:v>Stevana Woodham</c:v>
                </c:pt>
                <c:pt idx="898">
                  <c:v>Stuart Lafee</c:v>
                </c:pt>
                <c:pt idx="899">
                  <c:v>Suzanna Bollam</c:v>
                </c:pt>
                <c:pt idx="900">
                  <c:v>Sylas Becaris</c:v>
                </c:pt>
                <c:pt idx="901">
                  <c:v>Sylas Jennaroy</c:v>
                </c:pt>
                <c:pt idx="902">
                  <c:v>Tallie felip</c:v>
                </c:pt>
                <c:pt idx="903">
                  <c:v>Tamarah Fero</c:v>
                </c:pt>
                <c:pt idx="904">
                  <c:v>Tammie Drynan</c:v>
                </c:pt>
                <c:pt idx="905">
                  <c:v>Tani Taffarello</c:v>
                </c:pt>
                <c:pt idx="906">
                  <c:v>Tania Craggs</c:v>
                </c:pt>
                <c:pt idx="907">
                  <c:v>Tatiana Thorn</c:v>
                </c:pt>
                <c:pt idx="908">
                  <c:v>Tawnya Menary</c:v>
                </c:pt>
                <c:pt idx="909">
                  <c:v>Teddi Crowthe</c:v>
                </c:pt>
                <c:pt idx="910">
                  <c:v>Teddi Quadri</c:v>
                </c:pt>
                <c:pt idx="911">
                  <c:v>Temple Castiglione</c:v>
                </c:pt>
                <c:pt idx="912">
                  <c:v>Terence Vanyutin</c:v>
                </c:pt>
                <c:pt idx="913">
                  <c:v>Terencio O'Moylan</c:v>
                </c:pt>
                <c:pt idx="914">
                  <c:v>Terri Farra</c:v>
                </c:pt>
                <c:pt idx="915">
                  <c:v>Terri Lyford</c:v>
                </c:pt>
                <c:pt idx="916">
                  <c:v>Terry Sheryn</c:v>
                </c:pt>
                <c:pt idx="917">
                  <c:v>Tersina Castagne</c:v>
                </c:pt>
                <c:pt idx="918">
                  <c:v>Tess Benediktovich</c:v>
                </c:pt>
                <c:pt idx="919">
                  <c:v>Tess Bennison</c:v>
                </c:pt>
                <c:pt idx="920">
                  <c:v>Theda Grizard</c:v>
                </c:pt>
                <c:pt idx="921">
                  <c:v>Theo Bowne</c:v>
                </c:pt>
                <c:pt idx="922">
                  <c:v>Theo Jacobovitz</c:v>
                </c:pt>
                <c:pt idx="923">
                  <c:v>Theresita Newbury</c:v>
                </c:pt>
                <c:pt idx="924">
                  <c:v>Tiffany Scardafield</c:v>
                </c:pt>
                <c:pt idx="925">
                  <c:v>Tildie Tilzey</c:v>
                </c:pt>
                <c:pt idx="926">
                  <c:v>Timofei Woofinden</c:v>
                </c:pt>
                <c:pt idx="927">
                  <c:v>Timoteo Glisane</c:v>
                </c:pt>
                <c:pt idx="928">
                  <c:v>Tomas Sutty</c:v>
                </c:pt>
                <c:pt idx="929">
                  <c:v>Tomasina Cotmore</c:v>
                </c:pt>
                <c:pt idx="930">
                  <c:v>Torie Gottelier</c:v>
                </c:pt>
                <c:pt idx="931">
                  <c:v>Tory Walas</c:v>
                </c:pt>
                <c:pt idx="932">
                  <c:v>Trescha Jedrachowicz</c:v>
                </c:pt>
                <c:pt idx="933">
                  <c:v>Trina Le Sarr</c:v>
                </c:pt>
                <c:pt idx="934">
                  <c:v>Trumaine Tewelson</c:v>
                </c:pt>
                <c:pt idx="935">
                  <c:v>Tuckie Mathonnet</c:v>
                </c:pt>
                <c:pt idx="936">
                  <c:v>Tymon Zanetti</c:v>
                </c:pt>
                <c:pt idx="937">
                  <c:v>Ugo Southerden</c:v>
                </c:pt>
                <c:pt idx="938">
                  <c:v>Una Welberry</c:v>
                </c:pt>
                <c:pt idx="939">
                  <c:v>Uriah Lethbrig</c:v>
                </c:pt>
                <c:pt idx="940">
                  <c:v>Uta Kohring</c:v>
                </c:pt>
                <c:pt idx="941">
                  <c:v>Val Wakelin</c:v>
                </c:pt>
                <c:pt idx="942">
                  <c:v>Valenka Stansbury</c:v>
                </c:pt>
                <c:pt idx="943">
                  <c:v>Vallie Kundt</c:v>
                </c:pt>
                <c:pt idx="944">
                  <c:v>Vanna Le - Count</c:v>
                </c:pt>
                <c:pt idx="945">
                  <c:v>Vanya Skullet</c:v>
                </c:pt>
                <c:pt idx="946">
                  <c:v>Vasili Upstone</c:v>
                </c:pt>
                <c:pt idx="947">
                  <c:v>Vasily Polglase</c:v>
                </c:pt>
                <c:pt idx="948">
                  <c:v>Verne Dunkerley</c:v>
                </c:pt>
                <c:pt idx="949">
                  <c:v>Vernor Pawsey</c:v>
                </c:pt>
                <c:pt idx="950">
                  <c:v>Vicki Kirdsch</c:v>
                </c:pt>
                <c:pt idx="951">
                  <c:v>Vidovic Antonelli</c:v>
                </c:pt>
                <c:pt idx="952">
                  <c:v>Vinny Shoebotham</c:v>
                </c:pt>
                <c:pt idx="953">
                  <c:v>Violante Skouling</c:v>
                </c:pt>
                <c:pt idx="954">
                  <c:v>Violette Hellmore</c:v>
                </c:pt>
                <c:pt idx="955">
                  <c:v>Virgil Baumadier</c:v>
                </c:pt>
                <c:pt idx="956">
                  <c:v>Vita Pummery</c:v>
                </c:pt>
                <c:pt idx="957">
                  <c:v>Vivie Danneil</c:v>
                </c:pt>
                <c:pt idx="958">
                  <c:v>Vivyan Ceely</c:v>
                </c:pt>
                <c:pt idx="959">
                  <c:v>Vivyan Dunning</c:v>
                </c:pt>
                <c:pt idx="960">
                  <c:v>Wain Cholomin</c:v>
                </c:pt>
                <c:pt idx="961">
                  <c:v>Wain Stearley</c:v>
                </c:pt>
                <c:pt idx="962">
                  <c:v>Wallis Bernth</c:v>
                </c:pt>
                <c:pt idx="963">
                  <c:v>Waneta Edinborough</c:v>
                </c:pt>
                <c:pt idx="964">
                  <c:v>Wang Powlesland</c:v>
                </c:pt>
                <c:pt idx="965">
                  <c:v>Warner Maddox</c:v>
                </c:pt>
                <c:pt idx="966">
                  <c:v>Waylan Springall</c:v>
                </c:pt>
                <c:pt idx="967">
                  <c:v>Waylin Hollingdale</c:v>
                </c:pt>
                <c:pt idx="968">
                  <c:v>Webb Speechly</c:v>
                </c:pt>
                <c:pt idx="969">
                  <c:v>Wendeline McInerney</c:v>
                </c:pt>
                <c:pt idx="970">
                  <c:v>Wesley Giorgioni</c:v>
                </c:pt>
                <c:pt idx="971">
                  <c:v>Wilek Lightollers</c:v>
                </c:pt>
                <c:pt idx="972">
                  <c:v>Wiley Leopold</c:v>
                </c:pt>
                <c:pt idx="973">
                  <c:v>Willa Rolling</c:v>
                </c:pt>
                <c:pt idx="974">
                  <c:v>Willabella Abramski</c:v>
                </c:pt>
                <c:pt idx="975">
                  <c:v>Willabella Harvison</c:v>
                </c:pt>
                <c:pt idx="976">
                  <c:v>Willey Romao</c:v>
                </c:pt>
                <c:pt idx="977">
                  <c:v>Willy Pummery</c:v>
                </c:pt>
                <c:pt idx="978">
                  <c:v>Wilton Cottier</c:v>
                </c:pt>
                <c:pt idx="979">
                  <c:v>Wilton Jallin</c:v>
                </c:pt>
                <c:pt idx="980">
                  <c:v>Winn Keyse</c:v>
                </c:pt>
                <c:pt idx="981">
                  <c:v>Winne Roche</c:v>
                </c:pt>
                <c:pt idx="982">
                  <c:v>Witty Ranson</c:v>
                </c:pt>
                <c:pt idx="983">
                  <c:v>Wren Place</c:v>
                </c:pt>
                <c:pt idx="984">
                  <c:v>Wright Caldero</c:v>
                </c:pt>
                <c:pt idx="985">
                  <c:v>Wyatan Cokly</c:v>
                </c:pt>
                <c:pt idx="986">
                  <c:v>Wyatan Fetherston</c:v>
                </c:pt>
                <c:pt idx="987">
                  <c:v>Xenos Gibbons</c:v>
                </c:pt>
                <c:pt idx="988">
                  <c:v>Yardley Basill</c:v>
                </c:pt>
                <c:pt idx="989">
                  <c:v>Yulma Dombrell</c:v>
                </c:pt>
                <c:pt idx="990">
                  <c:v>Yuma Skipsey</c:v>
                </c:pt>
                <c:pt idx="991">
                  <c:v>Yuri Burrells</c:v>
                </c:pt>
                <c:pt idx="992">
                  <c:v>Zaccaria Sherewood</c:v>
                </c:pt>
                <c:pt idx="993">
                  <c:v>Zachariah Carlson</c:v>
                </c:pt>
                <c:pt idx="994">
                  <c:v>Zacharias Kiffe</c:v>
                </c:pt>
                <c:pt idx="995">
                  <c:v>Zachary Tramel</c:v>
                </c:pt>
                <c:pt idx="996">
                  <c:v>Zack Pellett</c:v>
                </c:pt>
                <c:pt idx="997">
                  <c:v>Zeke Walisiak</c:v>
                </c:pt>
                <c:pt idx="998">
                  <c:v>Zilvia Claisse</c:v>
                </c:pt>
                <c:pt idx="999">
                  <c:v>Zorina Ponting</c:v>
                </c:pt>
              </c:strCache>
            </c:strRef>
          </c:cat>
          <c:val>
            <c:numRef>
              <c:f>Pivot_Analysis!$B$3:$B$1003</c:f>
              <c:numCache>
                <c:formatCode>General</c:formatCode>
                <c:ptCount val="1000"/>
                <c:pt idx="0">
                  <c:v>0.5</c:v>
                </c:pt>
                <c:pt idx="1">
                  <c:v>1</c:v>
                </c:pt>
                <c:pt idx="2">
                  <c:v>0.60000000000000009</c:v>
                </c:pt>
                <c:pt idx="3">
                  <c:v>4</c:v>
                </c:pt>
                <c:pt idx="4">
                  <c:v>1</c:v>
                </c:pt>
                <c:pt idx="5">
                  <c:v>3</c:v>
                </c:pt>
                <c:pt idx="6">
                  <c:v>3</c:v>
                </c:pt>
                <c:pt idx="7">
                  <c:v>1.5</c:v>
                </c:pt>
                <c:pt idx="8">
                  <c:v>2</c:v>
                </c:pt>
                <c:pt idx="9">
                  <c:v>10</c:v>
                </c:pt>
                <c:pt idx="10">
                  <c:v>2</c:v>
                </c:pt>
                <c:pt idx="11">
                  <c:v>15</c:v>
                </c:pt>
                <c:pt idx="12">
                  <c:v>1.2000000000000002</c:v>
                </c:pt>
                <c:pt idx="13">
                  <c:v>1</c:v>
                </c:pt>
                <c:pt idx="14">
                  <c:v>3</c:v>
                </c:pt>
                <c:pt idx="15">
                  <c:v>2.5</c:v>
                </c:pt>
                <c:pt idx="16">
                  <c:v>5</c:v>
                </c:pt>
                <c:pt idx="17">
                  <c:v>12.5</c:v>
                </c:pt>
                <c:pt idx="18">
                  <c:v>3</c:v>
                </c:pt>
                <c:pt idx="19">
                  <c:v>6</c:v>
                </c:pt>
                <c:pt idx="20">
                  <c:v>1.5</c:v>
                </c:pt>
                <c:pt idx="21">
                  <c:v>0.5</c:v>
                </c:pt>
                <c:pt idx="22">
                  <c:v>15</c:v>
                </c:pt>
                <c:pt idx="23">
                  <c:v>1.5</c:v>
                </c:pt>
                <c:pt idx="24">
                  <c:v>4</c:v>
                </c:pt>
                <c:pt idx="25">
                  <c:v>4</c:v>
                </c:pt>
                <c:pt idx="26">
                  <c:v>1</c:v>
                </c:pt>
                <c:pt idx="27">
                  <c:v>1</c:v>
                </c:pt>
                <c:pt idx="28">
                  <c:v>0.8</c:v>
                </c:pt>
                <c:pt idx="29">
                  <c:v>1</c:v>
                </c:pt>
                <c:pt idx="30">
                  <c:v>5</c:v>
                </c:pt>
                <c:pt idx="31">
                  <c:v>10</c:v>
                </c:pt>
                <c:pt idx="32">
                  <c:v>0.60000000000000009</c:v>
                </c:pt>
                <c:pt idx="33">
                  <c:v>2</c:v>
                </c:pt>
                <c:pt idx="34">
                  <c:v>0.8</c:v>
                </c:pt>
                <c:pt idx="35">
                  <c:v>2</c:v>
                </c:pt>
                <c:pt idx="36">
                  <c:v>0.4</c:v>
                </c:pt>
                <c:pt idx="37">
                  <c:v>1</c:v>
                </c:pt>
                <c:pt idx="38">
                  <c:v>1</c:v>
                </c:pt>
                <c:pt idx="39">
                  <c:v>5</c:v>
                </c:pt>
                <c:pt idx="40">
                  <c:v>2.5</c:v>
                </c:pt>
                <c:pt idx="41">
                  <c:v>0.8</c:v>
                </c:pt>
                <c:pt idx="42">
                  <c:v>0.5</c:v>
                </c:pt>
                <c:pt idx="43">
                  <c:v>12.5</c:v>
                </c:pt>
                <c:pt idx="44">
                  <c:v>1.2000000000000002</c:v>
                </c:pt>
                <c:pt idx="45">
                  <c:v>2.5</c:v>
                </c:pt>
                <c:pt idx="46">
                  <c:v>1.5</c:v>
                </c:pt>
                <c:pt idx="47">
                  <c:v>4</c:v>
                </c:pt>
                <c:pt idx="48">
                  <c:v>10</c:v>
                </c:pt>
                <c:pt idx="49">
                  <c:v>2.5</c:v>
                </c:pt>
                <c:pt idx="50">
                  <c:v>5</c:v>
                </c:pt>
                <c:pt idx="51">
                  <c:v>10</c:v>
                </c:pt>
                <c:pt idx="52">
                  <c:v>0.5</c:v>
                </c:pt>
                <c:pt idx="53">
                  <c:v>0.5</c:v>
                </c:pt>
                <c:pt idx="54">
                  <c:v>2</c:v>
                </c:pt>
                <c:pt idx="55">
                  <c:v>10</c:v>
                </c:pt>
                <c:pt idx="56">
                  <c:v>1.2000000000000002</c:v>
                </c:pt>
                <c:pt idx="57">
                  <c:v>3</c:v>
                </c:pt>
                <c:pt idx="58">
                  <c:v>4</c:v>
                </c:pt>
                <c:pt idx="59">
                  <c:v>6</c:v>
                </c:pt>
                <c:pt idx="60">
                  <c:v>2</c:v>
                </c:pt>
                <c:pt idx="61">
                  <c:v>7.5</c:v>
                </c:pt>
                <c:pt idx="62">
                  <c:v>0.4</c:v>
                </c:pt>
                <c:pt idx="63">
                  <c:v>4</c:v>
                </c:pt>
                <c:pt idx="64">
                  <c:v>5</c:v>
                </c:pt>
                <c:pt idx="65">
                  <c:v>1.5</c:v>
                </c:pt>
                <c:pt idx="66">
                  <c:v>5</c:v>
                </c:pt>
                <c:pt idx="67">
                  <c:v>0.4</c:v>
                </c:pt>
                <c:pt idx="68">
                  <c:v>1.5</c:v>
                </c:pt>
                <c:pt idx="69">
                  <c:v>3</c:v>
                </c:pt>
                <c:pt idx="70">
                  <c:v>2.5</c:v>
                </c:pt>
                <c:pt idx="71">
                  <c:v>1.5</c:v>
                </c:pt>
                <c:pt idx="72">
                  <c:v>3</c:v>
                </c:pt>
                <c:pt idx="73">
                  <c:v>0.2</c:v>
                </c:pt>
                <c:pt idx="74">
                  <c:v>0.60000000000000009</c:v>
                </c:pt>
                <c:pt idx="75">
                  <c:v>1.2000000000000002</c:v>
                </c:pt>
                <c:pt idx="76">
                  <c:v>5</c:v>
                </c:pt>
                <c:pt idx="77">
                  <c:v>3</c:v>
                </c:pt>
                <c:pt idx="78">
                  <c:v>1</c:v>
                </c:pt>
                <c:pt idx="79">
                  <c:v>10</c:v>
                </c:pt>
                <c:pt idx="80">
                  <c:v>7.5</c:v>
                </c:pt>
                <c:pt idx="81">
                  <c:v>1.2000000000000002</c:v>
                </c:pt>
                <c:pt idx="82">
                  <c:v>1.2000000000000002</c:v>
                </c:pt>
                <c:pt idx="83">
                  <c:v>0.5</c:v>
                </c:pt>
                <c:pt idx="84">
                  <c:v>4</c:v>
                </c:pt>
                <c:pt idx="85">
                  <c:v>0.5</c:v>
                </c:pt>
                <c:pt idx="86">
                  <c:v>1</c:v>
                </c:pt>
                <c:pt idx="87">
                  <c:v>0.60000000000000009</c:v>
                </c:pt>
                <c:pt idx="88">
                  <c:v>1.5</c:v>
                </c:pt>
                <c:pt idx="89">
                  <c:v>5</c:v>
                </c:pt>
                <c:pt idx="90">
                  <c:v>3</c:v>
                </c:pt>
                <c:pt idx="91">
                  <c:v>1</c:v>
                </c:pt>
                <c:pt idx="92">
                  <c:v>10</c:v>
                </c:pt>
                <c:pt idx="93">
                  <c:v>3</c:v>
                </c:pt>
                <c:pt idx="94">
                  <c:v>6</c:v>
                </c:pt>
                <c:pt idx="95">
                  <c:v>1</c:v>
                </c:pt>
                <c:pt idx="96">
                  <c:v>2.5</c:v>
                </c:pt>
                <c:pt idx="97">
                  <c:v>3</c:v>
                </c:pt>
                <c:pt idx="98">
                  <c:v>1</c:v>
                </c:pt>
                <c:pt idx="99">
                  <c:v>0.5</c:v>
                </c:pt>
                <c:pt idx="100">
                  <c:v>0.4</c:v>
                </c:pt>
                <c:pt idx="101">
                  <c:v>2.5</c:v>
                </c:pt>
                <c:pt idx="102">
                  <c:v>1</c:v>
                </c:pt>
                <c:pt idx="103">
                  <c:v>1</c:v>
                </c:pt>
                <c:pt idx="104">
                  <c:v>4</c:v>
                </c:pt>
                <c:pt idx="105">
                  <c:v>10</c:v>
                </c:pt>
                <c:pt idx="106">
                  <c:v>2.5</c:v>
                </c:pt>
                <c:pt idx="107">
                  <c:v>6</c:v>
                </c:pt>
                <c:pt idx="108">
                  <c:v>3</c:v>
                </c:pt>
                <c:pt idx="109">
                  <c:v>1</c:v>
                </c:pt>
                <c:pt idx="110">
                  <c:v>0.60000000000000009</c:v>
                </c:pt>
                <c:pt idx="111">
                  <c:v>0.8</c:v>
                </c:pt>
                <c:pt idx="112">
                  <c:v>7.5</c:v>
                </c:pt>
                <c:pt idx="113">
                  <c:v>2.5</c:v>
                </c:pt>
                <c:pt idx="114">
                  <c:v>12.5</c:v>
                </c:pt>
                <c:pt idx="115">
                  <c:v>2.5</c:v>
                </c:pt>
                <c:pt idx="116">
                  <c:v>5</c:v>
                </c:pt>
                <c:pt idx="117">
                  <c:v>2.5</c:v>
                </c:pt>
                <c:pt idx="118">
                  <c:v>0.4</c:v>
                </c:pt>
                <c:pt idx="119">
                  <c:v>0.8</c:v>
                </c:pt>
                <c:pt idx="120">
                  <c:v>10</c:v>
                </c:pt>
                <c:pt idx="121">
                  <c:v>1</c:v>
                </c:pt>
                <c:pt idx="122">
                  <c:v>1.2000000000000002</c:v>
                </c:pt>
                <c:pt idx="123">
                  <c:v>0.4</c:v>
                </c:pt>
                <c:pt idx="124">
                  <c:v>4</c:v>
                </c:pt>
                <c:pt idx="125">
                  <c:v>0.60000000000000009</c:v>
                </c:pt>
                <c:pt idx="126">
                  <c:v>15</c:v>
                </c:pt>
                <c:pt idx="127">
                  <c:v>1</c:v>
                </c:pt>
                <c:pt idx="128">
                  <c:v>5</c:v>
                </c:pt>
                <c:pt idx="129">
                  <c:v>5</c:v>
                </c:pt>
                <c:pt idx="130">
                  <c:v>0.8</c:v>
                </c:pt>
                <c:pt idx="131">
                  <c:v>0.8</c:v>
                </c:pt>
                <c:pt idx="132">
                  <c:v>2</c:v>
                </c:pt>
                <c:pt idx="133">
                  <c:v>1</c:v>
                </c:pt>
                <c:pt idx="134">
                  <c:v>1.2000000000000002</c:v>
                </c:pt>
                <c:pt idx="135">
                  <c:v>5</c:v>
                </c:pt>
                <c:pt idx="136">
                  <c:v>7.5</c:v>
                </c:pt>
                <c:pt idx="137">
                  <c:v>3</c:v>
                </c:pt>
                <c:pt idx="138">
                  <c:v>6</c:v>
                </c:pt>
                <c:pt idx="139">
                  <c:v>0.60000000000000009</c:v>
                </c:pt>
                <c:pt idx="140">
                  <c:v>12.5</c:v>
                </c:pt>
                <c:pt idx="141">
                  <c:v>2</c:v>
                </c:pt>
                <c:pt idx="142">
                  <c:v>5</c:v>
                </c:pt>
                <c:pt idx="143">
                  <c:v>7.5</c:v>
                </c:pt>
                <c:pt idx="144">
                  <c:v>1</c:v>
                </c:pt>
                <c:pt idx="145">
                  <c:v>3</c:v>
                </c:pt>
                <c:pt idx="146">
                  <c:v>0.8</c:v>
                </c:pt>
                <c:pt idx="147">
                  <c:v>5</c:v>
                </c:pt>
                <c:pt idx="148">
                  <c:v>0.2</c:v>
                </c:pt>
                <c:pt idx="149">
                  <c:v>0.8</c:v>
                </c:pt>
                <c:pt idx="150">
                  <c:v>10</c:v>
                </c:pt>
                <c:pt idx="151">
                  <c:v>2.5</c:v>
                </c:pt>
                <c:pt idx="152">
                  <c:v>0.60000000000000009</c:v>
                </c:pt>
                <c:pt idx="153">
                  <c:v>0.2</c:v>
                </c:pt>
                <c:pt idx="154">
                  <c:v>7.5</c:v>
                </c:pt>
                <c:pt idx="155">
                  <c:v>5</c:v>
                </c:pt>
                <c:pt idx="156">
                  <c:v>2.5</c:v>
                </c:pt>
                <c:pt idx="157">
                  <c:v>12.5</c:v>
                </c:pt>
                <c:pt idx="158">
                  <c:v>0.8</c:v>
                </c:pt>
                <c:pt idx="159">
                  <c:v>2.5</c:v>
                </c:pt>
                <c:pt idx="160">
                  <c:v>0.8</c:v>
                </c:pt>
                <c:pt idx="161">
                  <c:v>6</c:v>
                </c:pt>
                <c:pt idx="162">
                  <c:v>0.5</c:v>
                </c:pt>
                <c:pt idx="163">
                  <c:v>2.5</c:v>
                </c:pt>
                <c:pt idx="164">
                  <c:v>2</c:v>
                </c:pt>
                <c:pt idx="165">
                  <c:v>0.60000000000000009</c:v>
                </c:pt>
                <c:pt idx="166">
                  <c:v>2.5</c:v>
                </c:pt>
                <c:pt idx="167">
                  <c:v>0.60000000000000009</c:v>
                </c:pt>
                <c:pt idx="168">
                  <c:v>0.5</c:v>
                </c:pt>
                <c:pt idx="169">
                  <c:v>12.5</c:v>
                </c:pt>
                <c:pt idx="170">
                  <c:v>3</c:v>
                </c:pt>
                <c:pt idx="171">
                  <c:v>7.5</c:v>
                </c:pt>
                <c:pt idx="172">
                  <c:v>5</c:v>
                </c:pt>
                <c:pt idx="173">
                  <c:v>0.60000000000000009</c:v>
                </c:pt>
                <c:pt idx="174">
                  <c:v>2.5</c:v>
                </c:pt>
                <c:pt idx="175">
                  <c:v>0.5</c:v>
                </c:pt>
                <c:pt idx="176">
                  <c:v>0.4</c:v>
                </c:pt>
                <c:pt idx="177">
                  <c:v>4</c:v>
                </c:pt>
                <c:pt idx="178">
                  <c:v>6</c:v>
                </c:pt>
                <c:pt idx="179">
                  <c:v>2.5</c:v>
                </c:pt>
                <c:pt idx="180">
                  <c:v>0.60000000000000009</c:v>
                </c:pt>
                <c:pt idx="181">
                  <c:v>6</c:v>
                </c:pt>
                <c:pt idx="182">
                  <c:v>6</c:v>
                </c:pt>
                <c:pt idx="183">
                  <c:v>12.5</c:v>
                </c:pt>
                <c:pt idx="184">
                  <c:v>0.5</c:v>
                </c:pt>
                <c:pt idx="185">
                  <c:v>1</c:v>
                </c:pt>
                <c:pt idx="186">
                  <c:v>2</c:v>
                </c:pt>
                <c:pt idx="187">
                  <c:v>1.2000000000000002</c:v>
                </c:pt>
                <c:pt idx="188">
                  <c:v>0.5</c:v>
                </c:pt>
                <c:pt idx="189">
                  <c:v>2.5</c:v>
                </c:pt>
                <c:pt idx="190">
                  <c:v>0.5</c:v>
                </c:pt>
                <c:pt idx="191">
                  <c:v>5</c:v>
                </c:pt>
                <c:pt idx="192">
                  <c:v>5</c:v>
                </c:pt>
                <c:pt idx="193">
                  <c:v>2.5</c:v>
                </c:pt>
                <c:pt idx="194">
                  <c:v>2.5</c:v>
                </c:pt>
                <c:pt idx="195">
                  <c:v>1</c:v>
                </c:pt>
                <c:pt idx="196">
                  <c:v>6</c:v>
                </c:pt>
                <c:pt idx="197">
                  <c:v>12.5</c:v>
                </c:pt>
                <c:pt idx="198">
                  <c:v>0.4</c:v>
                </c:pt>
                <c:pt idx="199">
                  <c:v>2</c:v>
                </c:pt>
                <c:pt idx="200">
                  <c:v>0.8</c:v>
                </c:pt>
                <c:pt idx="201">
                  <c:v>2.5</c:v>
                </c:pt>
                <c:pt idx="202">
                  <c:v>15</c:v>
                </c:pt>
                <c:pt idx="203">
                  <c:v>2</c:v>
                </c:pt>
                <c:pt idx="204">
                  <c:v>0.60000000000000009</c:v>
                </c:pt>
                <c:pt idx="205">
                  <c:v>1.2000000000000002</c:v>
                </c:pt>
                <c:pt idx="206">
                  <c:v>1</c:v>
                </c:pt>
                <c:pt idx="207">
                  <c:v>4</c:v>
                </c:pt>
                <c:pt idx="208">
                  <c:v>1.5</c:v>
                </c:pt>
                <c:pt idx="209">
                  <c:v>12.5</c:v>
                </c:pt>
                <c:pt idx="210">
                  <c:v>15</c:v>
                </c:pt>
                <c:pt idx="211">
                  <c:v>2.5</c:v>
                </c:pt>
                <c:pt idx="212">
                  <c:v>0.4</c:v>
                </c:pt>
                <c:pt idx="213">
                  <c:v>2.5</c:v>
                </c:pt>
                <c:pt idx="214">
                  <c:v>1</c:v>
                </c:pt>
                <c:pt idx="215">
                  <c:v>5</c:v>
                </c:pt>
                <c:pt idx="216">
                  <c:v>1</c:v>
                </c:pt>
                <c:pt idx="217">
                  <c:v>2</c:v>
                </c:pt>
                <c:pt idx="218">
                  <c:v>0.4</c:v>
                </c:pt>
                <c:pt idx="219">
                  <c:v>0.2</c:v>
                </c:pt>
                <c:pt idx="220">
                  <c:v>6</c:v>
                </c:pt>
                <c:pt idx="221">
                  <c:v>2.5</c:v>
                </c:pt>
                <c:pt idx="222">
                  <c:v>2</c:v>
                </c:pt>
                <c:pt idx="223">
                  <c:v>1.5</c:v>
                </c:pt>
                <c:pt idx="224">
                  <c:v>6</c:v>
                </c:pt>
                <c:pt idx="225">
                  <c:v>1</c:v>
                </c:pt>
                <c:pt idx="226">
                  <c:v>12.5</c:v>
                </c:pt>
                <c:pt idx="227">
                  <c:v>2.5</c:v>
                </c:pt>
                <c:pt idx="228">
                  <c:v>6</c:v>
                </c:pt>
                <c:pt idx="229">
                  <c:v>3</c:v>
                </c:pt>
                <c:pt idx="230">
                  <c:v>3</c:v>
                </c:pt>
                <c:pt idx="231">
                  <c:v>7.5</c:v>
                </c:pt>
                <c:pt idx="232">
                  <c:v>0.2</c:v>
                </c:pt>
                <c:pt idx="233">
                  <c:v>5</c:v>
                </c:pt>
                <c:pt idx="234">
                  <c:v>1.2000000000000002</c:v>
                </c:pt>
                <c:pt idx="235">
                  <c:v>0.60000000000000009</c:v>
                </c:pt>
                <c:pt idx="236">
                  <c:v>5</c:v>
                </c:pt>
                <c:pt idx="237">
                  <c:v>2</c:v>
                </c:pt>
                <c:pt idx="238">
                  <c:v>0.8</c:v>
                </c:pt>
                <c:pt idx="239">
                  <c:v>0.60000000000000009</c:v>
                </c:pt>
                <c:pt idx="240">
                  <c:v>15</c:v>
                </c:pt>
                <c:pt idx="241">
                  <c:v>2.5</c:v>
                </c:pt>
                <c:pt idx="242">
                  <c:v>15</c:v>
                </c:pt>
                <c:pt idx="243">
                  <c:v>1</c:v>
                </c:pt>
                <c:pt idx="244">
                  <c:v>3</c:v>
                </c:pt>
                <c:pt idx="245">
                  <c:v>3</c:v>
                </c:pt>
                <c:pt idx="246">
                  <c:v>10</c:v>
                </c:pt>
                <c:pt idx="247">
                  <c:v>10</c:v>
                </c:pt>
                <c:pt idx="248">
                  <c:v>2.5</c:v>
                </c:pt>
                <c:pt idx="249">
                  <c:v>0.4</c:v>
                </c:pt>
                <c:pt idx="250">
                  <c:v>12.5</c:v>
                </c:pt>
                <c:pt idx="251">
                  <c:v>0.4</c:v>
                </c:pt>
                <c:pt idx="252">
                  <c:v>1</c:v>
                </c:pt>
                <c:pt idx="253">
                  <c:v>1.5</c:v>
                </c:pt>
                <c:pt idx="254">
                  <c:v>0.5</c:v>
                </c:pt>
                <c:pt idx="255">
                  <c:v>0.8</c:v>
                </c:pt>
                <c:pt idx="256">
                  <c:v>5</c:v>
                </c:pt>
                <c:pt idx="257">
                  <c:v>1.2000000000000002</c:v>
                </c:pt>
                <c:pt idx="258">
                  <c:v>15</c:v>
                </c:pt>
                <c:pt idx="259">
                  <c:v>2</c:v>
                </c:pt>
                <c:pt idx="260">
                  <c:v>7.5</c:v>
                </c:pt>
                <c:pt idx="261">
                  <c:v>2.5</c:v>
                </c:pt>
                <c:pt idx="262">
                  <c:v>0.60000000000000009</c:v>
                </c:pt>
                <c:pt idx="263">
                  <c:v>12.5</c:v>
                </c:pt>
                <c:pt idx="264">
                  <c:v>10</c:v>
                </c:pt>
                <c:pt idx="265">
                  <c:v>7.5</c:v>
                </c:pt>
                <c:pt idx="266">
                  <c:v>7.5</c:v>
                </c:pt>
                <c:pt idx="267">
                  <c:v>1.5</c:v>
                </c:pt>
                <c:pt idx="268">
                  <c:v>4</c:v>
                </c:pt>
                <c:pt idx="269">
                  <c:v>1</c:v>
                </c:pt>
                <c:pt idx="270">
                  <c:v>3</c:v>
                </c:pt>
                <c:pt idx="271">
                  <c:v>2</c:v>
                </c:pt>
                <c:pt idx="272">
                  <c:v>5</c:v>
                </c:pt>
                <c:pt idx="273">
                  <c:v>2.5</c:v>
                </c:pt>
                <c:pt idx="274">
                  <c:v>1</c:v>
                </c:pt>
                <c:pt idx="275">
                  <c:v>1</c:v>
                </c:pt>
                <c:pt idx="276">
                  <c:v>15</c:v>
                </c:pt>
                <c:pt idx="277">
                  <c:v>7.5</c:v>
                </c:pt>
                <c:pt idx="278">
                  <c:v>2.5</c:v>
                </c:pt>
                <c:pt idx="279">
                  <c:v>10</c:v>
                </c:pt>
                <c:pt idx="280">
                  <c:v>5</c:v>
                </c:pt>
                <c:pt idx="281">
                  <c:v>10</c:v>
                </c:pt>
                <c:pt idx="282">
                  <c:v>7.5</c:v>
                </c:pt>
                <c:pt idx="283">
                  <c:v>5</c:v>
                </c:pt>
                <c:pt idx="284">
                  <c:v>3</c:v>
                </c:pt>
                <c:pt idx="285">
                  <c:v>1</c:v>
                </c:pt>
                <c:pt idx="286">
                  <c:v>4</c:v>
                </c:pt>
                <c:pt idx="287">
                  <c:v>2</c:v>
                </c:pt>
                <c:pt idx="288">
                  <c:v>0.60000000000000009</c:v>
                </c:pt>
                <c:pt idx="289">
                  <c:v>1</c:v>
                </c:pt>
                <c:pt idx="290">
                  <c:v>5</c:v>
                </c:pt>
                <c:pt idx="291">
                  <c:v>2.5</c:v>
                </c:pt>
                <c:pt idx="292">
                  <c:v>6</c:v>
                </c:pt>
                <c:pt idx="293">
                  <c:v>10</c:v>
                </c:pt>
                <c:pt idx="294">
                  <c:v>10</c:v>
                </c:pt>
                <c:pt idx="295">
                  <c:v>2</c:v>
                </c:pt>
                <c:pt idx="296">
                  <c:v>12.5</c:v>
                </c:pt>
                <c:pt idx="297">
                  <c:v>3</c:v>
                </c:pt>
                <c:pt idx="298">
                  <c:v>12.5</c:v>
                </c:pt>
                <c:pt idx="299">
                  <c:v>1.5</c:v>
                </c:pt>
                <c:pt idx="300">
                  <c:v>1</c:v>
                </c:pt>
                <c:pt idx="301">
                  <c:v>1.5</c:v>
                </c:pt>
                <c:pt idx="302">
                  <c:v>0.2</c:v>
                </c:pt>
                <c:pt idx="303">
                  <c:v>0.2</c:v>
                </c:pt>
                <c:pt idx="304">
                  <c:v>12.5</c:v>
                </c:pt>
                <c:pt idx="305">
                  <c:v>12.5</c:v>
                </c:pt>
                <c:pt idx="306">
                  <c:v>3</c:v>
                </c:pt>
                <c:pt idx="307">
                  <c:v>2</c:v>
                </c:pt>
                <c:pt idx="308">
                  <c:v>1.5</c:v>
                </c:pt>
                <c:pt idx="309">
                  <c:v>1.5</c:v>
                </c:pt>
                <c:pt idx="310">
                  <c:v>5</c:v>
                </c:pt>
                <c:pt idx="311">
                  <c:v>1</c:v>
                </c:pt>
                <c:pt idx="312">
                  <c:v>10</c:v>
                </c:pt>
                <c:pt idx="313">
                  <c:v>5</c:v>
                </c:pt>
                <c:pt idx="314">
                  <c:v>2</c:v>
                </c:pt>
                <c:pt idx="315">
                  <c:v>1.5</c:v>
                </c:pt>
                <c:pt idx="316">
                  <c:v>3</c:v>
                </c:pt>
                <c:pt idx="317">
                  <c:v>5</c:v>
                </c:pt>
                <c:pt idx="318">
                  <c:v>7.5</c:v>
                </c:pt>
                <c:pt idx="319">
                  <c:v>0.8</c:v>
                </c:pt>
                <c:pt idx="320">
                  <c:v>2</c:v>
                </c:pt>
                <c:pt idx="321">
                  <c:v>15</c:v>
                </c:pt>
                <c:pt idx="322">
                  <c:v>15</c:v>
                </c:pt>
                <c:pt idx="323">
                  <c:v>1</c:v>
                </c:pt>
                <c:pt idx="324">
                  <c:v>0.8</c:v>
                </c:pt>
                <c:pt idx="325">
                  <c:v>2.5</c:v>
                </c:pt>
                <c:pt idx="326">
                  <c:v>6</c:v>
                </c:pt>
                <c:pt idx="327">
                  <c:v>10</c:v>
                </c:pt>
                <c:pt idx="328">
                  <c:v>2.5</c:v>
                </c:pt>
                <c:pt idx="329">
                  <c:v>0.4</c:v>
                </c:pt>
                <c:pt idx="330">
                  <c:v>0.4</c:v>
                </c:pt>
                <c:pt idx="331">
                  <c:v>15</c:v>
                </c:pt>
                <c:pt idx="332">
                  <c:v>2.5</c:v>
                </c:pt>
                <c:pt idx="333">
                  <c:v>3</c:v>
                </c:pt>
                <c:pt idx="334">
                  <c:v>5</c:v>
                </c:pt>
                <c:pt idx="335">
                  <c:v>2.5</c:v>
                </c:pt>
                <c:pt idx="336">
                  <c:v>2</c:v>
                </c:pt>
                <c:pt idx="337">
                  <c:v>2</c:v>
                </c:pt>
                <c:pt idx="338">
                  <c:v>5</c:v>
                </c:pt>
                <c:pt idx="339">
                  <c:v>4</c:v>
                </c:pt>
                <c:pt idx="340">
                  <c:v>1.2000000000000002</c:v>
                </c:pt>
                <c:pt idx="341">
                  <c:v>1</c:v>
                </c:pt>
                <c:pt idx="342">
                  <c:v>2.5</c:v>
                </c:pt>
                <c:pt idx="343">
                  <c:v>5</c:v>
                </c:pt>
                <c:pt idx="344">
                  <c:v>7.5</c:v>
                </c:pt>
                <c:pt idx="345">
                  <c:v>0.2</c:v>
                </c:pt>
                <c:pt idx="346">
                  <c:v>3</c:v>
                </c:pt>
                <c:pt idx="347">
                  <c:v>15</c:v>
                </c:pt>
                <c:pt idx="348">
                  <c:v>0.4</c:v>
                </c:pt>
                <c:pt idx="349">
                  <c:v>2.5</c:v>
                </c:pt>
                <c:pt idx="350">
                  <c:v>1.5</c:v>
                </c:pt>
                <c:pt idx="351">
                  <c:v>1.2000000000000002</c:v>
                </c:pt>
                <c:pt idx="352">
                  <c:v>1.2000000000000002</c:v>
                </c:pt>
                <c:pt idx="353">
                  <c:v>3</c:v>
                </c:pt>
                <c:pt idx="354">
                  <c:v>5</c:v>
                </c:pt>
                <c:pt idx="355">
                  <c:v>2</c:v>
                </c:pt>
                <c:pt idx="356">
                  <c:v>5</c:v>
                </c:pt>
                <c:pt idx="357">
                  <c:v>2</c:v>
                </c:pt>
                <c:pt idx="358">
                  <c:v>1</c:v>
                </c:pt>
                <c:pt idx="359">
                  <c:v>5</c:v>
                </c:pt>
                <c:pt idx="360">
                  <c:v>4</c:v>
                </c:pt>
                <c:pt idx="361">
                  <c:v>4</c:v>
                </c:pt>
                <c:pt idx="362">
                  <c:v>7.5</c:v>
                </c:pt>
                <c:pt idx="363">
                  <c:v>0.5</c:v>
                </c:pt>
                <c:pt idx="364">
                  <c:v>1.5</c:v>
                </c:pt>
                <c:pt idx="365">
                  <c:v>2</c:v>
                </c:pt>
                <c:pt idx="366">
                  <c:v>5</c:v>
                </c:pt>
                <c:pt idx="367">
                  <c:v>0.5</c:v>
                </c:pt>
                <c:pt idx="368">
                  <c:v>5</c:v>
                </c:pt>
                <c:pt idx="369">
                  <c:v>1.2000000000000002</c:v>
                </c:pt>
                <c:pt idx="370">
                  <c:v>15</c:v>
                </c:pt>
                <c:pt idx="371">
                  <c:v>3</c:v>
                </c:pt>
                <c:pt idx="372">
                  <c:v>0.8</c:v>
                </c:pt>
                <c:pt idx="373">
                  <c:v>0.5</c:v>
                </c:pt>
                <c:pt idx="374">
                  <c:v>10</c:v>
                </c:pt>
                <c:pt idx="375">
                  <c:v>1</c:v>
                </c:pt>
                <c:pt idx="376">
                  <c:v>5</c:v>
                </c:pt>
                <c:pt idx="377">
                  <c:v>5</c:v>
                </c:pt>
                <c:pt idx="378">
                  <c:v>2.5</c:v>
                </c:pt>
                <c:pt idx="379">
                  <c:v>0.4</c:v>
                </c:pt>
                <c:pt idx="380">
                  <c:v>5</c:v>
                </c:pt>
                <c:pt idx="381">
                  <c:v>1.2000000000000002</c:v>
                </c:pt>
                <c:pt idx="382">
                  <c:v>3</c:v>
                </c:pt>
                <c:pt idx="383">
                  <c:v>5</c:v>
                </c:pt>
                <c:pt idx="384">
                  <c:v>1</c:v>
                </c:pt>
                <c:pt idx="385">
                  <c:v>1.2000000000000002</c:v>
                </c:pt>
                <c:pt idx="386">
                  <c:v>4</c:v>
                </c:pt>
                <c:pt idx="387">
                  <c:v>5</c:v>
                </c:pt>
                <c:pt idx="388">
                  <c:v>6</c:v>
                </c:pt>
                <c:pt idx="389">
                  <c:v>0.8</c:v>
                </c:pt>
                <c:pt idx="390">
                  <c:v>1</c:v>
                </c:pt>
                <c:pt idx="391">
                  <c:v>3</c:v>
                </c:pt>
                <c:pt idx="392">
                  <c:v>5</c:v>
                </c:pt>
                <c:pt idx="393">
                  <c:v>1.2000000000000002</c:v>
                </c:pt>
                <c:pt idx="394">
                  <c:v>1</c:v>
                </c:pt>
                <c:pt idx="395">
                  <c:v>4</c:v>
                </c:pt>
                <c:pt idx="396">
                  <c:v>6</c:v>
                </c:pt>
                <c:pt idx="397">
                  <c:v>0.8</c:v>
                </c:pt>
                <c:pt idx="398">
                  <c:v>0.8</c:v>
                </c:pt>
                <c:pt idx="399">
                  <c:v>7.5</c:v>
                </c:pt>
                <c:pt idx="400">
                  <c:v>7.5</c:v>
                </c:pt>
                <c:pt idx="401">
                  <c:v>2</c:v>
                </c:pt>
                <c:pt idx="402">
                  <c:v>2.5</c:v>
                </c:pt>
                <c:pt idx="403">
                  <c:v>3</c:v>
                </c:pt>
                <c:pt idx="404">
                  <c:v>2</c:v>
                </c:pt>
                <c:pt idx="405">
                  <c:v>2</c:v>
                </c:pt>
                <c:pt idx="406">
                  <c:v>1.2000000000000002</c:v>
                </c:pt>
                <c:pt idx="407">
                  <c:v>5</c:v>
                </c:pt>
                <c:pt idx="408">
                  <c:v>2.5</c:v>
                </c:pt>
                <c:pt idx="409">
                  <c:v>0.8</c:v>
                </c:pt>
                <c:pt idx="410">
                  <c:v>1</c:v>
                </c:pt>
                <c:pt idx="411">
                  <c:v>0.60000000000000009</c:v>
                </c:pt>
                <c:pt idx="412">
                  <c:v>3</c:v>
                </c:pt>
                <c:pt idx="413">
                  <c:v>12.5</c:v>
                </c:pt>
                <c:pt idx="414">
                  <c:v>15</c:v>
                </c:pt>
                <c:pt idx="415">
                  <c:v>0.60000000000000009</c:v>
                </c:pt>
                <c:pt idx="416">
                  <c:v>0.5</c:v>
                </c:pt>
                <c:pt idx="417">
                  <c:v>6</c:v>
                </c:pt>
                <c:pt idx="418">
                  <c:v>5</c:v>
                </c:pt>
                <c:pt idx="419">
                  <c:v>1.5</c:v>
                </c:pt>
                <c:pt idx="420">
                  <c:v>10</c:v>
                </c:pt>
                <c:pt idx="421">
                  <c:v>15</c:v>
                </c:pt>
                <c:pt idx="422">
                  <c:v>2.5</c:v>
                </c:pt>
                <c:pt idx="423">
                  <c:v>12.5</c:v>
                </c:pt>
                <c:pt idx="424">
                  <c:v>10</c:v>
                </c:pt>
                <c:pt idx="425">
                  <c:v>3</c:v>
                </c:pt>
                <c:pt idx="426">
                  <c:v>3</c:v>
                </c:pt>
                <c:pt idx="427">
                  <c:v>0.60000000000000009</c:v>
                </c:pt>
                <c:pt idx="428">
                  <c:v>0.2</c:v>
                </c:pt>
                <c:pt idx="429">
                  <c:v>2.5</c:v>
                </c:pt>
                <c:pt idx="430">
                  <c:v>6</c:v>
                </c:pt>
                <c:pt idx="431">
                  <c:v>2.5</c:v>
                </c:pt>
                <c:pt idx="432">
                  <c:v>15</c:v>
                </c:pt>
                <c:pt idx="433">
                  <c:v>0.2</c:v>
                </c:pt>
                <c:pt idx="434">
                  <c:v>0.5</c:v>
                </c:pt>
                <c:pt idx="435">
                  <c:v>6</c:v>
                </c:pt>
                <c:pt idx="436">
                  <c:v>3</c:v>
                </c:pt>
                <c:pt idx="437">
                  <c:v>1</c:v>
                </c:pt>
                <c:pt idx="438">
                  <c:v>2</c:v>
                </c:pt>
                <c:pt idx="439">
                  <c:v>0.4</c:v>
                </c:pt>
                <c:pt idx="440">
                  <c:v>15</c:v>
                </c:pt>
                <c:pt idx="441">
                  <c:v>2</c:v>
                </c:pt>
                <c:pt idx="442">
                  <c:v>1</c:v>
                </c:pt>
                <c:pt idx="443">
                  <c:v>0.4</c:v>
                </c:pt>
                <c:pt idx="444">
                  <c:v>15</c:v>
                </c:pt>
                <c:pt idx="445">
                  <c:v>15</c:v>
                </c:pt>
                <c:pt idx="446">
                  <c:v>2</c:v>
                </c:pt>
                <c:pt idx="447">
                  <c:v>0.2</c:v>
                </c:pt>
                <c:pt idx="448">
                  <c:v>1</c:v>
                </c:pt>
                <c:pt idx="449">
                  <c:v>1.5</c:v>
                </c:pt>
                <c:pt idx="450">
                  <c:v>10</c:v>
                </c:pt>
                <c:pt idx="451">
                  <c:v>0.2</c:v>
                </c:pt>
                <c:pt idx="452">
                  <c:v>2</c:v>
                </c:pt>
                <c:pt idx="453">
                  <c:v>5</c:v>
                </c:pt>
                <c:pt idx="454">
                  <c:v>3</c:v>
                </c:pt>
                <c:pt idx="455">
                  <c:v>6</c:v>
                </c:pt>
                <c:pt idx="456">
                  <c:v>1</c:v>
                </c:pt>
                <c:pt idx="457">
                  <c:v>5</c:v>
                </c:pt>
                <c:pt idx="458">
                  <c:v>1.2000000000000002</c:v>
                </c:pt>
                <c:pt idx="459">
                  <c:v>1</c:v>
                </c:pt>
                <c:pt idx="460">
                  <c:v>3</c:v>
                </c:pt>
                <c:pt idx="461">
                  <c:v>1.2000000000000002</c:v>
                </c:pt>
                <c:pt idx="462">
                  <c:v>1</c:v>
                </c:pt>
                <c:pt idx="463">
                  <c:v>15</c:v>
                </c:pt>
                <c:pt idx="464">
                  <c:v>1</c:v>
                </c:pt>
                <c:pt idx="465">
                  <c:v>6</c:v>
                </c:pt>
                <c:pt idx="466">
                  <c:v>0.8</c:v>
                </c:pt>
                <c:pt idx="467">
                  <c:v>6</c:v>
                </c:pt>
                <c:pt idx="468">
                  <c:v>0.4</c:v>
                </c:pt>
                <c:pt idx="469">
                  <c:v>2.5</c:v>
                </c:pt>
                <c:pt idx="470">
                  <c:v>2</c:v>
                </c:pt>
                <c:pt idx="471">
                  <c:v>6</c:v>
                </c:pt>
                <c:pt idx="472">
                  <c:v>2</c:v>
                </c:pt>
                <c:pt idx="473">
                  <c:v>1.5</c:v>
                </c:pt>
                <c:pt idx="474">
                  <c:v>7.5</c:v>
                </c:pt>
                <c:pt idx="475">
                  <c:v>3</c:v>
                </c:pt>
                <c:pt idx="476">
                  <c:v>1</c:v>
                </c:pt>
                <c:pt idx="477">
                  <c:v>2.5</c:v>
                </c:pt>
                <c:pt idx="478">
                  <c:v>1</c:v>
                </c:pt>
                <c:pt idx="479">
                  <c:v>10</c:v>
                </c:pt>
                <c:pt idx="480">
                  <c:v>0.4</c:v>
                </c:pt>
                <c:pt idx="481">
                  <c:v>10</c:v>
                </c:pt>
                <c:pt idx="482">
                  <c:v>1</c:v>
                </c:pt>
                <c:pt idx="483">
                  <c:v>2</c:v>
                </c:pt>
                <c:pt idx="484">
                  <c:v>4</c:v>
                </c:pt>
                <c:pt idx="485">
                  <c:v>5</c:v>
                </c:pt>
                <c:pt idx="486">
                  <c:v>12.5</c:v>
                </c:pt>
                <c:pt idx="487">
                  <c:v>2</c:v>
                </c:pt>
                <c:pt idx="488">
                  <c:v>1</c:v>
                </c:pt>
                <c:pt idx="489">
                  <c:v>1.5</c:v>
                </c:pt>
                <c:pt idx="490">
                  <c:v>2</c:v>
                </c:pt>
                <c:pt idx="491">
                  <c:v>0.4</c:v>
                </c:pt>
                <c:pt idx="492">
                  <c:v>2</c:v>
                </c:pt>
                <c:pt idx="493">
                  <c:v>0.8</c:v>
                </c:pt>
                <c:pt idx="494">
                  <c:v>1</c:v>
                </c:pt>
                <c:pt idx="495">
                  <c:v>3</c:v>
                </c:pt>
                <c:pt idx="496">
                  <c:v>2</c:v>
                </c:pt>
                <c:pt idx="497">
                  <c:v>5</c:v>
                </c:pt>
                <c:pt idx="498">
                  <c:v>7.5</c:v>
                </c:pt>
                <c:pt idx="499">
                  <c:v>1.2000000000000002</c:v>
                </c:pt>
                <c:pt idx="500">
                  <c:v>7.5</c:v>
                </c:pt>
                <c:pt idx="501">
                  <c:v>2.5</c:v>
                </c:pt>
                <c:pt idx="502">
                  <c:v>1</c:v>
                </c:pt>
                <c:pt idx="503">
                  <c:v>0.60000000000000009</c:v>
                </c:pt>
                <c:pt idx="504">
                  <c:v>0.2</c:v>
                </c:pt>
                <c:pt idx="505">
                  <c:v>5</c:v>
                </c:pt>
                <c:pt idx="506">
                  <c:v>3</c:v>
                </c:pt>
                <c:pt idx="507">
                  <c:v>10</c:v>
                </c:pt>
                <c:pt idx="508">
                  <c:v>3</c:v>
                </c:pt>
                <c:pt idx="509">
                  <c:v>5</c:v>
                </c:pt>
                <c:pt idx="510">
                  <c:v>0.2</c:v>
                </c:pt>
                <c:pt idx="511">
                  <c:v>2</c:v>
                </c:pt>
                <c:pt idx="512">
                  <c:v>2</c:v>
                </c:pt>
                <c:pt idx="513">
                  <c:v>12.5</c:v>
                </c:pt>
                <c:pt idx="514">
                  <c:v>12.5</c:v>
                </c:pt>
                <c:pt idx="515">
                  <c:v>15</c:v>
                </c:pt>
                <c:pt idx="516">
                  <c:v>3</c:v>
                </c:pt>
                <c:pt idx="517">
                  <c:v>2</c:v>
                </c:pt>
                <c:pt idx="518">
                  <c:v>0.8</c:v>
                </c:pt>
                <c:pt idx="519">
                  <c:v>1</c:v>
                </c:pt>
                <c:pt idx="520">
                  <c:v>1</c:v>
                </c:pt>
                <c:pt idx="521">
                  <c:v>10</c:v>
                </c:pt>
                <c:pt idx="522">
                  <c:v>1.2000000000000002</c:v>
                </c:pt>
                <c:pt idx="523">
                  <c:v>2</c:v>
                </c:pt>
                <c:pt idx="524">
                  <c:v>1.2000000000000002</c:v>
                </c:pt>
                <c:pt idx="525">
                  <c:v>0.5</c:v>
                </c:pt>
                <c:pt idx="526">
                  <c:v>1.5</c:v>
                </c:pt>
                <c:pt idx="527">
                  <c:v>10</c:v>
                </c:pt>
                <c:pt idx="528">
                  <c:v>3</c:v>
                </c:pt>
                <c:pt idx="529">
                  <c:v>12.5</c:v>
                </c:pt>
                <c:pt idx="530">
                  <c:v>5</c:v>
                </c:pt>
                <c:pt idx="531">
                  <c:v>6</c:v>
                </c:pt>
                <c:pt idx="532">
                  <c:v>1</c:v>
                </c:pt>
                <c:pt idx="533">
                  <c:v>2</c:v>
                </c:pt>
                <c:pt idx="534">
                  <c:v>2.5</c:v>
                </c:pt>
                <c:pt idx="535">
                  <c:v>2</c:v>
                </c:pt>
                <c:pt idx="536">
                  <c:v>12.5</c:v>
                </c:pt>
                <c:pt idx="537">
                  <c:v>4</c:v>
                </c:pt>
                <c:pt idx="538">
                  <c:v>10</c:v>
                </c:pt>
                <c:pt idx="539">
                  <c:v>1</c:v>
                </c:pt>
                <c:pt idx="540">
                  <c:v>2</c:v>
                </c:pt>
                <c:pt idx="541">
                  <c:v>0.4</c:v>
                </c:pt>
                <c:pt idx="542">
                  <c:v>3</c:v>
                </c:pt>
                <c:pt idx="543">
                  <c:v>1.2000000000000002</c:v>
                </c:pt>
                <c:pt idx="544">
                  <c:v>0.8</c:v>
                </c:pt>
                <c:pt idx="545">
                  <c:v>1.2000000000000002</c:v>
                </c:pt>
                <c:pt idx="546">
                  <c:v>0.60000000000000009</c:v>
                </c:pt>
                <c:pt idx="547">
                  <c:v>0.8</c:v>
                </c:pt>
                <c:pt idx="548">
                  <c:v>0.8</c:v>
                </c:pt>
                <c:pt idx="549">
                  <c:v>10</c:v>
                </c:pt>
                <c:pt idx="550">
                  <c:v>5</c:v>
                </c:pt>
                <c:pt idx="551">
                  <c:v>0.60000000000000009</c:v>
                </c:pt>
                <c:pt idx="552">
                  <c:v>2.5</c:v>
                </c:pt>
                <c:pt idx="553">
                  <c:v>4</c:v>
                </c:pt>
                <c:pt idx="554">
                  <c:v>2</c:v>
                </c:pt>
                <c:pt idx="555">
                  <c:v>3</c:v>
                </c:pt>
                <c:pt idx="556">
                  <c:v>6</c:v>
                </c:pt>
                <c:pt idx="557">
                  <c:v>2.5</c:v>
                </c:pt>
                <c:pt idx="558">
                  <c:v>0.60000000000000009</c:v>
                </c:pt>
                <c:pt idx="559">
                  <c:v>5</c:v>
                </c:pt>
                <c:pt idx="560">
                  <c:v>6</c:v>
                </c:pt>
                <c:pt idx="561">
                  <c:v>0.5</c:v>
                </c:pt>
                <c:pt idx="562">
                  <c:v>2.5</c:v>
                </c:pt>
                <c:pt idx="563">
                  <c:v>1.5</c:v>
                </c:pt>
                <c:pt idx="564">
                  <c:v>4</c:v>
                </c:pt>
                <c:pt idx="565">
                  <c:v>5</c:v>
                </c:pt>
                <c:pt idx="566">
                  <c:v>2</c:v>
                </c:pt>
                <c:pt idx="567">
                  <c:v>0.8</c:v>
                </c:pt>
                <c:pt idx="568">
                  <c:v>0.4</c:v>
                </c:pt>
                <c:pt idx="569">
                  <c:v>0.4</c:v>
                </c:pt>
                <c:pt idx="570">
                  <c:v>5</c:v>
                </c:pt>
                <c:pt idx="571">
                  <c:v>7.5</c:v>
                </c:pt>
                <c:pt idx="572">
                  <c:v>10</c:v>
                </c:pt>
                <c:pt idx="573">
                  <c:v>15</c:v>
                </c:pt>
                <c:pt idx="574">
                  <c:v>10</c:v>
                </c:pt>
                <c:pt idx="575">
                  <c:v>0.4</c:v>
                </c:pt>
                <c:pt idx="576">
                  <c:v>0.2</c:v>
                </c:pt>
                <c:pt idx="577">
                  <c:v>2</c:v>
                </c:pt>
                <c:pt idx="578">
                  <c:v>2.5</c:v>
                </c:pt>
                <c:pt idx="579">
                  <c:v>2.5</c:v>
                </c:pt>
                <c:pt idx="580">
                  <c:v>5</c:v>
                </c:pt>
                <c:pt idx="581">
                  <c:v>4</c:v>
                </c:pt>
                <c:pt idx="582">
                  <c:v>3</c:v>
                </c:pt>
                <c:pt idx="583">
                  <c:v>15</c:v>
                </c:pt>
                <c:pt idx="584">
                  <c:v>3</c:v>
                </c:pt>
                <c:pt idx="585">
                  <c:v>10</c:v>
                </c:pt>
                <c:pt idx="586">
                  <c:v>6</c:v>
                </c:pt>
                <c:pt idx="587">
                  <c:v>1.2000000000000002</c:v>
                </c:pt>
                <c:pt idx="588">
                  <c:v>1.5</c:v>
                </c:pt>
                <c:pt idx="589">
                  <c:v>3</c:v>
                </c:pt>
                <c:pt idx="590">
                  <c:v>1.5</c:v>
                </c:pt>
                <c:pt idx="591">
                  <c:v>4</c:v>
                </c:pt>
                <c:pt idx="592">
                  <c:v>0.8</c:v>
                </c:pt>
                <c:pt idx="593">
                  <c:v>3</c:v>
                </c:pt>
                <c:pt idx="594">
                  <c:v>1</c:v>
                </c:pt>
                <c:pt idx="595">
                  <c:v>2</c:v>
                </c:pt>
                <c:pt idx="596">
                  <c:v>7.5</c:v>
                </c:pt>
                <c:pt idx="597">
                  <c:v>3</c:v>
                </c:pt>
                <c:pt idx="598">
                  <c:v>2</c:v>
                </c:pt>
                <c:pt idx="599">
                  <c:v>10</c:v>
                </c:pt>
                <c:pt idx="600">
                  <c:v>2</c:v>
                </c:pt>
                <c:pt idx="601">
                  <c:v>3</c:v>
                </c:pt>
                <c:pt idx="602">
                  <c:v>0.4</c:v>
                </c:pt>
                <c:pt idx="603">
                  <c:v>12.5</c:v>
                </c:pt>
                <c:pt idx="604">
                  <c:v>2.5</c:v>
                </c:pt>
                <c:pt idx="605">
                  <c:v>1</c:v>
                </c:pt>
                <c:pt idx="606">
                  <c:v>0.4</c:v>
                </c:pt>
                <c:pt idx="607">
                  <c:v>2.5</c:v>
                </c:pt>
                <c:pt idx="608">
                  <c:v>3</c:v>
                </c:pt>
                <c:pt idx="609">
                  <c:v>3</c:v>
                </c:pt>
                <c:pt idx="610">
                  <c:v>0.8</c:v>
                </c:pt>
                <c:pt idx="611">
                  <c:v>4</c:v>
                </c:pt>
                <c:pt idx="612">
                  <c:v>1</c:v>
                </c:pt>
                <c:pt idx="613">
                  <c:v>1</c:v>
                </c:pt>
                <c:pt idx="614">
                  <c:v>1</c:v>
                </c:pt>
                <c:pt idx="615">
                  <c:v>1</c:v>
                </c:pt>
                <c:pt idx="616">
                  <c:v>10</c:v>
                </c:pt>
                <c:pt idx="617">
                  <c:v>2.5</c:v>
                </c:pt>
                <c:pt idx="618">
                  <c:v>2</c:v>
                </c:pt>
                <c:pt idx="619">
                  <c:v>0.4</c:v>
                </c:pt>
                <c:pt idx="620">
                  <c:v>5</c:v>
                </c:pt>
                <c:pt idx="621">
                  <c:v>5</c:v>
                </c:pt>
                <c:pt idx="622">
                  <c:v>2.5</c:v>
                </c:pt>
                <c:pt idx="623">
                  <c:v>0.2</c:v>
                </c:pt>
                <c:pt idx="624">
                  <c:v>0.4</c:v>
                </c:pt>
                <c:pt idx="625">
                  <c:v>1.2000000000000002</c:v>
                </c:pt>
                <c:pt idx="626">
                  <c:v>2</c:v>
                </c:pt>
                <c:pt idx="627">
                  <c:v>0.60000000000000009</c:v>
                </c:pt>
                <c:pt idx="628">
                  <c:v>2</c:v>
                </c:pt>
                <c:pt idx="629">
                  <c:v>2</c:v>
                </c:pt>
                <c:pt idx="630">
                  <c:v>0.4</c:v>
                </c:pt>
                <c:pt idx="631">
                  <c:v>0.60000000000000009</c:v>
                </c:pt>
                <c:pt idx="632">
                  <c:v>1.2000000000000002</c:v>
                </c:pt>
                <c:pt idx="633">
                  <c:v>0.8</c:v>
                </c:pt>
                <c:pt idx="634">
                  <c:v>10</c:v>
                </c:pt>
                <c:pt idx="635">
                  <c:v>12.5</c:v>
                </c:pt>
                <c:pt idx="636">
                  <c:v>6</c:v>
                </c:pt>
                <c:pt idx="637">
                  <c:v>7.5</c:v>
                </c:pt>
                <c:pt idx="638">
                  <c:v>2.5</c:v>
                </c:pt>
                <c:pt idx="639">
                  <c:v>2.5</c:v>
                </c:pt>
                <c:pt idx="640">
                  <c:v>12.5</c:v>
                </c:pt>
                <c:pt idx="641">
                  <c:v>0.60000000000000009</c:v>
                </c:pt>
                <c:pt idx="642">
                  <c:v>3</c:v>
                </c:pt>
                <c:pt idx="643">
                  <c:v>2</c:v>
                </c:pt>
                <c:pt idx="644">
                  <c:v>3</c:v>
                </c:pt>
                <c:pt idx="645">
                  <c:v>5</c:v>
                </c:pt>
                <c:pt idx="646">
                  <c:v>1</c:v>
                </c:pt>
                <c:pt idx="647">
                  <c:v>1</c:v>
                </c:pt>
                <c:pt idx="648">
                  <c:v>3</c:v>
                </c:pt>
                <c:pt idx="649">
                  <c:v>1</c:v>
                </c:pt>
                <c:pt idx="650">
                  <c:v>2</c:v>
                </c:pt>
                <c:pt idx="651">
                  <c:v>7.5</c:v>
                </c:pt>
                <c:pt idx="652">
                  <c:v>0.5</c:v>
                </c:pt>
                <c:pt idx="653">
                  <c:v>5</c:v>
                </c:pt>
                <c:pt idx="654">
                  <c:v>5</c:v>
                </c:pt>
                <c:pt idx="655">
                  <c:v>5</c:v>
                </c:pt>
                <c:pt idx="656">
                  <c:v>6</c:v>
                </c:pt>
                <c:pt idx="657">
                  <c:v>2</c:v>
                </c:pt>
                <c:pt idx="658">
                  <c:v>0.2</c:v>
                </c:pt>
                <c:pt idx="659">
                  <c:v>2.5</c:v>
                </c:pt>
                <c:pt idx="660">
                  <c:v>6</c:v>
                </c:pt>
                <c:pt idx="661">
                  <c:v>0.4</c:v>
                </c:pt>
                <c:pt idx="662">
                  <c:v>0.4</c:v>
                </c:pt>
                <c:pt idx="663">
                  <c:v>0.2</c:v>
                </c:pt>
                <c:pt idx="664">
                  <c:v>0.2</c:v>
                </c:pt>
                <c:pt idx="665">
                  <c:v>0.5</c:v>
                </c:pt>
                <c:pt idx="666">
                  <c:v>1</c:v>
                </c:pt>
                <c:pt idx="667">
                  <c:v>0.5</c:v>
                </c:pt>
                <c:pt idx="668">
                  <c:v>15</c:v>
                </c:pt>
                <c:pt idx="669">
                  <c:v>3</c:v>
                </c:pt>
                <c:pt idx="670">
                  <c:v>15</c:v>
                </c:pt>
                <c:pt idx="671">
                  <c:v>15</c:v>
                </c:pt>
                <c:pt idx="672">
                  <c:v>6</c:v>
                </c:pt>
                <c:pt idx="673">
                  <c:v>4</c:v>
                </c:pt>
                <c:pt idx="674">
                  <c:v>5</c:v>
                </c:pt>
                <c:pt idx="675">
                  <c:v>3</c:v>
                </c:pt>
                <c:pt idx="676">
                  <c:v>1.2000000000000002</c:v>
                </c:pt>
                <c:pt idx="677">
                  <c:v>5</c:v>
                </c:pt>
                <c:pt idx="678">
                  <c:v>2.5</c:v>
                </c:pt>
                <c:pt idx="679">
                  <c:v>0.4</c:v>
                </c:pt>
                <c:pt idx="680">
                  <c:v>0.8</c:v>
                </c:pt>
                <c:pt idx="681">
                  <c:v>5</c:v>
                </c:pt>
                <c:pt idx="682">
                  <c:v>0.4</c:v>
                </c:pt>
                <c:pt idx="683">
                  <c:v>5</c:v>
                </c:pt>
                <c:pt idx="684">
                  <c:v>1</c:v>
                </c:pt>
                <c:pt idx="685">
                  <c:v>7.5</c:v>
                </c:pt>
                <c:pt idx="686">
                  <c:v>0.60000000000000009</c:v>
                </c:pt>
                <c:pt idx="687">
                  <c:v>0.60000000000000009</c:v>
                </c:pt>
                <c:pt idx="688">
                  <c:v>1</c:v>
                </c:pt>
                <c:pt idx="689">
                  <c:v>1.2000000000000002</c:v>
                </c:pt>
                <c:pt idx="690">
                  <c:v>4</c:v>
                </c:pt>
                <c:pt idx="691">
                  <c:v>1.5</c:v>
                </c:pt>
                <c:pt idx="692">
                  <c:v>2</c:v>
                </c:pt>
                <c:pt idx="693">
                  <c:v>15</c:v>
                </c:pt>
                <c:pt idx="694">
                  <c:v>2</c:v>
                </c:pt>
                <c:pt idx="695">
                  <c:v>1.5</c:v>
                </c:pt>
                <c:pt idx="696">
                  <c:v>2.5</c:v>
                </c:pt>
                <c:pt idx="697">
                  <c:v>0.60000000000000009</c:v>
                </c:pt>
                <c:pt idx="698">
                  <c:v>2</c:v>
                </c:pt>
                <c:pt idx="699">
                  <c:v>7.5</c:v>
                </c:pt>
                <c:pt idx="700">
                  <c:v>1</c:v>
                </c:pt>
                <c:pt idx="701">
                  <c:v>2</c:v>
                </c:pt>
                <c:pt idx="702">
                  <c:v>15</c:v>
                </c:pt>
                <c:pt idx="703">
                  <c:v>0.4</c:v>
                </c:pt>
                <c:pt idx="704">
                  <c:v>0.60000000000000009</c:v>
                </c:pt>
                <c:pt idx="705">
                  <c:v>5</c:v>
                </c:pt>
                <c:pt idx="706">
                  <c:v>2.5</c:v>
                </c:pt>
                <c:pt idx="707">
                  <c:v>1.2000000000000002</c:v>
                </c:pt>
                <c:pt idx="708">
                  <c:v>0.5</c:v>
                </c:pt>
                <c:pt idx="709">
                  <c:v>3</c:v>
                </c:pt>
                <c:pt idx="710">
                  <c:v>4</c:v>
                </c:pt>
                <c:pt idx="711">
                  <c:v>1</c:v>
                </c:pt>
                <c:pt idx="712">
                  <c:v>3</c:v>
                </c:pt>
                <c:pt idx="713">
                  <c:v>2</c:v>
                </c:pt>
                <c:pt idx="714">
                  <c:v>7.5</c:v>
                </c:pt>
                <c:pt idx="715">
                  <c:v>2.5</c:v>
                </c:pt>
                <c:pt idx="716">
                  <c:v>6</c:v>
                </c:pt>
                <c:pt idx="717">
                  <c:v>1.2000000000000002</c:v>
                </c:pt>
                <c:pt idx="718">
                  <c:v>10</c:v>
                </c:pt>
                <c:pt idx="719">
                  <c:v>12.5</c:v>
                </c:pt>
                <c:pt idx="720">
                  <c:v>5</c:v>
                </c:pt>
                <c:pt idx="721">
                  <c:v>0.4</c:v>
                </c:pt>
                <c:pt idx="722">
                  <c:v>0.4</c:v>
                </c:pt>
                <c:pt idx="723">
                  <c:v>2</c:v>
                </c:pt>
                <c:pt idx="724">
                  <c:v>1</c:v>
                </c:pt>
                <c:pt idx="725">
                  <c:v>0.60000000000000009</c:v>
                </c:pt>
                <c:pt idx="726">
                  <c:v>0.4</c:v>
                </c:pt>
                <c:pt idx="727">
                  <c:v>6</c:v>
                </c:pt>
                <c:pt idx="728">
                  <c:v>1.2000000000000002</c:v>
                </c:pt>
                <c:pt idx="729">
                  <c:v>3</c:v>
                </c:pt>
                <c:pt idx="730">
                  <c:v>6</c:v>
                </c:pt>
                <c:pt idx="731">
                  <c:v>6</c:v>
                </c:pt>
                <c:pt idx="732">
                  <c:v>1</c:v>
                </c:pt>
                <c:pt idx="733">
                  <c:v>12.5</c:v>
                </c:pt>
                <c:pt idx="734">
                  <c:v>15</c:v>
                </c:pt>
                <c:pt idx="735">
                  <c:v>0.4</c:v>
                </c:pt>
                <c:pt idx="736">
                  <c:v>1.5</c:v>
                </c:pt>
                <c:pt idx="737">
                  <c:v>2.5</c:v>
                </c:pt>
                <c:pt idx="738">
                  <c:v>1</c:v>
                </c:pt>
                <c:pt idx="739">
                  <c:v>2</c:v>
                </c:pt>
                <c:pt idx="740">
                  <c:v>10</c:v>
                </c:pt>
                <c:pt idx="741">
                  <c:v>2.5</c:v>
                </c:pt>
                <c:pt idx="742">
                  <c:v>3</c:v>
                </c:pt>
                <c:pt idx="743">
                  <c:v>5</c:v>
                </c:pt>
                <c:pt idx="744">
                  <c:v>2</c:v>
                </c:pt>
                <c:pt idx="745">
                  <c:v>0.4</c:v>
                </c:pt>
                <c:pt idx="746">
                  <c:v>12.5</c:v>
                </c:pt>
                <c:pt idx="747">
                  <c:v>0.8</c:v>
                </c:pt>
                <c:pt idx="748">
                  <c:v>1</c:v>
                </c:pt>
                <c:pt idx="749">
                  <c:v>10</c:v>
                </c:pt>
                <c:pt idx="750">
                  <c:v>2.5</c:v>
                </c:pt>
                <c:pt idx="751">
                  <c:v>1</c:v>
                </c:pt>
                <c:pt idx="752">
                  <c:v>2</c:v>
                </c:pt>
                <c:pt idx="753">
                  <c:v>6</c:v>
                </c:pt>
                <c:pt idx="754">
                  <c:v>2.5</c:v>
                </c:pt>
                <c:pt idx="755">
                  <c:v>0.60000000000000009</c:v>
                </c:pt>
                <c:pt idx="756">
                  <c:v>1</c:v>
                </c:pt>
                <c:pt idx="757">
                  <c:v>2.5</c:v>
                </c:pt>
                <c:pt idx="758">
                  <c:v>15</c:v>
                </c:pt>
                <c:pt idx="759">
                  <c:v>7.5</c:v>
                </c:pt>
                <c:pt idx="760">
                  <c:v>1.5</c:v>
                </c:pt>
                <c:pt idx="761">
                  <c:v>0.5</c:v>
                </c:pt>
                <c:pt idx="762">
                  <c:v>0.5</c:v>
                </c:pt>
                <c:pt idx="763">
                  <c:v>7.5</c:v>
                </c:pt>
                <c:pt idx="764">
                  <c:v>15</c:v>
                </c:pt>
                <c:pt idx="765">
                  <c:v>0.5</c:v>
                </c:pt>
                <c:pt idx="766">
                  <c:v>2</c:v>
                </c:pt>
                <c:pt idx="767">
                  <c:v>6</c:v>
                </c:pt>
                <c:pt idx="768">
                  <c:v>1</c:v>
                </c:pt>
                <c:pt idx="769">
                  <c:v>1.2000000000000002</c:v>
                </c:pt>
                <c:pt idx="770">
                  <c:v>1.2000000000000002</c:v>
                </c:pt>
                <c:pt idx="771">
                  <c:v>2.5</c:v>
                </c:pt>
                <c:pt idx="772">
                  <c:v>1.2000000000000002</c:v>
                </c:pt>
                <c:pt idx="773">
                  <c:v>5</c:v>
                </c:pt>
                <c:pt idx="774">
                  <c:v>1</c:v>
                </c:pt>
                <c:pt idx="775">
                  <c:v>0.5</c:v>
                </c:pt>
                <c:pt idx="776">
                  <c:v>3</c:v>
                </c:pt>
                <c:pt idx="777">
                  <c:v>1.5</c:v>
                </c:pt>
                <c:pt idx="778">
                  <c:v>1</c:v>
                </c:pt>
                <c:pt idx="779">
                  <c:v>3</c:v>
                </c:pt>
                <c:pt idx="780">
                  <c:v>0.5</c:v>
                </c:pt>
                <c:pt idx="781">
                  <c:v>2.5</c:v>
                </c:pt>
                <c:pt idx="782">
                  <c:v>1.5</c:v>
                </c:pt>
                <c:pt idx="783">
                  <c:v>6</c:v>
                </c:pt>
                <c:pt idx="784">
                  <c:v>6</c:v>
                </c:pt>
                <c:pt idx="785">
                  <c:v>2.5</c:v>
                </c:pt>
                <c:pt idx="786">
                  <c:v>5</c:v>
                </c:pt>
                <c:pt idx="787">
                  <c:v>10</c:v>
                </c:pt>
                <c:pt idx="788">
                  <c:v>0.8</c:v>
                </c:pt>
                <c:pt idx="789">
                  <c:v>3</c:v>
                </c:pt>
                <c:pt idx="790">
                  <c:v>1.2000000000000002</c:v>
                </c:pt>
                <c:pt idx="791">
                  <c:v>3</c:v>
                </c:pt>
                <c:pt idx="792">
                  <c:v>10</c:v>
                </c:pt>
                <c:pt idx="793">
                  <c:v>2</c:v>
                </c:pt>
                <c:pt idx="794">
                  <c:v>12.5</c:v>
                </c:pt>
                <c:pt idx="795">
                  <c:v>3</c:v>
                </c:pt>
                <c:pt idx="796">
                  <c:v>1.5</c:v>
                </c:pt>
                <c:pt idx="797">
                  <c:v>15</c:v>
                </c:pt>
                <c:pt idx="798">
                  <c:v>4</c:v>
                </c:pt>
                <c:pt idx="799">
                  <c:v>5</c:v>
                </c:pt>
                <c:pt idx="800">
                  <c:v>1.5</c:v>
                </c:pt>
                <c:pt idx="801">
                  <c:v>3</c:v>
                </c:pt>
                <c:pt idx="802">
                  <c:v>5</c:v>
                </c:pt>
                <c:pt idx="803">
                  <c:v>10</c:v>
                </c:pt>
                <c:pt idx="804">
                  <c:v>2.5</c:v>
                </c:pt>
                <c:pt idx="805">
                  <c:v>1</c:v>
                </c:pt>
                <c:pt idx="806">
                  <c:v>4</c:v>
                </c:pt>
                <c:pt idx="807">
                  <c:v>6</c:v>
                </c:pt>
                <c:pt idx="808">
                  <c:v>1</c:v>
                </c:pt>
                <c:pt idx="809">
                  <c:v>0.2</c:v>
                </c:pt>
                <c:pt idx="810">
                  <c:v>0.5</c:v>
                </c:pt>
                <c:pt idx="811">
                  <c:v>1.2000000000000002</c:v>
                </c:pt>
                <c:pt idx="812">
                  <c:v>1</c:v>
                </c:pt>
                <c:pt idx="813">
                  <c:v>2.5</c:v>
                </c:pt>
                <c:pt idx="814">
                  <c:v>1</c:v>
                </c:pt>
                <c:pt idx="815">
                  <c:v>6</c:v>
                </c:pt>
                <c:pt idx="816">
                  <c:v>1.5</c:v>
                </c:pt>
                <c:pt idx="817">
                  <c:v>2</c:v>
                </c:pt>
                <c:pt idx="818">
                  <c:v>0.5</c:v>
                </c:pt>
                <c:pt idx="819">
                  <c:v>4</c:v>
                </c:pt>
                <c:pt idx="820">
                  <c:v>12.5</c:v>
                </c:pt>
                <c:pt idx="821">
                  <c:v>1</c:v>
                </c:pt>
                <c:pt idx="822">
                  <c:v>1.2000000000000002</c:v>
                </c:pt>
                <c:pt idx="823">
                  <c:v>1.5</c:v>
                </c:pt>
                <c:pt idx="824">
                  <c:v>5</c:v>
                </c:pt>
                <c:pt idx="825">
                  <c:v>2</c:v>
                </c:pt>
                <c:pt idx="826">
                  <c:v>2.5</c:v>
                </c:pt>
                <c:pt idx="827">
                  <c:v>0.4</c:v>
                </c:pt>
                <c:pt idx="828">
                  <c:v>4</c:v>
                </c:pt>
                <c:pt idx="829">
                  <c:v>0.4</c:v>
                </c:pt>
                <c:pt idx="830">
                  <c:v>1.2000000000000002</c:v>
                </c:pt>
                <c:pt idx="831">
                  <c:v>0.8</c:v>
                </c:pt>
                <c:pt idx="832">
                  <c:v>5</c:v>
                </c:pt>
                <c:pt idx="833">
                  <c:v>0.4</c:v>
                </c:pt>
                <c:pt idx="834">
                  <c:v>0.2</c:v>
                </c:pt>
                <c:pt idx="835">
                  <c:v>2</c:v>
                </c:pt>
                <c:pt idx="836">
                  <c:v>0.2</c:v>
                </c:pt>
                <c:pt idx="837">
                  <c:v>0.5</c:v>
                </c:pt>
                <c:pt idx="838">
                  <c:v>3</c:v>
                </c:pt>
                <c:pt idx="839">
                  <c:v>12.5</c:v>
                </c:pt>
                <c:pt idx="840">
                  <c:v>1.2000000000000002</c:v>
                </c:pt>
                <c:pt idx="841">
                  <c:v>1.5</c:v>
                </c:pt>
                <c:pt idx="842">
                  <c:v>3</c:v>
                </c:pt>
                <c:pt idx="843">
                  <c:v>6</c:v>
                </c:pt>
                <c:pt idx="844">
                  <c:v>15</c:v>
                </c:pt>
                <c:pt idx="845">
                  <c:v>0.2</c:v>
                </c:pt>
                <c:pt idx="846">
                  <c:v>6</c:v>
                </c:pt>
                <c:pt idx="847">
                  <c:v>2</c:v>
                </c:pt>
                <c:pt idx="848">
                  <c:v>3</c:v>
                </c:pt>
                <c:pt idx="849">
                  <c:v>1.2000000000000002</c:v>
                </c:pt>
                <c:pt idx="850">
                  <c:v>2.5</c:v>
                </c:pt>
                <c:pt idx="851">
                  <c:v>0.2</c:v>
                </c:pt>
                <c:pt idx="852">
                  <c:v>1.5</c:v>
                </c:pt>
                <c:pt idx="853">
                  <c:v>5</c:v>
                </c:pt>
                <c:pt idx="854">
                  <c:v>10</c:v>
                </c:pt>
                <c:pt idx="855">
                  <c:v>10</c:v>
                </c:pt>
                <c:pt idx="856">
                  <c:v>0.5</c:v>
                </c:pt>
                <c:pt idx="857">
                  <c:v>2.5</c:v>
                </c:pt>
                <c:pt idx="858">
                  <c:v>1</c:v>
                </c:pt>
                <c:pt idx="859">
                  <c:v>5</c:v>
                </c:pt>
                <c:pt idx="860">
                  <c:v>1.5</c:v>
                </c:pt>
                <c:pt idx="861">
                  <c:v>1</c:v>
                </c:pt>
                <c:pt idx="862">
                  <c:v>2</c:v>
                </c:pt>
                <c:pt idx="863">
                  <c:v>1</c:v>
                </c:pt>
                <c:pt idx="864">
                  <c:v>15</c:v>
                </c:pt>
                <c:pt idx="865">
                  <c:v>7.5</c:v>
                </c:pt>
                <c:pt idx="866">
                  <c:v>2.5</c:v>
                </c:pt>
                <c:pt idx="867">
                  <c:v>12.5</c:v>
                </c:pt>
                <c:pt idx="868">
                  <c:v>5</c:v>
                </c:pt>
                <c:pt idx="869">
                  <c:v>0.4</c:v>
                </c:pt>
                <c:pt idx="870">
                  <c:v>3</c:v>
                </c:pt>
                <c:pt idx="871">
                  <c:v>0.2</c:v>
                </c:pt>
                <c:pt idx="872">
                  <c:v>6</c:v>
                </c:pt>
                <c:pt idx="873">
                  <c:v>1</c:v>
                </c:pt>
                <c:pt idx="874">
                  <c:v>1.5</c:v>
                </c:pt>
                <c:pt idx="875">
                  <c:v>1.2000000000000002</c:v>
                </c:pt>
                <c:pt idx="876">
                  <c:v>0.4</c:v>
                </c:pt>
                <c:pt idx="877">
                  <c:v>0.4</c:v>
                </c:pt>
                <c:pt idx="878">
                  <c:v>1.5</c:v>
                </c:pt>
                <c:pt idx="879">
                  <c:v>1</c:v>
                </c:pt>
                <c:pt idx="880">
                  <c:v>2.5</c:v>
                </c:pt>
                <c:pt idx="881">
                  <c:v>0.4</c:v>
                </c:pt>
                <c:pt idx="882">
                  <c:v>3</c:v>
                </c:pt>
                <c:pt idx="883">
                  <c:v>2.5</c:v>
                </c:pt>
                <c:pt idx="884">
                  <c:v>3</c:v>
                </c:pt>
                <c:pt idx="885">
                  <c:v>1.5</c:v>
                </c:pt>
                <c:pt idx="886">
                  <c:v>1</c:v>
                </c:pt>
                <c:pt idx="887">
                  <c:v>3</c:v>
                </c:pt>
                <c:pt idx="888">
                  <c:v>5</c:v>
                </c:pt>
                <c:pt idx="889">
                  <c:v>0.4</c:v>
                </c:pt>
                <c:pt idx="890">
                  <c:v>1</c:v>
                </c:pt>
                <c:pt idx="891">
                  <c:v>1.5</c:v>
                </c:pt>
                <c:pt idx="892">
                  <c:v>3</c:v>
                </c:pt>
                <c:pt idx="893">
                  <c:v>12.5</c:v>
                </c:pt>
                <c:pt idx="894">
                  <c:v>6</c:v>
                </c:pt>
                <c:pt idx="895">
                  <c:v>1.5</c:v>
                </c:pt>
                <c:pt idx="896">
                  <c:v>6</c:v>
                </c:pt>
                <c:pt idx="897">
                  <c:v>1.5</c:v>
                </c:pt>
                <c:pt idx="898">
                  <c:v>1</c:v>
                </c:pt>
                <c:pt idx="899">
                  <c:v>1.5</c:v>
                </c:pt>
                <c:pt idx="900">
                  <c:v>5</c:v>
                </c:pt>
                <c:pt idx="901">
                  <c:v>4</c:v>
                </c:pt>
                <c:pt idx="902">
                  <c:v>15</c:v>
                </c:pt>
                <c:pt idx="903">
                  <c:v>2.5</c:v>
                </c:pt>
                <c:pt idx="904">
                  <c:v>2</c:v>
                </c:pt>
                <c:pt idx="905">
                  <c:v>2.5</c:v>
                </c:pt>
                <c:pt idx="906">
                  <c:v>4</c:v>
                </c:pt>
                <c:pt idx="907">
                  <c:v>10</c:v>
                </c:pt>
                <c:pt idx="908">
                  <c:v>3</c:v>
                </c:pt>
                <c:pt idx="909">
                  <c:v>15</c:v>
                </c:pt>
                <c:pt idx="910">
                  <c:v>2</c:v>
                </c:pt>
                <c:pt idx="911">
                  <c:v>5</c:v>
                </c:pt>
                <c:pt idx="912">
                  <c:v>5</c:v>
                </c:pt>
                <c:pt idx="913">
                  <c:v>4</c:v>
                </c:pt>
                <c:pt idx="914">
                  <c:v>3</c:v>
                </c:pt>
                <c:pt idx="915">
                  <c:v>10</c:v>
                </c:pt>
                <c:pt idx="916">
                  <c:v>0.5</c:v>
                </c:pt>
                <c:pt idx="917">
                  <c:v>1.5</c:v>
                </c:pt>
                <c:pt idx="918">
                  <c:v>3</c:v>
                </c:pt>
                <c:pt idx="919">
                  <c:v>5</c:v>
                </c:pt>
                <c:pt idx="920">
                  <c:v>0.60000000000000009</c:v>
                </c:pt>
                <c:pt idx="921">
                  <c:v>1</c:v>
                </c:pt>
                <c:pt idx="922">
                  <c:v>3</c:v>
                </c:pt>
                <c:pt idx="923">
                  <c:v>1.5</c:v>
                </c:pt>
                <c:pt idx="924">
                  <c:v>0.2</c:v>
                </c:pt>
                <c:pt idx="925">
                  <c:v>1.5</c:v>
                </c:pt>
                <c:pt idx="926">
                  <c:v>0.5</c:v>
                </c:pt>
                <c:pt idx="927">
                  <c:v>0.4</c:v>
                </c:pt>
                <c:pt idx="928">
                  <c:v>2.5</c:v>
                </c:pt>
                <c:pt idx="929">
                  <c:v>2.5</c:v>
                </c:pt>
                <c:pt idx="930">
                  <c:v>6</c:v>
                </c:pt>
                <c:pt idx="931">
                  <c:v>0.4</c:v>
                </c:pt>
                <c:pt idx="932">
                  <c:v>0.8</c:v>
                </c:pt>
                <c:pt idx="933">
                  <c:v>2.5</c:v>
                </c:pt>
                <c:pt idx="934">
                  <c:v>0.2</c:v>
                </c:pt>
                <c:pt idx="935">
                  <c:v>1.2000000000000002</c:v>
                </c:pt>
                <c:pt idx="936">
                  <c:v>0.60000000000000009</c:v>
                </c:pt>
                <c:pt idx="937">
                  <c:v>6</c:v>
                </c:pt>
                <c:pt idx="938">
                  <c:v>3</c:v>
                </c:pt>
                <c:pt idx="939">
                  <c:v>0.2</c:v>
                </c:pt>
                <c:pt idx="940">
                  <c:v>3</c:v>
                </c:pt>
                <c:pt idx="941">
                  <c:v>3</c:v>
                </c:pt>
                <c:pt idx="942">
                  <c:v>1</c:v>
                </c:pt>
                <c:pt idx="943">
                  <c:v>2.5</c:v>
                </c:pt>
                <c:pt idx="944">
                  <c:v>0.2</c:v>
                </c:pt>
                <c:pt idx="945">
                  <c:v>0.60000000000000009</c:v>
                </c:pt>
                <c:pt idx="946">
                  <c:v>2.5</c:v>
                </c:pt>
                <c:pt idx="947">
                  <c:v>5</c:v>
                </c:pt>
                <c:pt idx="948">
                  <c:v>3</c:v>
                </c:pt>
                <c:pt idx="949">
                  <c:v>3</c:v>
                </c:pt>
                <c:pt idx="950">
                  <c:v>0.4</c:v>
                </c:pt>
                <c:pt idx="951">
                  <c:v>0.60000000000000009</c:v>
                </c:pt>
                <c:pt idx="952">
                  <c:v>1</c:v>
                </c:pt>
                <c:pt idx="953">
                  <c:v>1</c:v>
                </c:pt>
                <c:pt idx="954">
                  <c:v>0.5</c:v>
                </c:pt>
                <c:pt idx="955">
                  <c:v>2.5</c:v>
                </c:pt>
                <c:pt idx="956">
                  <c:v>2.5</c:v>
                </c:pt>
                <c:pt idx="957">
                  <c:v>1</c:v>
                </c:pt>
                <c:pt idx="958">
                  <c:v>2</c:v>
                </c:pt>
                <c:pt idx="959">
                  <c:v>0.5</c:v>
                </c:pt>
                <c:pt idx="960">
                  <c:v>0.5</c:v>
                </c:pt>
                <c:pt idx="961">
                  <c:v>1.2000000000000002</c:v>
                </c:pt>
                <c:pt idx="962">
                  <c:v>7.5</c:v>
                </c:pt>
                <c:pt idx="963">
                  <c:v>1.5</c:v>
                </c:pt>
                <c:pt idx="964">
                  <c:v>12.5</c:v>
                </c:pt>
                <c:pt idx="965">
                  <c:v>0.4</c:v>
                </c:pt>
                <c:pt idx="966">
                  <c:v>2.5</c:v>
                </c:pt>
                <c:pt idx="967">
                  <c:v>0.4</c:v>
                </c:pt>
                <c:pt idx="968">
                  <c:v>10</c:v>
                </c:pt>
                <c:pt idx="969">
                  <c:v>0.2</c:v>
                </c:pt>
                <c:pt idx="970">
                  <c:v>0.5</c:v>
                </c:pt>
                <c:pt idx="971">
                  <c:v>0.8</c:v>
                </c:pt>
                <c:pt idx="972">
                  <c:v>0.4</c:v>
                </c:pt>
                <c:pt idx="973">
                  <c:v>7.5</c:v>
                </c:pt>
                <c:pt idx="974">
                  <c:v>2.5</c:v>
                </c:pt>
                <c:pt idx="975">
                  <c:v>7.5</c:v>
                </c:pt>
                <c:pt idx="976">
                  <c:v>4</c:v>
                </c:pt>
                <c:pt idx="977">
                  <c:v>1.2000000000000002</c:v>
                </c:pt>
                <c:pt idx="978">
                  <c:v>1</c:v>
                </c:pt>
                <c:pt idx="979">
                  <c:v>10</c:v>
                </c:pt>
                <c:pt idx="980">
                  <c:v>5</c:v>
                </c:pt>
                <c:pt idx="981">
                  <c:v>1</c:v>
                </c:pt>
                <c:pt idx="982">
                  <c:v>7.5</c:v>
                </c:pt>
                <c:pt idx="983">
                  <c:v>1</c:v>
                </c:pt>
                <c:pt idx="984">
                  <c:v>2</c:v>
                </c:pt>
                <c:pt idx="985">
                  <c:v>0.60000000000000009</c:v>
                </c:pt>
                <c:pt idx="986">
                  <c:v>4</c:v>
                </c:pt>
                <c:pt idx="987">
                  <c:v>2.5</c:v>
                </c:pt>
                <c:pt idx="988">
                  <c:v>3</c:v>
                </c:pt>
                <c:pt idx="989">
                  <c:v>1.5</c:v>
                </c:pt>
                <c:pt idx="990">
                  <c:v>1.2000000000000002</c:v>
                </c:pt>
                <c:pt idx="991">
                  <c:v>2</c:v>
                </c:pt>
                <c:pt idx="992">
                  <c:v>0.5</c:v>
                </c:pt>
                <c:pt idx="993">
                  <c:v>6</c:v>
                </c:pt>
                <c:pt idx="994">
                  <c:v>1</c:v>
                </c:pt>
                <c:pt idx="995">
                  <c:v>1.5</c:v>
                </c:pt>
                <c:pt idx="996">
                  <c:v>10</c:v>
                </c:pt>
                <c:pt idx="997">
                  <c:v>0.2</c:v>
                </c:pt>
                <c:pt idx="998">
                  <c:v>7.5</c:v>
                </c:pt>
                <c:pt idx="999">
                  <c:v>0.4</c:v>
                </c:pt>
              </c:numCache>
            </c:numRef>
          </c:val>
          <c:extLst>
            <c:ext xmlns:c16="http://schemas.microsoft.com/office/drawing/2014/chart" uri="{C3380CC4-5D6E-409C-BE32-E72D297353CC}">
              <c16:uniqueId val="{00000000-DE6E-41D1-BD1B-B5FAD0BE3918}"/>
            </c:ext>
          </c:extLst>
        </c:ser>
        <c:dLbls>
          <c:showLegendKey val="0"/>
          <c:showVal val="0"/>
          <c:showCatName val="0"/>
          <c:showSerName val="0"/>
          <c:showPercent val="0"/>
          <c:showBubbleSize val="0"/>
        </c:dLbls>
        <c:gapWidth val="315"/>
        <c:overlap val="-40"/>
        <c:axId val="273942255"/>
        <c:axId val="273941775"/>
      </c:barChart>
      <c:catAx>
        <c:axId val="273942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41775"/>
        <c:crosses val="autoZero"/>
        <c:auto val="1"/>
        <c:lblAlgn val="ctr"/>
        <c:lblOffset val="100"/>
        <c:noMultiLvlLbl val="0"/>
      </c:catAx>
      <c:valAx>
        <c:axId val="273941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42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Pivot_Analysis!$E$14</c:f>
              <c:strCache>
                <c:ptCount val="1"/>
                <c:pt idx="0">
                  <c:v>Sum of Quantity</c:v>
                </c:pt>
              </c:strCache>
            </c:strRef>
          </c:tx>
          <c:spPr>
            <a:solidFill>
              <a:schemeClr val="accent1"/>
            </a:solidFill>
            <a:ln>
              <a:noFill/>
            </a:ln>
            <a:effectLst/>
          </c:spPr>
          <c:invertIfNegative val="0"/>
          <c:cat>
            <c:strRef>
              <c:f>Pivot_Analysis!$D$15:$D$19</c:f>
              <c:strCache>
                <c:ptCount val="4"/>
                <c:pt idx="0">
                  <c:v>Ara</c:v>
                </c:pt>
                <c:pt idx="1">
                  <c:v>Exc</c:v>
                </c:pt>
                <c:pt idx="2">
                  <c:v>Lib</c:v>
                </c:pt>
                <c:pt idx="3">
                  <c:v>Rob</c:v>
                </c:pt>
              </c:strCache>
            </c:strRef>
          </c:cat>
          <c:val>
            <c:numRef>
              <c:f>Pivot_Analysis!$E$15:$E$19</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31BE-4E46-9349-CB112AA0A03D}"/>
            </c:ext>
          </c:extLst>
        </c:ser>
        <c:ser>
          <c:idx val="1"/>
          <c:order val="1"/>
          <c:tx>
            <c:strRef>
              <c:f>Pivot_Analysis!$F$14</c:f>
              <c:strCache>
                <c:ptCount val="1"/>
                <c:pt idx="0">
                  <c:v>Sum of Order Value</c:v>
                </c:pt>
              </c:strCache>
            </c:strRef>
          </c:tx>
          <c:spPr>
            <a:solidFill>
              <a:schemeClr val="accent2"/>
            </a:solidFill>
            <a:ln>
              <a:noFill/>
            </a:ln>
            <a:effectLst/>
          </c:spPr>
          <c:invertIfNegative val="0"/>
          <c:cat>
            <c:strRef>
              <c:f>Pivot_Analysis!$D$15:$D$19</c:f>
              <c:strCache>
                <c:ptCount val="4"/>
                <c:pt idx="0">
                  <c:v>Ara</c:v>
                </c:pt>
                <c:pt idx="1">
                  <c:v>Exc</c:v>
                </c:pt>
                <c:pt idx="2">
                  <c:v>Lib</c:v>
                </c:pt>
                <c:pt idx="3">
                  <c:v>Rob</c:v>
                </c:pt>
              </c:strCache>
            </c:strRef>
          </c:cat>
          <c:val>
            <c:numRef>
              <c:f>Pivot_Analysis!$F$15:$F$19</c:f>
              <c:numCache>
                <c:formatCode>General</c:formatCode>
                <c:ptCount val="4"/>
                <c:pt idx="0">
                  <c:v>1036.9000000000001</c:v>
                </c:pt>
                <c:pt idx="1">
                  <c:v>899.00000000000011</c:v>
                </c:pt>
                <c:pt idx="2">
                  <c:v>827.79999999999984</c:v>
                </c:pt>
                <c:pt idx="3">
                  <c:v>863.7000000000005</c:v>
                </c:pt>
              </c:numCache>
            </c:numRef>
          </c:val>
          <c:extLst>
            <c:ext xmlns:c16="http://schemas.microsoft.com/office/drawing/2014/chart" uri="{C3380CC4-5D6E-409C-BE32-E72D297353CC}">
              <c16:uniqueId val="{00000001-31BE-4E46-9349-CB112AA0A03D}"/>
            </c:ext>
          </c:extLst>
        </c:ser>
        <c:dLbls>
          <c:showLegendKey val="0"/>
          <c:showVal val="0"/>
          <c:showCatName val="0"/>
          <c:showSerName val="0"/>
          <c:showPercent val="0"/>
          <c:showBubbleSize val="0"/>
        </c:dLbls>
        <c:gapWidth val="219"/>
        <c:overlap val="-27"/>
        <c:axId val="274702831"/>
        <c:axId val="274701871"/>
      </c:barChart>
      <c:catAx>
        <c:axId val="27470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01871"/>
        <c:crosses val="autoZero"/>
        <c:auto val="1"/>
        <c:lblAlgn val="ctr"/>
        <c:lblOffset val="100"/>
        <c:noMultiLvlLbl val="0"/>
      </c:catAx>
      <c:valAx>
        <c:axId val="27470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0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Pivot_Analysis!$D$7:$D$10</c:f>
              <c:strCache>
                <c:ptCount val="3"/>
                <c:pt idx="0">
                  <c:v>Ireland</c:v>
                </c:pt>
                <c:pt idx="1">
                  <c:v>United Kingdom</c:v>
                </c:pt>
                <c:pt idx="2">
                  <c:v>United States</c:v>
                </c:pt>
              </c:strCache>
            </c:strRef>
          </c:cat>
          <c:val>
            <c:numRef>
              <c:f>Pivot_Analysis!$E$7:$E$10</c:f>
              <c:numCache>
                <c:formatCode>General</c:formatCode>
                <c:ptCount val="3"/>
                <c:pt idx="0">
                  <c:v>529.79999999999995</c:v>
                </c:pt>
                <c:pt idx="1">
                  <c:v>209.2</c:v>
                </c:pt>
                <c:pt idx="2">
                  <c:v>2888.3999999999996</c:v>
                </c:pt>
              </c:numCache>
            </c:numRef>
          </c:val>
          <c:extLst>
            <c:ext xmlns:c16="http://schemas.microsoft.com/office/drawing/2014/chart" uri="{C3380CC4-5D6E-409C-BE32-E72D297353CC}">
              <c16:uniqueId val="{00000000-E400-4F06-9BC4-2233577529AE}"/>
            </c:ext>
          </c:extLst>
        </c:ser>
        <c:dLbls>
          <c:dLblPos val="outEnd"/>
          <c:showLegendKey val="0"/>
          <c:showVal val="1"/>
          <c:showCatName val="0"/>
          <c:showSerName val="0"/>
          <c:showPercent val="0"/>
          <c:showBubbleSize val="0"/>
        </c:dLbls>
        <c:gapWidth val="219"/>
        <c:overlap val="-27"/>
        <c:axId val="1518009615"/>
        <c:axId val="1518010575"/>
      </c:barChart>
      <c:catAx>
        <c:axId val="15180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010575"/>
        <c:crosses val="autoZero"/>
        <c:auto val="1"/>
        <c:lblAlgn val="ctr"/>
        <c:lblOffset val="100"/>
        <c:noMultiLvlLbl val="0"/>
      </c:catAx>
      <c:valAx>
        <c:axId val="151801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009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[Raw_Data.xlsx]Pivot_Analysis!PivotTable4</c:name>
    <c:fmtId val="4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Pivot_Analysis!$G$6</c:f>
              <c:strCache>
                <c:ptCount val="1"/>
                <c:pt idx="0">
                  <c:v>Total</c:v>
                </c:pt>
              </c:strCache>
            </c:strRef>
          </c:tx>
          <c:explosion val="6"/>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7D6-4A19-9180-A5EDE595880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7D6-4A19-9180-A5EDE595880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7D6-4A19-9180-A5EDE595880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Pivot_Analysis!$F$7:$F$10</c:f>
              <c:strCache>
                <c:ptCount val="3"/>
                <c:pt idx="0">
                  <c:v>D</c:v>
                </c:pt>
                <c:pt idx="1">
                  <c:v>L</c:v>
                </c:pt>
                <c:pt idx="2">
                  <c:v>M</c:v>
                </c:pt>
              </c:strCache>
            </c:strRef>
          </c:cat>
          <c:val>
            <c:numRef>
              <c:f>Pivot_Analysis!$G$7:$G$10</c:f>
              <c:numCache>
                <c:formatCode>General</c:formatCode>
                <c:ptCount val="3"/>
                <c:pt idx="0">
                  <c:v>1192.8000000000002</c:v>
                </c:pt>
                <c:pt idx="1">
                  <c:v>1246.6000000000006</c:v>
                </c:pt>
                <c:pt idx="2">
                  <c:v>1188.0000000000002</c:v>
                </c:pt>
              </c:numCache>
            </c:numRef>
          </c:val>
          <c:extLst>
            <c:ext xmlns:c16="http://schemas.microsoft.com/office/drawing/2014/chart" uri="{C3380CC4-5D6E-409C-BE32-E72D297353CC}">
              <c16:uniqueId val="{00000006-57D6-4A19-9180-A5EDE595880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[Raw_Data.xlsx]Pivot_Analysis!PivotTable5</c:name>
    <c:fmtId val="2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Pivot_Analysis!$I$6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Pivot_Analysis!$H$7:$H$11</c:f>
              <c:strCache>
                <c:ptCount val="4"/>
                <c:pt idx="0">
                  <c:v>Ara</c:v>
                </c:pt>
                <c:pt idx="1">
                  <c:v>Exc</c:v>
                </c:pt>
                <c:pt idx="2">
                  <c:v>Lib</c:v>
                </c:pt>
                <c:pt idx="3">
                  <c:v>Rob</c:v>
                </c:pt>
              </c:strCache>
            </c:strRef>
          </c:cat>
          <c:val>
            <c:numRef>
              <c:f>Pivot_Analysis!$I$7:$I$11</c:f>
              <c:numCache>
                <c:formatCode>General</c:formatCode>
                <c:ptCount val="4"/>
                <c:pt idx="0">
                  <c:v>1036.9000000000001</c:v>
                </c:pt>
                <c:pt idx="1">
                  <c:v>899.00000000000011</c:v>
                </c:pt>
                <c:pt idx="2">
                  <c:v>827.79999999999984</c:v>
                </c:pt>
                <c:pt idx="3">
                  <c:v>863.7000000000005</c:v>
                </c:pt>
              </c:numCache>
            </c:numRef>
          </c:val>
          <c:extLst>
            <c:ext xmlns:c16="http://schemas.microsoft.com/office/drawing/2014/chart" uri="{C3380CC4-5D6E-409C-BE32-E72D297353CC}">
              <c16:uniqueId val="{00000000-7FF9-4ED0-A73E-46D563030370}"/>
            </c:ext>
          </c:extLst>
        </c:ser>
        <c:dLbls>
          <c:dLblPos val="inEnd"/>
          <c:showLegendKey val="0"/>
          <c:showVal val="1"/>
          <c:showCatName val="0"/>
          <c:showSerName val="0"/>
          <c:showPercent val="0"/>
          <c:showBubbleSize val="0"/>
        </c:dLbls>
        <c:gapWidth val="65"/>
        <c:axId val="271285631"/>
        <c:axId val="271283711"/>
      </c:barChart>
      <c:catAx>
        <c:axId val="2712856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283711"/>
        <c:crosses val="autoZero"/>
        <c:auto val="1"/>
        <c:lblAlgn val="ctr"/>
        <c:lblOffset val="100"/>
        <c:noMultiLvlLbl val="0"/>
      </c:catAx>
      <c:valAx>
        <c:axId val="2712837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285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[Raw_Data.xlsx]Pivot_Analysis!PivotTable6</c:name>
    <c:fmtId val="1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Pivot_Analysis!$B$2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Pivot_Analysis!$A$3:$A$1003</c:f>
              <c:strCache>
                <c:ptCount val="1000"/>
                <c:pt idx="0">
                  <c:v>Abba Pummell</c:v>
                </c:pt>
                <c:pt idx="1">
                  <c:v>Abbe Thys</c:v>
                </c:pt>
                <c:pt idx="2">
                  <c:v>Abigail Tolworthy</c:v>
                </c:pt>
                <c:pt idx="3">
                  <c:v>Abraham Coleman</c:v>
                </c:pt>
                <c:pt idx="4">
                  <c:v>Abrahan Mussen</c:v>
                </c:pt>
                <c:pt idx="5">
                  <c:v>Adele McFayden</c:v>
                </c:pt>
                <c:pt idx="6">
                  <c:v>Adelheid Gladhill</c:v>
                </c:pt>
                <c:pt idx="7">
                  <c:v>Adelice Isabell</c:v>
                </c:pt>
                <c:pt idx="8">
                  <c:v>Adey Lowseley</c:v>
                </c:pt>
                <c:pt idx="9">
                  <c:v>Adham Greenhead</c:v>
                </c:pt>
                <c:pt idx="10">
                  <c:v>Adolphe Treherne</c:v>
                </c:pt>
                <c:pt idx="11">
                  <c:v>Adora Roubert</c:v>
                </c:pt>
                <c:pt idx="12">
                  <c:v>Adorne Gregoratti</c:v>
                </c:pt>
                <c:pt idx="13">
                  <c:v>Adrian Swaine</c:v>
                </c:pt>
                <c:pt idx="14">
                  <c:v>Adriana Lazarus</c:v>
                </c:pt>
                <c:pt idx="15">
                  <c:v>Adrianne Vairow</c:v>
                </c:pt>
                <c:pt idx="16">
                  <c:v>Agnes Adamides</c:v>
                </c:pt>
                <c:pt idx="17">
                  <c:v>Agretha Melland</c:v>
                </c:pt>
                <c:pt idx="18">
                  <c:v>Ailene Nesfield</c:v>
                </c:pt>
                <c:pt idx="19">
                  <c:v>Ailey Brash</c:v>
                </c:pt>
                <c:pt idx="20">
                  <c:v>Alberta Balsdone</c:v>
                </c:pt>
                <c:pt idx="21">
                  <c:v>Alberto Hutchinson</c:v>
                </c:pt>
                <c:pt idx="22">
                  <c:v>Alexa Sizey</c:v>
                </c:pt>
                <c:pt idx="23">
                  <c:v>Alexina Randals</c:v>
                </c:pt>
                <c:pt idx="24">
                  <c:v>Alf Housaman</c:v>
                </c:pt>
                <c:pt idx="25">
                  <c:v>Alfy Snowding</c:v>
                </c:pt>
                <c:pt idx="26">
                  <c:v>Alica Kift</c:v>
                </c:pt>
                <c:pt idx="27">
                  <c:v>Alikee Carryer</c:v>
                </c:pt>
                <c:pt idx="28">
                  <c:v>Alisha Hulburt</c:v>
                </c:pt>
                <c:pt idx="29">
                  <c:v>Alisun Baudino</c:v>
                </c:pt>
                <c:pt idx="30">
                  <c:v>Allis Wilmore</c:v>
                </c:pt>
                <c:pt idx="31">
                  <c:v>Almeria Burgett</c:v>
                </c:pt>
                <c:pt idx="32">
                  <c:v>Almire MacAless</c:v>
                </c:pt>
                <c:pt idx="33">
                  <c:v>Aloisia Allner</c:v>
                </c:pt>
                <c:pt idx="34">
                  <c:v>Alon Pllu</c:v>
                </c:pt>
                <c:pt idx="35">
                  <c:v>Alric Darth</c:v>
                </c:pt>
                <c:pt idx="36">
                  <c:v>Alva Filipczak</c:v>
                </c:pt>
                <c:pt idx="37">
                  <c:v>Alvis Elwin</c:v>
                </c:pt>
                <c:pt idx="38">
                  <c:v>Ambrosio Weinmann</c:v>
                </c:pt>
                <c:pt idx="39">
                  <c:v>Ameline Snazle</c:v>
                </c:pt>
                <c:pt idx="40">
                  <c:v>Ami Arnow</c:v>
                </c:pt>
                <c:pt idx="41">
                  <c:v>Amii Gallyon</c:v>
                </c:pt>
                <c:pt idx="42">
                  <c:v>Amity Chatto</c:v>
                </c:pt>
                <c:pt idx="43">
                  <c:v>Anabelle Hutchens</c:v>
                </c:pt>
                <c:pt idx="44">
                  <c:v>Ancell Fendt</c:v>
                </c:pt>
                <c:pt idx="45">
                  <c:v>Andie Rudram</c:v>
                </c:pt>
                <c:pt idx="46">
                  <c:v>Andrej Havick</c:v>
                </c:pt>
                <c:pt idx="47">
                  <c:v>Angelia Cleyburn</c:v>
                </c:pt>
                <c:pt idx="48">
                  <c:v>Angelia Cockrem</c:v>
                </c:pt>
                <c:pt idx="49">
                  <c:v>Angie Rizzetti</c:v>
                </c:pt>
                <c:pt idx="50">
                  <c:v>Anjanette Goldie</c:v>
                </c:pt>
                <c:pt idx="51">
                  <c:v>Annabel Antuk</c:v>
                </c:pt>
                <c:pt idx="52">
                  <c:v>Annabella Danzey</c:v>
                </c:pt>
                <c:pt idx="53">
                  <c:v>Annadiane Dykes</c:v>
                </c:pt>
                <c:pt idx="54">
                  <c:v>Annecorinne Leehane</c:v>
                </c:pt>
                <c:pt idx="55">
                  <c:v>Annetta Brentnall</c:v>
                </c:pt>
                <c:pt idx="56">
                  <c:v>Annie Campsall</c:v>
                </c:pt>
                <c:pt idx="57">
                  <c:v>Anny Mundford</c:v>
                </c:pt>
                <c:pt idx="58">
                  <c:v>Anselma Attwater</c:v>
                </c:pt>
                <c:pt idx="59">
                  <c:v>Anson Iddison</c:v>
                </c:pt>
                <c:pt idx="60">
                  <c:v>Anthia McKeller</c:v>
                </c:pt>
                <c:pt idx="61">
                  <c:v>Antoine Taunton.</c:v>
                </c:pt>
                <c:pt idx="62">
                  <c:v>Antone Harrold</c:v>
                </c:pt>
                <c:pt idx="63">
                  <c:v>Antonius Lewry</c:v>
                </c:pt>
                <c:pt idx="64">
                  <c:v>Arabella Fransewich</c:v>
                </c:pt>
                <c:pt idx="65">
                  <c:v>Araldo Bilbrook</c:v>
                </c:pt>
                <c:pt idx="66">
                  <c:v>Archambault Gillard</c:v>
                </c:pt>
                <c:pt idx="67">
                  <c:v>Arda Curley</c:v>
                </c:pt>
                <c:pt idx="68">
                  <c:v>Ardith Chill</c:v>
                </c:pt>
                <c:pt idx="69">
                  <c:v>Arel De Lasci</c:v>
                </c:pt>
                <c:pt idx="70">
                  <c:v>Arlana Ferrea</c:v>
                </c:pt>
                <c:pt idx="71">
                  <c:v>Arleen Braidman</c:v>
                </c:pt>
                <c:pt idx="72">
                  <c:v>Ashbey Tomaszewski</c:v>
                </c:pt>
                <c:pt idx="73">
                  <c:v>Astrix Kitchingham</c:v>
                </c:pt>
                <c:pt idx="74">
                  <c:v>Aube Follett</c:v>
                </c:pt>
                <c:pt idx="75">
                  <c:v>Audra Kelston</c:v>
                </c:pt>
                <c:pt idx="76">
                  <c:v>Auguste Rizon</c:v>
                </c:pt>
                <c:pt idx="77">
                  <c:v>Augustin Waterhouse</c:v>
                </c:pt>
                <c:pt idx="78">
                  <c:v>Aurea Corradino</c:v>
                </c:pt>
                <c:pt idx="79">
                  <c:v>Aurelia Burgwin</c:v>
                </c:pt>
                <c:pt idx="80">
                  <c:v>Aurlie McCarl</c:v>
                </c:pt>
                <c:pt idx="81">
                  <c:v>Avrit Davidowsky</c:v>
                </c:pt>
                <c:pt idx="82">
                  <c:v>Babb Pollins</c:v>
                </c:pt>
                <c:pt idx="83">
                  <c:v>Bar O' Mahony</c:v>
                </c:pt>
                <c:pt idx="84">
                  <c:v>Barnett Sillis</c:v>
                </c:pt>
                <c:pt idx="85">
                  <c:v>Barney Chisnell</c:v>
                </c:pt>
                <c:pt idx="86">
                  <c:v>Barrett Gudde</c:v>
                </c:pt>
                <c:pt idx="87">
                  <c:v>Barrie Fallowes</c:v>
                </c:pt>
                <c:pt idx="88">
                  <c:v>Bartholemy Flaherty</c:v>
                </c:pt>
                <c:pt idx="89">
                  <c:v>Baudoin Alldridge</c:v>
                </c:pt>
                <c:pt idx="90">
                  <c:v>Baxy Cargen</c:v>
                </c:pt>
                <c:pt idx="91">
                  <c:v>Bayard Wellan</c:v>
                </c:pt>
                <c:pt idx="92">
                  <c:v>Bear Gaish</c:v>
                </c:pt>
                <c:pt idx="93">
                  <c:v>Bearnard Wardell</c:v>
                </c:pt>
                <c:pt idx="94">
                  <c:v>Becca Ableson</c:v>
                </c:pt>
                <c:pt idx="95">
                  <c:v>Becky Semkins</c:v>
                </c:pt>
                <c:pt idx="96">
                  <c:v>Bee Fattorini</c:v>
                </c:pt>
                <c:pt idx="97">
                  <c:v>Beitris Keaveney</c:v>
                </c:pt>
                <c:pt idx="98">
                  <c:v>Beltran Mathon</c:v>
                </c:pt>
                <c:pt idx="99">
                  <c:v>Belvia Umpleby</c:v>
                </c:pt>
                <c:pt idx="100">
                  <c:v>Benedetto Gozzett</c:v>
                </c:pt>
                <c:pt idx="101">
                  <c:v>Benedikta Paumier</c:v>
                </c:pt>
                <c:pt idx="102">
                  <c:v>Benn Checci</c:v>
                </c:pt>
                <c:pt idx="103">
                  <c:v>Berkly Imrie</c:v>
                </c:pt>
                <c:pt idx="104">
                  <c:v>Berte Gaddes</c:v>
                </c:pt>
                <c:pt idx="105">
                  <c:v>Bertine Byrd</c:v>
                </c:pt>
                <c:pt idx="106">
                  <c:v>Berty Beelby</c:v>
                </c:pt>
                <c:pt idx="107">
                  <c:v>Beryl Osborn</c:v>
                </c:pt>
                <c:pt idx="108">
                  <c:v>Beryle Cottier</c:v>
                </c:pt>
                <c:pt idx="109">
                  <c:v>Beryle Kenwell</c:v>
                </c:pt>
                <c:pt idx="110">
                  <c:v>Bette-ann Munden</c:v>
                </c:pt>
                <c:pt idx="111">
                  <c:v>Betti Lacasa</c:v>
                </c:pt>
                <c:pt idx="112">
                  <c:v>Bettina Leffek</c:v>
                </c:pt>
                <c:pt idx="113">
                  <c:v>Betty Fominov</c:v>
                </c:pt>
                <c:pt idx="114">
                  <c:v>Bidget Tremellier</c:v>
                </c:pt>
                <c:pt idx="115">
                  <c:v>Bili Follet</c:v>
                </c:pt>
                <c:pt idx="116">
                  <c:v>Billy Neiland</c:v>
                </c:pt>
                <c:pt idx="117">
                  <c:v>Birgit Domange</c:v>
                </c:pt>
                <c:pt idx="118">
                  <c:v>Blake Kelloway</c:v>
                </c:pt>
                <c:pt idx="119">
                  <c:v>Blancha McAmish</c:v>
                </c:pt>
                <c:pt idx="120">
                  <c:v>Bo Kindley</c:v>
                </c:pt>
                <c:pt idx="121">
                  <c:v>Bob Giannazzi</c:v>
                </c:pt>
                <c:pt idx="122">
                  <c:v>Bobbe Castagneto</c:v>
                </c:pt>
                <c:pt idx="123">
                  <c:v>Bobbe Jevon</c:v>
                </c:pt>
                <c:pt idx="124">
                  <c:v>Bobbe Piggott</c:v>
                </c:pt>
                <c:pt idx="125">
                  <c:v>Bobbe Renner</c:v>
                </c:pt>
                <c:pt idx="126">
                  <c:v>Bobby Folomkin</c:v>
                </c:pt>
                <c:pt idx="127">
                  <c:v>Bobinette Hindsberg</c:v>
                </c:pt>
                <c:pt idx="128">
                  <c:v>Borg Daile</c:v>
                </c:pt>
                <c:pt idx="129">
                  <c:v>Boyce Tarte</c:v>
                </c:pt>
                <c:pt idx="130">
                  <c:v>Boyd Bett</c:v>
                </c:pt>
                <c:pt idx="131">
                  <c:v>Bram Revel</c:v>
                </c:pt>
                <c:pt idx="132">
                  <c:v>Bran Sterke</c:v>
                </c:pt>
                <c:pt idx="133">
                  <c:v>Brandy Lottrington</c:v>
                </c:pt>
                <c:pt idx="134">
                  <c:v>Brendan Grece</c:v>
                </c:pt>
                <c:pt idx="135">
                  <c:v>Brendin Bredee</c:v>
                </c:pt>
                <c:pt idx="136">
                  <c:v>Brendin Peattie</c:v>
                </c:pt>
                <c:pt idx="137">
                  <c:v>Brenn Dundredge</c:v>
                </c:pt>
                <c:pt idx="138">
                  <c:v>Brice Romera</c:v>
                </c:pt>
                <c:pt idx="139">
                  <c:v>Brittani Thoresbie</c:v>
                </c:pt>
                <c:pt idx="140">
                  <c:v>Broderick McGilvra</c:v>
                </c:pt>
                <c:pt idx="141">
                  <c:v>Brook Drage</c:v>
                </c:pt>
                <c:pt idx="142">
                  <c:v>Bud Danett</c:v>
                </c:pt>
                <c:pt idx="143">
                  <c:v>Bunny Naulls</c:v>
                </c:pt>
                <c:pt idx="144">
                  <c:v>Burlie Issac</c:v>
                </c:pt>
                <c:pt idx="145">
                  <c:v>Burnard Bartholin</c:v>
                </c:pt>
                <c:pt idx="146">
                  <c:v>Byram Mergue</c:v>
                </c:pt>
                <c:pt idx="147">
                  <c:v>Byron Acarson</c:v>
                </c:pt>
                <c:pt idx="148">
                  <c:v>Caddric Atcheson</c:v>
                </c:pt>
                <c:pt idx="149">
                  <c:v>Caddric Krzysztofiak</c:v>
                </c:pt>
                <c:pt idx="150">
                  <c:v>Caitlin Cattermull</c:v>
                </c:pt>
                <c:pt idx="151">
                  <c:v>Cam Jewster</c:v>
                </c:pt>
                <c:pt idx="152">
                  <c:v>Camellia Kid</c:v>
                </c:pt>
                <c:pt idx="153">
                  <c:v>Cami Meir</c:v>
                </c:pt>
                <c:pt idx="154">
                  <c:v>Carlie Harce</c:v>
                </c:pt>
                <c:pt idx="155">
                  <c:v>Carlie Linskill</c:v>
                </c:pt>
                <c:pt idx="156">
                  <c:v>Carmelita Thowes</c:v>
                </c:pt>
                <c:pt idx="157">
                  <c:v>Carmella Bruffell</c:v>
                </c:pt>
                <c:pt idx="158">
                  <c:v>Carmina Hubbuck</c:v>
                </c:pt>
                <c:pt idx="159">
                  <c:v>Carney Clemencet</c:v>
                </c:pt>
                <c:pt idx="160">
                  <c:v>Carolann Beine</c:v>
                </c:pt>
                <c:pt idx="161">
                  <c:v>Carolee Winchcombe</c:v>
                </c:pt>
                <c:pt idx="162">
                  <c:v>Casi Gwinnett</c:v>
                </c:pt>
                <c:pt idx="163">
                  <c:v>Cassie Pinkerton</c:v>
                </c:pt>
                <c:pt idx="164">
                  <c:v>Catarina Donn</c:v>
                </c:pt>
                <c:pt idx="165">
                  <c:v>Catharine Scoines</c:v>
                </c:pt>
                <c:pt idx="166">
                  <c:v>Cece Inker</c:v>
                </c:pt>
                <c:pt idx="167">
                  <c:v>Cecil Weatherall</c:v>
                </c:pt>
                <c:pt idx="168">
                  <c:v>Cecily Stebbings</c:v>
                </c:pt>
                <c:pt idx="169">
                  <c:v>Celestia Dolohunty</c:v>
                </c:pt>
                <c:pt idx="170">
                  <c:v>Celia Bakeup</c:v>
                </c:pt>
                <c:pt idx="171">
                  <c:v>Celie MacCourt</c:v>
                </c:pt>
                <c:pt idx="172">
                  <c:v>Chad Miguel</c:v>
                </c:pt>
                <c:pt idx="173">
                  <c:v>Chaddie Bennie</c:v>
                </c:pt>
                <c:pt idx="174">
                  <c:v>Chalmers Havenhand</c:v>
                </c:pt>
                <c:pt idx="175">
                  <c:v>Chance Rowthorn</c:v>
                </c:pt>
                <c:pt idx="176">
                  <c:v>Channa Belamy</c:v>
                </c:pt>
                <c:pt idx="177">
                  <c:v>Chantal Mersh</c:v>
                </c:pt>
                <c:pt idx="178">
                  <c:v>Charin Maplethorp</c:v>
                </c:pt>
                <c:pt idx="179">
                  <c:v>Charin Penwarden</c:v>
                </c:pt>
                <c:pt idx="180">
                  <c:v>Charis Crosier</c:v>
                </c:pt>
                <c:pt idx="181">
                  <c:v>Charlean Keave</c:v>
                </c:pt>
                <c:pt idx="182">
                  <c:v>Charmane Denys</c:v>
                </c:pt>
                <c:pt idx="183">
                  <c:v>Chastity Swatman</c:v>
                </c:pt>
                <c:pt idx="184">
                  <c:v>Chester Clowton</c:v>
                </c:pt>
                <c:pt idx="185">
                  <c:v>Chiarra Shalders</c:v>
                </c:pt>
                <c:pt idx="186">
                  <c:v>Chickie Ragless</c:v>
                </c:pt>
                <c:pt idx="187">
                  <c:v>Chloette Bernardot</c:v>
                </c:pt>
                <c:pt idx="188">
                  <c:v>Chloris Sorrell</c:v>
                </c:pt>
                <c:pt idx="189">
                  <c:v>Chris Croster</c:v>
                </c:pt>
                <c:pt idx="190">
                  <c:v>Christabel Rubury</c:v>
                </c:pt>
                <c:pt idx="191">
                  <c:v>Christel Speak</c:v>
                </c:pt>
                <c:pt idx="192">
                  <c:v>Christoffer O' Shea</c:v>
                </c:pt>
                <c:pt idx="193">
                  <c:v>Christopher Grieveson</c:v>
                </c:pt>
                <c:pt idx="194">
                  <c:v>Christy Franseco</c:v>
                </c:pt>
                <c:pt idx="195">
                  <c:v>Chrisy Blofeld</c:v>
                </c:pt>
                <c:pt idx="196">
                  <c:v>Chuck Kendrick</c:v>
                </c:pt>
                <c:pt idx="197">
                  <c:v>Cindra Burling</c:v>
                </c:pt>
                <c:pt idx="198">
                  <c:v>Cissiee Raisbeck</c:v>
                </c:pt>
                <c:pt idx="199">
                  <c:v>Claiborne Feye</c:v>
                </c:pt>
                <c:pt idx="200">
                  <c:v>Claiborne Mottram</c:v>
                </c:pt>
                <c:pt idx="201">
                  <c:v>Claudell Ayre</c:v>
                </c:pt>
                <c:pt idx="202">
                  <c:v>Claudetta Rushe</c:v>
                </c:pt>
                <c:pt idx="203">
                  <c:v>Claudie Weond</c:v>
                </c:pt>
                <c:pt idx="204">
                  <c:v>Clayton Kingwell</c:v>
                </c:pt>
                <c:pt idx="205">
                  <c:v>Clement Vasiliev</c:v>
                </c:pt>
                <c:pt idx="206">
                  <c:v>Cleopatra Goodrum</c:v>
                </c:pt>
                <c:pt idx="207">
                  <c:v>Cletis Giacomazzo</c:v>
                </c:pt>
                <c:pt idx="208">
                  <c:v>Cleve Blowfelde</c:v>
                </c:pt>
                <c:pt idx="209">
                  <c:v>Cobby Cromwell</c:v>
                </c:pt>
                <c:pt idx="210">
                  <c:v>Codi Littrell</c:v>
                </c:pt>
                <c:pt idx="211">
                  <c:v>Cody Verissimo</c:v>
                </c:pt>
                <c:pt idx="212">
                  <c:v>Colene Elgey</c:v>
                </c:pt>
                <c:pt idx="213">
                  <c:v>Conchita Bryde</c:v>
                </c:pt>
                <c:pt idx="214">
                  <c:v>Conchita Dietzler</c:v>
                </c:pt>
                <c:pt idx="215">
                  <c:v>Connor Heaviside</c:v>
                </c:pt>
                <c:pt idx="216">
                  <c:v>Conny Gheraldi</c:v>
                </c:pt>
                <c:pt idx="217">
                  <c:v>Constance Halfhide</c:v>
                </c:pt>
                <c:pt idx="218">
                  <c:v>Constanta Hatfull</c:v>
                </c:pt>
                <c:pt idx="219">
                  <c:v>Cordi Switsur</c:v>
                </c:pt>
                <c:pt idx="220">
                  <c:v>Cordy Odgaard</c:v>
                </c:pt>
                <c:pt idx="221">
                  <c:v>Corine Drewett</c:v>
                </c:pt>
                <c:pt idx="222">
                  <c:v>Corinna Catcheside</c:v>
                </c:pt>
                <c:pt idx="223">
                  <c:v>Corney Curme</c:v>
                </c:pt>
                <c:pt idx="224">
                  <c:v>Cornie Venour</c:v>
                </c:pt>
                <c:pt idx="225">
                  <c:v>Correy Bourner</c:v>
                </c:pt>
                <c:pt idx="226">
                  <c:v>Correy Cottingham</c:v>
                </c:pt>
                <c:pt idx="227">
                  <c:v>Correy Lampel</c:v>
                </c:pt>
                <c:pt idx="228">
                  <c:v>Corrie Wass</c:v>
                </c:pt>
                <c:pt idx="229">
                  <c:v>Cortney Gibbonson</c:v>
                </c:pt>
                <c:pt idx="230">
                  <c:v>Cos Fluin</c:v>
                </c:pt>
                <c:pt idx="231">
                  <c:v>Courtney Pallant</c:v>
                </c:pt>
                <c:pt idx="232">
                  <c:v>Craggy Bril</c:v>
                </c:pt>
                <c:pt idx="233">
                  <c:v>Crin Vernham</c:v>
                </c:pt>
                <c:pt idx="234">
                  <c:v>Cristina Aleixo</c:v>
                </c:pt>
                <c:pt idx="235">
                  <c:v>Culley Farris</c:v>
                </c:pt>
                <c:pt idx="236">
                  <c:v>Currey MacAllister</c:v>
                </c:pt>
                <c:pt idx="237">
                  <c:v>Cybill Graddell</c:v>
                </c:pt>
                <c:pt idx="238">
                  <c:v>Dael Camilletti</c:v>
                </c:pt>
                <c:pt idx="239">
                  <c:v>Dagny Kornel</c:v>
                </c:pt>
                <c:pt idx="240">
                  <c:v>Dalia Eburah</c:v>
                </c:pt>
                <c:pt idx="241">
                  <c:v>Dallas Yarham</c:v>
                </c:pt>
                <c:pt idx="242">
                  <c:v>Daniel Heinonen</c:v>
                </c:pt>
                <c:pt idx="243">
                  <c:v>Darby Dummer</c:v>
                </c:pt>
                <c:pt idx="244">
                  <c:v>Darcy Lochran</c:v>
                </c:pt>
                <c:pt idx="245">
                  <c:v>Darice Heaford</c:v>
                </c:pt>
                <c:pt idx="246">
                  <c:v>Darn Penquet</c:v>
                </c:pt>
                <c:pt idx="247">
                  <c:v>Darrin Tingly</c:v>
                </c:pt>
                <c:pt idx="248">
                  <c:v>Daryn Cassius</c:v>
                </c:pt>
                <c:pt idx="249">
                  <c:v>Daryn Dibley</c:v>
                </c:pt>
                <c:pt idx="250">
                  <c:v>Davida Caro</c:v>
                </c:pt>
                <c:pt idx="251">
                  <c:v>De Drewitt</c:v>
                </c:pt>
                <c:pt idx="252">
                  <c:v>Deana Staite</c:v>
                </c:pt>
                <c:pt idx="253">
                  <c:v>Dedie Gooderridge</c:v>
                </c:pt>
                <c:pt idx="254">
                  <c:v>Delainey Kiddy</c:v>
                </c:pt>
                <c:pt idx="255">
                  <c:v>Dell Daveridge</c:v>
                </c:pt>
                <c:pt idx="256">
                  <c:v>Dell Gut</c:v>
                </c:pt>
                <c:pt idx="257">
                  <c:v>Delmar Beasant</c:v>
                </c:pt>
                <c:pt idx="258">
                  <c:v>Demetris Micheli</c:v>
                </c:pt>
                <c:pt idx="259">
                  <c:v>Dene Azema</c:v>
                </c:pt>
                <c:pt idx="260">
                  <c:v>Denny O' Ronan</c:v>
                </c:pt>
                <c:pt idx="261">
                  <c:v>Denyse O'Calleran</c:v>
                </c:pt>
                <c:pt idx="262">
                  <c:v>Deonne Shortall</c:v>
                </c:pt>
                <c:pt idx="263">
                  <c:v>Derick Snow</c:v>
                </c:pt>
                <c:pt idx="264">
                  <c:v>Derrek Allpress</c:v>
                </c:pt>
                <c:pt idx="265">
                  <c:v>Desdemona Eye</c:v>
                </c:pt>
                <c:pt idx="266">
                  <c:v>Devan Crownshaw</c:v>
                </c:pt>
                <c:pt idx="267">
                  <c:v>Devland Gritton</c:v>
                </c:pt>
                <c:pt idx="268">
                  <c:v>Devon Magowan</c:v>
                </c:pt>
                <c:pt idx="269">
                  <c:v>Devora Maton</c:v>
                </c:pt>
                <c:pt idx="270">
                  <c:v>Devy Bulbrook</c:v>
                </c:pt>
                <c:pt idx="271">
                  <c:v>Diane-marie Wincer</c:v>
                </c:pt>
                <c:pt idx="272">
                  <c:v>Dianne Chardin</c:v>
                </c:pt>
                <c:pt idx="273">
                  <c:v>Dick Drinkall</c:v>
                </c:pt>
                <c:pt idx="274">
                  <c:v>Diena Peetermann</c:v>
                </c:pt>
                <c:pt idx="275">
                  <c:v>Dierdre Scrigmour</c:v>
                </c:pt>
                <c:pt idx="276">
                  <c:v>Dilly Marrison</c:v>
                </c:pt>
                <c:pt idx="277">
                  <c:v>Dinah Crutcher</c:v>
                </c:pt>
                <c:pt idx="278">
                  <c:v>Dionne Skyner</c:v>
                </c:pt>
                <c:pt idx="279">
                  <c:v>Doll Beauchamp</c:v>
                </c:pt>
                <c:pt idx="280">
                  <c:v>Dollie Gadsden</c:v>
                </c:pt>
                <c:pt idx="281">
                  <c:v>Dolores Duffie</c:v>
                </c:pt>
                <c:pt idx="282">
                  <c:v>Dom Milella</c:v>
                </c:pt>
                <c:pt idx="283">
                  <c:v>Domeniga Duke</c:v>
                </c:pt>
                <c:pt idx="284">
                  <c:v>Domini Bram</c:v>
                </c:pt>
                <c:pt idx="285">
                  <c:v>Dominique Lenard</c:v>
                </c:pt>
                <c:pt idx="286">
                  <c:v>Don Flintiff</c:v>
                </c:pt>
                <c:pt idx="287">
                  <c:v>Donalt Sangwin</c:v>
                </c:pt>
                <c:pt idx="288">
                  <c:v>Donavon Fowle</c:v>
                </c:pt>
                <c:pt idx="289">
                  <c:v>Donica Bonhome</c:v>
                </c:pt>
                <c:pt idx="290">
                  <c:v>Donna Baskeyfied</c:v>
                </c:pt>
                <c:pt idx="291">
                  <c:v>Donnie Hedlestone</c:v>
                </c:pt>
                <c:pt idx="292">
                  <c:v>Donny Fries</c:v>
                </c:pt>
                <c:pt idx="293">
                  <c:v>Doralin Baison</c:v>
                </c:pt>
                <c:pt idx="294">
                  <c:v>Dorelia Bury</c:v>
                </c:pt>
                <c:pt idx="295">
                  <c:v>Dorette Hinemoor</c:v>
                </c:pt>
                <c:pt idx="296">
                  <c:v>Dorey Sopper</c:v>
                </c:pt>
                <c:pt idx="297">
                  <c:v>Dorian Vizor</c:v>
                </c:pt>
                <c:pt idx="298">
                  <c:v>Dorie de la Tremoille</c:v>
                </c:pt>
                <c:pt idx="299">
                  <c:v>Dorotea Hollyman</c:v>
                </c:pt>
                <c:pt idx="300">
                  <c:v>Dottie Rallin</c:v>
                </c:pt>
                <c:pt idx="301">
                  <c:v>Dottie Tift</c:v>
                </c:pt>
                <c:pt idx="302">
                  <c:v>Dov Sprosson</c:v>
                </c:pt>
                <c:pt idx="303">
                  <c:v>Drake Jevon</c:v>
                </c:pt>
                <c:pt idx="304">
                  <c:v>Duky Phizackerly</c:v>
                </c:pt>
                <c:pt idx="305">
                  <c:v>Dulcie Mapowder</c:v>
                </c:pt>
                <c:pt idx="306">
                  <c:v>Dyanna Aizikovitz</c:v>
                </c:pt>
                <c:pt idx="307">
                  <c:v>Eal D'Ambrogio</c:v>
                </c:pt>
                <c:pt idx="308">
                  <c:v>Eddi Sedgebeer</c:v>
                </c:pt>
                <c:pt idx="309">
                  <c:v>Edeline Edney</c:v>
                </c:pt>
                <c:pt idx="310">
                  <c:v>Edin Mathe</c:v>
                </c:pt>
                <c:pt idx="311">
                  <c:v>Edin Yantsurev</c:v>
                </c:pt>
                <c:pt idx="312">
                  <c:v>Effie Yurkov</c:v>
                </c:pt>
                <c:pt idx="313">
                  <c:v>Elden Andriessen</c:v>
                </c:pt>
                <c:pt idx="314">
                  <c:v>Elizabet Aizikowitz</c:v>
                </c:pt>
                <c:pt idx="315">
                  <c:v>Elka Windress</c:v>
                </c:pt>
                <c:pt idx="316">
                  <c:v>Elna Grise</c:v>
                </c:pt>
                <c:pt idx="317">
                  <c:v>Elonore Goodings</c:v>
                </c:pt>
                <c:pt idx="318">
                  <c:v>Elonore Joliffe</c:v>
                </c:pt>
                <c:pt idx="319">
                  <c:v>Elsbeth Westerman</c:v>
                </c:pt>
                <c:pt idx="320">
                  <c:v>Else Langcaster</c:v>
                </c:pt>
                <c:pt idx="321">
                  <c:v>Elvina Angel</c:v>
                </c:pt>
                <c:pt idx="322">
                  <c:v>Elysee Sketch</c:v>
                </c:pt>
                <c:pt idx="323">
                  <c:v>Emalee Rolin</c:v>
                </c:pt>
                <c:pt idx="324">
                  <c:v>Emelita Shearsby</c:v>
                </c:pt>
                <c:pt idx="325">
                  <c:v>Emiline Galgey</c:v>
                </c:pt>
                <c:pt idx="326">
                  <c:v>Emiline Priddis</c:v>
                </c:pt>
                <c:pt idx="327">
                  <c:v>Emlynne Heining</c:v>
                </c:pt>
                <c:pt idx="328">
                  <c:v>Emlynne Laird</c:v>
                </c:pt>
                <c:pt idx="329">
                  <c:v>Emlynne Palfrey</c:v>
                </c:pt>
                <c:pt idx="330">
                  <c:v>Emmaline Rasmus</c:v>
                </c:pt>
                <c:pt idx="331">
                  <c:v>Enriqueta Ixor</c:v>
                </c:pt>
                <c:pt idx="332">
                  <c:v>Ericka Tripp</c:v>
                </c:pt>
                <c:pt idx="333">
                  <c:v>Ermin Beeble</c:v>
                </c:pt>
                <c:pt idx="334">
                  <c:v>Erny Stenyng</c:v>
                </c:pt>
                <c:pt idx="335">
                  <c:v>Essie Nellies</c:v>
                </c:pt>
                <c:pt idx="336">
                  <c:v>Etan Featenby</c:v>
                </c:pt>
                <c:pt idx="337">
                  <c:v>Ethel Ryles</c:v>
                </c:pt>
                <c:pt idx="338">
                  <c:v>Ethelda Hobbing</c:v>
                </c:pt>
                <c:pt idx="339">
                  <c:v>Eustace Stenton</c:v>
                </c:pt>
                <c:pt idx="340">
                  <c:v>Eveleen Bletsor</c:v>
                </c:pt>
                <c:pt idx="341">
                  <c:v>Evelina Dacca</c:v>
                </c:pt>
                <c:pt idx="342">
                  <c:v>Evy Wilsone</c:v>
                </c:pt>
                <c:pt idx="343">
                  <c:v>Eward Dearman</c:v>
                </c:pt>
                <c:pt idx="344">
                  <c:v>Ewell Hanby</c:v>
                </c:pt>
                <c:pt idx="345">
                  <c:v>Ezri Hows</c:v>
                </c:pt>
                <c:pt idx="346">
                  <c:v>Faber Eilhart</c:v>
                </c:pt>
                <c:pt idx="347">
                  <c:v>Faith Powley</c:v>
                </c:pt>
                <c:pt idx="348">
                  <c:v>Fanchette Parlot</c:v>
                </c:pt>
                <c:pt idx="349">
                  <c:v>Fanchon Haughian</c:v>
                </c:pt>
                <c:pt idx="350">
                  <c:v>Fanni Marti</c:v>
                </c:pt>
                <c:pt idx="351">
                  <c:v>Fanny Flanagan</c:v>
                </c:pt>
                <c:pt idx="352">
                  <c:v>Faunie Brigham</c:v>
                </c:pt>
                <c:pt idx="353">
                  <c:v>Felecia Dodgson</c:v>
                </c:pt>
                <c:pt idx="354">
                  <c:v>Felice Miell</c:v>
                </c:pt>
                <c:pt idx="355">
                  <c:v>Felicia Jecock</c:v>
                </c:pt>
                <c:pt idx="356">
                  <c:v>Feliks Babber</c:v>
                </c:pt>
                <c:pt idx="357">
                  <c:v>Felita Dauney</c:v>
                </c:pt>
                <c:pt idx="358">
                  <c:v>Felita Eshmade</c:v>
                </c:pt>
                <c:pt idx="359">
                  <c:v>Ferdie Tourry</c:v>
                </c:pt>
                <c:pt idx="360">
                  <c:v>Fernando Sulman</c:v>
                </c:pt>
                <c:pt idx="361">
                  <c:v>Ferrell Ferber</c:v>
                </c:pt>
                <c:pt idx="362">
                  <c:v>Fielding Keinrat</c:v>
                </c:pt>
                <c:pt idx="363">
                  <c:v>Filip Antcliffe</c:v>
                </c:pt>
                <c:pt idx="364">
                  <c:v>Fiorenze Drogan</c:v>
                </c:pt>
                <c:pt idx="365">
                  <c:v>Fleur Parres</c:v>
                </c:pt>
                <c:pt idx="366">
                  <c:v>Florinda Matusovsky</c:v>
                </c:pt>
                <c:pt idx="367">
                  <c:v>Flory Crumpe</c:v>
                </c:pt>
                <c:pt idx="368">
                  <c:v>Flynn Antony</c:v>
                </c:pt>
                <c:pt idx="369">
                  <c:v>Foster Constance</c:v>
                </c:pt>
                <c:pt idx="370">
                  <c:v>Francesco Dressel</c:v>
                </c:pt>
                <c:pt idx="371">
                  <c:v>Franny Kienlein</c:v>
                </c:pt>
                <c:pt idx="372">
                  <c:v>Frans Habbergham</c:v>
                </c:pt>
                <c:pt idx="373">
                  <c:v>Fransisco Malecky</c:v>
                </c:pt>
                <c:pt idx="374">
                  <c:v>Freda Hollows</c:v>
                </c:pt>
                <c:pt idx="375">
                  <c:v>Freddie Cusick</c:v>
                </c:pt>
                <c:pt idx="376">
                  <c:v>Freeland Missenden</c:v>
                </c:pt>
                <c:pt idx="377">
                  <c:v>Friederike Drysdale</c:v>
                </c:pt>
                <c:pt idx="378">
                  <c:v>Gabey Cogan</c:v>
                </c:pt>
                <c:pt idx="379">
                  <c:v>Gabie Tweed</c:v>
                </c:pt>
                <c:pt idx="380">
                  <c:v>Gabriel Starcks</c:v>
                </c:pt>
                <c:pt idx="381">
                  <c:v>Gaile Goggin</c:v>
                </c:pt>
                <c:pt idx="382">
                  <c:v>Gale Croysdale</c:v>
                </c:pt>
                <c:pt idx="383">
                  <c:v>Gale Heindrick</c:v>
                </c:pt>
                <c:pt idx="384">
                  <c:v>Gallard Gatheral</c:v>
                </c:pt>
                <c:pt idx="385">
                  <c:v>Gardy Dimitriou</c:v>
                </c:pt>
                <c:pt idx="386">
                  <c:v>Gaspar McGavin</c:v>
                </c:pt>
                <c:pt idx="387">
                  <c:v>Gay Eilhersen</c:v>
                </c:pt>
                <c:pt idx="388">
                  <c:v>Gay Rizzello</c:v>
                </c:pt>
                <c:pt idx="389">
                  <c:v>Geneva Standley</c:v>
                </c:pt>
                <c:pt idx="390">
                  <c:v>Geoffrey Siuda</c:v>
                </c:pt>
                <c:pt idx="391">
                  <c:v>Georgena Bentjens</c:v>
                </c:pt>
                <c:pt idx="392">
                  <c:v>Gerard Pirdy</c:v>
                </c:pt>
                <c:pt idx="393">
                  <c:v>Gerardo Schonfeld</c:v>
                </c:pt>
                <c:pt idx="394">
                  <c:v>Giacobo Skingle</c:v>
                </c:pt>
                <c:pt idx="395">
                  <c:v>Giana Tonnesen</c:v>
                </c:pt>
                <c:pt idx="396">
                  <c:v>Gilberto Cornier</c:v>
                </c:pt>
                <c:pt idx="397">
                  <c:v>Giordano Lorenzin</c:v>
                </c:pt>
                <c:pt idx="398">
                  <c:v>Gladi Ducker</c:v>
                </c:pt>
                <c:pt idx="399">
                  <c:v>Glory Clemon</c:v>
                </c:pt>
                <c:pt idx="400">
                  <c:v>Gnni Cheeke</c:v>
                </c:pt>
                <c:pt idx="401">
                  <c:v>Godfry Poinsett</c:v>
                </c:pt>
                <c:pt idx="402">
                  <c:v>Goldie Wynes</c:v>
                </c:pt>
                <c:pt idx="403">
                  <c:v>Gonzales Cicculi</c:v>
                </c:pt>
                <c:pt idx="404">
                  <c:v>Gothart Bamfield</c:v>
                </c:pt>
                <c:pt idx="405">
                  <c:v>Graeme Whitehead</c:v>
                </c:pt>
                <c:pt idx="406">
                  <c:v>Gran Sibray</c:v>
                </c:pt>
                <c:pt idx="407">
                  <c:v>Granger Fantham</c:v>
                </c:pt>
                <c:pt idx="408">
                  <c:v>Granger Smallcombe</c:v>
                </c:pt>
                <c:pt idx="409">
                  <c:v>Granville Alberts</c:v>
                </c:pt>
                <c:pt idx="410">
                  <c:v>Grazia Oats</c:v>
                </c:pt>
                <c:pt idx="411">
                  <c:v>Gregg Hawkyens</c:v>
                </c:pt>
                <c:pt idx="412">
                  <c:v>Gregorius Kislingbury</c:v>
                </c:pt>
                <c:pt idx="413">
                  <c:v>Gregorius Trengrove</c:v>
                </c:pt>
                <c:pt idx="414">
                  <c:v>Grete Holborn</c:v>
                </c:pt>
                <c:pt idx="415">
                  <c:v>Guenevere Ruggen</c:v>
                </c:pt>
                <c:pt idx="416">
                  <c:v>Gunilla Lynch</c:v>
                </c:pt>
                <c:pt idx="417">
                  <c:v>Gussy Broadbear</c:v>
                </c:pt>
                <c:pt idx="418">
                  <c:v>Gustaf Ciccotti</c:v>
                </c:pt>
                <c:pt idx="419">
                  <c:v>Guthrey Petracci</c:v>
                </c:pt>
                <c:pt idx="420">
                  <c:v>Gwenni Ratt</c:v>
                </c:pt>
                <c:pt idx="421">
                  <c:v>Hadley Reuven</c:v>
                </c:pt>
                <c:pt idx="422">
                  <c:v>Hailee Radbone</c:v>
                </c:pt>
                <c:pt idx="423">
                  <c:v>Hall Ranner</c:v>
                </c:pt>
                <c:pt idx="424">
                  <c:v>Hally Lorait</c:v>
                </c:pt>
                <c:pt idx="425">
                  <c:v>Hamish MacSherry</c:v>
                </c:pt>
                <c:pt idx="426">
                  <c:v>Hamish Skeech</c:v>
                </c:pt>
                <c:pt idx="427">
                  <c:v>Hamlen Pallister</c:v>
                </c:pt>
                <c:pt idx="428">
                  <c:v>Harland Trematick</c:v>
                </c:pt>
                <c:pt idx="429">
                  <c:v>Hartley Mattioli</c:v>
                </c:pt>
                <c:pt idx="430">
                  <c:v>Harwilll Bishell</c:v>
                </c:pt>
                <c:pt idx="431">
                  <c:v>Haslett Jodrelle</c:v>
                </c:pt>
                <c:pt idx="432">
                  <c:v>Hatty Dovydenas</c:v>
                </c:pt>
                <c:pt idx="433">
                  <c:v>Hayward Goulter</c:v>
                </c:pt>
                <c:pt idx="434">
                  <c:v>Hazel Iacopini</c:v>
                </c:pt>
                <c:pt idx="435">
                  <c:v>Hazel Saill</c:v>
                </c:pt>
                <c:pt idx="436">
                  <c:v>Heall Perris</c:v>
                </c:pt>
                <c:pt idx="437">
                  <c:v>Heda Fromant</c:v>
                </c:pt>
                <c:pt idx="438">
                  <c:v>Helaina Rainforth</c:v>
                </c:pt>
                <c:pt idx="439">
                  <c:v>Helli Load</c:v>
                </c:pt>
                <c:pt idx="440">
                  <c:v>Helli Petroulis</c:v>
                </c:pt>
                <c:pt idx="441">
                  <c:v>Heloise Zeal</c:v>
                </c:pt>
                <c:pt idx="442">
                  <c:v>Henderson Crowne</c:v>
                </c:pt>
                <c:pt idx="443">
                  <c:v>Herbie Peppard</c:v>
                </c:pt>
                <c:pt idx="444">
                  <c:v>Hermann Larvor</c:v>
                </c:pt>
                <c:pt idx="445">
                  <c:v>Herta Layne</c:v>
                </c:pt>
                <c:pt idx="446">
                  <c:v>Hetti Measures</c:v>
                </c:pt>
                <c:pt idx="447">
                  <c:v>Hetti Penson</c:v>
                </c:pt>
                <c:pt idx="448">
                  <c:v>Hewet Synnot</c:v>
                </c:pt>
                <c:pt idx="449">
                  <c:v>Hewitt Jarret</c:v>
                </c:pt>
                <c:pt idx="450">
                  <c:v>Hildegarde Brangan</c:v>
                </c:pt>
                <c:pt idx="451">
                  <c:v>Hillel Mairs</c:v>
                </c:pt>
                <c:pt idx="452">
                  <c:v>Homer Dulany</c:v>
                </c:pt>
                <c:pt idx="453">
                  <c:v>Horatio Rubberts</c:v>
                </c:pt>
                <c:pt idx="454">
                  <c:v>Hussein Olliff</c:v>
                </c:pt>
                <c:pt idx="455">
                  <c:v>Hy Zanetto</c:v>
                </c:pt>
                <c:pt idx="456">
                  <c:v>Ibby Charters</c:v>
                </c:pt>
                <c:pt idx="457">
                  <c:v>Ilaire Sprakes</c:v>
                </c:pt>
                <c:pt idx="458">
                  <c:v>Ilka Gurnee</c:v>
                </c:pt>
                <c:pt idx="459">
                  <c:v>Ilysa Whapple</c:v>
                </c:pt>
                <c:pt idx="460">
                  <c:v>Ingaborg Dunwoody</c:v>
                </c:pt>
                <c:pt idx="461">
                  <c:v>Ingamar Eberlein</c:v>
                </c:pt>
                <c:pt idx="462">
                  <c:v>Ingeberg Mulliner</c:v>
                </c:pt>
                <c:pt idx="463">
                  <c:v>Ingelbert Hotchkin</c:v>
                </c:pt>
                <c:pt idx="464">
                  <c:v>Inger Bouldon</c:v>
                </c:pt>
                <c:pt idx="465">
                  <c:v>Innis Renhard</c:v>
                </c:pt>
                <c:pt idx="466">
                  <c:v>Iorgo Kleinert</c:v>
                </c:pt>
                <c:pt idx="467">
                  <c:v>Ira Sjostrom</c:v>
                </c:pt>
                <c:pt idx="468">
                  <c:v>Irv Hay</c:v>
                </c:pt>
                <c:pt idx="469">
                  <c:v>Irvine Phillpot</c:v>
                </c:pt>
                <c:pt idx="470">
                  <c:v>Isa Blazewicz</c:v>
                </c:pt>
                <c:pt idx="471">
                  <c:v>Isac Jesper</c:v>
                </c:pt>
                <c:pt idx="472">
                  <c:v>Isahella Hagland</c:v>
                </c:pt>
                <c:pt idx="473">
                  <c:v>Isidore Hussey</c:v>
                </c:pt>
                <c:pt idx="474">
                  <c:v>Isis Hessel</c:v>
                </c:pt>
                <c:pt idx="475">
                  <c:v>Isis Pikett</c:v>
                </c:pt>
                <c:pt idx="476">
                  <c:v>Itch Norquoy</c:v>
                </c:pt>
                <c:pt idx="477">
                  <c:v>Izaak Primak</c:v>
                </c:pt>
                <c:pt idx="478">
                  <c:v>Jacinthe Balsillie</c:v>
                </c:pt>
                <c:pt idx="479">
                  <c:v>Jackquelin Chugg</c:v>
                </c:pt>
                <c:pt idx="480">
                  <c:v>Jacquelyn Maha</c:v>
                </c:pt>
                <c:pt idx="481">
                  <c:v>Jaimie Hatz</c:v>
                </c:pt>
                <c:pt idx="482">
                  <c:v>Jami Redholes</c:v>
                </c:pt>
                <c:pt idx="483">
                  <c:v>Jammie Cloke</c:v>
                </c:pt>
                <c:pt idx="484">
                  <c:v>Janela Lemerle</c:v>
                </c:pt>
                <c:pt idx="485">
                  <c:v>Janella Eden</c:v>
                </c:pt>
                <c:pt idx="486">
                  <c:v>Janella Millett</c:v>
                </c:pt>
                <c:pt idx="487">
                  <c:v>Janeva Edinboro</c:v>
                </c:pt>
                <c:pt idx="488">
                  <c:v>Janifer Bagot</c:v>
                </c:pt>
                <c:pt idx="489">
                  <c:v>Jany Rudeforth</c:v>
                </c:pt>
                <c:pt idx="490">
                  <c:v>Jaquenette Skentelbery</c:v>
                </c:pt>
                <c:pt idx="491">
                  <c:v>Jarred Camillo</c:v>
                </c:pt>
                <c:pt idx="492">
                  <c:v>Jarret Toye</c:v>
                </c:pt>
                <c:pt idx="493">
                  <c:v>Jasper Sisneros</c:v>
                </c:pt>
                <c:pt idx="494">
                  <c:v>Javier Causnett</c:v>
                </c:pt>
                <c:pt idx="495">
                  <c:v>Javier Kopke</c:v>
                </c:pt>
                <c:pt idx="496">
                  <c:v>Jed Kennicott</c:v>
                </c:pt>
                <c:pt idx="497">
                  <c:v>Jeddy Vanyarkin</c:v>
                </c:pt>
                <c:pt idx="498">
                  <c:v>Jeffrey Dufaire</c:v>
                </c:pt>
                <c:pt idx="499">
                  <c:v>Jemimah Ethelston</c:v>
                </c:pt>
                <c:pt idx="500">
                  <c:v>Jenn Munnings</c:v>
                </c:pt>
                <c:pt idx="501">
                  <c:v>Jennica Tewelson</c:v>
                </c:pt>
                <c:pt idx="502">
                  <c:v>Jennifer Rangall</c:v>
                </c:pt>
                <c:pt idx="503">
                  <c:v>Jennifer Wilkisson</c:v>
                </c:pt>
                <c:pt idx="504">
                  <c:v>Jeno Capey</c:v>
                </c:pt>
                <c:pt idx="505">
                  <c:v>Jeno Druitt</c:v>
                </c:pt>
                <c:pt idx="506">
                  <c:v>Jereme Gippes</c:v>
                </c:pt>
                <c:pt idx="507">
                  <c:v>Jermaine Branchett</c:v>
                </c:pt>
                <c:pt idx="508">
                  <c:v>Jessica McNess</c:v>
                </c:pt>
                <c:pt idx="509">
                  <c:v>Jewelle Shenton</c:v>
                </c:pt>
                <c:pt idx="510">
                  <c:v>Jillane Jedrzej</c:v>
                </c:pt>
                <c:pt idx="511">
                  <c:v>Jilly Dreng</c:v>
                </c:pt>
                <c:pt idx="512">
                  <c:v>Jimmy Dymoke</c:v>
                </c:pt>
                <c:pt idx="513">
                  <c:v>Joceline Reddoch</c:v>
                </c:pt>
                <c:pt idx="514">
                  <c:v>Jocko Pray</c:v>
                </c:pt>
                <c:pt idx="515">
                  <c:v>Jodee Caldicott</c:v>
                </c:pt>
                <c:pt idx="516">
                  <c:v>Joey Jefferys</c:v>
                </c:pt>
                <c:pt idx="517">
                  <c:v>Johna Bluck</c:v>
                </c:pt>
                <c:pt idx="518">
                  <c:v>Johnath Fairebrother</c:v>
                </c:pt>
                <c:pt idx="519">
                  <c:v>Jolyn Dymoke</c:v>
                </c:pt>
                <c:pt idx="520">
                  <c:v>Jordana Halden</c:v>
                </c:pt>
                <c:pt idx="521">
                  <c:v>Jorge Bettison</c:v>
                </c:pt>
                <c:pt idx="522">
                  <c:v>Josefina Ferens</c:v>
                </c:pt>
                <c:pt idx="523">
                  <c:v>Joshuah Awdry</c:v>
                </c:pt>
                <c:pt idx="524">
                  <c:v>Josy Bus</c:v>
                </c:pt>
                <c:pt idx="525">
                  <c:v>Judd De Leek</c:v>
                </c:pt>
                <c:pt idx="526">
                  <c:v>Jule Deehan</c:v>
                </c:pt>
                <c:pt idx="527">
                  <c:v>Julio Armytage</c:v>
                </c:pt>
                <c:pt idx="528">
                  <c:v>Julius Mccaull</c:v>
                </c:pt>
                <c:pt idx="529">
                  <c:v>Kacy Canto</c:v>
                </c:pt>
                <c:pt idx="530">
                  <c:v>Kaela Nottram</c:v>
                </c:pt>
                <c:pt idx="531">
                  <c:v>Kaja Loxton</c:v>
                </c:pt>
                <c:pt idx="532">
                  <c:v>Kameko Philbrick</c:v>
                </c:pt>
                <c:pt idx="533">
                  <c:v>Kandace Cragell</c:v>
                </c:pt>
                <c:pt idx="534">
                  <c:v>Kandy Heddan</c:v>
                </c:pt>
                <c:pt idx="535">
                  <c:v>Kari Swede</c:v>
                </c:pt>
                <c:pt idx="536">
                  <c:v>Karl Imorts</c:v>
                </c:pt>
                <c:pt idx="537">
                  <c:v>Karlan Karby</c:v>
                </c:pt>
                <c:pt idx="538">
                  <c:v>Karry Flanders</c:v>
                </c:pt>
                <c:pt idx="539">
                  <c:v>Karylin Huddart</c:v>
                </c:pt>
                <c:pt idx="540">
                  <c:v>Katerina Melloi</c:v>
                </c:pt>
                <c:pt idx="541">
                  <c:v>Kathleen Diable</c:v>
                </c:pt>
                <c:pt idx="542">
                  <c:v>Keefer Cake</c:v>
                </c:pt>
                <c:pt idx="543">
                  <c:v>Ken Lestrange</c:v>
                </c:pt>
                <c:pt idx="544">
                  <c:v>Kendal Scardefield</c:v>
                </c:pt>
                <c:pt idx="545">
                  <c:v>Kendra Backshell</c:v>
                </c:pt>
                <c:pt idx="546">
                  <c:v>Kendra Glison</c:v>
                </c:pt>
                <c:pt idx="547">
                  <c:v>Kenton Wetherick</c:v>
                </c:pt>
                <c:pt idx="548">
                  <c:v>Kerr Patise</c:v>
                </c:pt>
                <c:pt idx="549">
                  <c:v>Ketty Bromehead</c:v>
                </c:pt>
                <c:pt idx="550">
                  <c:v>Kevan Grinsted</c:v>
                </c:pt>
                <c:pt idx="551">
                  <c:v>Kienan Ferson</c:v>
                </c:pt>
                <c:pt idx="552">
                  <c:v>Kienan Scholard</c:v>
                </c:pt>
                <c:pt idx="553">
                  <c:v>Killian Osler</c:v>
                </c:pt>
                <c:pt idx="554">
                  <c:v>Kim Kemery</c:v>
                </c:pt>
                <c:pt idx="555">
                  <c:v>Kimberli Mustchin</c:v>
                </c:pt>
                <c:pt idx="556">
                  <c:v>Kipper Boorn</c:v>
                </c:pt>
                <c:pt idx="557">
                  <c:v>Kippie Marrison</c:v>
                </c:pt>
                <c:pt idx="558">
                  <c:v>Kiri Avramow</c:v>
                </c:pt>
                <c:pt idx="559">
                  <c:v>Kizzie Warman</c:v>
                </c:pt>
                <c:pt idx="560">
                  <c:v>Klarika Egglestone</c:v>
                </c:pt>
                <c:pt idx="561">
                  <c:v>Konstantine Thoumasson</c:v>
                </c:pt>
                <c:pt idx="562">
                  <c:v>Koralle Heads</c:v>
                </c:pt>
                <c:pt idx="563">
                  <c:v>Koren Ferretti</c:v>
                </c:pt>
                <c:pt idx="564">
                  <c:v>Koressa O'Geneay</c:v>
                </c:pt>
                <c:pt idx="565">
                  <c:v>Kris O'Cullen</c:v>
                </c:pt>
                <c:pt idx="566">
                  <c:v>Krishnah Incogna</c:v>
                </c:pt>
                <c:pt idx="567">
                  <c:v>Krissie Hammett</c:v>
                </c:pt>
                <c:pt idx="568">
                  <c:v>Kriste Wessel</c:v>
                </c:pt>
                <c:pt idx="569">
                  <c:v>Kristos Streight</c:v>
                </c:pt>
                <c:pt idx="570">
                  <c:v>Kylie Mowat</c:v>
                </c:pt>
                <c:pt idx="571">
                  <c:v>Kynthia Berick</c:v>
                </c:pt>
                <c:pt idx="572">
                  <c:v>Lacee Burtenshaw</c:v>
                </c:pt>
                <c:pt idx="573">
                  <c:v>Lacee Tanti</c:v>
                </c:pt>
                <c:pt idx="574">
                  <c:v>Lamond Gheeraert</c:v>
                </c:pt>
                <c:pt idx="575">
                  <c:v>Laryssa Benediktovich</c:v>
                </c:pt>
                <c:pt idx="576">
                  <c:v>Laurence Ellingham</c:v>
                </c:pt>
                <c:pt idx="577">
                  <c:v>Lauritz Ledgley</c:v>
                </c:pt>
                <c:pt idx="578">
                  <c:v>Lawrence Pratt</c:v>
                </c:pt>
                <c:pt idx="579">
                  <c:v>Layne Imason</c:v>
                </c:pt>
                <c:pt idx="580">
                  <c:v>Leesa Flaonier</c:v>
                </c:pt>
                <c:pt idx="581">
                  <c:v>Leia Kernan</c:v>
                </c:pt>
                <c:pt idx="582">
                  <c:v>Lem Pennacci</c:v>
                </c:pt>
                <c:pt idx="583">
                  <c:v>Lemuel Rignold</c:v>
                </c:pt>
                <c:pt idx="584">
                  <c:v>Lenci Haggerstone</c:v>
                </c:pt>
                <c:pt idx="585">
                  <c:v>Lenette Dwerryhouse</c:v>
                </c:pt>
                <c:pt idx="586">
                  <c:v>Lenka Rushmer</c:v>
                </c:pt>
                <c:pt idx="587">
                  <c:v>Lenore Messenbird</c:v>
                </c:pt>
                <c:pt idx="588">
                  <c:v>Leonie Cullrford</c:v>
                </c:pt>
                <c:pt idx="589">
                  <c:v>Leonore Francisco</c:v>
                </c:pt>
                <c:pt idx="590">
                  <c:v>Leontine Rubrow</c:v>
                </c:pt>
                <c:pt idx="591">
                  <c:v>Leslie Laughton</c:v>
                </c:pt>
                <c:pt idx="592">
                  <c:v>Leta Clarricoates</c:v>
                </c:pt>
                <c:pt idx="593">
                  <c:v>Lewes Danes</c:v>
                </c:pt>
                <c:pt idx="594">
                  <c:v>Lexie Mallan</c:v>
                </c:pt>
                <c:pt idx="595">
                  <c:v>Lind Conyers</c:v>
                </c:pt>
                <c:pt idx="596">
                  <c:v>Lindon Agnolo</c:v>
                </c:pt>
                <c:pt idx="597">
                  <c:v>Lindy Uttermare</c:v>
                </c:pt>
                <c:pt idx="598">
                  <c:v>Linn Alaway</c:v>
                </c:pt>
                <c:pt idx="599">
                  <c:v>Linus Flippelli</c:v>
                </c:pt>
                <c:pt idx="600">
                  <c:v>Lisa Goodger</c:v>
                </c:pt>
                <c:pt idx="601">
                  <c:v>Livy Lathleiff</c:v>
                </c:pt>
                <c:pt idx="602">
                  <c:v>Lloyd Toffano</c:v>
                </c:pt>
                <c:pt idx="603">
                  <c:v>Llywellyn Oscroft</c:v>
                </c:pt>
                <c:pt idx="604">
                  <c:v>Lora Dukes</c:v>
                </c:pt>
                <c:pt idx="605">
                  <c:v>Lorelei Nardoni</c:v>
                </c:pt>
                <c:pt idx="606">
                  <c:v>Lorenzo Yeoland</c:v>
                </c:pt>
                <c:pt idx="607">
                  <c:v>Lorianne Kyneton</c:v>
                </c:pt>
                <c:pt idx="608">
                  <c:v>Lorin Guerrazzi</c:v>
                </c:pt>
                <c:pt idx="609">
                  <c:v>Lothaire Mizzi</c:v>
                </c:pt>
                <c:pt idx="610">
                  <c:v>Lowell Keenleyside</c:v>
                </c:pt>
                <c:pt idx="611">
                  <c:v>Loydie Langlais</c:v>
                </c:pt>
                <c:pt idx="612">
                  <c:v>Lucienne Scargle</c:v>
                </c:pt>
                <c:pt idx="613">
                  <c:v>Lukas Whittlesee</c:v>
                </c:pt>
                <c:pt idx="614">
                  <c:v>Lyell Murch</c:v>
                </c:pt>
                <c:pt idx="615">
                  <c:v>Lyn Entwistle</c:v>
                </c:pt>
                <c:pt idx="616">
                  <c:v>Lyndsey MacManus</c:v>
                </c:pt>
                <c:pt idx="617">
                  <c:v>Lyndsey Megany</c:v>
                </c:pt>
                <c:pt idx="618">
                  <c:v>Lynnea Danton</c:v>
                </c:pt>
                <c:pt idx="619">
                  <c:v>Lyon Ibert</c:v>
                </c:pt>
                <c:pt idx="620">
                  <c:v>Mab Blakemore</c:v>
                </c:pt>
                <c:pt idx="621">
                  <c:v>Madelaine Sharples</c:v>
                </c:pt>
                <c:pt idx="622">
                  <c:v>Madelene Prinn</c:v>
                </c:pt>
                <c:pt idx="623">
                  <c:v>Mag Armistead</c:v>
                </c:pt>
                <c:pt idx="624">
                  <c:v>Maggy Baistow</c:v>
                </c:pt>
                <c:pt idx="625">
                  <c:v>Maggy Harby</c:v>
                </c:pt>
                <c:pt idx="626">
                  <c:v>Mahala Ludwell</c:v>
                </c:pt>
                <c:pt idx="627">
                  <c:v>Maisie Sarvar</c:v>
                </c:pt>
                <c:pt idx="628">
                  <c:v>Maitilde Boxill</c:v>
                </c:pt>
                <c:pt idx="629">
                  <c:v>Mallory Shrimpling</c:v>
                </c:pt>
                <c:pt idx="630">
                  <c:v>Malynda Glawsop</c:v>
                </c:pt>
                <c:pt idx="631">
                  <c:v>Malynda Purbrick</c:v>
                </c:pt>
                <c:pt idx="632">
                  <c:v>Man Fright</c:v>
                </c:pt>
                <c:pt idx="633">
                  <c:v>Manuel Darrigoe</c:v>
                </c:pt>
                <c:pt idx="634">
                  <c:v>Mar McIver</c:v>
                </c:pt>
                <c:pt idx="635">
                  <c:v>Marcie Aingell</c:v>
                </c:pt>
                <c:pt idx="636">
                  <c:v>Margarette Sterland</c:v>
                </c:pt>
                <c:pt idx="637">
                  <c:v>Margarette Woolham</c:v>
                </c:pt>
                <c:pt idx="638">
                  <c:v>Margie Palleske</c:v>
                </c:pt>
                <c:pt idx="639">
                  <c:v>Marguerite Graves</c:v>
                </c:pt>
                <c:pt idx="640">
                  <c:v>Marianna Vedmore</c:v>
                </c:pt>
                <c:pt idx="641">
                  <c:v>Marie-jeanne Redgrave</c:v>
                </c:pt>
                <c:pt idx="642">
                  <c:v>Marja Urion</c:v>
                </c:pt>
                <c:pt idx="643">
                  <c:v>Marjorie Yoxen</c:v>
                </c:pt>
                <c:pt idx="644">
                  <c:v>Marlena Howsden</c:v>
                </c:pt>
                <c:pt idx="645">
                  <c:v>Marne Mingey</c:v>
                </c:pt>
                <c:pt idx="646">
                  <c:v>Marris Grcic</c:v>
                </c:pt>
                <c:pt idx="647">
                  <c:v>Martie Brimilcombe</c:v>
                </c:pt>
                <c:pt idx="648">
                  <c:v>Marty Kidstoun</c:v>
                </c:pt>
                <c:pt idx="649">
                  <c:v>Marty Scholl</c:v>
                </c:pt>
                <c:pt idx="650">
                  <c:v>Marvin Gundry</c:v>
                </c:pt>
                <c:pt idx="651">
                  <c:v>Marvin Malloy</c:v>
                </c:pt>
                <c:pt idx="652">
                  <c:v>Mathew Goulter</c:v>
                </c:pt>
                <c:pt idx="653">
                  <c:v>Mathilda Matiasek</c:v>
                </c:pt>
                <c:pt idx="654">
                  <c:v>Maurie Bartol</c:v>
                </c:pt>
                <c:pt idx="655">
                  <c:v>Maxim McParland</c:v>
                </c:pt>
                <c:pt idx="656">
                  <c:v>Maximo Bricksey</c:v>
                </c:pt>
                <c:pt idx="657">
                  <c:v>Meade Birkin</c:v>
                </c:pt>
                <c:pt idx="658">
                  <c:v>Melania Beadle</c:v>
                </c:pt>
                <c:pt idx="659">
                  <c:v>Melli Brockway</c:v>
                </c:pt>
                <c:pt idx="660">
                  <c:v>Mellisa Mebes</c:v>
                </c:pt>
                <c:pt idx="661">
                  <c:v>Melodie OIlier</c:v>
                </c:pt>
                <c:pt idx="662">
                  <c:v>Melosa Kippen</c:v>
                </c:pt>
                <c:pt idx="663">
                  <c:v>Melvin Wharfe</c:v>
                </c:pt>
                <c:pt idx="664">
                  <c:v>Mercedes Acott</c:v>
                </c:pt>
                <c:pt idx="665">
                  <c:v>Merell Zanazzi</c:v>
                </c:pt>
                <c:pt idx="666">
                  <c:v>Merrel Steptow</c:v>
                </c:pt>
                <c:pt idx="667">
                  <c:v>Merrile Cobbledick</c:v>
                </c:pt>
                <c:pt idx="668">
                  <c:v>Michale Delves</c:v>
                </c:pt>
                <c:pt idx="669">
                  <c:v>Micki Fero</c:v>
                </c:pt>
                <c:pt idx="670">
                  <c:v>Micky Glover</c:v>
                </c:pt>
                <c:pt idx="671">
                  <c:v>Milty Middis</c:v>
                </c:pt>
                <c:pt idx="672">
                  <c:v>Mina Elstone</c:v>
                </c:pt>
                <c:pt idx="673">
                  <c:v>Mindy Bogey</c:v>
                </c:pt>
                <c:pt idx="674">
                  <c:v>Minetta Ackrill</c:v>
                </c:pt>
                <c:pt idx="675">
                  <c:v>Minette Whellans</c:v>
                </c:pt>
                <c:pt idx="676">
                  <c:v>Minni Alabaster</c:v>
                </c:pt>
                <c:pt idx="677">
                  <c:v>Minny Chamberlayne</c:v>
                </c:pt>
                <c:pt idx="678">
                  <c:v>Miran Doidge</c:v>
                </c:pt>
                <c:pt idx="679">
                  <c:v>Mitch Attwool</c:v>
                </c:pt>
                <c:pt idx="680">
                  <c:v>Modesty MacConnechie</c:v>
                </c:pt>
                <c:pt idx="681">
                  <c:v>Mohandis Spurden</c:v>
                </c:pt>
                <c:pt idx="682">
                  <c:v>Monica Fearon</c:v>
                </c:pt>
                <c:pt idx="683">
                  <c:v>Monique Canty</c:v>
                </c:pt>
                <c:pt idx="684">
                  <c:v>Monte Percifull</c:v>
                </c:pt>
                <c:pt idx="685">
                  <c:v>Mord Meriet</c:v>
                </c:pt>
                <c:pt idx="686">
                  <c:v>Mordy Van Der Vlies</c:v>
                </c:pt>
                <c:pt idx="687">
                  <c:v>Morgen Seson</c:v>
                </c:pt>
                <c:pt idx="688">
                  <c:v>Morly Rocks</c:v>
                </c:pt>
                <c:pt idx="689">
                  <c:v>Morna Hansed</c:v>
                </c:pt>
                <c:pt idx="690">
                  <c:v>Mozelle Calcutt</c:v>
                </c:pt>
                <c:pt idx="691">
                  <c:v>Muffin Yallop</c:v>
                </c:pt>
                <c:pt idx="692">
                  <c:v>Murdock Hame</c:v>
                </c:pt>
                <c:pt idx="693">
                  <c:v>Murielle Lorinez</c:v>
                </c:pt>
                <c:pt idx="694">
                  <c:v>Myles Seawright</c:v>
                </c:pt>
                <c:pt idx="695">
                  <c:v>Myrle Dearden</c:v>
                </c:pt>
                <c:pt idx="696">
                  <c:v>Nadeen Broomer</c:v>
                </c:pt>
                <c:pt idx="697">
                  <c:v>Nadia Erswell</c:v>
                </c:pt>
                <c:pt idx="698">
                  <c:v>Nalani Pirrone</c:v>
                </c:pt>
                <c:pt idx="699">
                  <c:v>Nanine McCarthy</c:v>
                </c:pt>
                <c:pt idx="700">
                  <c:v>Nannie Naseby</c:v>
                </c:pt>
                <c:pt idx="701">
                  <c:v>Nanny Izhakov</c:v>
                </c:pt>
                <c:pt idx="702">
                  <c:v>Nanny Lush</c:v>
                </c:pt>
                <c:pt idx="703">
                  <c:v>Nat Saleway</c:v>
                </c:pt>
                <c:pt idx="704">
                  <c:v>Natal Vigrass</c:v>
                </c:pt>
                <c:pt idx="705">
                  <c:v>Nataniel Helkin</c:v>
                </c:pt>
                <c:pt idx="706">
                  <c:v>Nathan Sictornes</c:v>
                </c:pt>
                <c:pt idx="707">
                  <c:v>Nathaniel Bloxland</c:v>
                </c:pt>
                <c:pt idx="708">
                  <c:v>Natka Leethem</c:v>
                </c:pt>
                <c:pt idx="709">
                  <c:v>Nealson Cuttler</c:v>
                </c:pt>
                <c:pt idx="710">
                  <c:v>Neely Broadberrie</c:v>
                </c:pt>
                <c:pt idx="711">
                  <c:v>Nelie Garnson</c:v>
                </c:pt>
                <c:pt idx="712">
                  <c:v>Nelly Basezzi</c:v>
                </c:pt>
                <c:pt idx="713">
                  <c:v>Nertie Poolman</c:v>
                </c:pt>
                <c:pt idx="714">
                  <c:v>Neville Piatto</c:v>
                </c:pt>
                <c:pt idx="715">
                  <c:v>Nevins Glowacz</c:v>
                </c:pt>
                <c:pt idx="716">
                  <c:v>Nevsa Fields</c:v>
                </c:pt>
                <c:pt idx="717">
                  <c:v>Nick Brakespear</c:v>
                </c:pt>
                <c:pt idx="718">
                  <c:v>Nickey Dimbleby</c:v>
                </c:pt>
                <c:pt idx="719">
                  <c:v>Nickey Youles</c:v>
                </c:pt>
                <c:pt idx="720">
                  <c:v>Nicko Corps</c:v>
                </c:pt>
                <c:pt idx="721">
                  <c:v>Nicky Ayris</c:v>
                </c:pt>
                <c:pt idx="722">
                  <c:v>Nico Hubert</c:v>
                </c:pt>
                <c:pt idx="723">
                  <c:v>Nicolas Aiton</c:v>
                </c:pt>
                <c:pt idx="724">
                  <c:v>Nicolina Jenny</c:v>
                </c:pt>
                <c:pt idx="725">
                  <c:v>Niels Leake</c:v>
                </c:pt>
                <c:pt idx="726">
                  <c:v>Niles Krimmer</c:v>
                </c:pt>
                <c:pt idx="727">
                  <c:v>Nissie Rudland</c:v>
                </c:pt>
                <c:pt idx="728">
                  <c:v>Noak Wyvill</c:v>
                </c:pt>
                <c:pt idx="729">
                  <c:v>Noam Climance</c:v>
                </c:pt>
                <c:pt idx="730">
                  <c:v>Nobe Buney</c:v>
                </c:pt>
                <c:pt idx="731">
                  <c:v>Noel Chisholm</c:v>
                </c:pt>
                <c:pt idx="732">
                  <c:v>Nona Linklater</c:v>
                </c:pt>
                <c:pt idx="733">
                  <c:v>Noni Furber</c:v>
                </c:pt>
                <c:pt idx="734">
                  <c:v>Norene Magauran</c:v>
                </c:pt>
                <c:pt idx="735">
                  <c:v>Odelia Skerme</c:v>
                </c:pt>
                <c:pt idx="736">
                  <c:v>Odette Tocque</c:v>
                </c:pt>
                <c:pt idx="737">
                  <c:v>Odille Thynne</c:v>
                </c:pt>
                <c:pt idx="738">
                  <c:v>Olag Baudassi</c:v>
                </c:pt>
                <c:pt idx="739">
                  <c:v>Olympie Dautry</c:v>
                </c:pt>
                <c:pt idx="740">
                  <c:v>Oran Colbeck</c:v>
                </c:pt>
                <c:pt idx="741">
                  <c:v>Orazio Comber</c:v>
                </c:pt>
                <c:pt idx="742">
                  <c:v>Orbadiah Duny</c:v>
                </c:pt>
                <c:pt idx="743">
                  <c:v>Orion Dyott</c:v>
                </c:pt>
                <c:pt idx="744">
                  <c:v>Orland Tadman</c:v>
                </c:pt>
                <c:pt idx="745">
                  <c:v>Orly Ryland</c:v>
                </c:pt>
                <c:pt idx="746">
                  <c:v>Osbert Robins</c:v>
                </c:pt>
                <c:pt idx="747">
                  <c:v>Osmund Clausen-Thue</c:v>
                </c:pt>
                <c:pt idx="748">
                  <c:v>Othello Syseland</c:v>
                </c:pt>
                <c:pt idx="749">
                  <c:v>Pall Redford</c:v>
                </c:pt>
                <c:pt idx="750">
                  <c:v>Pammi Endacott</c:v>
                </c:pt>
                <c:pt idx="751">
                  <c:v>Paola Brydell</c:v>
                </c:pt>
                <c:pt idx="752">
                  <c:v>Paola Normanvill</c:v>
                </c:pt>
                <c:pt idx="753">
                  <c:v>Parker Tofful</c:v>
                </c:pt>
                <c:pt idx="754">
                  <c:v>Parsifal Metrick</c:v>
                </c:pt>
                <c:pt idx="755">
                  <c:v>Patrice Trobe</c:v>
                </c:pt>
                <c:pt idx="756">
                  <c:v>Patsy Vasilenko</c:v>
                </c:pt>
                <c:pt idx="757">
                  <c:v>Paula Denis</c:v>
                </c:pt>
                <c:pt idx="758">
                  <c:v>Paulie Fonzone</c:v>
                </c:pt>
                <c:pt idx="759">
                  <c:v>Paulo Yea</c:v>
                </c:pt>
                <c:pt idx="760">
                  <c:v>Pen Wye</c:v>
                </c:pt>
                <c:pt idx="761">
                  <c:v>Perice Eberz</c:v>
                </c:pt>
                <c:pt idx="762">
                  <c:v>Perkin Stonner</c:v>
                </c:pt>
                <c:pt idx="763">
                  <c:v>Perry Lyfield</c:v>
                </c:pt>
                <c:pt idx="764">
                  <c:v>Petey Kingsbury</c:v>
                </c:pt>
                <c:pt idx="765">
                  <c:v>Peyter Lauritzen</c:v>
                </c:pt>
                <c:pt idx="766">
                  <c:v>Peyter Matignon</c:v>
                </c:pt>
                <c:pt idx="767">
                  <c:v>Philipa Petrushanko</c:v>
                </c:pt>
                <c:pt idx="768">
                  <c:v>Philippine Starte</c:v>
                </c:pt>
                <c:pt idx="769">
                  <c:v>Philomena Traite</c:v>
                </c:pt>
                <c:pt idx="770">
                  <c:v>Phyllys Ormerod</c:v>
                </c:pt>
                <c:pt idx="771">
                  <c:v>Piotr Bote</c:v>
                </c:pt>
                <c:pt idx="772">
                  <c:v>Pippo Witherington</c:v>
                </c:pt>
                <c:pt idx="773">
                  <c:v>Portie Cutchie</c:v>
                </c:pt>
                <c:pt idx="774">
                  <c:v>Pren Bess</c:v>
                </c:pt>
                <c:pt idx="775">
                  <c:v>Pru Durban</c:v>
                </c:pt>
                <c:pt idx="776">
                  <c:v>Queenie Veel</c:v>
                </c:pt>
                <c:pt idx="777">
                  <c:v>Quinn Parsons</c:v>
                </c:pt>
                <c:pt idx="778">
                  <c:v>Quintina Heavyside</c:v>
                </c:pt>
                <c:pt idx="779">
                  <c:v>Quinton Fouracres</c:v>
                </c:pt>
                <c:pt idx="780">
                  <c:v>Rachele Ebrall</c:v>
                </c:pt>
                <c:pt idx="781">
                  <c:v>Rachelle Elizabeth</c:v>
                </c:pt>
                <c:pt idx="782">
                  <c:v>Rafaela Treacher</c:v>
                </c:pt>
                <c:pt idx="783">
                  <c:v>Rafferty Pursglove</c:v>
                </c:pt>
                <c:pt idx="784">
                  <c:v>Raleigh Lepere</c:v>
                </c:pt>
                <c:pt idx="785">
                  <c:v>Ramon Cheak</c:v>
                </c:pt>
                <c:pt idx="786">
                  <c:v>Rana Sharer</c:v>
                </c:pt>
                <c:pt idx="787">
                  <c:v>Randal Longfield</c:v>
                </c:pt>
                <c:pt idx="788">
                  <c:v>Ransell McKall</c:v>
                </c:pt>
                <c:pt idx="789">
                  <c:v>Raphaela Schankelborg</c:v>
                </c:pt>
                <c:pt idx="790">
                  <c:v>Rasia Jacquemard</c:v>
                </c:pt>
                <c:pt idx="791">
                  <c:v>Ray Leivesley</c:v>
                </c:pt>
                <c:pt idx="792">
                  <c:v>Raynor McGilvary</c:v>
                </c:pt>
                <c:pt idx="793">
                  <c:v>Rea Offell</c:v>
                </c:pt>
                <c:pt idx="794">
                  <c:v>Read Cutts</c:v>
                </c:pt>
                <c:pt idx="795">
                  <c:v>Reamonn Aynold</c:v>
                </c:pt>
                <c:pt idx="796">
                  <c:v>Rebeka Worg</c:v>
                </c:pt>
                <c:pt idx="797">
                  <c:v>Redd Simao</c:v>
                </c:pt>
                <c:pt idx="798">
                  <c:v>Reese Lidgey</c:v>
                </c:pt>
                <c:pt idx="799">
                  <c:v>Reggie Thickpenny</c:v>
                </c:pt>
                <c:pt idx="800">
                  <c:v>Reggis Pracy</c:v>
                </c:pt>
                <c:pt idx="801">
                  <c:v>Reinaldos Kirtley</c:v>
                </c:pt>
                <c:pt idx="802">
                  <c:v>Rem Furman</c:v>
                </c:pt>
                <c:pt idx="803">
                  <c:v>Reube Cawley</c:v>
                </c:pt>
                <c:pt idx="804">
                  <c:v>Reynolds Crookshanks</c:v>
                </c:pt>
                <c:pt idx="805">
                  <c:v>Rhetta Elnaugh</c:v>
                </c:pt>
                <c:pt idx="806">
                  <c:v>Rhetta Zywicki</c:v>
                </c:pt>
                <c:pt idx="807">
                  <c:v>Rhianon Broxup</c:v>
                </c:pt>
                <c:pt idx="808">
                  <c:v>Rhodie Strathern</c:v>
                </c:pt>
                <c:pt idx="809">
                  <c:v>Rhodie Whife</c:v>
                </c:pt>
                <c:pt idx="810">
                  <c:v>Rhona Lequeux</c:v>
                </c:pt>
                <c:pt idx="811">
                  <c:v>Rickey Readie</c:v>
                </c:pt>
                <c:pt idx="812">
                  <c:v>Rickie Faltin</c:v>
                </c:pt>
                <c:pt idx="813">
                  <c:v>Rikki Tomkowicz</c:v>
                </c:pt>
                <c:pt idx="814">
                  <c:v>Riva De Micoli</c:v>
                </c:pt>
                <c:pt idx="815">
                  <c:v>Rivy Farington</c:v>
                </c:pt>
                <c:pt idx="816">
                  <c:v>Rochette Huscroft</c:v>
                </c:pt>
                <c:pt idx="817">
                  <c:v>Rod Gowdie</c:v>
                </c:pt>
                <c:pt idx="818">
                  <c:v>Rodger Raven</c:v>
                </c:pt>
                <c:pt idx="819">
                  <c:v>Rodolfo Willoway</c:v>
                </c:pt>
                <c:pt idx="820">
                  <c:v>Romain Avrashin</c:v>
                </c:pt>
                <c:pt idx="821">
                  <c:v>Romy Whittlesea</c:v>
                </c:pt>
                <c:pt idx="822">
                  <c:v>Ronda Pyson</c:v>
                </c:pt>
                <c:pt idx="823">
                  <c:v>Rori Ollin</c:v>
                </c:pt>
                <c:pt idx="824">
                  <c:v>Rosaleen Scholar</c:v>
                </c:pt>
                <c:pt idx="825">
                  <c:v>Rosaline McLae</c:v>
                </c:pt>
                <c:pt idx="826">
                  <c:v>Roxie Deaconson</c:v>
                </c:pt>
                <c:pt idx="827">
                  <c:v>Roxine Drivers</c:v>
                </c:pt>
                <c:pt idx="828">
                  <c:v>Rozele Relton</c:v>
                </c:pt>
                <c:pt idx="829">
                  <c:v>Rudiger Di Bartolomeo</c:v>
                </c:pt>
                <c:pt idx="830">
                  <c:v>Rudy Farquharson</c:v>
                </c:pt>
                <c:pt idx="831">
                  <c:v>Rufus Flear</c:v>
                </c:pt>
                <c:pt idx="832">
                  <c:v>Russell Donet</c:v>
                </c:pt>
                <c:pt idx="833">
                  <c:v>Rutger Pithcock</c:v>
                </c:pt>
                <c:pt idx="834">
                  <c:v>Ruy Cancellieri</c:v>
                </c:pt>
                <c:pt idx="835">
                  <c:v>Ryann Stickler</c:v>
                </c:pt>
                <c:pt idx="836">
                  <c:v>Sacha Bruun</c:v>
                </c:pt>
                <c:pt idx="837">
                  <c:v>Sada Roseborough</c:v>
                </c:pt>
                <c:pt idx="838">
                  <c:v>Salomo Cushworth</c:v>
                </c:pt>
                <c:pt idx="839">
                  <c:v>Samuele Ales0</c:v>
                </c:pt>
                <c:pt idx="840">
                  <c:v>Samuele Klaaassen</c:v>
                </c:pt>
                <c:pt idx="841">
                  <c:v>Sarajane Potter</c:v>
                </c:pt>
                <c:pt idx="842">
                  <c:v>Saree Ellesworth</c:v>
                </c:pt>
                <c:pt idx="843">
                  <c:v>Sarette Ducarel</c:v>
                </c:pt>
                <c:pt idx="844">
                  <c:v>Say Risborough</c:v>
                </c:pt>
                <c:pt idx="845">
                  <c:v>Scarlett Oliffe</c:v>
                </c:pt>
                <c:pt idx="846">
                  <c:v>Sean Lorenzetti</c:v>
                </c:pt>
                <c:pt idx="847">
                  <c:v>Selene Shales</c:v>
                </c:pt>
                <c:pt idx="848">
                  <c:v>Selestina Greedyer</c:v>
                </c:pt>
                <c:pt idx="849">
                  <c:v>Selia Ragles</c:v>
                </c:pt>
                <c:pt idx="850">
                  <c:v>Selie Baulcombe</c:v>
                </c:pt>
                <c:pt idx="851">
                  <c:v>Selle Scurrer</c:v>
                </c:pt>
                <c:pt idx="852">
                  <c:v>Selma McMillian</c:v>
                </c:pt>
                <c:pt idx="853">
                  <c:v>Serena Earley</c:v>
                </c:pt>
                <c:pt idx="854">
                  <c:v>Shannon List</c:v>
                </c:pt>
                <c:pt idx="855">
                  <c:v>Sharity Wickens</c:v>
                </c:pt>
                <c:pt idx="856">
                  <c:v>Sharl Southerill</c:v>
                </c:pt>
                <c:pt idx="857">
                  <c:v>Sharona Danilchik</c:v>
                </c:pt>
                <c:pt idx="858">
                  <c:v>Shawnee Critchlow</c:v>
                </c:pt>
                <c:pt idx="859">
                  <c:v>Shay Couronne</c:v>
                </c:pt>
                <c:pt idx="860">
                  <c:v>Shaylynn Lobe</c:v>
                </c:pt>
                <c:pt idx="861">
                  <c:v>Shelley Gehring</c:v>
                </c:pt>
                <c:pt idx="862">
                  <c:v>Shelley Titley</c:v>
                </c:pt>
                <c:pt idx="863">
                  <c:v>Shelli De Banke</c:v>
                </c:pt>
                <c:pt idx="864">
                  <c:v>Shelli Keynd</c:v>
                </c:pt>
                <c:pt idx="865">
                  <c:v>Sheppard Yann</c:v>
                </c:pt>
                <c:pt idx="866">
                  <c:v>Sherman Mewrcik</c:v>
                </c:pt>
                <c:pt idx="867">
                  <c:v>Shermy Moseby</c:v>
                </c:pt>
                <c:pt idx="868">
                  <c:v>Shirleen Welds</c:v>
                </c:pt>
                <c:pt idx="869">
                  <c:v>Shirlene Edmondson</c:v>
                </c:pt>
                <c:pt idx="870">
                  <c:v>Sibella Rushbrooke</c:v>
                </c:pt>
                <c:pt idx="871">
                  <c:v>Sidney Gawen</c:v>
                </c:pt>
                <c:pt idx="872">
                  <c:v>Sigfrid Busch</c:v>
                </c:pt>
                <c:pt idx="873">
                  <c:v>Silas Deehan</c:v>
                </c:pt>
                <c:pt idx="874">
                  <c:v>Silvan McShea</c:v>
                </c:pt>
                <c:pt idx="875">
                  <c:v>Silvana Northeast</c:v>
                </c:pt>
                <c:pt idx="876">
                  <c:v>Silvanus Enefer</c:v>
                </c:pt>
                <c:pt idx="877">
                  <c:v>Silvio Iorizzi</c:v>
                </c:pt>
                <c:pt idx="878">
                  <c:v>Silvio Strase</c:v>
                </c:pt>
                <c:pt idx="879">
                  <c:v>Sim Pamphilon</c:v>
                </c:pt>
                <c:pt idx="880">
                  <c:v>Simone Capon</c:v>
                </c:pt>
                <c:pt idx="881">
                  <c:v>Sinclare Edsell</c:v>
                </c:pt>
                <c:pt idx="882">
                  <c:v>Skelly Dolohunty</c:v>
                </c:pt>
                <c:pt idx="883">
                  <c:v>Skipton Morrall</c:v>
                </c:pt>
                <c:pt idx="884">
                  <c:v>Sky Farnish</c:v>
                </c:pt>
                <c:pt idx="885">
                  <c:v>Skylar Jeyness</c:v>
                </c:pt>
                <c:pt idx="886">
                  <c:v>Sloan Diviny</c:v>
                </c:pt>
                <c:pt idx="887">
                  <c:v>Spencer Wastell</c:v>
                </c:pt>
                <c:pt idx="888">
                  <c:v>Stacy Pickworth</c:v>
                </c:pt>
                <c:pt idx="889">
                  <c:v>Stan Barribal</c:v>
                </c:pt>
                <c:pt idx="890">
                  <c:v>Stanford Rodliff</c:v>
                </c:pt>
                <c:pt idx="891">
                  <c:v>Stanislaus Gilroy</c:v>
                </c:pt>
                <c:pt idx="892">
                  <c:v>Stanislaus Valsler</c:v>
                </c:pt>
                <c:pt idx="893">
                  <c:v>Stanly Keets</c:v>
                </c:pt>
                <c:pt idx="894">
                  <c:v>Starr Arpin</c:v>
                </c:pt>
                <c:pt idx="895">
                  <c:v>Stearne Count</c:v>
                </c:pt>
                <c:pt idx="896">
                  <c:v>Steffie Maddrell</c:v>
                </c:pt>
                <c:pt idx="897">
                  <c:v>Stevana Woodham</c:v>
                </c:pt>
                <c:pt idx="898">
                  <c:v>Stuart Lafee</c:v>
                </c:pt>
                <c:pt idx="899">
                  <c:v>Suzanna Bollam</c:v>
                </c:pt>
                <c:pt idx="900">
                  <c:v>Sylas Becaris</c:v>
                </c:pt>
                <c:pt idx="901">
                  <c:v>Sylas Jennaroy</c:v>
                </c:pt>
                <c:pt idx="902">
                  <c:v>Tallie felip</c:v>
                </c:pt>
                <c:pt idx="903">
                  <c:v>Tamarah Fero</c:v>
                </c:pt>
                <c:pt idx="904">
                  <c:v>Tammie Drynan</c:v>
                </c:pt>
                <c:pt idx="905">
                  <c:v>Tani Taffarello</c:v>
                </c:pt>
                <c:pt idx="906">
                  <c:v>Tania Craggs</c:v>
                </c:pt>
                <c:pt idx="907">
                  <c:v>Tatiana Thorn</c:v>
                </c:pt>
                <c:pt idx="908">
                  <c:v>Tawnya Menary</c:v>
                </c:pt>
                <c:pt idx="909">
                  <c:v>Teddi Crowthe</c:v>
                </c:pt>
                <c:pt idx="910">
                  <c:v>Teddi Quadri</c:v>
                </c:pt>
                <c:pt idx="911">
                  <c:v>Temple Castiglione</c:v>
                </c:pt>
                <c:pt idx="912">
                  <c:v>Terence Vanyutin</c:v>
                </c:pt>
                <c:pt idx="913">
                  <c:v>Terencio O'Moylan</c:v>
                </c:pt>
                <c:pt idx="914">
                  <c:v>Terri Farra</c:v>
                </c:pt>
                <c:pt idx="915">
                  <c:v>Terri Lyford</c:v>
                </c:pt>
                <c:pt idx="916">
                  <c:v>Terry Sheryn</c:v>
                </c:pt>
                <c:pt idx="917">
                  <c:v>Tersina Castagne</c:v>
                </c:pt>
                <c:pt idx="918">
                  <c:v>Tess Benediktovich</c:v>
                </c:pt>
                <c:pt idx="919">
                  <c:v>Tess Bennison</c:v>
                </c:pt>
                <c:pt idx="920">
                  <c:v>Theda Grizard</c:v>
                </c:pt>
                <c:pt idx="921">
                  <c:v>Theo Bowne</c:v>
                </c:pt>
                <c:pt idx="922">
                  <c:v>Theo Jacobovitz</c:v>
                </c:pt>
                <c:pt idx="923">
                  <c:v>Theresita Newbury</c:v>
                </c:pt>
                <c:pt idx="924">
                  <c:v>Tiffany Scardafield</c:v>
                </c:pt>
                <c:pt idx="925">
                  <c:v>Tildie Tilzey</c:v>
                </c:pt>
                <c:pt idx="926">
                  <c:v>Timofei Woofinden</c:v>
                </c:pt>
                <c:pt idx="927">
                  <c:v>Timoteo Glisane</c:v>
                </c:pt>
                <c:pt idx="928">
                  <c:v>Tomas Sutty</c:v>
                </c:pt>
                <c:pt idx="929">
                  <c:v>Tomasina Cotmore</c:v>
                </c:pt>
                <c:pt idx="930">
                  <c:v>Torie Gottelier</c:v>
                </c:pt>
                <c:pt idx="931">
                  <c:v>Tory Walas</c:v>
                </c:pt>
                <c:pt idx="932">
                  <c:v>Trescha Jedrachowicz</c:v>
                </c:pt>
                <c:pt idx="933">
                  <c:v>Trina Le Sarr</c:v>
                </c:pt>
                <c:pt idx="934">
                  <c:v>Trumaine Tewelson</c:v>
                </c:pt>
                <c:pt idx="935">
                  <c:v>Tuckie Mathonnet</c:v>
                </c:pt>
                <c:pt idx="936">
                  <c:v>Tymon Zanetti</c:v>
                </c:pt>
                <c:pt idx="937">
                  <c:v>Ugo Southerden</c:v>
                </c:pt>
                <c:pt idx="938">
                  <c:v>Una Welberry</c:v>
                </c:pt>
                <c:pt idx="939">
                  <c:v>Uriah Lethbrig</c:v>
                </c:pt>
                <c:pt idx="940">
                  <c:v>Uta Kohring</c:v>
                </c:pt>
                <c:pt idx="941">
                  <c:v>Val Wakelin</c:v>
                </c:pt>
                <c:pt idx="942">
                  <c:v>Valenka Stansbury</c:v>
                </c:pt>
                <c:pt idx="943">
                  <c:v>Vallie Kundt</c:v>
                </c:pt>
                <c:pt idx="944">
                  <c:v>Vanna Le - Count</c:v>
                </c:pt>
                <c:pt idx="945">
                  <c:v>Vanya Skullet</c:v>
                </c:pt>
                <c:pt idx="946">
                  <c:v>Vasili Upstone</c:v>
                </c:pt>
                <c:pt idx="947">
                  <c:v>Vasily Polglase</c:v>
                </c:pt>
                <c:pt idx="948">
                  <c:v>Verne Dunkerley</c:v>
                </c:pt>
                <c:pt idx="949">
                  <c:v>Vernor Pawsey</c:v>
                </c:pt>
                <c:pt idx="950">
                  <c:v>Vicki Kirdsch</c:v>
                </c:pt>
                <c:pt idx="951">
                  <c:v>Vidovic Antonelli</c:v>
                </c:pt>
                <c:pt idx="952">
                  <c:v>Vinny Shoebotham</c:v>
                </c:pt>
                <c:pt idx="953">
                  <c:v>Violante Skouling</c:v>
                </c:pt>
                <c:pt idx="954">
                  <c:v>Violette Hellmore</c:v>
                </c:pt>
                <c:pt idx="955">
                  <c:v>Virgil Baumadier</c:v>
                </c:pt>
                <c:pt idx="956">
                  <c:v>Vita Pummery</c:v>
                </c:pt>
                <c:pt idx="957">
                  <c:v>Vivie Danneil</c:v>
                </c:pt>
                <c:pt idx="958">
                  <c:v>Vivyan Ceely</c:v>
                </c:pt>
                <c:pt idx="959">
                  <c:v>Vivyan Dunning</c:v>
                </c:pt>
                <c:pt idx="960">
                  <c:v>Wain Cholomin</c:v>
                </c:pt>
                <c:pt idx="961">
                  <c:v>Wain Stearley</c:v>
                </c:pt>
                <c:pt idx="962">
                  <c:v>Wallis Bernth</c:v>
                </c:pt>
                <c:pt idx="963">
                  <c:v>Waneta Edinborough</c:v>
                </c:pt>
                <c:pt idx="964">
                  <c:v>Wang Powlesland</c:v>
                </c:pt>
                <c:pt idx="965">
                  <c:v>Warner Maddox</c:v>
                </c:pt>
                <c:pt idx="966">
                  <c:v>Waylan Springall</c:v>
                </c:pt>
                <c:pt idx="967">
                  <c:v>Waylin Hollingdale</c:v>
                </c:pt>
                <c:pt idx="968">
                  <c:v>Webb Speechly</c:v>
                </c:pt>
                <c:pt idx="969">
                  <c:v>Wendeline McInerney</c:v>
                </c:pt>
                <c:pt idx="970">
                  <c:v>Wesley Giorgioni</c:v>
                </c:pt>
                <c:pt idx="971">
                  <c:v>Wilek Lightollers</c:v>
                </c:pt>
                <c:pt idx="972">
                  <c:v>Wiley Leopold</c:v>
                </c:pt>
                <c:pt idx="973">
                  <c:v>Willa Rolling</c:v>
                </c:pt>
                <c:pt idx="974">
                  <c:v>Willabella Abramski</c:v>
                </c:pt>
                <c:pt idx="975">
                  <c:v>Willabella Harvison</c:v>
                </c:pt>
                <c:pt idx="976">
                  <c:v>Willey Romao</c:v>
                </c:pt>
                <c:pt idx="977">
                  <c:v>Willy Pummery</c:v>
                </c:pt>
                <c:pt idx="978">
                  <c:v>Wilton Cottier</c:v>
                </c:pt>
                <c:pt idx="979">
                  <c:v>Wilton Jallin</c:v>
                </c:pt>
                <c:pt idx="980">
                  <c:v>Winn Keyse</c:v>
                </c:pt>
                <c:pt idx="981">
                  <c:v>Winne Roche</c:v>
                </c:pt>
                <c:pt idx="982">
                  <c:v>Witty Ranson</c:v>
                </c:pt>
                <c:pt idx="983">
                  <c:v>Wren Place</c:v>
                </c:pt>
                <c:pt idx="984">
                  <c:v>Wright Caldero</c:v>
                </c:pt>
                <c:pt idx="985">
                  <c:v>Wyatan Cokly</c:v>
                </c:pt>
                <c:pt idx="986">
                  <c:v>Wyatan Fetherston</c:v>
                </c:pt>
                <c:pt idx="987">
                  <c:v>Xenos Gibbons</c:v>
                </c:pt>
                <c:pt idx="988">
                  <c:v>Yardley Basill</c:v>
                </c:pt>
                <c:pt idx="989">
                  <c:v>Yulma Dombrell</c:v>
                </c:pt>
                <c:pt idx="990">
                  <c:v>Yuma Skipsey</c:v>
                </c:pt>
                <c:pt idx="991">
                  <c:v>Yuri Burrells</c:v>
                </c:pt>
                <c:pt idx="992">
                  <c:v>Zaccaria Sherewood</c:v>
                </c:pt>
                <c:pt idx="993">
                  <c:v>Zachariah Carlson</c:v>
                </c:pt>
                <c:pt idx="994">
                  <c:v>Zacharias Kiffe</c:v>
                </c:pt>
                <c:pt idx="995">
                  <c:v>Zachary Tramel</c:v>
                </c:pt>
                <c:pt idx="996">
                  <c:v>Zack Pellett</c:v>
                </c:pt>
                <c:pt idx="997">
                  <c:v>Zeke Walisiak</c:v>
                </c:pt>
                <c:pt idx="998">
                  <c:v>Zilvia Claisse</c:v>
                </c:pt>
                <c:pt idx="999">
                  <c:v>Zorina Ponting</c:v>
                </c:pt>
              </c:strCache>
            </c:strRef>
          </c:cat>
          <c:val>
            <c:numRef>
              <c:f>Pivot_Analysis!$B$3:$B$1003</c:f>
              <c:numCache>
                <c:formatCode>General</c:formatCode>
                <c:ptCount val="1000"/>
                <c:pt idx="0">
                  <c:v>0.5</c:v>
                </c:pt>
                <c:pt idx="1">
                  <c:v>1</c:v>
                </c:pt>
                <c:pt idx="2">
                  <c:v>0.60000000000000009</c:v>
                </c:pt>
                <c:pt idx="3">
                  <c:v>4</c:v>
                </c:pt>
                <c:pt idx="4">
                  <c:v>1</c:v>
                </c:pt>
                <c:pt idx="5">
                  <c:v>3</c:v>
                </c:pt>
                <c:pt idx="6">
                  <c:v>3</c:v>
                </c:pt>
                <c:pt idx="7">
                  <c:v>1.5</c:v>
                </c:pt>
                <c:pt idx="8">
                  <c:v>2</c:v>
                </c:pt>
                <c:pt idx="9">
                  <c:v>10</c:v>
                </c:pt>
                <c:pt idx="10">
                  <c:v>2</c:v>
                </c:pt>
                <c:pt idx="11">
                  <c:v>15</c:v>
                </c:pt>
                <c:pt idx="12">
                  <c:v>1.2000000000000002</c:v>
                </c:pt>
                <c:pt idx="13">
                  <c:v>1</c:v>
                </c:pt>
                <c:pt idx="14">
                  <c:v>3</c:v>
                </c:pt>
                <c:pt idx="15">
                  <c:v>2.5</c:v>
                </c:pt>
                <c:pt idx="16">
                  <c:v>5</c:v>
                </c:pt>
                <c:pt idx="17">
                  <c:v>12.5</c:v>
                </c:pt>
                <c:pt idx="18">
                  <c:v>3</c:v>
                </c:pt>
                <c:pt idx="19">
                  <c:v>6</c:v>
                </c:pt>
                <c:pt idx="20">
                  <c:v>1.5</c:v>
                </c:pt>
                <c:pt idx="21">
                  <c:v>0.5</c:v>
                </c:pt>
                <c:pt idx="22">
                  <c:v>15</c:v>
                </c:pt>
                <c:pt idx="23">
                  <c:v>1.5</c:v>
                </c:pt>
                <c:pt idx="24">
                  <c:v>4</c:v>
                </c:pt>
                <c:pt idx="25">
                  <c:v>4</c:v>
                </c:pt>
                <c:pt idx="26">
                  <c:v>1</c:v>
                </c:pt>
                <c:pt idx="27">
                  <c:v>1</c:v>
                </c:pt>
                <c:pt idx="28">
                  <c:v>0.8</c:v>
                </c:pt>
                <c:pt idx="29">
                  <c:v>1</c:v>
                </c:pt>
                <c:pt idx="30">
                  <c:v>5</c:v>
                </c:pt>
                <c:pt idx="31">
                  <c:v>10</c:v>
                </c:pt>
                <c:pt idx="32">
                  <c:v>0.60000000000000009</c:v>
                </c:pt>
                <c:pt idx="33">
                  <c:v>2</c:v>
                </c:pt>
                <c:pt idx="34">
                  <c:v>0.8</c:v>
                </c:pt>
                <c:pt idx="35">
                  <c:v>2</c:v>
                </c:pt>
                <c:pt idx="36">
                  <c:v>0.4</c:v>
                </c:pt>
                <c:pt idx="37">
                  <c:v>1</c:v>
                </c:pt>
                <c:pt idx="38">
                  <c:v>1</c:v>
                </c:pt>
                <c:pt idx="39">
                  <c:v>5</c:v>
                </c:pt>
                <c:pt idx="40">
                  <c:v>2.5</c:v>
                </c:pt>
                <c:pt idx="41">
                  <c:v>0.8</c:v>
                </c:pt>
                <c:pt idx="42">
                  <c:v>0.5</c:v>
                </c:pt>
                <c:pt idx="43">
                  <c:v>12.5</c:v>
                </c:pt>
                <c:pt idx="44">
                  <c:v>1.2000000000000002</c:v>
                </c:pt>
                <c:pt idx="45">
                  <c:v>2.5</c:v>
                </c:pt>
                <c:pt idx="46">
                  <c:v>1.5</c:v>
                </c:pt>
                <c:pt idx="47">
                  <c:v>4</c:v>
                </c:pt>
                <c:pt idx="48">
                  <c:v>10</c:v>
                </c:pt>
                <c:pt idx="49">
                  <c:v>2.5</c:v>
                </c:pt>
                <c:pt idx="50">
                  <c:v>5</c:v>
                </c:pt>
                <c:pt idx="51">
                  <c:v>10</c:v>
                </c:pt>
                <c:pt idx="52">
                  <c:v>0.5</c:v>
                </c:pt>
                <c:pt idx="53">
                  <c:v>0.5</c:v>
                </c:pt>
                <c:pt idx="54">
                  <c:v>2</c:v>
                </c:pt>
                <c:pt idx="55">
                  <c:v>10</c:v>
                </c:pt>
                <c:pt idx="56">
                  <c:v>1.2000000000000002</c:v>
                </c:pt>
                <c:pt idx="57">
                  <c:v>3</c:v>
                </c:pt>
                <c:pt idx="58">
                  <c:v>4</c:v>
                </c:pt>
                <c:pt idx="59">
                  <c:v>6</c:v>
                </c:pt>
                <c:pt idx="60">
                  <c:v>2</c:v>
                </c:pt>
                <c:pt idx="61">
                  <c:v>7.5</c:v>
                </c:pt>
                <c:pt idx="62">
                  <c:v>0.4</c:v>
                </c:pt>
                <c:pt idx="63">
                  <c:v>4</c:v>
                </c:pt>
                <c:pt idx="64">
                  <c:v>5</c:v>
                </c:pt>
                <c:pt idx="65">
                  <c:v>1.5</c:v>
                </c:pt>
                <c:pt idx="66">
                  <c:v>5</c:v>
                </c:pt>
                <c:pt idx="67">
                  <c:v>0.4</c:v>
                </c:pt>
                <c:pt idx="68">
                  <c:v>1.5</c:v>
                </c:pt>
                <c:pt idx="69">
                  <c:v>3</c:v>
                </c:pt>
                <c:pt idx="70">
                  <c:v>2.5</c:v>
                </c:pt>
                <c:pt idx="71">
                  <c:v>1.5</c:v>
                </c:pt>
                <c:pt idx="72">
                  <c:v>3</c:v>
                </c:pt>
                <c:pt idx="73">
                  <c:v>0.2</c:v>
                </c:pt>
                <c:pt idx="74">
                  <c:v>0.60000000000000009</c:v>
                </c:pt>
                <c:pt idx="75">
                  <c:v>1.2000000000000002</c:v>
                </c:pt>
                <c:pt idx="76">
                  <c:v>5</c:v>
                </c:pt>
                <c:pt idx="77">
                  <c:v>3</c:v>
                </c:pt>
                <c:pt idx="78">
                  <c:v>1</c:v>
                </c:pt>
                <c:pt idx="79">
                  <c:v>10</c:v>
                </c:pt>
                <c:pt idx="80">
                  <c:v>7.5</c:v>
                </c:pt>
                <c:pt idx="81">
                  <c:v>1.2000000000000002</c:v>
                </c:pt>
                <c:pt idx="82">
                  <c:v>1.2000000000000002</c:v>
                </c:pt>
                <c:pt idx="83">
                  <c:v>0.5</c:v>
                </c:pt>
                <c:pt idx="84">
                  <c:v>4</c:v>
                </c:pt>
                <c:pt idx="85">
                  <c:v>0.5</c:v>
                </c:pt>
                <c:pt idx="86">
                  <c:v>1</c:v>
                </c:pt>
                <c:pt idx="87">
                  <c:v>0.60000000000000009</c:v>
                </c:pt>
                <c:pt idx="88">
                  <c:v>1.5</c:v>
                </c:pt>
                <c:pt idx="89">
                  <c:v>5</c:v>
                </c:pt>
                <c:pt idx="90">
                  <c:v>3</c:v>
                </c:pt>
                <c:pt idx="91">
                  <c:v>1</c:v>
                </c:pt>
                <c:pt idx="92">
                  <c:v>10</c:v>
                </c:pt>
                <c:pt idx="93">
                  <c:v>3</c:v>
                </c:pt>
                <c:pt idx="94">
                  <c:v>6</c:v>
                </c:pt>
                <c:pt idx="95">
                  <c:v>1</c:v>
                </c:pt>
                <c:pt idx="96">
                  <c:v>2.5</c:v>
                </c:pt>
                <c:pt idx="97">
                  <c:v>3</c:v>
                </c:pt>
                <c:pt idx="98">
                  <c:v>1</c:v>
                </c:pt>
                <c:pt idx="99">
                  <c:v>0.5</c:v>
                </c:pt>
                <c:pt idx="100">
                  <c:v>0.4</c:v>
                </c:pt>
                <c:pt idx="101">
                  <c:v>2.5</c:v>
                </c:pt>
                <c:pt idx="102">
                  <c:v>1</c:v>
                </c:pt>
                <c:pt idx="103">
                  <c:v>1</c:v>
                </c:pt>
                <c:pt idx="104">
                  <c:v>4</c:v>
                </c:pt>
                <c:pt idx="105">
                  <c:v>10</c:v>
                </c:pt>
                <c:pt idx="106">
                  <c:v>2.5</c:v>
                </c:pt>
                <c:pt idx="107">
                  <c:v>6</c:v>
                </c:pt>
                <c:pt idx="108">
                  <c:v>3</c:v>
                </c:pt>
                <c:pt idx="109">
                  <c:v>1</c:v>
                </c:pt>
                <c:pt idx="110">
                  <c:v>0.60000000000000009</c:v>
                </c:pt>
                <c:pt idx="111">
                  <c:v>0.8</c:v>
                </c:pt>
                <c:pt idx="112">
                  <c:v>7.5</c:v>
                </c:pt>
                <c:pt idx="113">
                  <c:v>2.5</c:v>
                </c:pt>
                <c:pt idx="114">
                  <c:v>12.5</c:v>
                </c:pt>
                <c:pt idx="115">
                  <c:v>2.5</c:v>
                </c:pt>
                <c:pt idx="116">
                  <c:v>5</c:v>
                </c:pt>
                <c:pt idx="117">
                  <c:v>2.5</c:v>
                </c:pt>
                <c:pt idx="118">
                  <c:v>0.4</c:v>
                </c:pt>
                <c:pt idx="119">
                  <c:v>0.8</c:v>
                </c:pt>
                <c:pt idx="120">
                  <c:v>10</c:v>
                </c:pt>
                <c:pt idx="121">
                  <c:v>1</c:v>
                </c:pt>
                <c:pt idx="122">
                  <c:v>1.2000000000000002</c:v>
                </c:pt>
                <c:pt idx="123">
                  <c:v>0.4</c:v>
                </c:pt>
                <c:pt idx="124">
                  <c:v>4</c:v>
                </c:pt>
                <c:pt idx="125">
                  <c:v>0.60000000000000009</c:v>
                </c:pt>
                <c:pt idx="126">
                  <c:v>15</c:v>
                </c:pt>
                <c:pt idx="127">
                  <c:v>1</c:v>
                </c:pt>
                <c:pt idx="128">
                  <c:v>5</c:v>
                </c:pt>
                <c:pt idx="129">
                  <c:v>5</c:v>
                </c:pt>
                <c:pt idx="130">
                  <c:v>0.8</c:v>
                </c:pt>
                <c:pt idx="131">
                  <c:v>0.8</c:v>
                </c:pt>
                <c:pt idx="132">
                  <c:v>2</c:v>
                </c:pt>
                <c:pt idx="133">
                  <c:v>1</c:v>
                </c:pt>
                <c:pt idx="134">
                  <c:v>1.2000000000000002</c:v>
                </c:pt>
                <c:pt idx="135">
                  <c:v>5</c:v>
                </c:pt>
                <c:pt idx="136">
                  <c:v>7.5</c:v>
                </c:pt>
                <c:pt idx="137">
                  <c:v>3</c:v>
                </c:pt>
                <c:pt idx="138">
                  <c:v>6</c:v>
                </c:pt>
                <c:pt idx="139">
                  <c:v>0.60000000000000009</c:v>
                </c:pt>
                <c:pt idx="140">
                  <c:v>12.5</c:v>
                </c:pt>
                <c:pt idx="141">
                  <c:v>2</c:v>
                </c:pt>
                <c:pt idx="142">
                  <c:v>5</c:v>
                </c:pt>
                <c:pt idx="143">
                  <c:v>7.5</c:v>
                </c:pt>
                <c:pt idx="144">
                  <c:v>1</c:v>
                </c:pt>
                <c:pt idx="145">
                  <c:v>3</c:v>
                </c:pt>
                <c:pt idx="146">
                  <c:v>0.8</c:v>
                </c:pt>
                <c:pt idx="147">
                  <c:v>5</c:v>
                </c:pt>
                <c:pt idx="148">
                  <c:v>0.2</c:v>
                </c:pt>
                <c:pt idx="149">
                  <c:v>0.8</c:v>
                </c:pt>
                <c:pt idx="150">
                  <c:v>10</c:v>
                </c:pt>
                <c:pt idx="151">
                  <c:v>2.5</c:v>
                </c:pt>
                <c:pt idx="152">
                  <c:v>0.60000000000000009</c:v>
                </c:pt>
                <c:pt idx="153">
                  <c:v>0.2</c:v>
                </c:pt>
                <c:pt idx="154">
                  <c:v>7.5</c:v>
                </c:pt>
                <c:pt idx="155">
                  <c:v>5</c:v>
                </c:pt>
                <c:pt idx="156">
                  <c:v>2.5</c:v>
                </c:pt>
                <c:pt idx="157">
                  <c:v>12.5</c:v>
                </c:pt>
                <c:pt idx="158">
                  <c:v>0.8</c:v>
                </c:pt>
                <c:pt idx="159">
                  <c:v>2.5</c:v>
                </c:pt>
                <c:pt idx="160">
                  <c:v>0.8</c:v>
                </c:pt>
                <c:pt idx="161">
                  <c:v>6</c:v>
                </c:pt>
                <c:pt idx="162">
                  <c:v>0.5</c:v>
                </c:pt>
                <c:pt idx="163">
                  <c:v>2.5</c:v>
                </c:pt>
                <c:pt idx="164">
                  <c:v>2</c:v>
                </c:pt>
                <c:pt idx="165">
                  <c:v>0.60000000000000009</c:v>
                </c:pt>
                <c:pt idx="166">
                  <c:v>2.5</c:v>
                </c:pt>
                <c:pt idx="167">
                  <c:v>0.60000000000000009</c:v>
                </c:pt>
                <c:pt idx="168">
                  <c:v>0.5</c:v>
                </c:pt>
                <c:pt idx="169">
                  <c:v>12.5</c:v>
                </c:pt>
                <c:pt idx="170">
                  <c:v>3</c:v>
                </c:pt>
                <c:pt idx="171">
                  <c:v>7.5</c:v>
                </c:pt>
                <c:pt idx="172">
                  <c:v>5</c:v>
                </c:pt>
                <c:pt idx="173">
                  <c:v>0.60000000000000009</c:v>
                </c:pt>
                <c:pt idx="174">
                  <c:v>2.5</c:v>
                </c:pt>
                <c:pt idx="175">
                  <c:v>0.5</c:v>
                </c:pt>
                <c:pt idx="176">
                  <c:v>0.4</c:v>
                </c:pt>
                <c:pt idx="177">
                  <c:v>4</c:v>
                </c:pt>
                <c:pt idx="178">
                  <c:v>6</c:v>
                </c:pt>
                <c:pt idx="179">
                  <c:v>2.5</c:v>
                </c:pt>
                <c:pt idx="180">
                  <c:v>0.60000000000000009</c:v>
                </c:pt>
                <c:pt idx="181">
                  <c:v>6</c:v>
                </c:pt>
                <c:pt idx="182">
                  <c:v>6</c:v>
                </c:pt>
                <c:pt idx="183">
                  <c:v>12.5</c:v>
                </c:pt>
                <c:pt idx="184">
                  <c:v>0.5</c:v>
                </c:pt>
                <c:pt idx="185">
                  <c:v>1</c:v>
                </c:pt>
                <c:pt idx="186">
                  <c:v>2</c:v>
                </c:pt>
                <c:pt idx="187">
                  <c:v>1.2000000000000002</c:v>
                </c:pt>
                <c:pt idx="188">
                  <c:v>0.5</c:v>
                </c:pt>
                <c:pt idx="189">
                  <c:v>2.5</c:v>
                </c:pt>
                <c:pt idx="190">
                  <c:v>0.5</c:v>
                </c:pt>
                <c:pt idx="191">
                  <c:v>5</c:v>
                </c:pt>
                <c:pt idx="192">
                  <c:v>5</c:v>
                </c:pt>
                <c:pt idx="193">
                  <c:v>2.5</c:v>
                </c:pt>
                <c:pt idx="194">
                  <c:v>2.5</c:v>
                </c:pt>
                <c:pt idx="195">
                  <c:v>1</c:v>
                </c:pt>
                <c:pt idx="196">
                  <c:v>6</c:v>
                </c:pt>
                <c:pt idx="197">
                  <c:v>12.5</c:v>
                </c:pt>
                <c:pt idx="198">
                  <c:v>0.4</c:v>
                </c:pt>
                <c:pt idx="199">
                  <c:v>2</c:v>
                </c:pt>
                <c:pt idx="200">
                  <c:v>0.8</c:v>
                </c:pt>
                <c:pt idx="201">
                  <c:v>2.5</c:v>
                </c:pt>
                <c:pt idx="202">
                  <c:v>15</c:v>
                </c:pt>
                <c:pt idx="203">
                  <c:v>2</c:v>
                </c:pt>
                <c:pt idx="204">
                  <c:v>0.60000000000000009</c:v>
                </c:pt>
                <c:pt idx="205">
                  <c:v>1.2000000000000002</c:v>
                </c:pt>
                <c:pt idx="206">
                  <c:v>1</c:v>
                </c:pt>
                <c:pt idx="207">
                  <c:v>4</c:v>
                </c:pt>
                <c:pt idx="208">
                  <c:v>1.5</c:v>
                </c:pt>
                <c:pt idx="209">
                  <c:v>12.5</c:v>
                </c:pt>
                <c:pt idx="210">
                  <c:v>15</c:v>
                </c:pt>
                <c:pt idx="211">
                  <c:v>2.5</c:v>
                </c:pt>
                <c:pt idx="212">
                  <c:v>0.4</c:v>
                </c:pt>
                <c:pt idx="213">
                  <c:v>2.5</c:v>
                </c:pt>
                <c:pt idx="214">
                  <c:v>1</c:v>
                </c:pt>
                <c:pt idx="215">
                  <c:v>5</c:v>
                </c:pt>
                <c:pt idx="216">
                  <c:v>1</c:v>
                </c:pt>
                <c:pt idx="217">
                  <c:v>2</c:v>
                </c:pt>
                <c:pt idx="218">
                  <c:v>0.4</c:v>
                </c:pt>
                <c:pt idx="219">
                  <c:v>0.2</c:v>
                </c:pt>
                <c:pt idx="220">
                  <c:v>6</c:v>
                </c:pt>
                <c:pt idx="221">
                  <c:v>2.5</c:v>
                </c:pt>
                <c:pt idx="222">
                  <c:v>2</c:v>
                </c:pt>
                <c:pt idx="223">
                  <c:v>1.5</c:v>
                </c:pt>
                <c:pt idx="224">
                  <c:v>6</c:v>
                </c:pt>
                <c:pt idx="225">
                  <c:v>1</c:v>
                </c:pt>
                <c:pt idx="226">
                  <c:v>12.5</c:v>
                </c:pt>
                <c:pt idx="227">
                  <c:v>2.5</c:v>
                </c:pt>
                <c:pt idx="228">
                  <c:v>6</c:v>
                </c:pt>
                <c:pt idx="229">
                  <c:v>3</c:v>
                </c:pt>
                <c:pt idx="230">
                  <c:v>3</c:v>
                </c:pt>
                <c:pt idx="231">
                  <c:v>7.5</c:v>
                </c:pt>
                <c:pt idx="232">
                  <c:v>0.2</c:v>
                </c:pt>
                <c:pt idx="233">
                  <c:v>5</c:v>
                </c:pt>
                <c:pt idx="234">
                  <c:v>1.2000000000000002</c:v>
                </c:pt>
                <c:pt idx="235">
                  <c:v>0.60000000000000009</c:v>
                </c:pt>
                <c:pt idx="236">
                  <c:v>5</c:v>
                </c:pt>
                <c:pt idx="237">
                  <c:v>2</c:v>
                </c:pt>
                <c:pt idx="238">
                  <c:v>0.8</c:v>
                </c:pt>
                <c:pt idx="239">
                  <c:v>0.60000000000000009</c:v>
                </c:pt>
                <c:pt idx="240">
                  <c:v>15</c:v>
                </c:pt>
                <c:pt idx="241">
                  <c:v>2.5</c:v>
                </c:pt>
                <c:pt idx="242">
                  <c:v>15</c:v>
                </c:pt>
                <c:pt idx="243">
                  <c:v>1</c:v>
                </c:pt>
                <c:pt idx="244">
                  <c:v>3</c:v>
                </c:pt>
                <c:pt idx="245">
                  <c:v>3</c:v>
                </c:pt>
                <c:pt idx="246">
                  <c:v>10</c:v>
                </c:pt>
                <c:pt idx="247">
                  <c:v>10</c:v>
                </c:pt>
                <c:pt idx="248">
                  <c:v>2.5</c:v>
                </c:pt>
                <c:pt idx="249">
                  <c:v>0.4</c:v>
                </c:pt>
                <c:pt idx="250">
                  <c:v>12.5</c:v>
                </c:pt>
                <c:pt idx="251">
                  <c:v>0.4</c:v>
                </c:pt>
                <c:pt idx="252">
                  <c:v>1</c:v>
                </c:pt>
                <c:pt idx="253">
                  <c:v>1.5</c:v>
                </c:pt>
                <c:pt idx="254">
                  <c:v>0.5</c:v>
                </c:pt>
                <c:pt idx="255">
                  <c:v>0.8</c:v>
                </c:pt>
                <c:pt idx="256">
                  <c:v>5</c:v>
                </c:pt>
                <c:pt idx="257">
                  <c:v>1.2000000000000002</c:v>
                </c:pt>
                <c:pt idx="258">
                  <c:v>15</c:v>
                </c:pt>
                <c:pt idx="259">
                  <c:v>2</c:v>
                </c:pt>
                <c:pt idx="260">
                  <c:v>7.5</c:v>
                </c:pt>
                <c:pt idx="261">
                  <c:v>2.5</c:v>
                </c:pt>
                <c:pt idx="262">
                  <c:v>0.60000000000000009</c:v>
                </c:pt>
                <c:pt idx="263">
                  <c:v>12.5</c:v>
                </c:pt>
                <c:pt idx="264">
                  <c:v>10</c:v>
                </c:pt>
                <c:pt idx="265">
                  <c:v>7.5</c:v>
                </c:pt>
                <c:pt idx="266">
                  <c:v>7.5</c:v>
                </c:pt>
                <c:pt idx="267">
                  <c:v>1.5</c:v>
                </c:pt>
                <c:pt idx="268">
                  <c:v>4</c:v>
                </c:pt>
                <c:pt idx="269">
                  <c:v>1</c:v>
                </c:pt>
                <c:pt idx="270">
                  <c:v>3</c:v>
                </c:pt>
                <c:pt idx="271">
                  <c:v>2</c:v>
                </c:pt>
                <c:pt idx="272">
                  <c:v>5</c:v>
                </c:pt>
                <c:pt idx="273">
                  <c:v>2.5</c:v>
                </c:pt>
                <c:pt idx="274">
                  <c:v>1</c:v>
                </c:pt>
                <c:pt idx="275">
                  <c:v>1</c:v>
                </c:pt>
                <c:pt idx="276">
                  <c:v>15</c:v>
                </c:pt>
                <c:pt idx="277">
                  <c:v>7.5</c:v>
                </c:pt>
                <c:pt idx="278">
                  <c:v>2.5</c:v>
                </c:pt>
                <c:pt idx="279">
                  <c:v>10</c:v>
                </c:pt>
                <c:pt idx="280">
                  <c:v>5</c:v>
                </c:pt>
                <c:pt idx="281">
                  <c:v>10</c:v>
                </c:pt>
                <c:pt idx="282">
                  <c:v>7.5</c:v>
                </c:pt>
                <c:pt idx="283">
                  <c:v>5</c:v>
                </c:pt>
                <c:pt idx="284">
                  <c:v>3</c:v>
                </c:pt>
                <c:pt idx="285">
                  <c:v>1</c:v>
                </c:pt>
                <c:pt idx="286">
                  <c:v>4</c:v>
                </c:pt>
                <c:pt idx="287">
                  <c:v>2</c:v>
                </c:pt>
                <c:pt idx="288">
                  <c:v>0.60000000000000009</c:v>
                </c:pt>
                <c:pt idx="289">
                  <c:v>1</c:v>
                </c:pt>
                <c:pt idx="290">
                  <c:v>5</c:v>
                </c:pt>
                <c:pt idx="291">
                  <c:v>2.5</c:v>
                </c:pt>
                <c:pt idx="292">
                  <c:v>6</c:v>
                </c:pt>
                <c:pt idx="293">
                  <c:v>10</c:v>
                </c:pt>
                <c:pt idx="294">
                  <c:v>10</c:v>
                </c:pt>
                <c:pt idx="295">
                  <c:v>2</c:v>
                </c:pt>
                <c:pt idx="296">
                  <c:v>12.5</c:v>
                </c:pt>
                <c:pt idx="297">
                  <c:v>3</c:v>
                </c:pt>
                <c:pt idx="298">
                  <c:v>12.5</c:v>
                </c:pt>
                <c:pt idx="299">
                  <c:v>1.5</c:v>
                </c:pt>
                <c:pt idx="300">
                  <c:v>1</c:v>
                </c:pt>
                <c:pt idx="301">
                  <c:v>1.5</c:v>
                </c:pt>
                <c:pt idx="302">
                  <c:v>0.2</c:v>
                </c:pt>
                <c:pt idx="303">
                  <c:v>0.2</c:v>
                </c:pt>
                <c:pt idx="304">
                  <c:v>12.5</c:v>
                </c:pt>
                <c:pt idx="305">
                  <c:v>12.5</c:v>
                </c:pt>
                <c:pt idx="306">
                  <c:v>3</c:v>
                </c:pt>
                <c:pt idx="307">
                  <c:v>2</c:v>
                </c:pt>
                <c:pt idx="308">
                  <c:v>1.5</c:v>
                </c:pt>
                <c:pt idx="309">
                  <c:v>1.5</c:v>
                </c:pt>
                <c:pt idx="310">
                  <c:v>5</c:v>
                </c:pt>
                <c:pt idx="311">
                  <c:v>1</c:v>
                </c:pt>
                <c:pt idx="312">
                  <c:v>10</c:v>
                </c:pt>
                <c:pt idx="313">
                  <c:v>5</c:v>
                </c:pt>
                <c:pt idx="314">
                  <c:v>2</c:v>
                </c:pt>
                <c:pt idx="315">
                  <c:v>1.5</c:v>
                </c:pt>
                <c:pt idx="316">
                  <c:v>3</c:v>
                </c:pt>
                <c:pt idx="317">
                  <c:v>5</c:v>
                </c:pt>
                <c:pt idx="318">
                  <c:v>7.5</c:v>
                </c:pt>
                <c:pt idx="319">
                  <c:v>0.8</c:v>
                </c:pt>
                <c:pt idx="320">
                  <c:v>2</c:v>
                </c:pt>
                <c:pt idx="321">
                  <c:v>15</c:v>
                </c:pt>
                <c:pt idx="322">
                  <c:v>15</c:v>
                </c:pt>
                <c:pt idx="323">
                  <c:v>1</c:v>
                </c:pt>
                <c:pt idx="324">
                  <c:v>0.8</c:v>
                </c:pt>
                <c:pt idx="325">
                  <c:v>2.5</c:v>
                </c:pt>
                <c:pt idx="326">
                  <c:v>6</c:v>
                </c:pt>
                <c:pt idx="327">
                  <c:v>10</c:v>
                </c:pt>
                <c:pt idx="328">
                  <c:v>2.5</c:v>
                </c:pt>
                <c:pt idx="329">
                  <c:v>0.4</c:v>
                </c:pt>
                <c:pt idx="330">
                  <c:v>0.4</c:v>
                </c:pt>
                <c:pt idx="331">
                  <c:v>15</c:v>
                </c:pt>
                <c:pt idx="332">
                  <c:v>2.5</c:v>
                </c:pt>
                <c:pt idx="333">
                  <c:v>3</c:v>
                </c:pt>
                <c:pt idx="334">
                  <c:v>5</c:v>
                </c:pt>
                <c:pt idx="335">
                  <c:v>2.5</c:v>
                </c:pt>
                <c:pt idx="336">
                  <c:v>2</c:v>
                </c:pt>
                <c:pt idx="337">
                  <c:v>2</c:v>
                </c:pt>
                <c:pt idx="338">
                  <c:v>5</c:v>
                </c:pt>
                <c:pt idx="339">
                  <c:v>4</c:v>
                </c:pt>
                <c:pt idx="340">
                  <c:v>1.2000000000000002</c:v>
                </c:pt>
                <c:pt idx="341">
                  <c:v>1</c:v>
                </c:pt>
                <c:pt idx="342">
                  <c:v>2.5</c:v>
                </c:pt>
                <c:pt idx="343">
                  <c:v>5</c:v>
                </c:pt>
                <c:pt idx="344">
                  <c:v>7.5</c:v>
                </c:pt>
                <c:pt idx="345">
                  <c:v>0.2</c:v>
                </c:pt>
                <c:pt idx="346">
                  <c:v>3</c:v>
                </c:pt>
                <c:pt idx="347">
                  <c:v>15</c:v>
                </c:pt>
                <c:pt idx="348">
                  <c:v>0.4</c:v>
                </c:pt>
                <c:pt idx="349">
                  <c:v>2.5</c:v>
                </c:pt>
                <c:pt idx="350">
                  <c:v>1.5</c:v>
                </c:pt>
                <c:pt idx="351">
                  <c:v>1.2000000000000002</c:v>
                </c:pt>
                <c:pt idx="352">
                  <c:v>1.2000000000000002</c:v>
                </c:pt>
                <c:pt idx="353">
                  <c:v>3</c:v>
                </c:pt>
                <c:pt idx="354">
                  <c:v>5</c:v>
                </c:pt>
                <c:pt idx="355">
                  <c:v>2</c:v>
                </c:pt>
                <c:pt idx="356">
                  <c:v>5</c:v>
                </c:pt>
                <c:pt idx="357">
                  <c:v>2</c:v>
                </c:pt>
                <c:pt idx="358">
                  <c:v>1</c:v>
                </c:pt>
                <c:pt idx="359">
                  <c:v>5</c:v>
                </c:pt>
                <c:pt idx="360">
                  <c:v>4</c:v>
                </c:pt>
                <c:pt idx="361">
                  <c:v>4</c:v>
                </c:pt>
                <c:pt idx="362">
                  <c:v>7.5</c:v>
                </c:pt>
                <c:pt idx="363">
                  <c:v>0.5</c:v>
                </c:pt>
                <c:pt idx="364">
                  <c:v>1.5</c:v>
                </c:pt>
                <c:pt idx="365">
                  <c:v>2</c:v>
                </c:pt>
                <c:pt idx="366">
                  <c:v>5</c:v>
                </c:pt>
                <c:pt idx="367">
                  <c:v>0.5</c:v>
                </c:pt>
                <c:pt idx="368">
                  <c:v>5</c:v>
                </c:pt>
                <c:pt idx="369">
                  <c:v>1.2000000000000002</c:v>
                </c:pt>
                <c:pt idx="370">
                  <c:v>15</c:v>
                </c:pt>
                <c:pt idx="371">
                  <c:v>3</c:v>
                </c:pt>
                <c:pt idx="372">
                  <c:v>0.8</c:v>
                </c:pt>
                <c:pt idx="373">
                  <c:v>0.5</c:v>
                </c:pt>
                <c:pt idx="374">
                  <c:v>10</c:v>
                </c:pt>
                <c:pt idx="375">
                  <c:v>1</c:v>
                </c:pt>
                <c:pt idx="376">
                  <c:v>5</c:v>
                </c:pt>
                <c:pt idx="377">
                  <c:v>5</c:v>
                </c:pt>
                <c:pt idx="378">
                  <c:v>2.5</c:v>
                </c:pt>
                <c:pt idx="379">
                  <c:v>0.4</c:v>
                </c:pt>
                <c:pt idx="380">
                  <c:v>5</c:v>
                </c:pt>
                <c:pt idx="381">
                  <c:v>1.2000000000000002</c:v>
                </c:pt>
                <c:pt idx="382">
                  <c:v>3</c:v>
                </c:pt>
                <c:pt idx="383">
                  <c:v>5</c:v>
                </c:pt>
                <c:pt idx="384">
                  <c:v>1</c:v>
                </c:pt>
                <c:pt idx="385">
                  <c:v>1.2000000000000002</c:v>
                </c:pt>
                <c:pt idx="386">
                  <c:v>4</c:v>
                </c:pt>
                <c:pt idx="387">
                  <c:v>5</c:v>
                </c:pt>
                <c:pt idx="388">
                  <c:v>6</c:v>
                </c:pt>
                <c:pt idx="389">
                  <c:v>0.8</c:v>
                </c:pt>
                <c:pt idx="390">
                  <c:v>1</c:v>
                </c:pt>
                <c:pt idx="391">
                  <c:v>3</c:v>
                </c:pt>
                <c:pt idx="392">
                  <c:v>5</c:v>
                </c:pt>
                <c:pt idx="393">
                  <c:v>1.2000000000000002</c:v>
                </c:pt>
                <c:pt idx="394">
                  <c:v>1</c:v>
                </c:pt>
                <c:pt idx="395">
                  <c:v>4</c:v>
                </c:pt>
                <c:pt idx="396">
                  <c:v>6</c:v>
                </c:pt>
                <c:pt idx="397">
                  <c:v>0.8</c:v>
                </c:pt>
                <c:pt idx="398">
                  <c:v>0.8</c:v>
                </c:pt>
                <c:pt idx="399">
                  <c:v>7.5</c:v>
                </c:pt>
                <c:pt idx="400">
                  <c:v>7.5</c:v>
                </c:pt>
                <c:pt idx="401">
                  <c:v>2</c:v>
                </c:pt>
                <c:pt idx="402">
                  <c:v>2.5</c:v>
                </c:pt>
                <c:pt idx="403">
                  <c:v>3</c:v>
                </c:pt>
                <c:pt idx="404">
                  <c:v>2</c:v>
                </c:pt>
                <c:pt idx="405">
                  <c:v>2</c:v>
                </c:pt>
                <c:pt idx="406">
                  <c:v>1.2000000000000002</c:v>
                </c:pt>
                <c:pt idx="407">
                  <c:v>5</c:v>
                </c:pt>
                <c:pt idx="408">
                  <c:v>2.5</c:v>
                </c:pt>
                <c:pt idx="409">
                  <c:v>0.8</c:v>
                </c:pt>
                <c:pt idx="410">
                  <c:v>1</c:v>
                </c:pt>
                <c:pt idx="411">
                  <c:v>0.60000000000000009</c:v>
                </c:pt>
                <c:pt idx="412">
                  <c:v>3</c:v>
                </c:pt>
                <c:pt idx="413">
                  <c:v>12.5</c:v>
                </c:pt>
                <c:pt idx="414">
                  <c:v>15</c:v>
                </c:pt>
                <c:pt idx="415">
                  <c:v>0.60000000000000009</c:v>
                </c:pt>
                <c:pt idx="416">
                  <c:v>0.5</c:v>
                </c:pt>
                <c:pt idx="417">
                  <c:v>6</c:v>
                </c:pt>
                <c:pt idx="418">
                  <c:v>5</c:v>
                </c:pt>
                <c:pt idx="419">
                  <c:v>1.5</c:v>
                </c:pt>
                <c:pt idx="420">
                  <c:v>10</c:v>
                </c:pt>
                <c:pt idx="421">
                  <c:v>15</c:v>
                </c:pt>
                <c:pt idx="422">
                  <c:v>2.5</c:v>
                </c:pt>
                <c:pt idx="423">
                  <c:v>12.5</c:v>
                </c:pt>
                <c:pt idx="424">
                  <c:v>10</c:v>
                </c:pt>
                <c:pt idx="425">
                  <c:v>3</c:v>
                </c:pt>
                <c:pt idx="426">
                  <c:v>3</c:v>
                </c:pt>
                <c:pt idx="427">
                  <c:v>0.60000000000000009</c:v>
                </c:pt>
                <c:pt idx="428">
                  <c:v>0.2</c:v>
                </c:pt>
                <c:pt idx="429">
                  <c:v>2.5</c:v>
                </c:pt>
                <c:pt idx="430">
                  <c:v>6</c:v>
                </c:pt>
                <c:pt idx="431">
                  <c:v>2.5</c:v>
                </c:pt>
                <c:pt idx="432">
                  <c:v>15</c:v>
                </c:pt>
                <c:pt idx="433">
                  <c:v>0.2</c:v>
                </c:pt>
                <c:pt idx="434">
                  <c:v>0.5</c:v>
                </c:pt>
                <c:pt idx="435">
                  <c:v>6</c:v>
                </c:pt>
                <c:pt idx="436">
                  <c:v>3</c:v>
                </c:pt>
                <c:pt idx="437">
                  <c:v>1</c:v>
                </c:pt>
                <c:pt idx="438">
                  <c:v>2</c:v>
                </c:pt>
                <c:pt idx="439">
                  <c:v>0.4</c:v>
                </c:pt>
                <c:pt idx="440">
                  <c:v>15</c:v>
                </c:pt>
                <c:pt idx="441">
                  <c:v>2</c:v>
                </c:pt>
                <c:pt idx="442">
                  <c:v>1</c:v>
                </c:pt>
                <c:pt idx="443">
                  <c:v>0.4</c:v>
                </c:pt>
                <c:pt idx="444">
                  <c:v>15</c:v>
                </c:pt>
                <c:pt idx="445">
                  <c:v>15</c:v>
                </c:pt>
                <c:pt idx="446">
                  <c:v>2</c:v>
                </c:pt>
                <c:pt idx="447">
                  <c:v>0.2</c:v>
                </c:pt>
                <c:pt idx="448">
                  <c:v>1</c:v>
                </c:pt>
                <c:pt idx="449">
                  <c:v>1.5</c:v>
                </c:pt>
                <c:pt idx="450">
                  <c:v>10</c:v>
                </c:pt>
                <c:pt idx="451">
                  <c:v>0.2</c:v>
                </c:pt>
                <c:pt idx="452">
                  <c:v>2</c:v>
                </c:pt>
                <c:pt idx="453">
                  <c:v>5</c:v>
                </c:pt>
                <c:pt idx="454">
                  <c:v>3</c:v>
                </c:pt>
                <c:pt idx="455">
                  <c:v>6</c:v>
                </c:pt>
                <c:pt idx="456">
                  <c:v>1</c:v>
                </c:pt>
                <c:pt idx="457">
                  <c:v>5</c:v>
                </c:pt>
                <c:pt idx="458">
                  <c:v>1.2000000000000002</c:v>
                </c:pt>
                <c:pt idx="459">
                  <c:v>1</c:v>
                </c:pt>
                <c:pt idx="460">
                  <c:v>3</c:v>
                </c:pt>
                <c:pt idx="461">
                  <c:v>1.2000000000000002</c:v>
                </c:pt>
                <c:pt idx="462">
                  <c:v>1</c:v>
                </c:pt>
                <c:pt idx="463">
                  <c:v>15</c:v>
                </c:pt>
                <c:pt idx="464">
                  <c:v>1</c:v>
                </c:pt>
                <c:pt idx="465">
                  <c:v>6</c:v>
                </c:pt>
                <c:pt idx="466">
                  <c:v>0.8</c:v>
                </c:pt>
                <c:pt idx="467">
                  <c:v>6</c:v>
                </c:pt>
                <c:pt idx="468">
                  <c:v>0.4</c:v>
                </c:pt>
                <c:pt idx="469">
                  <c:v>2.5</c:v>
                </c:pt>
                <c:pt idx="470">
                  <c:v>2</c:v>
                </c:pt>
                <c:pt idx="471">
                  <c:v>6</c:v>
                </c:pt>
                <c:pt idx="472">
                  <c:v>2</c:v>
                </c:pt>
                <c:pt idx="473">
                  <c:v>1.5</c:v>
                </c:pt>
                <c:pt idx="474">
                  <c:v>7.5</c:v>
                </c:pt>
                <c:pt idx="475">
                  <c:v>3</c:v>
                </c:pt>
                <c:pt idx="476">
                  <c:v>1</c:v>
                </c:pt>
                <c:pt idx="477">
                  <c:v>2.5</c:v>
                </c:pt>
                <c:pt idx="478">
                  <c:v>1</c:v>
                </c:pt>
                <c:pt idx="479">
                  <c:v>10</c:v>
                </c:pt>
                <c:pt idx="480">
                  <c:v>0.4</c:v>
                </c:pt>
                <c:pt idx="481">
                  <c:v>10</c:v>
                </c:pt>
                <c:pt idx="482">
                  <c:v>1</c:v>
                </c:pt>
                <c:pt idx="483">
                  <c:v>2</c:v>
                </c:pt>
                <c:pt idx="484">
                  <c:v>4</c:v>
                </c:pt>
                <c:pt idx="485">
                  <c:v>5</c:v>
                </c:pt>
                <c:pt idx="486">
                  <c:v>12.5</c:v>
                </c:pt>
                <c:pt idx="487">
                  <c:v>2</c:v>
                </c:pt>
                <c:pt idx="488">
                  <c:v>1</c:v>
                </c:pt>
                <c:pt idx="489">
                  <c:v>1.5</c:v>
                </c:pt>
                <c:pt idx="490">
                  <c:v>2</c:v>
                </c:pt>
                <c:pt idx="491">
                  <c:v>0.4</c:v>
                </c:pt>
                <c:pt idx="492">
                  <c:v>2</c:v>
                </c:pt>
                <c:pt idx="493">
                  <c:v>0.8</c:v>
                </c:pt>
                <c:pt idx="494">
                  <c:v>1</c:v>
                </c:pt>
                <c:pt idx="495">
                  <c:v>3</c:v>
                </c:pt>
                <c:pt idx="496">
                  <c:v>2</c:v>
                </c:pt>
                <c:pt idx="497">
                  <c:v>5</c:v>
                </c:pt>
                <c:pt idx="498">
                  <c:v>7.5</c:v>
                </c:pt>
                <c:pt idx="499">
                  <c:v>1.2000000000000002</c:v>
                </c:pt>
                <c:pt idx="500">
                  <c:v>7.5</c:v>
                </c:pt>
                <c:pt idx="501">
                  <c:v>2.5</c:v>
                </c:pt>
                <c:pt idx="502">
                  <c:v>1</c:v>
                </c:pt>
                <c:pt idx="503">
                  <c:v>0.60000000000000009</c:v>
                </c:pt>
                <c:pt idx="504">
                  <c:v>0.2</c:v>
                </c:pt>
                <c:pt idx="505">
                  <c:v>5</c:v>
                </c:pt>
                <c:pt idx="506">
                  <c:v>3</c:v>
                </c:pt>
                <c:pt idx="507">
                  <c:v>10</c:v>
                </c:pt>
                <c:pt idx="508">
                  <c:v>3</c:v>
                </c:pt>
                <c:pt idx="509">
                  <c:v>5</c:v>
                </c:pt>
                <c:pt idx="510">
                  <c:v>0.2</c:v>
                </c:pt>
                <c:pt idx="511">
                  <c:v>2</c:v>
                </c:pt>
                <c:pt idx="512">
                  <c:v>2</c:v>
                </c:pt>
                <c:pt idx="513">
                  <c:v>12.5</c:v>
                </c:pt>
                <c:pt idx="514">
                  <c:v>12.5</c:v>
                </c:pt>
                <c:pt idx="515">
                  <c:v>15</c:v>
                </c:pt>
                <c:pt idx="516">
                  <c:v>3</c:v>
                </c:pt>
                <c:pt idx="517">
                  <c:v>2</c:v>
                </c:pt>
                <c:pt idx="518">
                  <c:v>0.8</c:v>
                </c:pt>
                <c:pt idx="519">
                  <c:v>1</c:v>
                </c:pt>
                <c:pt idx="520">
                  <c:v>1</c:v>
                </c:pt>
                <c:pt idx="521">
                  <c:v>10</c:v>
                </c:pt>
                <c:pt idx="522">
                  <c:v>1.2000000000000002</c:v>
                </c:pt>
                <c:pt idx="523">
                  <c:v>2</c:v>
                </c:pt>
                <c:pt idx="524">
                  <c:v>1.2000000000000002</c:v>
                </c:pt>
                <c:pt idx="525">
                  <c:v>0.5</c:v>
                </c:pt>
                <c:pt idx="526">
                  <c:v>1.5</c:v>
                </c:pt>
                <c:pt idx="527">
                  <c:v>10</c:v>
                </c:pt>
                <c:pt idx="528">
                  <c:v>3</c:v>
                </c:pt>
                <c:pt idx="529">
                  <c:v>12.5</c:v>
                </c:pt>
                <c:pt idx="530">
                  <c:v>5</c:v>
                </c:pt>
                <c:pt idx="531">
                  <c:v>6</c:v>
                </c:pt>
                <c:pt idx="532">
                  <c:v>1</c:v>
                </c:pt>
                <c:pt idx="533">
                  <c:v>2</c:v>
                </c:pt>
                <c:pt idx="534">
                  <c:v>2.5</c:v>
                </c:pt>
                <c:pt idx="535">
                  <c:v>2</c:v>
                </c:pt>
                <c:pt idx="536">
                  <c:v>12.5</c:v>
                </c:pt>
                <c:pt idx="537">
                  <c:v>4</c:v>
                </c:pt>
                <c:pt idx="538">
                  <c:v>10</c:v>
                </c:pt>
                <c:pt idx="539">
                  <c:v>1</c:v>
                </c:pt>
                <c:pt idx="540">
                  <c:v>2</c:v>
                </c:pt>
                <c:pt idx="541">
                  <c:v>0.4</c:v>
                </c:pt>
                <c:pt idx="542">
                  <c:v>3</c:v>
                </c:pt>
                <c:pt idx="543">
                  <c:v>1.2000000000000002</c:v>
                </c:pt>
                <c:pt idx="544">
                  <c:v>0.8</c:v>
                </c:pt>
                <c:pt idx="545">
                  <c:v>1.2000000000000002</c:v>
                </c:pt>
                <c:pt idx="546">
                  <c:v>0.60000000000000009</c:v>
                </c:pt>
                <c:pt idx="547">
                  <c:v>0.8</c:v>
                </c:pt>
                <c:pt idx="548">
                  <c:v>0.8</c:v>
                </c:pt>
                <c:pt idx="549">
                  <c:v>10</c:v>
                </c:pt>
                <c:pt idx="550">
                  <c:v>5</c:v>
                </c:pt>
                <c:pt idx="551">
                  <c:v>0.60000000000000009</c:v>
                </c:pt>
                <c:pt idx="552">
                  <c:v>2.5</c:v>
                </c:pt>
                <c:pt idx="553">
                  <c:v>4</c:v>
                </c:pt>
                <c:pt idx="554">
                  <c:v>2</c:v>
                </c:pt>
                <c:pt idx="555">
                  <c:v>3</c:v>
                </c:pt>
                <c:pt idx="556">
                  <c:v>6</c:v>
                </c:pt>
                <c:pt idx="557">
                  <c:v>2.5</c:v>
                </c:pt>
                <c:pt idx="558">
                  <c:v>0.60000000000000009</c:v>
                </c:pt>
                <c:pt idx="559">
                  <c:v>5</c:v>
                </c:pt>
                <c:pt idx="560">
                  <c:v>6</c:v>
                </c:pt>
                <c:pt idx="561">
                  <c:v>0.5</c:v>
                </c:pt>
                <c:pt idx="562">
                  <c:v>2.5</c:v>
                </c:pt>
                <c:pt idx="563">
                  <c:v>1.5</c:v>
                </c:pt>
                <c:pt idx="564">
                  <c:v>4</c:v>
                </c:pt>
                <c:pt idx="565">
                  <c:v>5</c:v>
                </c:pt>
                <c:pt idx="566">
                  <c:v>2</c:v>
                </c:pt>
                <c:pt idx="567">
                  <c:v>0.8</c:v>
                </c:pt>
                <c:pt idx="568">
                  <c:v>0.4</c:v>
                </c:pt>
                <c:pt idx="569">
                  <c:v>0.4</c:v>
                </c:pt>
                <c:pt idx="570">
                  <c:v>5</c:v>
                </c:pt>
                <c:pt idx="571">
                  <c:v>7.5</c:v>
                </c:pt>
                <c:pt idx="572">
                  <c:v>10</c:v>
                </c:pt>
                <c:pt idx="573">
                  <c:v>15</c:v>
                </c:pt>
                <c:pt idx="574">
                  <c:v>10</c:v>
                </c:pt>
                <c:pt idx="575">
                  <c:v>0.4</c:v>
                </c:pt>
                <c:pt idx="576">
                  <c:v>0.2</c:v>
                </c:pt>
                <c:pt idx="577">
                  <c:v>2</c:v>
                </c:pt>
                <c:pt idx="578">
                  <c:v>2.5</c:v>
                </c:pt>
                <c:pt idx="579">
                  <c:v>2.5</c:v>
                </c:pt>
                <c:pt idx="580">
                  <c:v>5</c:v>
                </c:pt>
                <c:pt idx="581">
                  <c:v>4</c:v>
                </c:pt>
                <c:pt idx="582">
                  <c:v>3</c:v>
                </c:pt>
                <c:pt idx="583">
                  <c:v>15</c:v>
                </c:pt>
                <c:pt idx="584">
                  <c:v>3</c:v>
                </c:pt>
                <c:pt idx="585">
                  <c:v>10</c:v>
                </c:pt>
                <c:pt idx="586">
                  <c:v>6</c:v>
                </c:pt>
                <c:pt idx="587">
                  <c:v>1.2000000000000002</c:v>
                </c:pt>
                <c:pt idx="588">
                  <c:v>1.5</c:v>
                </c:pt>
                <c:pt idx="589">
                  <c:v>3</c:v>
                </c:pt>
                <c:pt idx="590">
                  <c:v>1.5</c:v>
                </c:pt>
                <c:pt idx="591">
                  <c:v>4</c:v>
                </c:pt>
                <c:pt idx="592">
                  <c:v>0.8</c:v>
                </c:pt>
                <c:pt idx="593">
                  <c:v>3</c:v>
                </c:pt>
                <c:pt idx="594">
                  <c:v>1</c:v>
                </c:pt>
                <c:pt idx="595">
                  <c:v>2</c:v>
                </c:pt>
                <c:pt idx="596">
                  <c:v>7.5</c:v>
                </c:pt>
                <c:pt idx="597">
                  <c:v>3</c:v>
                </c:pt>
                <c:pt idx="598">
                  <c:v>2</c:v>
                </c:pt>
                <c:pt idx="599">
                  <c:v>10</c:v>
                </c:pt>
                <c:pt idx="600">
                  <c:v>2</c:v>
                </c:pt>
                <c:pt idx="601">
                  <c:v>3</c:v>
                </c:pt>
                <c:pt idx="602">
                  <c:v>0.4</c:v>
                </c:pt>
                <c:pt idx="603">
                  <c:v>12.5</c:v>
                </c:pt>
                <c:pt idx="604">
                  <c:v>2.5</c:v>
                </c:pt>
                <c:pt idx="605">
                  <c:v>1</c:v>
                </c:pt>
                <c:pt idx="606">
                  <c:v>0.4</c:v>
                </c:pt>
                <c:pt idx="607">
                  <c:v>2.5</c:v>
                </c:pt>
                <c:pt idx="608">
                  <c:v>3</c:v>
                </c:pt>
                <c:pt idx="609">
                  <c:v>3</c:v>
                </c:pt>
                <c:pt idx="610">
                  <c:v>0.8</c:v>
                </c:pt>
                <c:pt idx="611">
                  <c:v>4</c:v>
                </c:pt>
                <c:pt idx="612">
                  <c:v>1</c:v>
                </c:pt>
                <c:pt idx="613">
                  <c:v>1</c:v>
                </c:pt>
                <c:pt idx="614">
                  <c:v>1</c:v>
                </c:pt>
                <c:pt idx="615">
                  <c:v>1</c:v>
                </c:pt>
                <c:pt idx="616">
                  <c:v>10</c:v>
                </c:pt>
                <c:pt idx="617">
                  <c:v>2.5</c:v>
                </c:pt>
                <c:pt idx="618">
                  <c:v>2</c:v>
                </c:pt>
                <c:pt idx="619">
                  <c:v>0.4</c:v>
                </c:pt>
                <c:pt idx="620">
                  <c:v>5</c:v>
                </c:pt>
                <c:pt idx="621">
                  <c:v>5</c:v>
                </c:pt>
                <c:pt idx="622">
                  <c:v>2.5</c:v>
                </c:pt>
                <c:pt idx="623">
                  <c:v>0.2</c:v>
                </c:pt>
                <c:pt idx="624">
                  <c:v>0.4</c:v>
                </c:pt>
                <c:pt idx="625">
                  <c:v>1.2000000000000002</c:v>
                </c:pt>
                <c:pt idx="626">
                  <c:v>2</c:v>
                </c:pt>
                <c:pt idx="627">
                  <c:v>0.60000000000000009</c:v>
                </c:pt>
                <c:pt idx="628">
                  <c:v>2</c:v>
                </c:pt>
                <c:pt idx="629">
                  <c:v>2</c:v>
                </c:pt>
                <c:pt idx="630">
                  <c:v>0.4</c:v>
                </c:pt>
                <c:pt idx="631">
                  <c:v>0.60000000000000009</c:v>
                </c:pt>
                <c:pt idx="632">
                  <c:v>1.2000000000000002</c:v>
                </c:pt>
                <c:pt idx="633">
                  <c:v>0.8</c:v>
                </c:pt>
                <c:pt idx="634">
                  <c:v>10</c:v>
                </c:pt>
                <c:pt idx="635">
                  <c:v>12.5</c:v>
                </c:pt>
                <c:pt idx="636">
                  <c:v>6</c:v>
                </c:pt>
                <c:pt idx="637">
                  <c:v>7.5</c:v>
                </c:pt>
                <c:pt idx="638">
                  <c:v>2.5</c:v>
                </c:pt>
                <c:pt idx="639">
                  <c:v>2.5</c:v>
                </c:pt>
                <c:pt idx="640">
                  <c:v>12.5</c:v>
                </c:pt>
                <c:pt idx="641">
                  <c:v>0.60000000000000009</c:v>
                </c:pt>
                <c:pt idx="642">
                  <c:v>3</c:v>
                </c:pt>
                <c:pt idx="643">
                  <c:v>2</c:v>
                </c:pt>
                <c:pt idx="644">
                  <c:v>3</c:v>
                </c:pt>
                <c:pt idx="645">
                  <c:v>5</c:v>
                </c:pt>
                <c:pt idx="646">
                  <c:v>1</c:v>
                </c:pt>
                <c:pt idx="647">
                  <c:v>1</c:v>
                </c:pt>
                <c:pt idx="648">
                  <c:v>3</c:v>
                </c:pt>
                <c:pt idx="649">
                  <c:v>1</c:v>
                </c:pt>
                <c:pt idx="650">
                  <c:v>2</c:v>
                </c:pt>
                <c:pt idx="651">
                  <c:v>7.5</c:v>
                </c:pt>
                <c:pt idx="652">
                  <c:v>0.5</c:v>
                </c:pt>
                <c:pt idx="653">
                  <c:v>5</c:v>
                </c:pt>
                <c:pt idx="654">
                  <c:v>5</c:v>
                </c:pt>
                <c:pt idx="655">
                  <c:v>5</c:v>
                </c:pt>
                <c:pt idx="656">
                  <c:v>6</c:v>
                </c:pt>
                <c:pt idx="657">
                  <c:v>2</c:v>
                </c:pt>
                <c:pt idx="658">
                  <c:v>0.2</c:v>
                </c:pt>
                <c:pt idx="659">
                  <c:v>2.5</c:v>
                </c:pt>
                <c:pt idx="660">
                  <c:v>6</c:v>
                </c:pt>
                <c:pt idx="661">
                  <c:v>0.4</c:v>
                </c:pt>
                <c:pt idx="662">
                  <c:v>0.4</c:v>
                </c:pt>
                <c:pt idx="663">
                  <c:v>0.2</c:v>
                </c:pt>
                <c:pt idx="664">
                  <c:v>0.2</c:v>
                </c:pt>
                <c:pt idx="665">
                  <c:v>0.5</c:v>
                </c:pt>
                <c:pt idx="666">
                  <c:v>1</c:v>
                </c:pt>
                <c:pt idx="667">
                  <c:v>0.5</c:v>
                </c:pt>
                <c:pt idx="668">
                  <c:v>15</c:v>
                </c:pt>
                <c:pt idx="669">
                  <c:v>3</c:v>
                </c:pt>
                <c:pt idx="670">
                  <c:v>15</c:v>
                </c:pt>
                <c:pt idx="671">
                  <c:v>15</c:v>
                </c:pt>
                <c:pt idx="672">
                  <c:v>6</c:v>
                </c:pt>
                <c:pt idx="673">
                  <c:v>4</c:v>
                </c:pt>
                <c:pt idx="674">
                  <c:v>5</c:v>
                </c:pt>
                <c:pt idx="675">
                  <c:v>3</c:v>
                </c:pt>
                <c:pt idx="676">
                  <c:v>1.2000000000000002</c:v>
                </c:pt>
                <c:pt idx="677">
                  <c:v>5</c:v>
                </c:pt>
                <c:pt idx="678">
                  <c:v>2.5</c:v>
                </c:pt>
                <c:pt idx="679">
                  <c:v>0.4</c:v>
                </c:pt>
                <c:pt idx="680">
                  <c:v>0.8</c:v>
                </c:pt>
                <c:pt idx="681">
                  <c:v>5</c:v>
                </c:pt>
                <c:pt idx="682">
                  <c:v>0.4</c:v>
                </c:pt>
                <c:pt idx="683">
                  <c:v>5</c:v>
                </c:pt>
                <c:pt idx="684">
                  <c:v>1</c:v>
                </c:pt>
                <c:pt idx="685">
                  <c:v>7.5</c:v>
                </c:pt>
                <c:pt idx="686">
                  <c:v>0.60000000000000009</c:v>
                </c:pt>
                <c:pt idx="687">
                  <c:v>0.60000000000000009</c:v>
                </c:pt>
                <c:pt idx="688">
                  <c:v>1</c:v>
                </c:pt>
                <c:pt idx="689">
                  <c:v>1.2000000000000002</c:v>
                </c:pt>
                <c:pt idx="690">
                  <c:v>4</c:v>
                </c:pt>
                <c:pt idx="691">
                  <c:v>1.5</c:v>
                </c:pt>
                <c:pt idx="692">
                  <c:v>2</c:v>
                </c:pt>
                <c:pt idx="693">
                  <c:v>15</c:v>
                </c:pt>
                <c:pt idx="694">
                  <c:v>2</c:v>
                </c:pt>
                <c:pt idx="695">
                  <c:v>1.5</c:v>
                </c:pt>
                <c:pt idx="696">
                  <c:v>2.5</c:v>
                </c:pt>
                <c:pt idx="697">
                  <c:v>0.60000000000000009</c:v>
                </c:pt>
                <c:pt idx="698">
                  <c:v>2</c:v>
                </c:pt>
                <c:pt idx="699">
                  <c:v>7.5</c:v>
                </c:pt>
                <c:pt idx="700">
                  <c:v>1</c:v>
                </c:pt>
                <c:pt idx="701">
                  <c:v>2</c:v>
                </c:pt>
                <c:pt idx="702">
                  <c:v>15</c:v>
                </c:pt>
                <c:pt idx="703">
                  <c:v>0.4</c:v>
                </c:pt>
                <c:pt idx="704">
                  <c:v>0.60000000000000009</c:v>
                </c:pt>
                <c:pt idx="705">
                  <c:v>5</c:v>
                </c:pt>
                <c:pt idx="706">
                  <c:v>2.5</c:v>
                </c:pt>
                <c:pt idx="707">
                  <c:v>1.2000000000000002</c:v>
                </c:pt>
                <c:pt idx="708">
                  <c:v>0.5</c:v>
                </c:pt>
                <c:pt idx="709">
                  <c:v>3</c:v>
                </c:pt>
                <c:pt idx="710">
                  <c:v>4</c:v>
                </c:pt>
                <c:pt idx="711">
                  <c:v>1</c:v>
                </c:pt>
                <c:pt idx="712">
                  <c:v>3</c:v>
                </c:pt>
                <c:pt idx="713">
                  <c:v>2</c:v>
                </c:pt>
                <c:pt idx="714">
                  <c:v>7.5</c:v>
                </c:pt>
                <c:pt idx="715">
                  <c:v>2.5</c:v>
                </c:pt>
                <c:pt idx="716">
                  <c:v>6</c:v>
                </c:pt>
                <c:pt idx="717">
                  <c:v>1.2000000000000002</c:v>
                </c:pt>
                <c:pt idx="718">
                  <c:v>10</c:v>
                </c:pt>
                <c:pt idx="719">
                  <c:v>12.5</c:v>
                </c:pt>
                <c:pt idx="720">
                  <c:v>5</c:v>
                </c:pt>
                <c:pt idx="721">
                  <c:v>0.4</c:v>
                </c:pt>
                <c:pt idx="722">
                  <c:v>0.4</c:v>
                </c:pt>
                <c:pt idx="723">
                  <c:v>2</c:v>
                </c:pt>
                <c:pt idx="724">
                  <c:v>1</c:v>
                </c:pt>
                <c:pt idx="725">
                  <c:v>0.60000000000000009</c:v>
                </c:pt>
                <c:pt idx="726">
                  <c:v>0.4</c:v>
                </c:pt>
                <c:pt idx="727">
                  <c:v>6</c:v>
                </c:pt>
                <c:pt idx="728">
                  <c:v>1.2000000000000002</c:v>
                </c:pt>
                <c:pt idx="729">
                  <c:v>3</c:v>
                </c:pt>
                <c:pt idx="730">
                  <c:v>6</c:v>
                </c:pt>
                <c:pt idx="731">
                  <c:v>6</c:v>
                </c:pt>
                <c:pt idx="732">
                  <c:v>1</c:v>
                </c:pt>
                <c:pt idx="733">
                  <c:v>12.5</c:v>
                </c:pt>
                <c:pt idx="734">
                  <c:v>15</c:v>
                </c:pt>
                <c:pt idx="735">
                  <c:v>0.4</c:v>
                </c:pt>
                <c:pt idx="736">
                  <c:v>1.5</c:v>
                </c:pt>
                <c:pt idx="737">
                  <c:v>2.5</c:v>
                </c:pt>
                <c:pt idx="738">
                  <c:v>1</c:v>
                </c:pt>
                <c:pt idx="739">
                  <c:v>2</c:v>
                </c:pt>
                <c:pt idx="740">
                  <c:v>10</c:v>
                </c:pt>
                <c:pt idx="741">
                  <c:v>2.5</c:v>
                </c:pt>
                <c:pt idx="742">
                  <c:v>3</c:v>
                </c:pt>
                <c:pt idx="743">
                  <c:v>5</c:v>
                </c:pt>
                <c:pt idx="744">
                  <c:v>2</c:v>
                </c:pt>
                <c:pt idx="745">
                  <c:v>0.4</c:v>
                </c:pt>
                <c:pt idx="746">
                  <c:v>12.5</c:v>
                </c:pt>
                <c:pt idx="747">
                  <c:v>0.8</c:v>
                </c:pt>
                <c:pt idx="748">
                  <c:v>1</c:v>
                </c:pt>
                <c:pt idx="749">
                  <c:v>10</c:v>
                </c:pt>
                <c:pt idx="750">
                  <c:v>2.5</c:v>
                </c:pt>
                <c:pt idx="751">
                  <c:v>1</c:v>
                </c:pt>
                <c:pt idx="752">
                  <c:v>2</c:v>
                </c:pt>
                <c:pt idx="753">
                  <c:v>6</c:v>
                </c:pt>
                <c:pt idx="754">
                  <c:v>2.5</c:v>
                </c:pt>
                <c:pt idx="755">
                  <c:v>0.60000000000000009</c:v>
                </c:pt>
                <c:pt idx="756">
                  <c:v>1</c:v>
                </c:pt>
                <c:pt idx="757">
                  <c:v>2.5</c:v>
                </c:pt>
                <c:pt idx="758">
                  <c:v>15</c:v>
                </c:pt>
                <c:pt idx="759">
                  <c:v>7.5</c:v>
                </c:pt>
                <c:pt idx="760">
                  <c:v>1.5</c:v>
                </c:pt>
                <c:pt idx="761">
                  <c:v>0.5</c:v>
                </c:pt>
                <c:pt idx="762">
                  <c:v>0.5</c:v>
                </c:pt>
                <c:pt idx="763">
                  <c:v>7.5</c:v>
                </c:pt>
                <c:pt idx="764">
                  <c:v>15</c:v>
                </c:pt>
                <c:pt idx="765">
                  <c:v>0.5</c:v>
                </c:pt>
                <c:pt idx="766">
                  <c:v>2</c:v>
                </c:pt>
                <c:pt idx="767">
                  <c:v>6</c:v>
                </c:pt>
                <c:pt idx="768">
                  <c:v>1</c:v>
                </c:pt>
                <c:pt idx="769">
                  <c:v>1.2000000000000002</c:v>
                </c:pt>
                <c:pt idx="770">
                  <c:v>1.2000000000000002</c:v>
                </c:pt>
                <c:pt idx="771">
                  <c:v>2.5</c:v>
                </c:pt>
                <c:pt idx="772">
                  <c:v>1.2000000000000002</c:v>
                </c:pt>
                <c:pt idx="773">
                  <c:v>5</c:v>
                </c:pt>
                <c:pt idx="774">
                  <c:v>1</c:v>
                </c:pt>
                <c:pt idx="775">
                  <c:v>0.5</c:v>
                </c:pt>
                <c:pt idx="776">
                  <c:v>3</c:v>
                </c:pt>
                <c:pt idx="777">
                  <c:v>1.5</c:v>
                </c:pt>
                <c:pt idx="778">
                  <c:v>1</c:v>
                </c:pt>
                <c:pt idx="779">
                  <c:v>3</c:v>
                </c:pt>
                <c:pt idx="780">
                  <c:v>0.5</c:v>
                </c:pt>
                <c:pt idx="781">
                  <c:v>2.5</c:v>
                </c:pt>
                <c:pt idx="782">
                  <c:v>1.5</c:v>
                </c:pt>
                <c:pt idx="783">
                  <c:v>6</c:v>
                </c:pt>
                <c:pt idx="784">
                  <c:v>6</c:v>
                </c:pt>
                <c:pt idx="785">
                  <c:v>2.5</c:v>
                </c:pt>
                <c:pt idx="786">
                  <c:v>5</c:v>
                </c:pt>
                <c:pt idx="787">
                  <c:v>10</c:v>
                </c:pt>
                <c:pt idx="788">
                  <c:v>0.8</c:v>
                </c:pt>
                <c:pt idx="789">
                  <c:v>3</c:v>
                </c:pt>
                <c:pt idx="790">
                  <c:v>1.2000000000000002</c:v>
                </c:pt>
                <c:pt idx="791">
                  <c:v>3</c:v>
                </c:pt>
                <c:pt idx="792">
                  <c:v>10</c:v>
                </c:pt>
                <c:pt idx="793">
                  <c:v>2</c:v>
                </c:pt>
                <c:pt idx="794">
                  <c:v>12.5</c:v>
                </c:pt>
                <c:pt idx="795">
                  <c:v>3</c:v>
                </c:pt>
                <c:pt idx="796">
                  <c:v>1.5</c:v>
                </c:pt>
                <c:pt idx="797">
                  <c:v>15</c:v>
                </c:pt>
                <c:pt idx="798">
                  <c:v>4</c:v>
                </c:pt>
                <c:pt idx="799">
                  <c:v>5</c:v>
                </c:pt>
                <c:pt idx="800">
                  <c:v>1.5</c:v>
                </c:pt>
                <c:pt idx="801">
                  <c:v>3</c:v>
                </c:pt>
                <c:pt idx="802">
                  <c:v>5</c:v>
                </c:pt>
                <c:pt idx="803">
                  <c:v>10</c:v>
                </c:pt>
                <c:pt idx="804">
                  <c:v>2.5</c:v>
                </c:pt>
                <c:pt idx="805">
                  <c:v>1</c:v>
                </c:pt>
                <c:pt idx="806">
                  <c:v>4</c:v>
                </c:pt>
                <c:pt idx="807">
                  <c:v>6</c:v>
                </c:pt>
                <c:pt idx="808">
                  <c:v>1</c:v>
                </c:pt>
                <c:pt idx="809">
                  <c:v>0.2</c:v>
                </c:pt>
                <c:pt idx="810">
                  <c:v>0.5</c:v>
                </c:pt>
                <c:pt idx="811">
                  <c:v>1.2000000000000002</c:v>
                </c:pt>
                <c:pt idx="812">
                  <c:v>1</c:v>
                </c:pt>
                <c:pt idx="813">
                  <c:v>2.5</c:v>
                </c:pt>
                <c:pt idx="814">
                  <c:v>1</c:v>
                </c:pt>
                <c:pt idx="815">
                  <c:v>6</c:v>
                </c:pt>
                <c:pt idx="816">
                  <c:v>1.5</c:v>
                </c:pt>
                <c:pt idx="817">
                  <c:v>2</c:v>
                </c:pt>
                <c:pt idx="818">
                  <c:v>0.5</c:v>
                </c:pt>
                <c:pt idx="819">
                  <c:v>4</c:v>
                </c:pt>
                <c:pt idx="820">
                  <c:v>12.5</c:v>
                </c:pt>
                <c:pt idx="821">
                  <c:v>1</c:v>
                </c:pt>
                <c:pt idx="822">
                  <c:v>1.2000000000000002</c:v>
                </c:pt>
                <c:pt idx="823">
                  <c:v>1.5</c:v>
                </c:pt>
                <c:pt idx="824">
                  <c:v>5</c:v>
                </c:pt>
                <c:pt idx="825">
                  <c:v>2</c:v>
                </c:pt>
                <c:pt idx="826">
                  <c:v>2.5</c:v>
                </c:pt>
                <c:pt idx="827">
                  <c:v>0.4</c:v>
                </c:pt>
                <c:pt idx="828">
                  <c:v>4</c:v>
                </c:pt>
                <c:pt idx="829">
                  <c:v>0.4</c:v>
                </c:pt>
                <c:pt idx="830">
                  <c:v>1.2000000000000002</c:v>
                </c:pt>
                <c:pt idx="831">
                  <c:v>0.8</c:v>
                </c:pt>
                <c:pt idx="832">
                  <c:v>5</c:v>
                </c:pt>
                <c:pt idx="833">
                  <c:v>0.4</c:v>
                </c:pt>
                <c:pt idx="834">
                  <c:v>0.2</c:v>
                </c:pt>
                <c:pt idx="835">
                  <c:v>2</c:v>
                </c:pt>
                <c:pt idx="836">
                  <c:v>0.2</c:v>
                </c:pt>
                <c:pt idx="837">
                  <c:v>0.5</c:v>
                </c:pt>
                <c:pt idx="838">
                  <c:v>3</c:v>
                </c:pt>
                <c:pt idx="839">
                  <c:v>12.5</c:v>
                </c:pt>
                <c:pt idx="840">
                  <c:v>1.2000000000000002</c:v>
                </c:pt>
                <c:pt idx="841">
                  <c:v>1.5</c:v>
                </c:pt>
                <c:pt idx="842">
                  <c:v>3</c:v>
                </c:pt>
                <c:pt idx="843">
                  <c:v>6</c:v>
                </c:pt>
                <c:pt idx="844">
                  <c:v>15</c:v>
                </c:pt>
                <c:pt idx="845">
                  <c:v>0.2</c:v>
                </c:pt>
                <c:pt idx="846">
                  <c:v>6</c:v>
                </c:pt>
                <c:pt idx="847">
                  <c:v>2</c:v>
                </c:pt>
                <c:pt idx="848">
                  <c:v>3</c:v>
                </c:pt>
                <c:pt idx="849">
                  <c:v>1.2000000000000002</c:v>
                </c:pt>
                <c:pt idx="850">
                  <c:v>2.5</c:v>
                </c:pt>
                <c:pt idx="851">
                  <c:v>0.2</c:v>
                </c:pt>
                <c:pt idx="852">
                  <c:v>1.5</c:v>
                </c:pt>
                <c:pt idx="853">
                  <c:v>5</c:v>
                </c:pt>
                <c:pt idx="854">
                  <c:v>10</c:v>
                </c:pt>
                <c:pt idx="855">
                  <c:v>10</c:v>
                </c:pt>
                <c:pt idx="856">
                  <c:v>0.5</c:v>
                </c:pt>
                <c:pt idx="857">
                  <c:v>2.5</c:v>
                </c:pt>
                <c:pt idx="858">
                  <c:v>1</c:v>
                </c:pt>
                <c:pt idx="859">
                  <c:v>5</c:v>
                </c:pt>
                <c:pt idx="860">
                  <c:v>1.5</c:v>
                </c:pt>
                <c:pt idx="861">
                  <c:v>1</c:v>
                </c:pt>
                <c:pt idx="862">
                  <c:v>2</c:v>
                </c:pt>
                <c:pt idx="863">
                  <c:v>1</c:v>
                </c:pt>
                <c:pt idx="864">
                  <c:v>15</c:v>
                </c:pt>
                <c:pt idx="865">
                  <c:v>7.5</c:v>
                </c:pt>
                <c:pt idx="866">
                  <c:v>2.5</c:v>
                </c:pt>
                <c:pt idx="867">
                  <c:v>12.5</c:v>
                </c:pt>
                <c:pt idx="868">
                  <c:v>5</c:v>
                </c:pt>
                <c:pt idx="869">
                  <c:v>0.4</c:v>
                </c:pt>
                <c:pt idx="870">
                  <c:v>3</c:v>
                </c:pt>
                <c:pt idx="871">
                  <c:v>0.2</c:v>
                </c:pt>
                <c:pt idx="872">
                  <c:v>6</c:v>
                </c:pt>
                <c:pt idx="873">
                  <c:v>1</c:v>
                </c:pt>
                <c:pt idx="874">
                  <c:v>1.5</c:v>
                </c:pt>
                <c:pt idx="875">
                  <c:v>1.2000000000000002</c:v>
                </c:pt>
                <c:pt idx="876">
                  <c:v>0.4</c:v>
                </c:pt>
                <c:pt idx="877">
                  <c:v>0.4</c:v>
                </c:pt>
                <c:pt idx="878">
                  <c:v>1.5</c:v>
                </c:pt>
                <c:pt idx="879">
                  <c:v>1</c:v>
                </c:pt>
                <c:pt idx="880">
                  <c:v>2.5</c:v>
                </c:pt>
                <c:pt idx="881">
                  <c:v>0.4</c:v>
                </c:pt>
                <c:pt idx="882">
                  <c:v>3</c:v>
                </c:pt>
                <c:pt idx="883">
                  <c:v>2.5</c:v>
                </c:pt>
                <c:pt idx="884">
                  <c:v>3</c:v>
                </c:pt>
                <c:pt idx="885">
                  <c:v>1.5</c:v>
                </c:pt>
                <c:pt idx="886">
                  <c:v>1</c:v>
                </c:pt>
                <c:pt idx="887">
                  <c:v>3</c:v>
                </c:pt>
                <c:pt idx="888">
                  <c:v>5</c:v>
                </c:pt>
                <c:pt idx="889">
                  <c:v>0.4</c:v>
                </c:pt>
                <c:pt idx="890">
                  <c:v>1</c:v>
                </c:pt>
                <c:pt idx="891">
                  <c:v>1.5</c:v>
                </c:pt>
                <c:pt idx="892">
                  <c:v>3</c:v>
                </c:pt>
                <c:pt idx="893">
                  <c:v>12.5</c:v>
                </c:pt>
                <c:pt idx="894">
                  <c:v>6</c:v>
                </c:pt>
                <c:pt idx="895">
                  <c:v>1.5</c:v>
                </c:pt>
                <c:pt idx="896">
                  <c:v>6</c:v>
                </c:pt>
                <c:pt idx="897">
                  <c:v>1.5</c:v>
                </c:pt>
                <c:pt idx="898">
                  <c:v>1</c:v>
                </c:pt>
                <c:pt idx="899">
                  <c:v>1.5</c:v>
                </c:pt>
                <c:pt idx="900">
                  <c:v>5</c:v>
                </c:pt>
                <c:pt idx="901">
                  <c:v>4</c:v>
                </c:pt>
                <c:pt idx="902">
                  <c:v>15</c:v>
                </c:pt>
                <c:pt idx="903">
                  <c:v>2.5</c:v>
                </c:pt>
                <c:pt idx="904">
                  <c:v>2</c:v>
                </c:pt>
                <c:pt idx="905">
                  <c:v>2.5</c:v>
                </c:pt>
                <c:pt idx="906">
                  <c:v>4</c:v>
                </c:pt>
                <c:pt idx="907">
                  <c:v>10</c:v>
                </c:pt>
                <c:pt idx="908">
                  <c:v>3</c:v>
                </c:pt>
                <c:pt idx="909">
                  <c:v>15</c:v>
                </c:pt>
                <c:pt idx="910">
                  <c:v>2</c:v>
                </c:pt>
                <c:pt idx="911">
                  <c:v>5</c:v>
                </c:pt>
                <c:pt idx="912">
                  <c:v>5</c:v>
                </c:pt>
                <c:pt idx="913">
                  <c:v>4</c:v>
                </c:pt>
                <c:pt idx="914">
                  <c:v>3</c:v>
                </c:pt>
                <c:pt idx="915">
                  <c:v>10</c:v>
                </c:pt>
                <c:pt idx="916">
                  <c:v>0.5</c:v>
                </c:pt>
                <c:pt idx="917">
                  <c:v>1.5</c:v>
                </c:pt>
                <c:pt idx="918">
                  <c:v>3</c:v>
                </c:pt>
                <c:pt idx="919">
                  <c:v>5</c:v>
                </c:pt>
                <c:pt idx="920">
                  <c:v>0.60000000000000009</c:v>
                </c:pt>
                <c:pt idx="921">
                  <c:v>1</c:v>
                </c:pt>
                <c:pt idx="922">
                  <c:v>3</c:v>
                </c:pt>
                <c:pt idx="923">
                  <c:v>1.5</c:v>
                </c:pt>
                <c:pt idx="924">
                  <c:v>0.2</c:v>
                </c:pt>
                <c:pt idx="925">
                  <c:v>1.5</c:v>
                </c:pt>
                <c:pt idx="926">
                  <c:v>0.5</c:v>
                </c:pt>
                <c:pt idx="927">
                  <c:v>0.4</c:v>
                </c:pt>
                <c:pt idx="928">
                  <c:v>2.5</c:v>
                </c:pt>
                <c:pt idx="929">
                  <c:v>2.5</c:v>
                </c:pt>
                <c:pt idx="930">
                  <c:v>6</c:v>
                </c:pt>
                <c:pt idx="931">
                  <c:v>0.4</c:v>
                </c:pt>
                <c:pt idx="932">
                  <c:v>0.8</c:v>
                </c:pt>
                <c:pt idx="933">
                  <c:v>2.5</c:v>
                </c:pt>
                <c:pt idx="934">
                  <c:v>0.2</c:v>
                </c:pt>
                <c:pt idx="935">
                  <c:v>1.2000000000000002</c:v>
                </c:pt>
                <c:pt idx="936">
                  <c:v>0.60000000000000009</c:v>
                </c:pt>
                <c:pt idx="937">
                  <c:v>6</c:v>
                </c:pt>
                <c:pt idx="938">
                  <c:v>3</c:v>
                </c:pt>
                <c:pt idx="939">
                  <c:v>0.2</c:v>
                </c:pt>
                <c:pt idx="940">
                  <c:v>3</c:v>
                </c:pt>
                <c:pt idx="941">
                  <c:v>3</c:v>
                </c:pt>
                <c:pt idx="942">
                  <c:v>1</c:v>
                </c:pt>
                <c:pt idx="943">
                  <c:v>2.5</c:v>
                </c:pt>
                <c:pt idx="944">
                  <c:v>0.2</c:v>
                </c:pt>
                <c:pt idx="945">
                  <c:v>0.60000000000000009</c:v>
                </c:pt>
                <c:pt idx="946">
                  <c:v>2.5</c:v>
                </c:pt>
                <c:pt idx="947">
                  <c:v>5</c:v>
                </c:pt>
                <c:pt idx="948">
                  <c:v>3</c:v>
                </c:pt>
                <c:pt idx="949">
                  <c:v>3</c:v>
                </c:pt>
                <c:pt idx="950">
                  <c:v>0.4</c:v>
                </c:pt>
                <c:pt idx="951">
                  <c:v>0.60000000000000009</c:v>
                </c:pt>
                <c:pt idx="952">
                  <c:v>1</c:v>
                </c:pt>
                <c:pt idx="953">
                  <c:v>1</c:v>
                </c:pt>
                <c:pt idx="954">
                  <c:v>0.5</c:v>
                </c:pt>
                <c:pt idx="955">
                  <c:v>2.5</c:v>
                </c:pt>
                <c:pt idx="956">
                  <c:v>2.5</c:v>
                </c:pt>
                <c:pt idx="957">
                  <c:v>1</c:v>
                </c:pt>
                <c:pt idx="958">
                  <c:v>2</c:v>
                </c:pt>
                <c:pt idx="959">
                  <c:v>0.5</c:v>
                </c:pt>
                <c:pt idx="960">
                  <c:v>0.5</c:v>
                </c:pt>
                <c:pt idx="961">
                  <c:v>1.2000000000000002</c:v>
                </c:pt>
                <c:pt idx="962">
                  <c:v>7.5</c:v>
                </c:pt>
                <c:pt idx="963">
                  <c:v>1.5</c:v>
                </c:pt>
                <c:pt idx="964">
                  <c:v>12.5</c:v>
                </c:pt>
                <c:pt idx="965">
                  <c:v>0.4</c:v>
                </c:pt>
                <c:pt idx="966">
                  <c:v>2.5</c:v>
                </c:pt>
                <c:pt idx="967">
                  <c:v>0.4</c:v>
                </c:pt>
                <c:pt idx="968">
                  <c:v>10</c:v>
                </c:pt>
                <c:pt idx="969">
                  <c:v>0.2</c:v>
                </c:pt>
                <c:pt idx="970">
                  <c:v>0.5</c:v>
                </c:pt>
                <c:pt idx="971">
                  <c:v>0.8</c:v>
                </c:pt>
                <c:pt idx="972">
                  <c:v>0.4</c:v>
                </c:pt>
                <c:pt idx="973">
                  <c:v>7.5</c:v>
                </c:pt>
                <c:pt idx="974">
                  <c:v>2.5</c:v>
                </c:pt>
                <c:pt idx="975">
                  <c:v>7.5</c:v>
                </c:pt>
                <c:pt idx="976">
                  <c:v>4</c:v>
                </c:pt>
                <c:pt idx="977">
                  <c:v>1.2000000000000002</c:v>
                </c:pt>
                <c:pt idx="978">
                  <c:v>1</c:v>
                </c:pt>
                <c:pt idx="979">
                  <c:v>10</c:v>
                </c:pt>
                <c:pt idx="980">
                  <c:v>5</c:v>
                </c:pt>
                <c:pt idx="981">
                  <c:v>1</c:v>
                </c:pt>
                <c:pt idx="982">
                  <c:v>7.5</c:v>
                </c:pt>
                <c:pt idx="983">
                  <c:v>1</c:v>
                </c:pt>
                <c:pt idx="984">
                  <c:v>2</c:v>
                </c:pt>
                <c:pt idx="985">
                  <c:v>0.60000000000000009</c:v>
                </c:pt>
                <c:pt idx="986">
                  <c:v>4</c:v>
                </c:pt>
                <c:pt idx="987">
                  <c:v>2.5</c:v>
                </c:pt>
                <c:pt idx="988">
                  <c:v>3</c:v>
                </c:pt>
                <c:pt idx="989">
                  <c:v>1.5</c:v>
                </c:pt>
                <c:pt idx="990">
                  <c:v>1.2000000000000002</c:v>
                </c:pt>
                <c:pt idx="991">
                  <c:v>2</c:v>
                </c:pt>
                <c:pt idx="992">
                  <c:v>0.5</c:v>
                </c:pt>
                <c:pt idx="993">
                  <c:v>6</c:v>
                </c:pt>
                <c:pt idx="994">
                  <c:v>1</c:v>
                </c:pt>
                <c:pt idx="995">
                  <c:v>1.5</c:v>
                </c:pt>
                <c:pt idx="996">
                  <c:v>10</c:v>
                </c:pt>
                <c:pt idx="997">
                  <c:v>0.2</c:v>
                </c:pt>
                <c:pt idx="998">
                  <c:v>7.5</c:v>
                </c:pt>
                <c:pt idx="999">
                  <c:v>0.4</c:v>
                </c:pt>
              </c:numCache>
            </c:numRef>
          </c:val>
          <c:extLst>
            <c:ext xmlns:c16="http://schemas.microsoft.com/office/drawing/2014/chart" uri="{C3380CC4-5D6E-409C-BE32-E72D297353CC}">
              <c16:uniqueId val="{00000000-3583-497B-BD81-BF371650E363}"/>
            </c:ext>
          </c:extLst>
        </c:ser>
        <c:dLbls>
          <c:showLegendKey val="0"/>
          <c:showVal val="0"/>
          <c:showCatName val="0"/>
          <c:showSerName val="0"/>
          <c:showPercent val="0"/>
          <c:showBubbleSize val="0"/>
        </c:dLbls>
        <c:gapWidth val="315"/>
        <c:overlap val="-40"/>
        <c:axId val="273942255"/>
        <c:axId val="273941775"/>
      </c:barChart>
      <c:catAx>
        <c:axId val="273942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41775"/>
        <c:crosses val="autoZero"/>
        <c:auto val="1"/>
        <c:lblAlgn val="ctr"/>
        <c:lblOffset val="100"/>
        <c:noMultiLvlLbl val="0"/>
      </c:catAx>
      <c:valAx>
        <c:axId val="273941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42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602777</xdr:colOff>
      <xdr:row>1</xdr:row>
      <xdr:rowOff>64851</xdr:rowOff>
    </xdr:from>
    <xdr:to>
      <xdr:col>9</xdr:col>
      <xdr:colOff>142674</xdr:colOff>
      <xdr:row>16</xdr:row>
      <xdr:rowOff>64850</xdr:rowOff>
    </xdr:to>
    <xdr:graphicFrame macro="">
      <xdr:nvGraphicFramePr>
        <xdr:cNvPr id="2" name="Chart 1">
          <a:extLst>
            <a:ext uri="{FF2B5EF4-FFF2-40B4-BE49-F238E27FC236}">
              <a16:creationId xmlns:a16="http://schemas.microsoft.com/office/drawing/2014/main" id="{FC95E52F-EC01-8902-5C0E-DBE525156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73466</xdr:colOff>
      <xdr:row>1</xdr:row>
      <xdr:rowOff>87598</xdr:rowOff>
    </xdr:from>
    <xdr:to>
      <xdr:col>18</xdr:col>
      <xdr:colOff>382815</xdr:colOff>
      <xdr:row>16</xdr:row>
      <xdr:rowOff>87597</xdr:rowOff>
    </xdr:to>
    <xdr:graphicFrame macro="">
      <xdr:nvGraphicFramePr>
        <xdr:cNvPr id="3" name="Chart 2">
          <a:extLst>
            <a:ext uri="{FF2B5EF4-FFF2-40B4-BE49-F238E27FC236}">
              <a16:creationId xmlns:a16="http://schemas.microsoft.com/office/drawing/2014/main" id="{F103447E-CC01-81BB-A119-50ECFE460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11373</xdr:colOff>
      <xdr:row>1</xdr:row>
      <xdr:rowOff>145916</xdr:rowOff>
    </xdr:from>
    <xdr:to>
      <xdr:col>29</xdr:col>
      <xdr:colOff>252523</xdr:colOff>
      <xdr:row>16</xdr:row>
      <xdr:rowOff>145915</xdr:rowOff>
    </xdr:to>
    <xdr:graphicFrame macro="">
      <xdr:nvGraphicFramePr>
        <xdr:cNvPr id="4" name="Chart 3">
          <a:extLst>
            <a:ext uri="{FF2B5EF4-FFF2-40B4-BE49-F238E27FC236}">
              <a16:creationId xmlns:a16="http://schemas.microsoft.com/office/drawing/2014/main" id="{64E1F96B-B4CC-F826-3FE8-6B67B8048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xdr:row>
      <xdr:rowOff>148167</xdr:rowOff>
    </xdr:from>
    <xdr:to>
      <xdr:col>20</xdr:col>
      <xdr:colOff>453958</xdr:colOff>
      <xdr:row>40</xdr:row>
      <xdr:rowOff>118532</xdr:rowOff>
    </xdr:to>
    <xdr:graphicFrame macro="">
      <xdr:nvGraphicFramePr>
        <xdr:cNvPr id="5" name="Chart 4">
          <a:extLst>
            <a:ext uri="{FF2B5EF4-FFF2-40B4-BE49-F238E27FC236}">
              <a16:creationId xmlns:a16="http://schemas.microsoft.com/office/drawing/2014/main" id="{726DC9E2-C927-E1E3-7CC0-EAA94C897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64851</xdr:colOff>
      <xdr:row>18</xdr:row>
      <xdr:rowOff>38911</xdr:rowOff>
    </xdr:from>
    <xdr:to>
      <xdr:col>29</xdr:col>
      <xdr:colOff>340468</xdr:colOff>
      <xdr:row>40</xdr:row>
      <xdr:rowOff>81064</xdr:rowOff>
    </xdr:to>
    <xdr:graphicFrame macro="">
      <xdr:nvGraphicFramePr>
        <xdr:cNvPr id="7" name="Chart 6">
          <a:extLst>
            <a:ext uri="{FF2B5EF4-FFF2-40B4-BE49-F238E27FC236}">
              <a16:creationId xmlns:a16="http://schemas.microsoft.com/office/drawing/2014/main" id="{77F279D6-AA96-F6EF-5876-25FFBB278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586946</xdr:colOff>
      <xdr:row>2</xdr:row>
      <xdr:rowOff>175053</xdr:rowOff>
    </xdr:from>
    <xdr:to>
      <xdr:col>9</xdr:col>
      <xdr:colOff>169846</xdr:colOff>
      <xdr:row>17</xdr:row>
      <xdr:rowOff>158933</xdr:rowOff>
    </xdr:to>
    <xdr:graphicFrame macro="">
      <xdr:nvGraphicFramePr>
        <xdr:cNvPr id="2" name="Chart 1">
          <a:extLst>
            <a:ext uri="{FF2B5EF4-FFF2-40B4-BE49-F238E27FC236}">
              <a16:creationId xmlns:a16="http://schemas.microsoft.com/office/drawing/2014/main" id="{82C8F260-773B-4F97-961C-4268706F5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51122</xdr:colOff>
      <xdr:row>2</xdr:row>
      <xdr:rowOff>117957</xdr:rowOff>
    </xdr:from>
    <xdr:to>
      <xdr:col>17</xdr:col>
      <xdr:colOff>392316</xdr:colOff>
      <xdr:row>17</xdr:row>
      <xdr:rowOff>102090</xdr:rowOff>
    </xdr:to>
    <xdr:graphicFrame macro="">
      <xdr:nvGraphicFramePr>
        <xdr:cNvPr id="3" name="Chart 2">
          <a:extLst>
            <a:ext uri="{FF2B5EF4-FFF2-40B4-BE49-F238E27FC236}">
              <a16:creationId xmlns:a16="http://schemas.microsoft.com/office/drawing/2014/main" id="{0D5AB38A-D773-4180-BCC2-98F3D013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46243</xdr:colOff>
      <xdr:row>2</xdr:row>
      <xdr:rowOff>152829</xdr:rowOff>
    </xdr:from>
    <xdr:to>
      <xdr:col>26</xdr:col>
      <xdr:colOff>323787</xdr:colOff>
      <xdr:row>17</xdr:row>
      <xdr:rowOff>139180</xdr:rowOff>
    </xdr:to>
    <xdr:graphicFrame macro="">
      <xdr:nvGraphicFramePr>
        <xdr:cNvPr id="4" name="Chart 3">
          <a:extLst>
            <a:ext uri="{FF2B5EF4-FFF2-40B4-BE49-F238E27FC236}">
              <a16:creationId xmlns:a16="http://schemas.microsoft.com/office/drawing/2014/main" id="{11422298-7BC1-4B64-8391-FF74F6163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598318</xdr:colOff>
      <xdr:row>19</xdr:row>
      <xdr:rowOff>58461</xdr:rowOff>
    </xdr:from>
    <xdr:to>
      <xdr:col>20</xdr:col>
      <xdr:colOff>531172</xdr:colOff>
      <xdr:row>42</xdr:row>
      <xdr:rowOff>7899</xdr:rowOff>
    </xdr:to>
    <xdr:graphicFrame macro="">
      <xdr:nvGraphicFramePr>
        <xdr:cNvPr id="5" name="Chart 4">
          <a:extLst>
            <a:ext uri="{FF2B5EF4-FFF2-40B4-BE49-F238E27FC236}">
              <a16:creationId xmlns:a16="http://schemas.microsoft.com/office/drawing/2014/main" id="{97565E4E-8931-4C68-8177-451AB5913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146614</xdr:colOff>
      <xdr:row>19</xdr:row>
      <xdr:rowOff>131175</xdr:rowOff>
    </xdr:from>
    <xdr:to>
      <xdr:col>33</xdr:col>
      <xdr:colOff>0</xdr:colOff>
      <xdr:row>41</xdr:row>
      <xdr:rowOff>153312</xdr:rowOff>
    </xdr:to>
    <xdr:graphicFrame macro="">
      <xdr:nvGraphicFramePr>
        <xdr:cNvPr id="6" name="Chart 5">
          <a:extLst>
            <a:ext uri="{FF2B5EF4-FFF2-40B4-BE49-F238E27FC236}">
              <a16:creationId xmlns:a16="http://schemas.microsoft.com/office/drawing/2014/main" id="{7B30648B-C58C-4A8A-B4D6-AA14693CA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30</xdr:col>
      <xdr:colOff>190500</xdr:colOff>
      <xdr:row>3</xdr:row>
      <xdr:rowOff>80889</xdr:rowOff>
    </xdr:from>
    <xdr:to>
      <xdr:col>33</xdr:col>
      <xdr:colOff>190500</xdr:colOff>
      <xdr:row>16</xdr:row>
      <xdr:rowOff>109464</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460CED6A-D965-00C9-872B-4CFA5F4C0A3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478500" y="64359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588498</xdr:colOff>
      <xdr:row>3</xdr:row>
      <xdr:rowOff>68580</xdr:rowOff>
    </xdr:from>
    <xdr:to>
      <xdr:col>29</xdr:col>
      <xdr:colOff>588498</xdr:colOff>
      <xdr:row>16</xdr:row>
      <xdr:rowOff>97155</xdr:rowOff>
    </xdr:to>
    <mc:AlternateContent xmlns:mc="http://schemas.openxmlformats.org/markup-compatibility/2006">
      <mc:Choice xmlns:a14="http://schemas.microsoft.com/office/drawing/2010/main" Requires="a14">
        <xdr:graphicFrame macro="">
          <xdr:nvGraphicFramePr>
            <xdr:cNvPr id="10" name="Product Name">
              <a:extLst>
                <a:ext uri="{FF2B5EF4-FFF2-40B4-BE49-F238E27FC236}">
                  <a16:creationId xmlns:a16="http://schemas.microsoft.com/office/drawing/2014/main" id="{26C03AB7-0BFF-DC27-B78C-36BAA9ADE32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6438098" y="63128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yam Gupta" refreshedDate="45902.154673032404" createdVersion="8" refreshedVersion="8" minRefreshableVersion="3" recordCount="1000" xr:uid="{F7FD06CD-900E-4532-998F-D59093114C0E}">
  <cacheSource type="worksheet">
    <worksheetSource ref="A1:L1001" sheet="analysis"/>
  </cacheSource>
  <cacheFields count="12">
    <cacheField name="Order ID" numFmtId="0">
      <sharedItems/>
    </cacheField>
    <cacheField name="Customer ID" numFmtId="0">
      <sharedItems/>
    </cacheField>
    <cacheField name="Product ID" numFmtId="0">
      <sharedItems/>
    </cacheField>
    <cacheField name="Customer Name" numFmtId="0">
      <sharedItems count="1000">
        <s v="Aloisia Allner"/>
        <s v="Piotr Bote"/>
        <s v="Jami Redholes"/>
        <s v="Dene Azema"/>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Kendal Scardefield"/>
        <s v="Avrit Davidowsky"/>
        <s v="Annabel Antuk"/>
        <s v="Iorgo Kleinert"/>
        <s v="Chrisy Blofeld"/>
        <s v="Culley Farris"/>
        <s v="Selene Shales"/>
        <s v="Vivie Danneil"/>
        <s v="Theresita Newbury"/>
        <s v="Mozelle Calcutt"/>
        <s v="Adrian Swaine"/>
        <s v="Ray Leivesley"/>
        <s v="Nelly Basezzi"/>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Horatio Rubberts"/>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Ezri Hows"/>
        <s v="Sylas Becaris"/>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Adey Lowseley"/>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Essie Nellies"/>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Crin Vernham"/>
        <s v="Jenn Munnings"/>
        <s v="Olympie Dautry"/>
        <s v="Ingaborg Dunwoody"/>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Monte Percifull"/>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Zacharias Kiffe"/>
        <s v="Denyse O'Calleran"/>
        <s v="Cobby Cromwell"/>
        <s v="Irv Hay"/>
        <s v="Tani Taffarello"/>
        <s v="Monique Canty"/>
        <s v="Javier Kopke"/>
        <s v="Mar McIver"/>
        <s v="Arabella Fransewich"/>
        <s v="Violette Hellmore"/>
        <s v="Myles Seawright"/>
        <s v="Silvana Northeast"/>
        <s v="Annecorinne Leehane"/>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Claudetta Rushe"/>
        <s v="Natka Leethem"/>
        <s v="Ailene Nesfield"/>
        <s v="Stacy Pickworth"/>
        <s v="Melli Brockway"/>
        <s v="Nanny Lush"/>
        <s v="Selma McMillian"/>
        <s v="Tess Bennison"/>
        <s v="Gabie Tweed"/>
        <s v="Freddie Cusick"/>
        <s v="Gaile Goggin"/>
        <s v="Skylar Jeyness"/>
        <s v="Donica Bonhome"/>
        <s v="Diena Peetermann"/>
        <s v="Trina Le Sarr"/>
        <s v="Flynn Antony"/>
        <s v="Baudoin Alldridge"/>
        <s v="Homer Dulany"/>
        <s v="Lisa Goodger"/>
        <s v="Fiorenze Drogan"/>
        <s v="Corine Drewett"/>
        <s v="Quinn Parsons"/>
        <s v="Vivyan Ceely"/>
        <s v="Elonore Goodings"/>
        <s v="Clement Vasiliev"/>
        <s v="Terencio O'Moylan"/>
        <s v="Jeddy Vanyarkin"/>
        <s v="Wyatan Fetherston"/>
        <s v="Emmaline Rasmus"/>
        <s v="Wesley Giorgioni"/>
        <s v="Lucienne Scargle"/>
        <s v="Christy Franseco"/>
        <s v="Noam Climance"/>
        <s v="Catarina Donn"/>
        <s v="Ameline Snazle"/>
        <s v="Rebeka Worg"/>
        <s v="Lewes Danes"/>
        <s v="Shelli Keynd"/>
        <s v="Dell Daveridge"/>
        <s v="Joshuah Awdry"/>
        <s v="Ethel Ryles"/>
        <s v="Selie Baulcombe"/>
        <s v="Maitilde Boxill"/>
        <s v="Jodee Caldicott"/>
        <s v="Marianna Vedmore"/>
        <s v="Willey Romao"/>
        <s v="Enriqueta Ixor"/>
        <s v="Tomasina Cotmore"/>
        <s v="Yuma Skipsey"/>
        <s v="Nicko Corps"/>
        <s v="Christabel Rubury"/>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Fanni Marti"/>
        <s v="Pren Bess"/>
        <s v="Elka Windress"/>
        <s v="Marty Kidstoun"/>
        <s v="Nickey Dimbleby"/>
        <s v="Virgil Baumadier"/>
        <s v="Lenore Messenbird"/>
        <s v="Shirleen Welds"/>
        <s v="Maisie Sarvar"/>
        <s v="Andrej Havick"/>
        <s v="Sloan Diviny"/>
        <s v="Itch Norquoy"/>
        <s v="Anson Iddison"/>
        <s v="Dov Spros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Anthia McKeller"/>
        <s v="Faith Powley"/>
        <s v="Nevins Glowacz"/>
        <s v="Adelice Isabell"/>
        <s v="Yulma Dombrell"/>
        <s v="Alric Darth"/>
        <s v="Manuel Darrigoe"/>
        <s v="Kynthia Berick"/>
        <s v="Minetta Ackrill"/>
        <s v="Maximo Bricksey"/>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Morgen Seso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Ailey Brash"/>
        <s v="Tatiana Thorn"/>
        <s v="Wendeline McInerney"/>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Emelita Shearsby"/>
        <s v="Berte Gaddes"/>
        <s v="Nadia Erswell"/>
        <s v="Wain Stearley"/>
        <s v="Diane-marie Wincer"/>
        <s v="Perry Lyfield"/>
        <s v="Heall Perris"/>
        <s v="Marja Urion"/>
        <s v="Camellia Kid"/>
        <s v="Carolann Beine"/>
        <s v="Celia Bakeup"/>
        <s v="Nataniel Helkin"/>
        <s v="Pippo Witherington"/>
        <s v="Tildie Tilzey"/>
        <s v="Cindra Burling"/>
        <s v="Channa Belamy"/>
        <s v="Karl Imorts"/>
        <s v="Philippine Starte"/>
        <s v="Mag Armistead"/>
        <s v="Janela Lemerle"/>
        <s v="Vasili Upstone"/>
        <s v="Berty Beelby"/>
        <s v="Erny Stenyng"/>
        <s v="Edin Yantsurev"/>
        <s v="Webb Speechly"/>
        <s v="Irvine Phillpot"/>
        <s v="Lem Pennacci"/>
        <s v="Starr Arpin"/>
        <s v="Donny Fries"/>
        <s v="Rana Sharer"/>
        <s v="Nannie Naseby"/>
        <s v="Rea Offell"/>
        <s v="Kris O'Cullen"/>
        <s v="Timoteo Glisane"/>
        <s v="Wyatan Cokly"/>
        <s v="Hildegarde Brangan"/>
        <s v="Amii Gallyon"/>
        <s v="Birgit Domange"/>
        <s v="Killian Osler"/>
        <s v="Lora Dukes"/>
        <s v="Zack Pellett"/>
        <s v="Ilaire Sprakes"/>
        <s v="Heda Fromant"/>
        <s v="Rufus Flear"/>
        <s v="Dom Milella"/>
        <s v="Almire MacAless"/>
        <s v="Bette-ann Munden"/>
        <s v="Wilek Lightollers"/>
        <s v="Nick Brakespear"/>
        <s v="Malynda Glawsop"/>
        <s v="Granville Alberts"/>
        <s v="Vasily Polglase"/>
        <s v="Madelaine Sharples"/>
        <s v="Sigfrid Busch"/>
        <s v="Cissiee Raisbeck"/>
        <s v="Leslie Laughton"/>
        <s v="Kenton Wetherick"/>
        <s v="Reamonn Aynold"/>
        <s v="Hatty Dovydenas"/>
        <s v="Nathaniel Bloxland"/>
        <s v="Brendan Grece"/>
        <s v="Steffie Maddrell"/>
        <s v="Abbe Thys"/>
        <s v="Jackquelin Chugg"/>
        <s v="Audra Kelston"/>
        <s v="Elvina Angel"/>
        <s v="Claiborne Mottram"/>
        <s v="Dilly Marrison"/>
        <s v="Donalt Sangwin"/>
        <s v="Elizabet Aizikowitz"/>
        <s v="Herbie Peppard"/>
        <s v="Cornie Venour"/>
        <s v="Maggy Harby"/>
        <s v="Reggie Thickpenny"/>
        <s v="Phyllys Ormerod"/>
        <s v="Don Flintiff"/>
        <s v="Tymon Zanetti"/>
        <s v="Bili Follet"/>
        <s v="Reinaldos Kirtley"/>
        <s v="Carney Clemencet"/>
        <s v="Russell Donet"/>
        <s v="Sidney Gawen"/>
        <s v="Rickey Readie"/>
        <s v="Conchita Dietzler"/>
        <s v="Zilvia Claisse"/>
        <s v="Bar O' Mahony"/>
        <s v="Valenka Stansbury"/>
        <s v="Daniel Heinonen"/>
        <s v="Jewelle Shenton"/>
        <s v="Jennifer Wilkisson"/>
        <s v="Kylie Mowat"/>
        <s v="Cody Verissimo"/>
        <s v="Gabriel Starcks"/>
        <s v="Darby Dummer"/>
        <s v="Kienan Scholard"/>
        <s v="Bo Kindley"/>
        <s v="Krissie Hammett"/>
        <s v="Alisha Hulburt"/>
        <s v="Peyter Lauritzen"/>
        <s v="Aurelia Burgwin"/>
        <s v="Emalee Rolin"/>
        <s v="Donavon Fowle"/>
        <s v="Jorge Bettison"/>
        <s v="Wang Powlesland"/>
        <s v="Brendin Peattie"/>
        <s v="Laurence Ellingham"/>
        <s v="Billy Neiland"/>
        <s v="Ancell Fendt"/>
        <s v="Angelia Cleyburn"/>
        <s v="Temple Castiglione"/>
        <s v="Betti Lacasa"/>
        <s v="Gunilla Lynch"/>
        <s v="Vita Pummery"/>
        <s v="Shay Couronne"/>
        <s v="Linus Flippelli"/>
        <s v="Rachelle Elizabeth"/>
        <s v="Innis Renhard"/>
        <s v="Winne Roche"/>
        <s v="Josy Bus"/>
        <s v="Cordy Odgaard"/>
        <s v="Bertine Byrd"/>
        <s v="Nelie Garnson"/>
        <s v="Dianne Chardin"/>
        <s v="Hailee Radbone"/>
        <s v="Wallis Bernth"/>
        <s v="Byron Acarson"/>
        <s v="Faunie Brigham"/>
        <s v="Linn Alaway"/>
        <s v="Cami Meir"/>
        <s v="Marcie Aingell"/>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Tuckie Mathonnet"/>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Helli Load"/>
        <s v="Jermaine Branchett"/>
        <s v="Nissie Rudland"/>
        <s v="Janella Millett"/>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Jimmy Dymoke"/>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Selestina Greedy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Burlie Issac"/>
        <s v="Kandace Cragell"/>
        <s v="Lyon Ibert"/>
        <s v="Reese Lidgey"/>
        <s v="Tersina Castagne"/>
        <s v="Samuele Klaaassen"/>
        <s v="Jordana Halden"/>
        <s v="Hussein Olliff"/>
        <s v="Teddi Quadri"/>
        <s v="Felita Eshmade"/>
        <s v="Melodie OIlier"/>
        <s v="Hazel Iacopini"/>
        <s v="Vinny Shoebotham"/>
        <s v="Bran Sterke"/>
        <s v="Simone Capon"/>
        <s v="Philomena Traite"/>
        <s v="Foster Constance"/>
        <s v="Fernando Sulman"/>
        <s v="Dorotea Hollyman"/>
        <s v="Lorelei Nardoni"/>
        <s v="Dallas Yarham"/>
        <s v="Arlana Ferrea"/>
        <s v="Chuck Kendrick"/>
        <s v="Sharona Danilchik"/>
        <s v="Sarajane Potter"/>
        <s v="Bobby Folomkin"/>
        <s v="Rafferty Pursglove"/>
        <s v="Riva De Micoli"/>
        <s v="Antoine Taunton."/>
        <s v="Krishnah Incogna"/>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Cam Jewster"/>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Micky Glover"/>
        <s v="Conchita Bryde"/>
        <s v="Silvanus Enefer"/>
        <s v="Lenci Haggerstone"/>
        <s v="Marvin Gundry"/>
        <s v="Bayard Wellan"/>
        <s v="Allis Wilmore"/>
        <s v="Caddric Atcheson"/>
        <s v="Eustace Stenton"/>
        <s v="Ericka Tripp"/>
        <s v="Lyndsey MacManus"/>
        <s v="Tess Benediktovich"/>
        <s v="Correy Bourner"/>
        <s v="Uta Kohring"/>
        <s v="Kandy Heddan"/>
        <s v="Ibby Charters"/>
        <s v="Adora Roubert"/>
        <s v="Hillel Mairs"/>
        <s v="Helaina Rainforth"/>
        <s v="Odelia Skerme"/>
        <s v="Isac Jesper"/>
        <s v="Lenette Dwerryhouse"/>
        <s v="Nadeen Broomer"/>
        <s v="Konstantine Thoumasson"/>
        <s v="Frans Habbergham"/>
        <s v="Margarette Woolham"/>
        <s v="Romain Avrashin"/>
        <s v="Miran Doidge"/>
        <s v="Janeva Edinboro"/>
        <s v="Trumaine Tewelson"/>
        <s v="Niles Krimmer"/>
        <s v="De Drewitt"/>
        <s v="Adelheid Gladhill"/>
        <s v="Murielle Lorinez"/>
        <s v="Edin Mathe"/>
        <s v="Mordy Van Der Vlies"/>
        <s v="Spencer Wastell"/>
        <s v="Jemimah Ethelston"/>
        <s v="Bobbe Jevon"/>
        <s v="Perice Eberz"/>
        <s v="Bear Gaish"/>
        <s v="Lynnea Danton"/>
        <s v="Skipton Morrall"/>
        <s v="Devan Crownshaw"/>
        <s v="Kriste Wessel"/>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Modesty MacConnechie"/>
        <s v="Jaquenette Skentelbery"/>
        <s v="Orazio Comber"/>
        <s v="Domini Bram"/>
        <s v="Zachary Tramel"/>
        <s v="Izaak Primak"/>
        <s v="Brittani Thoresbie"/>
        <s v="Constanta Hatfull"/>
        <s v="Bobbe Castagneto"/>
        <s v="Chastity Swatman"/>
        <s v="Lindon Agnolo"/>
        <s v="Delainey Kiddy"/>
        <s v="Helli Petroulis"/>
        <s v="Marty Scholl"/>
        <s v="Kienan Ferson"/>
        <s v="Blake Kelloway"/>
        <s v="Scarlett Oliffe"/>
        <s v="Kippie Marrison"/>
        <s v="Celestia Dolohunty"/>
        <s v="Patsy Vasilenko"/>
        <s v="Raphaela Schankelborg"/>
        <s v="Sharity Wickens"/>
        <s v="Derick Snow"/>
        <s v="Baxy Cargen"/>
        <s v="Ryann Stickler"/>
        <s v="Daryn Cassius"/>
        <s v="Bud Danett"/>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Odette Tocque"/>
        <s v="Quintina Heavyside"/>
        <s v="Hadley Reuven"/>
        <s v="Mitch Attwool"/>
        <s v="Charin Maplethorp"/>
        <s v="Goldie Wynes"/>
        <s v="Celie MacCourt"/>
        <s v="Rori Ollin"/>
        <s v="Evy Wilsone"/>
        <s v="Dolores Duffie"/>
        <s v="Mathilda Matiasek"/>
        <s v="Jarred Camillo"/>
        <s v="Kameko Philbrick"/>
        <s v="Mallory Shrimpling"/>
        <s v="Barnett Sillis"/>
        <s v="Brenn Dundredge"/>
        <s v="Read Cutts"/>
        <s v="Michale Delves"/>
        <s v="Devland Gritton"/>
        <s v="Caitlin Cattermull"/>
        <s v="Dell Gut"/>
        <s v="Willy Pummery"/>
        <s v="Geoffrey Siuda"/>
        <s v="Henderson Crowne"/>
        <s v="Vernor Pawsey"/>
        <s v="Augustin Waterhouse"/>
        <s v="Fanchon Haughian"/>
        <s v="Jaimie Hatz"/>
        <s v="Edeline Edney"/>
        <s v="Rickie Faltin"/>
        <s v="Gnni Cheeke"/>
        <s v="Gwenni Ratt"/>
        <s v="Johnath Fairebrother"/>
        <s v="Ingamar Eberlein"/>
        <s v="Jilly Dreng"/>
        <s v="Jillane Jedrzej"/>
        <s v="Correy Lampel"/>
        <s v="Dulcie Mapowder"/>
        <s v="Eward Dearman"/>
        <s v="Dominique Lenard"/>
        <s v="Lloyd Toffano"/>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Dedie Gooderridge"/>
        <s v="Javier Causnett"/>
        <s v="Demetris Micheli"/>
        <s v="Chloette Bernardot"/>
        <s v="Kim Kemery"/>
        <s v="Fanchette Parlot"/>
        <s v="Ramon Cheak"/>
        <s v="Koressa O'Geneay"/>
        <s v="Claudell Ayre"/>
        <s v="Lorianne Kyneton"/>
        <s v="Adele McFayden"/>
        <s v="Herta Layne"/>
        <s v="Dierdre Scrigmour"/>
        <s v="Romy Whittlesea"/>
        <s v="Desdemona Eye"/>
        <s v="Margarette Sterland"/>
        <s v="Catharine Scoines"/>
        <s v="Jennica Tewelson"/>
        <s v="Marguerite Graves"/>
        <s v="Etan Featenby"/>
        <s v="Nicolina Jenny"/>
        <s v="Vidovic Antonelli"/>
      </sharedItems>
    </cacheField>
    <cacheField name="Email" numFmtId="0">
      <sharedItems/>
    </cacheField>
    <cacheField name="Country" numFmtId="0">
      <sharedItems count="3">
        <s v="United States"/>
        <s v="Ireland"/>
        <s v="United Kingdom"/>
      </sharedItems>
    </cacheField>
    <cacheField name="Product Name" numFmtId="0">
      <sharedItems count="4">
        <s v="Rob"/>
        <s v="Exc"/>
        <s v="Ara"/>
        <s v="Lib"/>
      </sharedItems>
    </cacheField>
    <cacheField name="Product Category" numFmtId="0">
      <sharedItems count="3">
        <s v="M"/>
        <s v="L"/>
        <s v="D"/>
      </sharedItems>
    </cacheField>
    <cacheField name="Size" numFmtId="0">
      <sharedItems containsSemiMixedTypes="0" containsString="0" containsNumber="1" minValue="0.2" maxValue="2.5"/>
    </cacheField>
    <cacheField name="Unit Price" numFmtId="0">
      <sharedItems containsSemiMixedTypes="0" containsString="0" containsNumber="1" minValue="0.2" maxValue="2.5"/>
    </cacheField>
    <cacheField name="Quantity" numFmtId="0">
      <sharedItems containsSemiMixedTypes="0" containsString="0" containsNumber="1" containsInteger="1" minValue="1" maxValue="6"/>
    </cacheField>
    <cacheField name="Order Value" numFmtId="0">
      <sharedItems containsSemiMixedTypes="0" containsString="0" containsNumber="1" minValue="0.2" maxValue="15"/>
    </cacheField>
  </cacheFields>
  <extLst>
    <ext xmlns:x14="http://schemas.microsoft.com/office/spreadsheetml/2009/9/main" uri="{725AE2AE-9491-48be-B2B4-4EB974FC3084}">
      <x14:pivotCacheDefinition pivotCacheId="709058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s v="17670-51384-MA"/>
    <s v="R-M-1"/>
    <x v="0"/>
    <s v="aallner@example.com"/>
    <x v="0"/>
    <x v="0"/>
    <x v="0"/>
    <n v="1"/>
    <n v="1"/>
    <n v="2"/>
    <n v="2"/>
  </r>
  <r>
    <s v="QEV-37451-860"/>
    <s v="73342-18763-UW"/>
    <s v="E-M-0.5"/>
    <x v="1"/>
    <s v="pbote@example.com"/>
    <x v="1"/>
    <x v="1"/>
    <x v="0"/>
    <n v="0.5"/>
    <n v="0.5"/>
    <n v="5"/>
    <n v="2.5"/>
  </r>
  <r>
    <s v="FAA-43335-268"/>
    <s v="21125-22134-PX"/>
    <s v="A-L-1"/>
    <x v="2"/>
    <s v="jredholes@example.com"/>
    <x v="0"/>
    <x v="2"/>
    <x v="1"/>
    <n v="1"/>
    <n v="1"/>
    <n v="1"/>
    <n v="1"/>
  </r>
  <r>
    <s v="KAC-83089-793"/>
    <s v="71253-00052-RN"/>
    <s v="E-M-1"/>
    <x v="3"/>
    <s v="dazema@example.com"/>
    <x v="0"/>
    <x v="1"/>
    <x v="0"/>
    <n v="1"/>
    <n v="1"/>
    <n v="2"/>
    <n v="2"/>
  </r>
  <r>
    <s v="KAC-83089-793"/>
    <s v="23806-46781-OU"/>
    <s v="R-L-2.5"/>
    <x v="4"/>
    <s v="co'shea@example.com"/>
    <x v="1"/>
    <x v="0"/>
    <x v="1"/>
    <n v="2.5"/>
    <n v="2.5"/>
    <n v="2"/>
    <n v="5"/>
  </r>
  <r>
    <s v="CVP-18956-553"/>
    <s v="86561-91660-RB"/>
    <s v="L-D-1"/>
    <x v="5"/>
    <s v="bcottier@example.com"/>
    <x v="0"/>
    <x v="3"/>
    <x v="2"/>
    <n v="1"/>
    <n v="1"/>
    <n v="3"/>
    <n v="3"/>
  </r>
  <r>
    <s v="IPP-31994-879"/>
    <s v="65223-29612-CB"/>
    <s v="E-D-0.5"/>
    <x v="6"/>
    <s v="slobe@example.com"/>
    <x v="0"/>
    <x v="1"/>
    <x v="2"/>
    <n v="0.5"/>
    <n v="0.5"/>
    <n v="3"/>
    <n v="1.5"/>
  </r>
  <r>
    <s v="SNZ-65340-705"/>
    <s v="21134-81676-FR"/>
    <s v="L-L-0.2"/>
    <x v="7"/>
    <s v="mwharfe@example.com"/>
    <x v="1"/>
    <x v="3"/>
    <x v="1"/>
    <n v="0.2"/>
    <n v="0.2"/>
    <n v="1"/>
    <n v="0.2"/>
  </r>
  <r>
    <s v="EZT-46571-659"/>
    <s v="03396-68805-ZC"/>
    <s v="R-M-0.5"/>
    <x v="8"/>
    <s v="gpetracci@example.com"/>
    <x v="0"/>
    <x v="0"/>
    <x v="0"/>
    <n v="0.5"/>
    <n v="0.5"/>
    <n v="3"/>
    <n v="1.5"/>
  </r>
  <r>
    <s v="NWQ-70061-912"/>
    <s v="61021-27840-ZN"/>
    <s v="R-M-0.5"/>
    <x v="9"/>
    <s v="rraven@example.com"/>
    <x v="0"/>
    <x v="0"/>
    <x v="0"/>
    <n v="0.5"/>
    <n v="0.5"/>
    <n v="1"/>
    <n v="0.5"/>
  </r>
  <r>
    <s v="BKK-47233-845"/>
    <s v="76239-90137-UQ"/>
    <s v="A-D-1"/>
    <x v="10"/>
    <s v="fferber@example.com"/>
    <x v="0"/>
    <x v="2"/>
    <x v="2"/>
    <n v="1"/>
    <n v="1"/>
    <n v="4"/>
    <n v="4"/>
  </r>
  <r>
    <s v="VQR-01002-970"/>
    <s v="49315-21985-BB"/>
    <s v="E-L-2.5"/>
    <x v="11"/>
    <s v="dphizackerly@example.com"/>
    <x v="0"/>
    <x v="1"/>
    <x v="1"/>
    <n v="2.5"/>
    <n v="2.5"/>
    <n v="5"/>
    <n v="12.5"/>
  </r>
  <r>
    <s v="SZW-48378-399"/>
    <s v="34136-36674-OM"/>
    <s v="R-M-1"/>
    <x v="12"/>
    <s v="rscholar@example.com"/>
    <x v="0"/>
    <x v="0"/>
    <x v="0"/>
    <n v="1"/>
    <n v="1"/>
    <n v="5"/>
    <n v="5"/>
  </r>
  <r>
    <s v="ITA-87418-783"/>
    <s v="39396-12890-PE"/>
    <s v="R-D-2.5"/>
    <x v="13"/>
    <s v="tvanyutin@example.com"/>
    <x v="0"/>
    <x v="0"/>
    <x v="2"/>
    <n v="2.5"/>
    <n v="2.5"/>
    <n v="2"/>
    <n v="5"/>
  </r>
  <r>
    <s v="GNZ-46006-527"/>
    <s v="95875-73336-RG"/>
    <s v="L-D-0.2"/>
    <x v="14"/>
    <s v="ptrobe@example.com"/>
    <x v="0"/>
    <x v="3"/>
    <x v="2"/>
    <n v="0.2"/>
    <n v="0.2"/>
    <n v="3"/>
    <n v="0.60000000000000009"/>
  </r>
  <r>
    <s v="FYQ-78248-319"/>
    <s v="25473-43727-BY"/>
    <s v="R-M-2.5"/>
    <x v="15"/>
    <s v="loscroft@example.com"/>
    <x v="0"/>
    <x v="0"/>
    <x v="0"/>
    <n v="2.5"/>
    <n v="2.5"/>
    <n v="5"/>
    <n v="12.5"/>
  </r>
  <r>
    <s v="VAU-44387-624"/>
    <s v="99643-51048-IQ"/>
    <s v="A-M-0.2"/>
    <x v="16"/>
    <s v="malabaster@example.com"/>
    <x v="0"/>
    <x v="2"/>
    <x v="0"/>
    <n v="0.2"/>
    <n v="0.2"/>
    <n v="6"/>
    <n v="1.2000000000000002"/>
  </r>
  <r>
    <s v="RDW-33155-159"/>
    <s v="62173-15287-CU"/>
    <s v="A-L-1"/>
    <x v="17"/>
    <s v="rbroxup@example.com"/>
    <x v="0"/>
    <x v="2"/>
    <x v="1"/>
    <n v="1"/>
    <n v="1"/>
    <n v="6"/>
    <n v="6"/>
  </r>
  <r>
    <s v="TDZ-59011-211"/>
    <s v="57611-05522-ST"/>
    <s v="R-D-2.5"/>
    <x v="18"/>
    <s v="predford@example.com"/>
    <x v="1"/>
    <x v="0"/>
    <x v="2"/>
    <n v="2.5"/>
    <n v="2.5"/>
    <n v="4"/>
    <n v="10"/>
  </r>
  <r>
    <s v="IDU-25793-399"/>
    <s v="76664-37050-DT"/>
    <s v="A-M-0.2"/>
    <x v="19"/>
    <s v="acorradino@example.com"/>
    <x v="0"/>
    <x v="2"/>
    <x v="0"/>
    <n v="0.2"/>
    <n v="0.2"/>
    <n v="5"/>
    <n v="1"/>
  </r>
  <r>
    <s v="IDU-25793-399"/>
    <s v="84565-53984-SX"/>
    <s v="E-D-0.2"/>
    <x v="20"/>
    <s v="kscardefield@example.com"/>
    <x v="1"/>
    <x v="1"/>
    <x v="2"/>
    <n v="0.2"/>
    <n v="0.2"/>
    <n v="4"/>
    <n v="0.8"/>
  </r>
  <r>
    <s v="NUO-20013-488"/>
    <s v="03090-88267-BQ"/>
    <s v="A-D-0.2"/>
    <x v="21"/>
    <s v="adavidowsky@example.com"/>
    <x v="0"/>
    <x v="2"/>
    <x v="2"/>
    <n v="0.2"/>
    <n v="0.2"/>
    <n v="6"/>
    <n v="1.2000000000000002"/>
  </r>
  <r>
    <s v="UQU-65630-479"/>
    <s v="37651-47492-NC"/>
    <s v="R-M-2.5"/>
    <x v="22"/>
    <s v="aantuk@example.com"/>
    <x v="0"/>
    <x v="0"/>
    <x v="0"/>
    <n v="2.5"/>
    <n v="2.5"/>
    <n v="4"/>
    <n v="10"/>
  </r>
  <r>
    <s v="FEO-11834-332"/>
    <s v="95399-57205-HI"/>
    <s v="A-D-0.2"/>
    <x v="23"/>
    <s v="ikleinert@example.com"/>
    <x v="0"/>
    <x v="2"/>
    <x v="2"/>
    <n v="0.2"/>
    <n v="0.2"/>
    <n v="4"/>
    <n v="0.8"/>
  </r>
  <r>
    <s v="TKY-71558-096"/>
    <s v="24010-66714-HW"/>
    <s v="A-M-1"/>
    <x v="24"/>
    <s v="cblofeld@example.com"/>
    <x v="0"/>
    <x v="2"/>
    <x v="0"/>
    <n v="1"/>
    <n v="1"/>
    <n v="1"/>
    <n v="1"/>
  </r>
  <r>
    <s v="OXY-65322-253"/>
    <s v="07591-92789-UA"/>
    <s v="E-M-0.2"/>
    <x v="25"/>
    <s v="cfarris@example.com"/>
    <x v="0"/>
    <x v="1"/>
    <x v="0"/>
    <n v="0.2"/>
    <n v="0.2"/>
    <n v="3"/>
    <n v="0.60000000000000009"/>
  </r>
  <r>
    <s v="EVP-43500-491"/>
    <s v="49231-44455-IC"/>
    <s v="A-M-0.5"/>
    <x v="26"/>
    <s v="sshales@example.com"/>
    <x v="0"/>
    <x v="2"/>
    <x v="0"/>
    <n v="0.5"/>
    <n v="0.5"/>
    <n v="4"/>
    <n v="2"/>
  </r>
  <r>
    <s v="WAG-26945-689"/>
    <s v="50124-88608-EO"/>
    <s v="A-M-0.2"/>
    <x v="27"/>
    <s v="vdanneil@example.com"/>
    <x v="1"/>
    <x v="2"/>
    <x v="0"/>
    <n v="0.2"/>
    <n v="0.2"/>
    <n v="5"/>
    <n v="1"/>
  </r>
  <r>
    <s v="CHE-78995-767"/>
    <s v="00888-74814-UZ"/>
    <s v="A-D-0.5"/>
    <x v="28"/>
    <s v="tnewbury@example.com"/>
    <x v="1"/>
    <x v="2"/>
    <x v="2"/>
    <n v="0.5"/>
    <n v="0.5"/>
    <n v="3"/>
    <n v="1.5"/>
  </r>
  <r>
    <s v="RYZ-14633-602"/>
    <s v="14158-30713-OB"/>
    <s v="A-D-1"/>
    <x v="29"/>
    <s v="mcalcutt@example.com"/>
    <x v="1"/>
    <x v="2"/>
    <x v="2"/>
    <n v="1"/>
    <n v="1"/>
    <n v="4"/>
    <n v="4"/>
  </r>
  <r>
    <s v="WOQ-36015-429"/>
    <s v="51427-89175-QJ"/>
    <s v="L-M-0.2"/>
    <x v="30"/>
    <s v="aswaine@example.com"/>
    <x v="0"/>
    <x v="3"/>
    <x v="0"/>
    <n v="0.2"/>
    <n v="0.2"/>
    <n v="5"/>
    <n v="1"/>
  </r>
  <r>
    <s v="WOQ-36015-429"/>
    <s v="52082-49024-ON"/>
    <s v="A-D-0.5"/>
    <x v="31"/>
    <s v="rleivesley@example.com"/>
    <x v="0"/>
    <x v="2"/>
    <x v="2"/>
    <n v="0.5"/>
    <n v="0.5"/>
    <n v="6"/>
    <n v="3"/>
  </r>
  <r>
    <s v="WOQ-36015-429"/>
    <s v="04540-43685-DV"/>
    <s v="L-M-0.5"/>
    <x v="32"/>
    <s v="nbasezzi@example.com"/>
    <x v="1"/>
    <x v="3"/>
    <x v="0"/>
    <n v="0.5"/>
    <n v="0.5"/>
    <n v="6"/>
    <n v="3"/>
  </r>
  <r>
    <s v="SCT-60553-454"/>
    <s v="39123-12846-YJ"/>
    <s v="L-L-0.2"/>
    <x v="33"/>
    <s v="ggatheral@example.com"/>
    <x v="0"/>
    <x v="3"/>
    <x v="1"/>
    <n v="0.2"/>
    <n v="0.2"/>
    <n v="5"/>
    <n v="1"/>
  </r>
  <r>
    <s v="GFK-52063-244"/>
    <s v="44981-99666-XB"/>
    <s v="L-L-0.5"/>
    <x v="34"/>
    <s v="uwelberry@example.com"/>
    <x v="2"/>
    <x v="3"/>
    <x v="1"/>
    <n v="0.5"/>
    <n v="0.5"/>
    <n v="6"/>
    <n v="3"/>
  </r>
  <r>
    <s v="AMM-79521-378"/>
    <s v="24825-51803-CQ"/>
    <s v="A-D-0.5"/>
    <x v="35"/>
    <s v="feilhart@example.com"/>
    <x v="0"/>
    <x v="2"/>
    <x v="2"/>
    <n v="0.5"/>
    <n v="0.5"/>
    <n v="6"/>
    <n v="3"/>
  </r>
  <r>
    <s v="QUQ-90580-772"/>
    <s v="77634-13918-GJ"/>
    <s v="L-M-0.2"/>
    <x v="36"/>
    <s v="zponting@example.com"/>
    <x v="0"/>
    <x v="3"/>
    <x v="0"/>
    <n v="0.2"/>
    <n v="0.2"/>
    <n v="2"/>
    <n v="0.4"/>
  </r>
  <r>
    <s v="LGD-24408-274"/>
    <s v="13694-25001-LX"/>
    <s v="L-L-0.5"/>
    <x v="37"/>
    <s v="sstrase@example.com"/>
    <x v="0"/>
    <x v="3"/>
    <x v="1"/>
    <n v="0.5"/>
    <n v="0.5"/>
    <n v="3"/>
    <n v="1.5"/>
  </r>
  <r>
    <s v="HCT-95608-959"/>
    <s v="08523-01791-TI"/>
    <s v="R-M-2.5"/>
    <x v="38"/>
    <s v="ddelatremoille@example.com"/>
    <x v="0"/>
    <x v="0"/>
    <x v="0"/>
    <n v="2.5"/>
    <n v="2.5"/>
    <n v="5"/>
    <n v="12.5"/>
  </r>
  <r>
    <s v="OFX-99147-470"/>
    <s v="49860-68865-AB"/>
    <s v="R-M-1"/>
    <x v="39"/>
    <s v="hzanetto@example.com"/>
    <x v="0"/>
    <x v="0"/>
    <x v="0"/>
    <n v="1"/>
    <n v="1"/>
    <n v="6"/>
    <n v="6"/>
  </r>
  <r>
    <s v="LUO-37559-016"/>
    <s v="21240-83132-SP"/>
    <s v="L-M-1"/>
    <x v="40"/>
    <s v="jmcness@example.com"/>
    <x v="0"/>
    <x v="3"/>
    <x v="0"/>
    <n v="1"/>
    <n v="1"/>
    <n v="3"/>
    <n v="3"/>
  </r>
  <r>
    <s v="XWC-20610-167"/>
    <s v="08350-81623-TF"/>
    <s v="E-D-0.2"/>
    <x v="41"/>
    <s v="lyeoland@example.com"/>
    <x v="0"/>
    <x v="1"/>
    <x v="2"/>
    <n v="0.2"/>
    <n v="0.2"/>
    <n v="2"/>
    <n v="0.4"/>
  </r>
  <r>
    <s v="GPU-79113-136"/>
    <s v="73284-01385-SJ"/>
    <s v="R-D-0.2"/>
    <x v="42"/>
    <s v="atolworthy@example.com"/>
    <x v="0"/>
    <x v="0"/>
    <x v="2"/>
    <n v="0.2"/>
    <n v="0.2"/>
    <n v="3"/>
    <n v="0.60000000000000009"/>
  </r>
  <r>
    <s v="ULR-52653-960"/>
    <s v="04152-34436-IE"/>
    <s v="L-L-2.5"/>
    <x v="43"/>
    <s v="mbartol@example.com"/>
    <x v="0"/>
    <x v="3"/>
    <x v="1"/>
    <n v="2.5"/>
    <n v="2.5"/>
    <n v="2"/>
    <n v="5"/>
  </r>
  <r>
    <s v="HPI-42308-142"/>
    <s v="06631-86965-XP"/>
    <s v="E-M-0.5"/>
    <x v="44"/>
    <s v="obaudassi@example.com"/>
    <x v="0"/>
    <x v="1"/>
    <x v="0"/>
    <n v="0.5"/>
    <n v="0.5"/>
    <n v="2"/>
    <n v="1"/>
  </r>
  <r>
    <s v="XHI-30227-581"/>
    <s v="54619-08558-ZU"/>
    <s v="L-D-2.5"/>
    <x v="45"/>
    <s v="pkingsbury@example.com"/>
    <x v="0"/>
    <x v="3"/>
    <x v="2"/>
    <n v="2.5"/>
    <n v="2.5"/>
    <n v="6"/>
    <n v="15"/>
  </r>
  <r>
    <s v="DJH-05202-380"/>
    <s v="85589-17020-CX"/>
    <s v="E-M-2.5"/>
    <x v="46"/>
    <s v="dbaskeyfied@example.com"/>
    <x v="0"/>
    <x v="1"/>
    <x v="0"/>
    <n v="2.5"/>
    <n v="2.5"/>
    <n v="2"/>
    <n v="5"/>
  </r>
  <r>
    <s v="VMW-26889-781"/>
    <s v="36078-91009-WU"/>
    <s v="A-L-0.2"/>
    <x v="47"/>
    <s v="acurley@example.com"/>
    <x v="0"/>
    <x v="2"/>
    <x v="1"/>
    <n v="0.2"/>
    <n v="0.2"/>
    <n v="2"/>
    <n v="0.4"/>
  </r>
  <r>
    <s v="DBU-81099-586"/>
    <s v="15770-27099-GX"/>
    <s v="A-D-2.5"/>
    <x v="48"/>
    <s v="rmcgilvary@example.com"/>
    <x v="0"/>
    <x v="2"/>
    <x v="2"/>
    <n v="2.5"/>
    <n v="2.5"/>
    <n v="4"/>
    <n v="10"/>
  </r>
  <r>
    <s v="PQA-54820-810"/>
    <s v="91460-04823-BX"/>
    <s v="A-L-1"/>
    <x v="49"/>
    <s v="ipikett@example.com"/>
    <x v="0"/>
    <x v="2"/>
    <x v="1"/>
    <n v="1"/>
    <n v="1"/>
    <n v="3"/>
    <n v="3"/>
  </r>
  <r>
    <s v="XKB-41924-202"/>
    <s v="45089-52817-WN"/>
    <s v="L-D-0.5"/>
    <x v="50"/>
    <s v="ibouldon@example.com"/>
    <x v="0"/>
    <x v="3"/>
    <x v="2"/>
    <n v="0.5"/>
    <n v="0.5"/>
    <n v="2"/>
    <n v="1"/>
  </r>
  <r>
    <s v="DWZ-69106-473"/>
    <s v="76447-50326-IC"/>
    <s v="L-L-2.5"/>
    <x v="51"/>
    <s v="kflanders@example.com"/>
    <x v="1"/>
    <x v="3"/>
    <x v="1"/>
    <n v="2.5"/>
    <n v="2.5"/>
    <n v="4"/>
    <n v="10"/>
  </r>
  <r>
    <s v="YHV-68700-050"/>
    <s v="26333-67911-OL"/>
    <s v="R-M-0.5"/>
    <x v="52"/>
    <s v="hmattioli@example.com"/>
    <x v="2"/>
    <x v="0"/>
    <x v="0"/>
    <n v="0.5"/>
    <n v="0.5"/>
    <n v="5"/>
    <n v="2.5"/>
  </r>
  <r>
    <s v="YHV-68700-050"/>
    <s v="40768-49176-BL"/>
    <s v="L-L-2.5"/>
    <x v="53"/>
    <s v="hrubberts@example.com"/>
    <x v="0"/>
    <x v="3"/>
    <x v="1"/>
    <n v="2.5"/>
    <n v="2.5"/>
    <n v="2"/>
    <n v="5"/>
  </r>
  <r>
    <s v="KRB-88066-642"/>
    <s v="22107-86640-SB"/>
    <s v="L-M-1"/>
    <x v="54"/>
    <s v="agillard@example.com"/>
    <x v="0"/>
    <x v="3"/>
    <x v="0"/>
    <n v="1"/>
    <n v="1"/>
    <n v="5"/>
    <n v="5"/>
  </r>
  <r>
    <s v="LQU-08404-173"/>
    <s v="09960-34242-LZ"/>
    <s v="L-L-1"/>
    <x v="55"/>
    <s v="scushworth@example.com"/>
    <x v="0"/>
    <x v="3"/>
    <x v="1"/>
    <n v="1"/>
    <n v="1"/>
    <n v="3"/>
    <n v="3"/>
  </r>
  <r>
    <s v="CWK-60159-881"/>
    <s v="04671-85591-RT"/>
    <s v="E-D-0.2"/>
    <x v="56"/>
    <s v="tgrizard@example.com"/>
    <x v="0"/>
    <x v="1"/>
    <x v="2"/>
    <n v="0.2"/>
    <n v="0.2"/>
    <n v="3"/>
    <n v="0.60000000000000009"/>
  </r>
  <r>
    <s v="EEG-74197-843"/>
    <s v="25729-68859-UA"/>
    <s v="E-L-1"/>
    <x v="57"/>
    <s v="rrelton@example.com"/>
    <x v="0"/>
    <x v="1"/>
    <x v="1"/>
    <n v="1"/>
    <n v="1"/>
    <n v="4"/>
    <n v="4"/>
  </r>
  <r>
    <s v="UCZ-59708-525"/>
    <s v="05501-86351-NX"/>
    <s v="L-D-2.5"/>
    <x v="58"/>
    <s v="wrolling@example.com"/>
    <x v="0"/>
    <x v="3"/>
    <x v="2"/>
    <n v="2.5"/>
    <n v="2.5"/>
    <n v="3"/>
    <n v="7.5"/>
  </r>
  <r>
    <s v="HUB-47311-849"/>
    <s v="04521-04300-OK"/>
    <s v="L-M-0.5"/>
    <x v="59"/>
    <s v="sgilroy@example.com"/>
    <x v="0"/>
    <x v="3"/>
    <x v="0"/>
    <n v="0.5"/>
    <n v="0.5"/>
    <n v="3"/>
    <n v="1.5"/>
  </r>
  <r>
    <s v="WYM-17686-694"/>
    <s v="58689-55264-VK"/>
    <s v="A-D-2.5"/>
    <x v="60"/>
    <s v="ccottingham@example.com"/>
    <x v="0"/>
    <x v="2"/>
    <x v="2"/>
    <n v="2.5"/>
    <n v="2.5"/>
    <n v="5"/>
    <n v="12.5"/>
  </r>
  <r>
    <s v="ZYQ-15797-695"/>
    <s v="79436-73011-MM"/>
    <s v="R-D-0.5"/>
    <x v="61"/>
    <s v="pendacott@example.com"/>
    <x v="2"/>
    <x v="0"/>
    <x v="2"/>
    <n v="0.5"/>
    <n v="0.5"/>
    <n v="5"/>
    <n v="2.5"/>
  </r>
  <r>
    <s v="EEJ-16185-108"/>
    <s v="65552-60476-KY"/>
    <s v="L-L-0.2"/>
    <x v="62"/>
    <s v="nlinklater@example.com"/>
    <x v="0"/>
    <x v="3"/>
    <x v="1"/>
    <n v="0.2"/>
    <n v="0.2"/>
    <n v="5"/>
    <n v="1"/>
  </r>
  <r>
    <s v="RWR-77888-800"/>
    <s v="69904-02729-YS"/>
    <s v="A-M-0.5"/>
    <x v="63"/>
    <s v="adykes@example.com"/>
    <x v="0"/>
    <x v="2"/>
    <x v="0"/>
    <n v="0.5"/>
    <n v="0.5"/>
    <n v="1"/>
    <n v="0.5"/>
  </r>
  <r>
    <s v="LHN-75209-742"/>
    <s v="01433-04270-AX"/>
    <s v="R-M-0.5"/>
    <x v="64"/>
    <s v="fdodgson@example.com"/>
    <x v="0"/>
    <x v="0"/>
    <x v="0"/>
    <n v="0.5"/>
    <n v="0.5"/>
    <n v="6"/>
    <n v="3"/>
  </r>
  <r>
    <s v="TIR-71396-998"/>
    <s v="14204-14186-LA"/>
    <s v="R-D-2.5"/>
    <x v="65"/>
    <s v="acockrem@example.com"/>
    <x v="0"/>
    <x v="0"/>
    <x v="2"/>
    <n v="2.5"/>
    <n v="2.5"/>
    <n v="4"/>
    <n v="10"/>
  </r>
  <r>
    <s v="RXF-37618-213"/>
    <s v="32948-34398-HC"/>
    <s v="R-L-0.5"/>
    <x v="66"/>
    <s v="bumpleby@example.com"/>
    <x v="0"/>
    <x v="0"/>
    <x v="1"/>
    <n v="0.5"/>
    <n v="0.5"/>
    <n v="1"/>
    <n v="0.5"/>
  </r>
  <r>
    <s v="ANM-16388-634"/>
    <s v="77343-52608-FF"/>
    <s v="L-L-0.2"/>
    <x v="67"/>
    <s v="nsaleway@example.com"/>
    <x v="0"/>
    <x v="3"/>
    <x v="1"/>
    <n v="0.2"/>
    <n v="0.2"/>
    <n v="2"/>
    <n v="0.4"/>
  </r>
  <r>
    <s v="WYL-29300-070"/>
    <s v="42770-36274-QA"/>
    <s v="R-M-0.2"/>
    <x v="68"/>
    <s v="hgoulter@example.com"/>
    <x v="0"/>
    <x v="0"/>
    <x v="0"/>
    <n v="0.2"/>
    <n v="0.2"/>
    <n v="1"/>
    <n v="0.2"/>
  </r>
  <r>
    <s v="JHW-74554-805"/>
    <s v="14103-58987-ZU"/>
    <s v="R-M-1"/>
    <x v="69"/>
    <s v="grizzello@example.com"/>
    <x v="2"/>
    <x v="0"/>
    <x v="0"/>
    <n v="1"/>
    <n v="1"/>
    <n v="6"/>
    <n v="6"/>
  </r>
  <r>
    <s v="KYS-27063-603"/>
    <s v="69958-32065-SW"/>
    <s v="E-L-2.5"/>
    <x v="70"/>
    <s v="slist@example.com"/>
    <x v="0"/>
    <x v="1"/>
    <x v="1"/>
    <n v="2.5"/>
    <n v="2.5"/>
    <n v="4"/>
    <n v="10"/>
  </r>
  <r>
    <s v="GAZ-58626-277"/>
    <s v="69533-84907-FA"/>
    <s v="L-L-0.2"/>
    <x v="71"/>
    <s v="sedmondson@example.com"/>
    <x v="1"/>
    <x v="3"/>
    <x v="1"/>
    <n v="0.2"/>
    <n v="0.2"/>
    <n v="2"/>
    <n v="0.4"/>
  </r>
  <r>
    <s v="RPJ-37787-335"/>
    <s v="76005-95461-CI"/>
    <s v="A-M-2.5"/>
    <x v="72"/>
    <s v="amccarl@example.com"/>
    <x v="0"/>
    <x v="2"/>
    <x v="0"/>
    <n v="2.5"/>
    <n v="2.5"/>
    <n v="3"/>
    <n v="7.5"/>
  </r>
  <r>
    <s v="LEF-83057-763"/>
    <s v="15395-90855-VB"/>
    <s v="L-M-0.2"/>
    <x v="73"/>
    <s v="acarryer@example.com"/>
    <x v="0"/>
    <x v="3"/>
    <x v="0"/>
    <n v="0.2"/>
    <n v="0.2"/>
    <n v="5"/>
    <n v="1"/>
  </r>
  <r>
    <s v="RPW-36123-215"/>
    <s v="80640-45811-LB"/>
    <s v="E-L-0.5"/>
    <x v="74"/>
    <s v="jrangall@example.com"/>
    <x v="0"/>
    <x v="1"/>
    <x v="1"/>
    <n v="0.5"/>
    <n v="0.5"/>
    <n v="2"/>
    <n v="1"/>
  </r>
  <r>
    <s v="WLL-59044-117"/>
    <s v="28476-04082-GR"/>
    <s v="R-D-1"/>
    <x v="75"/>
    <s v="kboorn@example.com"/>
    <x v="1"/>
    <x v="0"/>
    <x v="2"/>
    <n v="1"/>
    <n v="1"/>
    <n v="6"/>
    <n v="6"/>
  </r>
  <r>
    <s v="AWT-22827-563"/>
    <s v="12018-75670-EU"/>
    <s v="R-L-0.2"/>
    <x v="76"/>
    <s v="mbeadle@example.com"/>
    <x v="1"/>
    <x v="0"/>
    <x v="1"/>
    <n v="0.2"/>
    <n v="0.2"/>
    <n v="1"/>
    <n v="0.2"/>
  </r>
  <r>
    <s v="QLM-07145-668"/>
    <s v="86437-17399-FK"/>
    <s v="E-D-0.2"/>
    <x v="77"/>
    <s v="celgey@example.com"/>
    <x v="0"/>
    <x v="1"/>
    <x v="2"/>
    <n v="0.2"/>
    <n v="0.2"/>
    <n v="2"/>
    <n v="0.4"/>
  </r>
  <r>
    <s v="HVQ-64398-930"/>
    <s v="62979-53167-ML"/>
    <s v="A-M-0.5"/>
    <x v="78"/>
    <s v="lmizzi@example.com"/>
    <x v="0"/>
    <x v="2"/>
    <x v="0"/>
    <n v="0.5"/>
    <n v="0.5"/>
    <n v="6"/>
    <n v="3"/>
  </r>
  <r>
    <s v="WRT-40778-247"/>
    <s v="54810-81899-HL"/>
    <s v="R-L-1"/>
    <x v="79"/>
    <s v="cgiacomazzo@example.com"/>
    <x v="0"/>
    <x v="0"/>
    <x v="1"/>
    <n v="1"/>
    <n v="1"/>
    <n v="4"/>
    <n v="4"/>
  </r>
  <r>
    <s v="SUB-13006-125"/>
    <s v="26103-41504-IB"/>
    <s v="A-L-0.5"/>
    <x v="80"/>
    <s v="aarnow@example.com"/>
    <x v="0"/>
    <x v="2"/>
    <x v="1"/>
    <n v="0.5"/>
    <n v="0.5"/>
    <n v="5"/>
    <n v="2.5"/>
  </r>
  <r>
    <s v="CQM-49696-263"/>
    <s v="76534-45229-SG"/>
    <s v="L-L-2.5"/>
    <x v="81"/>
    <s v="syann@example.com"/>
    <x v="0"/>
    <x v="3"/>
    <x v="1"/>
    <n v="2.5"/>
    <n v="2.5"/>
    <n v="3"/>
    <n v="7.5"/>
  </r>
  <r>
    <s v="KXN-85094-246"/>
    <s v="81744-27332-RR"/>
    <s v="L-M-2.5"/>
    <x v="82"/>
    <s v="bnaulls@example.com"/>
    <x v="1"/>
    <x v="3"/>
    <x v="0"/>
    <n v="2.5"/>
    <n v="2.5"/>
    <n v="3"/>
    <n v="7.5"/>
  </r>
  <r>
    <s v="XOQ-12405-419"/>
    <s v="91513-75657-PH"/>
    <s v="R-D-2.5"/>
    <x v="83"/>
    <s v="hlorait@example.com"/>
    <x v="0"/>
    <x v="0"/>
    <x v="2"/>
    <n v="2.5"/>
    <n v="2.5"/>
    <n v="4"/>
    <n v="10"/>
  </r>
  <r>
    <s v="HYF-10254-369"/>
    <s v="30373-66619-CB"/>
    <s v="L-L-0.5"/>
    <x v="84"/>
    <s v="zsherewood@example.com"/>
    <x v="0"/>
    <x v="3"/>
    <x v="1"/>
    <n v="0.5"/>
    <n v="0.5"/>
    <n v="1"/>
    <n v="0.5"/>
  </r>
  <r>
    <s v="XXJ-47000-307"/>
    <s v="31582-23562-FM"/>
    <s v="A-L-2.5"/>
    <x v="85"/>
    <s v="jdufaire@example.com"/>
    <x v="0"/>
    <x v="2"/>
    <x v="1"/>
    <n v="2.5"/>
    <n v="2.5"/>
    <n v="3"/>
    <n v="7.5"/>
  </r>
  <r>
    <s v="XXJ-47000-307"/>
    <s v="58638-01029-CB"/>
    <s v="A-D-0.2"/>
    <x v="86"/>
    <s v="bmcamish@example.com"/>
    <x v="0"/>
    <x v="2"/>
    <x v="2"/>
    <n v="0.2"/>
    <n v="0.2"/>
    <n v="4"/>
    <n v="0.8"/>
  </r>
  <r>
    <s v="ZDK-82166-357"/>
    <s v="81431-12577-VD"/>
    <s v="A-M-1"/>
    <x v="87"/>
    <s v="bkeaveney@example.com"/>
    <x v="0"/>
    <x v="2"/>
    <x v="0"/>
    <n v="1"/>
    <n v="1"/>
    <n v="3"/>
    <n v="3"/>
  </r>
  <r>
    <s v="IHN-19982-362"/>
    <s v="68894-91205-MP"/>
    <s v="R-L-1"/>
    <x v="88"/>
    <s v="egrise@example.com"/>
    <x v="0"/>
    <x v="0"/>
    <x v="1"/>
    <n v="1"/>
    <n v="1"/>
    <n v="3"/>
    <n v="3"/>
  </r>
  <r>
    <s v="VMT-10030-889"/>
    <s v="87602-55754-VN"/>
    <s v="A-L-1"/>
    <x v="89"/>
    <s v="tgottelier@example.com"/>
    <x v="0"/>
    <x v="2"/>
    <x v="1"/>
    <n v="1"/>
    <n v="1"/>
    <n v="6"/>
    <n v="6"/>
  </r>
  <r>
    <s v="NHL-11063-100"/>
    <s v="39181-35745-WH"/>
    <s v="A-L-1"/>
    <x v="90"/>
    <s v="llanglais@example.com"/>
    <x v="1"/>
    <x v="2"/>
    <x v="1"/>
    <n v="1"/>
    <n v="1"/>
    <n v="4"/>
    <n v="4"/>
  </r>
  <r>
    <s v="ROV-87448-086"/>
    <s v="30381-64762-NG"/>
    <s v="A-M-2.5"/>
    <x v="91"/>
    <s v="agreenhead@example.com"/>
    <x v="0"/>
    <x v="2"/>
    <x v="0"/>
    <n v="2.5"/>
    <n v="2.5"/>
    <n v="4"/>
    <n v="10"/>
  </r>
  <r>
    <s v="DGY-35773-612"/>
    <s v="17503-27693-ZH"/>
    <s v="E-L-1"/>
    <x v="92"/>
    <s v="hmacsherry@example.com"/>
    <x v="0"/>
    <x v="1"/>
    <x v="1"/>
    <n v="1"/>
    <n v="1"/>
    <n v="3"/>
    <n v="3"/>
  </r>
  <r>
    <s v="YWH-50638-556"/>
    <s v="89442-35633-HJ"/>
    <s v="E-L-0.5"/>
    <x v="93"/>
    <s v="elangcaster@example.com"/>
    <x v="2"/>
    <x v="1"/>
    <x v="1"/>
    <n v="0.5"/>
    <n v="0.5"/>
    <n v="4"/>
    <n v="2"/>
  </r>
  <r>
    <s v="ISL-11200-600"/>
    <s v="13654-85265-IL"/>
    <s v="A-D-0.2"/>
    <x v="94"/>
    <s v="rfarquharson@example.com"/>
    <x v="1"/>
    <x v="2"/>
    <x v="2"/>
    <n v="0.2"/>
    <n v="0.2"/>
    <n v="6"/>
    <n v="1.2000000000000002"/>
  </r>
  <r>
    <s v="LBZ-75997-047"/>
    <s v="40946-22090-FP"/>
    <s v="A-M-2.5"/>
    <x v="95"/>
    <s v="nmagauran@example.com"/>
    <x v="0"/>
    <x v="2"/>
    <x v="0"/>
    <n v="2.5"/>
    <n v="2.5"/>
    <n v="6"/>
    <n v="15"/>
  </r>
  <r>
    <s v="EUH-08089-954"/>
    <s v="29050-93691-TS"/>
    <s v="A-D-0.2"/>
    <x v="96"/>
    <s v="vkirdsch@example.com"/>
    <x v="0"/>
    <x v="2"/>
    <x v="2"/>
    <n v="0.2"/>
    <n v="0.2"/>
    <n v="2"/>
    <n v="0.4"/>
  </r>
  <r>
    <s v="BLD-12227-251"/>
    <s v="64395-74865-WF"/>
    <s v="A-M-0.5"/>
    <x v="97"/>
    <s v="iwhapple@example.com"/>
    <x v="0"/>
    <x v="2"/>
    <x v="0"/>
    <n v="0.5"/>
    <n v="0.5"/>
    <n v="2"/>
    <n v="1"/>
  </r>
  <r>
    <s v="OPY-30711-853"/>
    <s v="81861-66046-SU"/>
    <s v="A-D-0.2"/>
    <x v="98"/>
    <s v="rcancellieri@example.com"/>
    <x v="1"/>
    <x v="2"/>
    <x v="2"/>
    <n v="0.2"/>
    <n v="0.2"/>
    <n v="1"/>
    <n v="0.2"/>
  </r>
  <r>
    <s v="DBC-44122-300"/>
    <s v="13366-78506-KP"/>
    <s v="L-M-0.2"/>
    <x v="99"/>
    <s v="afollett@example.com"/>
    <x v="0"/>
    <x v="3"/>
    <x v="0"/>
    <n v="0.2"/>
    <n v="0.2"/>
    <n v="3"/>
    <n v="0.60000000000000009"/>
  </r>
  <r>
    <s v="FJQ-60035-234"/>
    <s v="08847-29858-HN"/>
    <s v="A-L-0.2"/>
    <x v="100"/>
    <s v="rdibartolomeo@example.com"/>
    <x v="0"/>
    <x v="2"/>
    <x v="1"/>
    <n v="0.2"/>
    <n v="0.2"/>
    <n v="2"/>
    <n v="0.4"/>
  </r>
  <r>
    <s v="HSF-66926-425"/>
    <s v="00539-42510-RY"/>
    <s v="L-D-2.5"/>
    <x v="101"/>
    <s v="nyoules@example.com"/>
    <x v="1"/>
    <x v="3"/>
    <x v="2"/>
    <n v="2.5"/>
    <n v="2.5"/>
    <n v="5"/>
    <n v="12.5"/>
  </r>
  <r>
    <s v="LQG-41416-375"/>
    <s v="45190-08727-NV"/>
    <s v="L-D-1"/>
    <x v="102"/>
    <s v="daizikovitz@example.com"/>
    <x v="1"/>
    <x v="3"/>
    <x v="2"/>
    <n v="1"/>
    <n v="1"/>
    <n v="3"/>
    <n v="3"/>
  </r>
  <r>
    <s v="VZO-97265-841"/>
    <s v="87049-37901-FU"/>
    <s v="R-M-0.2"/>
    <x v="103"/>
    <s v="brevel@example.com"/>
    <x v="0"/>
    <x v="0"/>
    <x v="0"/>
    <n v="0.2"/>
    <n v="0.2"/>
    <n v="4"/>
    <n v="0.8"/>
  </r>
  <r>
    <s v="MOR-12987-399"/>
    <s v="34015-31593-JC"/>
    <s v="L-M-1"/>
    <x v="104"/>
    <s v="epriddis@example.com"/>
    <x v="0"/>
    <x v="3"/>
    <x v="0"/>
    <n v="1"/>
    <n v="1"/>
    <n v="6"/>
    <n v="6"/>
  </r>
  <r>
    <s v="UOA-23786-489"/>
    <s v="90305-50099-SV"/>
    <s v="A-M-0.5"/>
    <x v="105"/>
    <s v="qveel@example.com"/>
    <x v="0"/>
    <x v="2"/>
    <x v="0"/>
    <n v="0.5"/>
    <n v="0.5"/>
    <n v="6"/>
    <n v="3"/>
  </r>
  <r>
    <s v="AJL-52941-018"/>
    <s v="55871-61935-MF"/>
    <s v="E-D-1"/>
    <x v="106"/>
    <s v="lconyers@example.com"/>
    <x v="0"/>
    <x v="1"/>
    <x v="2"/>
    <n v="1"/>
    <n v="1"/>
    <n v="2"/>
    <n v="2"/>
  </r>
  <r>
    <s v="XSZ-84273-421"/>
    <s v="15405-60469-TM"/>
    <s v="R-M-0.5"/>
    <x v="107"/>
    <s v="pwye@example.com"/>
    <x v="0"/>
    <x v="0"/>
    <x v="0"/>
    <n v="0.5"/>
    <n v="0.5"/>
    <n v="3"/>
    <n v="1.5"/>
  </r>
  <r>
    <s v="NUN-48214-216"/>
    <s v="06953-94794-FB"/>
    <s v="A-M-0.5"/>
    <x v="108"/>
    <s v="ihagland@example.com"/>
    <x v="0"/>
    <x v="2"/>
    <x v="0"/>
    <n v="0.5"/>
    <n v="0.5"/>
    <n v="4"/>
    <n v="2"/>
  </r>
  <r>
    <s v="AKV-93064-769"/>
    <s v="22305-40299-CY"/>
    <s v="L-D-0.5"/>
    <x v="109"/>
    <s v="tsheryn@example.com"/>
    <x v="0"/>
    <x v="3"/>
    <x v="2"/>
    <n v="0.5"/>
    <n v="0.5"/>
    <n v="1"/>
    <n v="0.5"/>
  </r>
  <r>
    <s v="BRB-40903-533"/>
    <s v="09020-56774-GU"/>
    <s v="E-L-0.2"/>
    <x v="110"/>
    <s v="mredgrave@example.com"/>
    <x v="0"/>
    <x v="1"/>
    <x v="1"/>
    <n v="0.2"/>
    <n v="0.2"/>
    <n v="3"/>
    <n v="0.60000000000000009"/>
  </r>
  <r>
    <s v="GPR-19973-483"/>
    <s v="92926-08470-YS"/>
    <s v="R-D-0.5"/>
    <x v="111"/>
    <s v="bfominov@example.com"/>
    <x v="0"/>
    <x v="0"/>
    <x v="2"/>
    <n v="0.5"/>
    <n v="0.5"/>
    <n v="5"/>
    <n v="2.5"/>
  </r>
  <r>
    <s v="XIY-43041-882"/>
    <s v="07250-63194-JO"/>
    <s v="A-M-1"/>
    <x v="112"/>
    <s v="scritchlow@example.com"/>
    <x v="0"/>
    <x v="2"/>
    <x v="0"/>
    <n v="1"/>
    <n v="1"/>
    <n v="1"/>
    <n v="1"/>
  </r>
  <r>
    <s v="YGY-98425-969"/>
    <s v="63787-96257-TQ"/>
    <s v="L-M-1"/>
    <x v="113"/>
    <s v="msteptow@example.com"/>
    <x v="1"/>
    <x v="3"/>
    <x v="0"/>
    <n v="1"/>
    <n v="1"/>
    <n v="1"/>
    <n v="1"/>
  </r>
  <r>
    <s v="MSB-08397-648"/>
    <s v="49530-25460-RW"/>
    <s v="R-L-0.2"/>
    <x v="114"/>
    <s v="chubbuck@example.com"/>
    <x v="0"/>
    <x v="0"/>
    <x v="1"/>
    <n v="0.2"/>
    <n v="0.2"/>
    <n v="4"/>
    <n v="0.8"/>
  </r>
  <r>
    <s v="WDR-06028-345"/>
    <s v="66508-21373-OQ"/>
    <s v="L-L-1"/>
    <x v="115"/>
    <s v="imulliner@example.com"/>
    <x v="2"/>
    <x v="3"/>
    <x v="1"/>
    <n v="1"/>
    <n v="1"/>
    <n v="1"/>
    <n v="1"/>
  </r>
  <r>
    <s v="MXM-42948-061"/>
    <s v="20203-03950-FY"/>
    <s v="L-L-0.2"/>
    <x v="116"/>
    <s v="gstandley@example.com"/>
    <x v="1"/>
    <x v="3"/>
    <x v="1"/>
    <n v="0.2"/>
    <n v="0.2"/>
    <n v="4"/>
    <n v="0.8"/>
  </r>
  <r>
    <s v="MGQ-98961-173"/>
    <s v="83895-90735-XH"/>
    <s v="L-L-0.5"/>
    <x v="117"/>
    <s v="bdrage@example.com"/>
    <x v="0"/>
    <x v="3"/>
    <x v="1"/>
    <n v="0.5"/>
    <n v="0.5"/>
    <n v="4"/>
    <n v="2"/>
  </r>
  <r>
    <s v="RFH-64349-897"/>
    <s v="61954-61462-RJ"/>
    <s v="E-D-0.5"/>
    <x v="118"/>
    <s v="myallop@example.com"/>
    <x v="0"/>
    <x v="1"/>
    <x v="2"/>
    <n v="0.5"/>
    <n v="0.5"/>
    <n v="3"/>
    <n v="1.5"/>
  </r>
  <r>
    <s v="TKL-20738-660"/>
    <s v="47939-53158-LS"/>
    <s v="E-M-0.2"/>
    <x v="119"/>
    <s v="cswitsur@example.com"/>
    <x v="0"/>
    <x v="1"/>
    <x v="0"/>
    <n v="0.2"/>
    <n v="0.2"/>
    <n v="1"/>
    <n v="0.2"/>
  </r>
  <r>
    <s v="TKL-20738-660"/>
    <s v="38903-46478-ZE"/>
    <s v="A-L-0.2"/>
    <x v="120"/>
    <s v="ehows@example.com"/>
    <x v="0"/>
    <x v="2"/>
    <x v="1"/>
    <n v="0.2"/>
    <n v="0.2"/>
    <n v="1"/>
    <n v="0.2"/>
  </r>
  <r>
    <s v="TKL-20738-660"/>
    <s v="76841-77583-BJ"/>
    <s v="E-M-1"/>
    <x v="121"/>
    <s v="sbecaris@example.com"/>
    <x v="0"/>
    <x v="1"/>
    <x v="0"/>
    <n v="1"/>
    <n v="1"/>
    <n v="5"/>
    <n v="5"/>
  </r>
  <r>
    <s v="GOW-03198-575"/>
    <s v="61513-27752-FA"/>
    <s v="A-D-0.5"/>
    <x v="122"/>
    <s v="mludwell@example.com"/>
    <x v="0"/>
    <x v="2"/>
    <x v="2"/>
    <n v="0.5"/>
    <n v="0.5"/>
    <n v="4"/>
    <n v="2"/>
  </r>
  <r>
    <s v="QJB-90477-635"/>
    <s v="89714-19856-WX"/>
    <s v="L-L-2.5"/>
    <x v="123"/>
    <s v="dbeauchamp@example.com"/>
    <x v="0"/>
    <x v="3"/>
    <x v="1"/>
    <n v="2.5"/>
    <n v="2.5"/>
    <n v="4"/>
    <n v="10"/>
  </r>
  <r>
    <s v="MWP-46239-785"/>
    <s v="87979-56781-YV"/>
    <s v="L-M-0.2"/>
    <x v="124"/>
    <s v="srodliff@example.com"/>
    <x v="0"/>
    <x v="3"/>
    <x v="0"/>
    <n v="0.2"/>
    <n v="0.2"/>
    <n v="5"/>
    <n v="1"/>
  </r>
  <r>
    <s v="QDV-03406-248"/>
    <s v="74126-88836-KA"/>
    <s v="L-M-0.5"/>
    <x v="125"/>
    <s v="swoodham@example.com"/>
    <x v="1"/>
    <x v="3"/>
    <x v="0"/>
    <n v="0.5"/>
    <n v="0.5"/>
    <n v="3"/>
    <n v="1.5"/>
  </r>
  <r>
    <s v="GPH-40635-105"/>
    <s v="37397-05992-VO"/>
    <s v="A-M-1"/>
    <x v="126"/>
    <s v="hsynnot@example.com"/>
    <x v="0"/>
    <x v="2"/>
    <x v="0"/>
    <n v="1"/>
    <n v="1"/>
    <n v="1"/>
    <n v="1"/>
  </r>
  <r>
    <s v="JOM-80930-071"/>
    <s v="54904-18397-UD"/>
    <s v="L-D-1"/>
    <x v="127"/>
    <s v="rlepere@example.com"/>
    <x v="1"/>
    <x v="3"/>
    <x v="2"/>
    <n v="1"/>
    <n v="1"/>
    <n v="6"/>
    <n v="6"/>
  </r>
  <r>
    <s v="OIL-26493-755"/>
    <s v="19017-95853-EK"/>
    <s v="A-M-0.5"/>
    <x v="128"/>
    <s v="twoofinden@example.com"/>
    <x v="0"/>
    <x v="2"/>
    <x v="0"/>
    <n v="0.5"/>
    <n v="0.5"/>
    <n v="1"/>
    <n v="0.5"/>
  </r>
  <r>
    <s v="CYV-13426-645"/>
    <s v="88593-59934-VU"/>
    <s v="E-D-1"/>
    <x v="129"/>
    <s v="edacca@example.com"/>
    <x v="0"/>
    <x v="1"/>
    <x v="2"/>
    <n v="1"/>
    <n v="1"/>
    <n v="1"/>
    <n v="1"/>
  </r>
  <r>
    <s v="WRP-39846-614"/>
    <s v="47493-68564-YM"/>
    <s v="A-L-2.5"/>
    <x v="130"/>
    <s v="btremellier@example.com"/>
    <x v="1"/>
    <x v="2"/>
    <x v="1"/>
    <n v="2.5"/>
    <n v="2.5"/>
    <n v="5"/>
    <n v="12.5"/>
  </r>
  <r>
    <s v="VDZ-76673-968"/>
    <s v="82246-82543-DW"/>
    <s v="E-D-0.5"/>
    <x v="131"/>
    <s v="bhindsberg@example.com"/>
    <x v="0"/>
    <x v="1"/>
    <x v="2"/>
    <n v="0.5"/>
    <n v="0.5"/>
    <n v="2"/>
    <n v="1"/>
  </r>
  <r>
    <s v="VTV-03546-175"/>
    <s v="03384-62101-IY"/>
    <s v="A-L-2.5"/>
    <x v="132"/>
    <s v="orobins@example.com"/>
    <x v="0"/>
    <x v="2"/>
    <x v="1"/>
    <n v="2.5"/>
    <n v="2.5"/>
    <n v="5"/>
    <n v="12.5"/>
  </r>
  <r>
    <s v="GHR-72274-715"/>
    <s v="86881-41559-OR"/>
    <s v="L-D-1"/>
    <x v="133"/>
    <s v="osyseland@example.com"/>
    <x v="0"/>
    <x v="3"/>
    <x v="2"/>
    <n v="1"/>
    <n v="1"/>
    <n v="1"/>
    <n v="1"/>
  </r>
  <r>
    <s v="ZGK-97262-313"/>
    <s v="02536-18494-AQ"/>
    <s v="E-M-2.5"/>
    <x v="134"/>
    <s v="ehanby@example.com"/>
    <x v="0"/>
    <x v="1"/>
    <x v="0"/>
    <n v="2.5"/>
    <n v="2.5"/>
    <n v="3"/>
    <n v="7.5"/>
  </r>
  <r>
    <s v="ZFS-30776-804"/>
    <s v="29732-74147-HX"/>
    <s v="A-L-0.5"/>
    <x v="135"/>
    <s v="chavenhand@example.com"/>
    <x v="1"/>
    <x v="2"/>
    <x v="1"/>
    <n v="0.5"/>
    <n v="0.5"/>
    <n v="5"/>
    <n v="2.5"/>
  </r>
  <r>
    <s v="QUU-91729-492"/>
    <s v="90312-11148-LA"/>
    <s v="A-D-0.2"/>
    <x v="136"/>
    <s v="lkeenleyside@example.com"/>
    <x v="0"/>
    <x v="2"/>
    <x v="2"/>
    <n v="0.2"/>
    <n v="0.2"/>
    <n v="4"/>
    <n v="0.8"/>
  </r>
  <r>
    <s v="PVI-72795-960"/>
    <s v="68239-74809-TF"/>
    <s v="E-L-2.5"/>
    <x v="137"/>
    <s v="ejoliffe@example.com"/>
    <x v="1"/>
    <x v="1"/>
    <x v="1"/>
    <n v="2.5"/>
    <n v="2.5"/>
    <n v="3"/>
    <n v="7.5"/>
  </r>
  <r>
    <s v="PPP-78935-365"/>
    <s v="91074-60023-IP"/>
    <s v="E-D-1"/>
    <x v="138"/>
    <s v="acoleman@example.com"/>
    <x v="0"/>
    <x v="1"/>
    <x v="2"/>
    <n v="1"/>
    <n v="1"/>
    <n v="4"/>
    <n v="4"/>
  </r>
  <r>
    <s v="JUO-34131-517"/>
    <s v="07972-83748-JI"/>
    <s v="L-D-1"/>
    <x v="139"/>
    <s v="rfarington@example.com"/>
    <x v="0"/>
    <x v="3"/>
    <x v="2"/>
    <n v="1"/>
    <n v="1"/>
    <n v="6"/>
    <n v="6"/>
  </r>
  <r>
    <s v="ZJE-89333-489"/>
    <s v="08694-57330-XR"/>
    <s v="L-D-2.5"/>
    <x v="140"/>
    <s v="vkundt@example.com"/>
    <x v="1"/>
    <x v="3"/>
    <x v="2"/>
    <n v="2.5"/>
    <n v="2.5"/>
    <n v="1"/>
    <n v="2.5"/>
  </r>
  <r>
    <s v="LOO-35324-159"/>
    <s v="68412-11126-YJ"/>
    <s v="A-L-0.2"/>
    <x v="141"/>
    <s v="bbett@example.com"/>
    <x v="0"/>
    <x v="2"/>
    <x v="1"/>
    <n v="0.2"/>
    <n v="0.2"/>
    <n v="4"/>
    <n v="0.8"/>
  </r>
  <r>
    <s v="JBQ-93412-846"/>
    <s v="69037-66822-DW"/>
    <s v="E-L-2.5"/>
    <x v="142"/>
    <s v="jarmytage@example.com"/>
    <x v="1"/>
    <x v="1"/>
    <x v="1"/>
    <n v="2.5"/>
    <n v="2.5"/>
    <n v="4"/>
    <n v="10"/>
  </r>
  <r>
    <s v="EHX-66333-637"/>
    <s v="01297-94364-XH"/>
    <s v="L-M-0.5"/>
    <x v="143"/>
    <s v="dstaite@example.com"/>
    <x v="0"/>
    <x v="3"/>
    <x v="0"/>
    <n v="0.5"/>
    <n v="0.5"/>
    <n v="2"/>
    <n v="1"/>
  </r>
  <r>
    <s v="WXG-25759-236"/>
    <s v="39919-06540-ZI"/>
    <s v="E-L-2.5"/>
    <x v="144"/>
    <s v="wkeyse@example.com"/>
    <x v="0"/>
    <x v="1"/>
    <x v="1"/>
    <n v="2.5"/>
    <n v="2.5"/>
    <n v="2"/>
    <n v="5"/>
  </r>
  <r>
    <s v="QNA-31113-984"/>
    <s v="60512-78550-WS"/>
    <s v="L-M-0.2"/>
    <x v="145"/>
    <s v="oclausen-thue@example.com"/>
    <x v="0"/>
    <x v="3"/>
    <x v="0"/>
    <n v="0.2"/>
    <n v="0.2"/>
    <n v="4"/>
    <n v="0.8"/>
  </r>
  <r>
    <s v="ZWI-52029-159"/>
    <s v="40172-12000-AU"/>
    <s v="L-M-1"/>
    <x v="146"/>
    <s v="lfrancisco@example.com"/>
    <x v="0"/>
    <x v="3"/>
    <x v="0"/>
    <n v="1"/>
    <n v="1"/>
    <n v="3"/>
    <n v="3"/>
  </r>
  <r>
    <s v="ZWI-52029-159"/>
    <s v="42394-07234-AM"/>
    <s v="E-M-1"/>
    <x v="147"/>
    <s v="alowseley@example.com"/>
    <x v="0"/>
    <x v="1"/>
    <x v="0"/>
    <n v="1"/>
    <n v="1"/>
    <n v="2"/>
    <n v="2"/>
  </r>
  <r>
    <s v="DFS-49954-707"/>
    <s v="39019-13649-CL"/>
    <s v="E-D-0.2"/>
    <x v="148"/>
    <s v="gskingle@example.com"/>
    <x v="0"/>
    <x v="1"/>
    <x v="2"/>
    <n v="0.2"/>
    <n v="0.2"/>
    <n v="5"/>
    <n v="1"/>
  </r>
  <r>
    <s v="VYP-89830-878"/>
    <s v="12715-05198-QU"/>
    <s v="A-M-2.5"/>
    <x v="149"/>
    <s v="gpirdy@example.com"/>
    <x v="0"/>
    <x v="2"/>
    <x v="0"/>
    <n v="2.5"/>
    <n v="2.5"/>
    <n v="2"/>
    <n v="5"/>
  </r>
  <r>
    <s v="AMT-40418-362"/>
    <s v="04513-76520-QO"/>
    <s v="L-D-1"/>
    <x v="150"/>
    <s v="jbalsillie@example.com"/>
    <x v="0"/>
    <x v="3"/>
    <x v="2"/>
    <n v="1"/>
    <n v="1"/>
    <n v="1"/>
    <n v="1"/>
  </r>
  <r>
    <s v="NFQ-23241-793"/>
    <s v="88446-59251-SQ"/>
    <s v="A-M-1"/>
    <x v="151"/>
    <s v="qfouracres@example.com"/>
    <x v="0"/>
    <x v="2"/>
    <x v="0"/>
    <n v="1"/>
    <n v="1"/>
    <n v="3"/>
    <n v="3"/>
  </r>
  <r>
    <s v="JQK-64922-985"/>
    <s v="23779-10274-KN"/>
    <s v="R-M-2.5"/>
    <x v="152"/>
    <s v="bleffek@example.com"/>
    <x v="0"/>
    <x v="0"/>
    <x v="0"/>
    <n v="2.5"/>
    <n v="2.5"/>
    <n v="3"/>
    <n v="7.5"/>
  </r>
  <r>
    <s v="YET-17732-678"/>
    <s v="57235-92842-DK"/>
    <s v="R-D-0.2"/>
    <x v="153"/>
    <s v="hpenson@example.com"/>
    <x v="0"/>
    <x v="0"/>
    <x v="2"/>
    <n v="0.2"/>
    <n v="0.2"/>
    <n v="1"/>
    <n v="0.2"/>
  </r>
  <r>
    <s v="NKW-24945-846"/>
    <s v="75977-30364-AY"/>
    <s v="A-D-2.5"/>
    <x v="154"/>
    <s v="jpray@example.com"/>
    <x v="0"/>
    <x v="2"/>
    <x v="2"/>
    <n v="2.5"/>
    <n v="2.5"/>
    <n v="5"/>
    <n v="12.5"/>
  </r>
  <r>
    <s v="VKA-82720-513"/>
    <s v="12299-30914-NG"/>
    <s v="A-M-2.5"/>
    <x v="155"/>
    <s v="gholborn@example.com"/>
    <x v="0"/>
    <x v="2"/>
    <x v="0"/>
    <n v="2.5"/>
    <n v="2.5"/>
    <n v="6"/>
    <n v="15"/>
  </r>
  <r>
    <s v="THA-60599-417"/>
    <s v="59971-35626-YJ"/>
    <s v="A-M-2.5"/>
    <x v="156"/>
    <s v="fkeinrat@example.com"/>
    <x v="0"/>
    <x v="2"/>
    <x v="0"/>
    <n v="2.5"/>
    <n v="2.5"/>
    <n v="3"/>
    <n v="7.5"/>
  </r>
  <r>
    <s v="MEK-39769-035"/>
    <s v="15380-76513-PS"/>
    <s v="R-D-2.5"/>
    <x v="157"/>
    <s v="pyea@example.com"/>
    <x v="1"/>
    <x v="0"/>
    <x v="2"/>
    <n v="2.5"/>
    <n v="2.5"/>
    <n v="3"/>
    <n v="7.5"/>
  </r>
  <r>
    <s v="JAF-18294-750"/>
    <s v="73564-98204-EY"/>
    <s v="R-D-2.5"/>
    <x v="158"/>
    <s v="srisborough@example.com"/>
    <x v="0"/>
    <x v="0"/>
    <x v="2"/>
    <n v="2.5"/>
    <n v="2.5"/>
    <n v="6"/>
    <n v="15"/>
  </r>
  <r>
    <s v="TME-59627-221"/>
    <s v="72282-40594-RX"/>
    <s v="L-L-2.5"/>
    <x v="159"/>
    <s v="asizey@example.com"/>
    <x v="0"/>
    <x v="3"/>
    <x v="1"/>
    <n v="2.5"/>
    <n v="2.5"/>
    <n v="6"/>
    <n v="15"/>
  </r>
  <r>
    <s v="UDG-65353-824"/>
    <s v="17514-94165-RJ"/>
    <s v="E-M-0.5"/>
    <x v="160"/>
    <s v="kswede@example.com"/>
    <x v="0"/>
    <x v="1"/>
    <x v="0"/>
    <n v="0.5"/>
    <n v="0.5"/>
    <n v="4"/>
    <n v="2"/>
  </r>
  <r>
    <s v="ENQ-42923-176"/>
    <s v="56248-75861-JX"/>
    <s v="A-L-0.5"/>
    <x v="161"/>
    <s v="lrubrow@example.com"/>
    <x v="0"/>
    <x v="2"/>
    <x v="1"/>
    <n v="0.5"/>
    <n v="0.5"/>
    <n v="3"/>
    <n v="1.5"/>
  </r>
  <r>
    <s v="CBT-55781-720"/>
    <s v="97855-54761-IS"/>
    <s v="E-D-0.5"/>
    <x v="162"/>
    <s v="dtift@example.com"/>
    <x v="0"/>
    <x v="1"/>
    <x v="2"/>
    <n v="0.5"/>
    <n v="0.5"/>
    <n v="3"/>
    <n v="1.5"/>
  </r>
  <r>
    <s v="NEU-86533-016"/>
    <s v="96544-91644-IT"/>
    <s v="R-D-0.2"/>
    <x v="163"/>
    <s v="gschonfeld@example.com"/>
    <x v="0"/>
    <x v="0"/>
    <x v="2"/>
    <n v="0.2"/>
    <n v="0.2"/>
    <n v="6"/>
    <n v="1.2000000000000002"/>
  </r>
  <r>
    <s v="BYU-58154-603"/>
    <s v="51971-70393-QM"/>
    <s v="E-D-0.5"/>
    <x v="164"/>
    <s v="cfeye@example.com"/>
    <x v="1"/>
    <x v="1"/>
    <x v="2"/>
    <n v="0.5"/>
    <n v="0.5"/>
    <n v="4"/>
    <n v="2"/>
  </r>
  <r>
    <s v="EHJ-05910-257"/>
    <s v="06812-11924-IK"/>
    <s v="R-D-1"/>
    <x v="165"/>
    <s v="melstone@example.com"/>
    <x v="0"/>
    <x v="0"/>
    <x v="2"/>
    <n v="1"/>
    <n v="1"/>
    <n v="6"/>
    <n v="6"/>
  </r>
  <r>
    <s v="EIL-44855-309"/>
    <s v="59741-90220-OW"/>
    <s v="R-D-0.5"/>
    <x v="166"/>
    <s v="smewrcik@example.com"/>
    <x v="0"/>
    <x v="0"/>
    <x v="2"/>
    <n v="0.5"/>
    <n v="0.5"/>
    <n v="5"/>
    <n v="2.5"/>
  </r>
  <r>
    <s v="HCA-87224-420"/>
    <s v="62682-27930-PD"/>
    <s v="E-M-0.5"/>
    <x v="167"/>
    <s v="tfero@example.com"/>
    <x v="0"/>
    <x v="1"/>
    <x v="0"/>
    <n v="0.5"/>
    <n v="0.5"/>
    <n v="5"/>
    <n v="2.5"/>
  </r>
  <r>
    <s v="ABO-29054-365"/>
    <s v="00256-19905-YG"/>
    <s v="A-M-0.5"/>
    <x v="168"/>
    <s v="svalsler@example.com"/>
    <x v="1"/>
    <x v="2"/>
    <x v="0"/>
    <n v="0.5"/>
    <n v="0.5"/>
    <n v="6"/>
    <n v="3"/>
  </r>
  <r>
    <s v="TKN-58485-031"/>
    <s v="38890-22576-UI"/>
    <s v="R-D-1"/>
    <x v="169"/>
    <s v="fdauney@example.com"/>
    <x v="1"/>
    <x v="0"/>
    <x v="2"/>
    <n v="1"/>
    <n v="1"/>
    <n v="2"/>
    <n v="2"/>
  </r>
  <r>
    <s v="RCK-04069-371"/>
    <s v="94573-61802-PH"/>
    <s v="E-L-2.5"/>
    <x v="170"/>
    <s v="searley@example.com"/>
    <x v="2"/>
    <x v="1"/>
    <x v="1"/>
    <n v="2.5"/>
    <n v="2.5"/>
    <n v="2"/>
    <n v="5"/>
  </r>
  <r>
    <s v="IRJ-67095-738"/>
    <s v="86447-02699-UT"/>
    <s v="E-M-2.5"/>
    <x v="171"/>
    <s v="mchamberlayne@example.com"/>
    <x v="0"/>
    <x v="1"/>
    <x v="0"/>
    <n v="2.5"/>
    <n v="2.5"/>
    <n v="2"/>
    <n v="5"/>
  </r>
  <r>
    <s v="VEA-31961-977"/>
    <s v="51432-27169-KN"/>
    <s v="E-D-0.5"/>
    <x v="172"/>
    <s v="bflaherty@example.com"/>
    <x v="1"/>
    <x v="1"/>
    <x v="2"/>
    <n v="0.5"/>
    <n v="0.5"/>
    <n v="3"/>
    <n v="1.5"/>
  </r>
  <r>
    <s v="BAF-42286-205"/>
    <s v="43074-00987-PB"/>
    <s v="R-M-2.5"/>
    <x v="173"/>
    <s v="ocolbeck@example.com"/>
    <x v="0"/>
    <x v="0"/>
    <x v="0"/>
    <n v="2.5"/>
    <n v="2.5"/>
    <n v="4"/>
    <n v="10"/>
  </r>
  <r>
    <s v="WOR-52762-511"/>
    <s v="04739-85772-QT"/>
    <s v="E-L-2.5"/>
    <x v="174"/>
    <s v="esketch@example.com"/>
    <x v="0"/>
    <x v="1"/>
    <x v="1"/>
    <n v="2.5"/>
    <n v="2.5"/>
    <n v="6"/>
    <n v="15"/>
  </r>
  <r>
    <s v="ZWK-03995-815"/>
    <s v="28279-78469-YW"/>
    <s v="E-M-2.5"/>
    <x v="175"/>
    <s v="ehobbing@example.com"/>
    <x v="0"/>
    <x v="1"/>
    <x v="0"/>
    <n v="2.5"/>
    <n v="2.5"/>
    <n v="2"/>
    <n v="5"/>
  </r>
  <r>
    <s v="CKF-43291-846"/>
    <s v="91829-99544-DS"/>
    <s v="E-L-2.5"/>
    <x v="176"/>
    <s v="othynne@example.com"/>
    <x v="0"/>
    <x v="1"/>
    <x v="1"/>
    <n v="2.5"/>
    <n v="2.5"/>
    <n v="1"/>
    <n v="2.5"/>
  </r>
  <r>
    <s v="RMW-74160-339"/>
    <s v="38978-59582-JP"/>
    <s v="R-L-2.5"/>
    <x v="177"/>
    <s v="eheining@example.com"/>
    <x v="0"/>
    <x v="0"/>
    <x v="1"/>
    <n v="2.5"/>
    <n v="2.5"/>
    <n v="4"/>
    <n v="10"/>
  </r>
  <r>
    <s v="FMT-94584-786"/>
    <s v="86504-96610-BH"/>
    <s v="A-L-1"/>
    <x v="178"/>
    <s v="kmelloi@example.com"/>
    <x v="0"/>
    <x v="2"/>
    <x v="1"/>
    <n v="1"/>
    <n v="1"/>
    <n v="2"/>
    <n v="2"/>
  </r>
  <r>
    <s v="NWT-78222-575"/>
    <s v="75986-98864-EZ"/>
    <s v="A-D-0.2"/>
    <x v="179"/>
    <s v="tscardafield@example.com"/>
    <x v="1"/>
    <x v="2"/>
    <x v="2"/>
    <n v="0.2"/>
    <n v="0.2"/>
    <n v="1"/>
    <n v="0.2"/>
  </r>
  <r>
    <s v="EOI-02511-919"/>
    <s v="66776-88682-RG"/>
    <s v="E-L-0.2"/>
    <x v="180"/>
    <s v="amussen@example.com"/>
    <x v="0"/>
    <x v="1"/>
    <x v="1"/>
    <n v="0.2"/>
    <n v="0.2"/>
    <n v="5"/>
    <n v="1"/>
  </r>
  <r>
    <s v="EOI-02511-919"/>
    <s v="33284-98063-SE"/>
    <s v="A-D-0.5"/>
    <x v="181"/>
    <s v="enellies@example.com"/>
    <x v="0"/>
    <x v="2"/>
    <x v="2"/>
    <n v="0.5"/>
    <n v="0.5"/>
    <n v="5"/>
    <n v="2.5"/>
  </r>
  <r>
    <s v="UCT-03935-589"/>
    <s v="85851-78384-DM"/>
    <s v="R-D-0.5"/>
    <x v="182"/>
    <s v="amundford@example.com"/>
    <x v="0"/>
    <x v="0"/>
    <x v="2"/>
    <n v="0.5"/>
    <n v="0.5"/>
    <n v="6"/>
    <n v="3"/>
  </r>
  <r>
    <s v="SBI-60013-494"/>
    <s v="55232-81621-BX"/>
    <s v="E-M-0.2"/>
    <x v="183"/>
    <s v="twalas@example.com"/>
    <x v="0"/>
    <x v="1"/>
    <x v="0"/>
    <n v="0.2"/>
    <n v="0.2"/>
    <n v="2"/>
    <n v="0.4"/>
  </r>
  <r>
    <s v="QRA-73277-814"/>
    <s v="80310-92912-JA"/>
    <s v="A-L-0.5"/>
    <x v="184"/>
    <s v="iblazewicz@example.com"/>
    <x v="0"/>
    <x v="2"/>
    <x v="1"/>
    <n v="0.5"/>
    <n v="0.5"/>
    <n v="4"/>
    <n v="2"/>
  </r>
  <r>
    <s v="EQE-31648-909"/>
    <s v="19821-05175-WZ"/>
    <s v="E-D-0.5"/>
    <x v="185"/>
    <s v="arizzetti@example.com"/>
    <x v="0"/>
    <x v="1"/>
    <x v="2"/>
    <n v="0.5"/>
    <n v="0.5"/>
    <n v="5"/>
    <n v="2.5"/>
  </r>
  <r>
    <s v="QOO-24615-950"/>
    <s v="01338-83217-GV"/>
    <s v="R-M-2.5"/>
    <x v="186"/>
    <s v="mmeriet@example.com"/>
    <x v="0"/>
    <x v="0"/>
    <x v="0"/>
    <n v="2.5"/>
    <n v="2.5"/>
    <n v="3"/>
    <n v="7.5"/>
  </r>
  <r>
    <s v="WDV-73864-037"/>
    <s v="66044-25298-TA"/>
    <s v="L-M-0.5"/>
    <x v="187"/>
    <s v="lpratt@example.com"/>
    <x v="0"/>
    <x v="3"/>
    <x v="0"/>
    <n v="0.5"/>
    <n v="0.5"/>
    <n v="5"/>
    <n v="2.5"/>
  </r>
  <r>
    <s v="PKR-88575-066"/>
    <s v="28728-47861-TZ"/>
    <s v="E-L-0.2"/>
    <x v="188"/>
    <s v="akitchingham@example.com"/>
    <x v="0"/>
    <x v="1"/>
    <x v="1"/>
    <n v="0.2"/>
    <n v="0.2"/>
    <n v="1"/>
    <n v="0.2"/>
  </r>
  <r>
    <s v="BWR-85735-955"/>
    <s v="32638-38620-AX"/>
    <s v="L-M-1"/>
    <x v="189"/>
    <s v="bbartholin@example.com"/>
    <x v="0"/>
    <x v="3"/>
    <x v="0"/>
    <n v="1"/>
    <n v="1"/>
    <n v="3"/>
    <n v="3"/>
  </r>
  <r>
    <s v="YFX-64795-136"/>
    <s v="83163-65741-IH"/>
    <s v="L-M-2.5"/>
    <x v="190"/>
    <s v="mprinn@example.com"/>
    <x v="0"/>
    <x v="3"/>
    <x v="0"/>
    <n v="2.5"/>
    <n v="2.5"/>
    <n v="1"/>
    <n v="2.5"/>
  </r>
  <r>
    <s v="DDO-71442-967"/>
    <s v="89422-58281-FD"/>
    <s v="L-D-0.2"/>
    <x v="191"/>
    <s v="abaudino@example.com"/>
    <x v="0"/>
    <x v="3"/>
    <x v="2"/>
    <n v="0.2"/>
    <n v="0.2"/>
    <n v="5"/>
    <n v="1"/>
  </r>
  <r>
    <s v="ILQ-11027-588"/>
    <s v="76293-30918-DQ"/>
    <s v="E-D-1"/>
    <x v="192"/>
    <s v="ppetrushanko@example.com"/>
    <x v="1"/>
    <x v="1"/>
    <x v="2"/>
    <n v="1"/>
    <n v="1"/>
    <n v="6"/>
    <n v="6"/>
  </r>
  <r>
    <s v="KRZ-13868-122"/>
    <s v="86779-84838-EJ"/>
    <s v="E-L-1"/>
    <x v="193"/>
    <s v="kmustchin@example.com"/>
    <x v="0"/>
    <x v="1"/>
    <x v="1"/>
    <n v="1"/>
    <n v="1"/>
    <n v="3"/>
    <n v="3"/>
  </r>
  <r>
    <s v="VRM-93594-914"/>
    <s v="66806-41795-MX"/>
    <s v="E-D-0.5"/>
    <x v="194"/>
    <s v="elaird@example.com"/>
    <x v="0"/>
    <x v="1"/>
    <x v="2"/>
    <n v="0.5"/>
    <n v="0.5"/>
    <n v="5"/>
    <n v="2.5"/>
  </r>
  <r>
    <s v="HXL-22497-359"/>
    <s v="64875-71224-UI"/>
    <s v="A-L-1"/>
    <x v="195"/>
    <s v="mhowsden@example.com"/>
    <x v="0"/>
    <x v="2"/>
    <x v="1"/>
    <n v="1"/>
    <n v="1"/>
    <n v="3"/>
    <n v="3"/>
  </r>
  <r>
    <s v="NOP-21394-646"/>
    <s v="16982-35708-BZ"/>
    <s v="E-L-0.5"/>
    <x v="196"/>
    <s v="ncuttler@example.com"/>
    <x v="0"/>
    <x v="1"/>
    <x v="1"/>
    <n v="0.5"/>
    <n v="0.5"/>
    <n v="6"/>
    <n v="3"/>
  </r>
  <r>
    <s v="NOP-21394-646"/>
    <s v="62425-26461-RK"/>
    <s v="L-D-2.5"/>
    <x v="197"/>
    <s v="cvernham@example.com"/>
    <x v="1"/>
    <x v="3"/>
    <x v="2"/>
    <n v="2.5"/>
    <n v="2.5"/>
    <n v="2"/>
    <n v="5"/>
  </r>
  <r>
    <s v="NOP-21394-646"/>
    <s v="71468-76923-BU"/>
    <s v="L-D-2.5"/>
    <x v="198"/>
    <s v="jmunnings@example.com"/>
    <x v="0"/>
    <x v="3"/>
    <x v="2"/>
    <n v="2.5"/>
    <n v="2.5"/>
    <n v="3"/>
    <n v="7.5"/>
  </r>
  <r>
    <s v="NOP-21394-646"/>
    <s v="23014-48364-QB"/>
    <s v="L-L-0.5"/>
    <x v="199"/>
    <s v="odautry@example.com"/>
    <x v="0"/>
    <x v="3"/>
    <x v="1"/>
    <n v="0.5"/>
    <n v="0.5"/>
    <n v="4"/>
    <n v="2"/>
  </r>
  <r>
    <s v="NOP-21394-646"/>
    <s v="92588-14671-JM"/>
    <s v="E-M-1"/>
    <x v="200"/>
    <s v="idunwoody@example.com"/>
    <x v="2"/>
    <x v="1"/>
    <x v="0"/>
    <n v="1"/>
    <n v="1"/>
    <n v="3"/>
    <n v="3"/>
  </r>
  <r>
    <s v="FTV-77095-168"/>
    <s v="66708-26678-QK"/>
    <s v="L-L-0.5"/>
    <x v="201"/>
    <s v="alazarus@example.com"/>
    <x v="0"/>
    <x v="3"/>
    <x v="1"/>
    <n v="0.5"/>
    <n v="0.5"/>
    <n v="6"/>
    <n v="3"/>
  </r>
  <r>
    <s v="BOR-02906-411"/>
    <s v="08743-09057-OO"/>
    <s v="L-D-2.5"/>
    <x v="202"/>
    <s v="tfelip@example.com"/>
    <x v="0"/>
    <x v="3"/>
    <x v="2"/>
    <n v="2.5"/>
    <n v="2.5"/>
    <n v="6"/>
    <n v="15"/>
  </r>
  <r>
    <s v="WMP-68847-770"/>
    <s v="37490-01572-JW"/>
    <s v="L-L-0.2"/>
    <x v="203"/>
    <s v="vle-count@example.com"/>
    <x v="0"/>
    <x v="3"/>
    <x v="1"/>
    <n v="0.2"/>
    <n v="0.2"/>
    <n v="1"/>
    <n v="0.2"/>
  </r>
  <r>
    <s v="TMO-22785-872"/>
    <s v="01811-60350-CU"/>
    <s v="E-M-1"/>
    <x v="204"/>
    <s v="sducarel@example.com"/>
    <x v="0"/>
    <x v="1"/>
    <x v="0"/>
    <n v="1"/>
    <n v="1"/>
    <n v="6"/>
    <n v="6"/>
  </r>
  <r>
    <s v="TJG-73587-353"/>
    <s v="24766-58139-GT"/>
    <s v="R-D-0.2"/>
    <x v="205"/>
    <s v="kglison@example.com"/>
    <x v="0"/>
    <x v="0"/>
    <x v="2"/>
    <n v="0.2"/>
    <n v="0.2"/>
    <n v="3"/>
    <n v="0.60000000000000009"/>
  </r>
  <r>
    <s v="OOU-61343-455"/>
    <s v="90123-70970-NY"/>
    <s v="A-M-1"/>
    <x v="206"/>
    <s v="npoolman@example.com"/>
    <x v="0"/>
    <x v="2"/>
    <x v="0"/>
    <n v="1"/>
    <n v="1"/>
    <n v="2"/>
    <n v="2"/>
  </r>
  <r>
    <s v="RMA-08327-369"/>
    <s v="93809-05424-MG"/>
    <s v="A-M-0.5"/>
    <x v="207"/>
    <s v="oduny@example.com"/>
    <x v="0"/>
    <x v="2"/>
    <x v="0"/>
    <n v="0.5"/>
    <n v="0.5"/>
    <n v="6"/>
    <n v="3"/>
  </r>
  <r>
    <s v="SFB-97929-779"/>
    <s v="85425-33494-HQ"/>
    <s v="E-D-0.5"/>
    <x v="208"/>
    <s v="chalfhide@example.com"/>
    <x v="1"/>
    <x v="1"/>
    <x v="2"/>
    <n v="0.5"/>
    <n v="0.5"/>
    <n v="4"/>
    <n v="2"/>
  </r>
  <r>
    <s v="AUP-10128-606"/>
    <s v="54387-64897-XC"/>
    <s v="A-M-0.5"/>
    <x v="209"/>
    <s v="fmalecky@example.com"/>
    <x v="2"/>
    <x v="2"/>
    <x v="0"/>
    <n v="0.5"/>
    <n v="0.5"/>
    <n v="1"/>
    <n v="0.5"/>
  </r>
  <r>
    <s v="YTW-40242-005"/>
    <s v="01035-70465-UO"/>
    <s v="L-D-1"/>
    <x v="210"/>
    <s v="aattwater@example.com"/>
    <x v="0"/>
    <x v="3"/>
    <x v="2"/>
    <n v="1"/>
    <n v="1"/>
    <n v="4"/>
    <n v="4"/>
  </r>
  <r>
    <s v="PRP-53390-819"/>
    <s v="84260-39432-ML"/>
    <s v="E-L-0.5"/>
    <x v="211"/>
    <s v="mwhellans@example.com"/>
    <x v="0"/>
    <x v="1"/>
    <x v="1"/>
    <n v="0.5"/>
    <n v="0.5"/>
    <n v="6"/>
    <n v="3"/>
  </r>
  <r>
    <s v="GSJ-01065-125"/>
    <s v="69779-40609-RS"/>
    <s v="E-D-0.2"/>
    <x v="212"/>
    <s v="dcamilletti@example.com"/>
    <x v="0"/>
    <x v="1"/>
    <x v="2"/>
    <n v="0.2"/>
    <n v="0.2"/>
    <n v="4"/>
    <n v="0.8"/>
  </r>
  <r>
    <s v="YQU-65147-580"/>
    <s v="80247-70000-HT"/>
    <s v="R-D-2.5"/>
    <x v="213"/>
    <s v="egalgey@example.com"/>
    <x v="0"/>
    <x v="0"/>
    <x v="2"/>
    <n v="2.5"/>
    <n v="2.5"/>
    <n v="1"/>
    <n v="2.5"/>
  </r>
  <r>
    <s v="QPM-95832-683"/>
    <s v="35058-04550-VC"/>
    <s v="L-L-1"/>
    <x v="214"/>
    <s v="mhame@example.com"/>
    <x v="1"/>
    <x v="3"/>
    <x v="1"/>
    <n v="1"/>
    <n v="1"/>
    <n v="2"/>
    <n v="2"/>
  </r>
  <r>
    <s v="BNQ-88920-567"/>
    <s v="27226-53717-SY"/>
    <s v="L-D-0.2"/>
    <x v="215"/>
    <s v="igurnee@example.com"/>
    <x v="0"/>
    <x v="3"/>
    <x v="2"/>
    <n v="0.2"/>
    <n v="0.2"/>
    <n v="6"/>
    <n v="1.2000000000000002"/>
  </r>
  <r>
    <s v="PUX-47906-110"/>
    <s v="02002-98725-CH"/>
    <s v="L-M-1"/>
    <x v="216"/>
    <s v="asnowding@example.com"/>
    <x v="0"/>
    <x v="3"/>
    <x v="0"/>
    <n v="1"/>
    <n v="1"/>
    <n v="4"/>
    <n v="4"/>
  </r>
  <r>
    <s v="COL-72079-610"/>
    <s v="38487-01549-MV"/>
    <s v="E-L-0.5"/>
    <x v="217"/>
    <s v="gpoinsett@example.com"/>
    <x v="0"/>
    <x v="1"/>
    <x v="1"/>
    <n v="0.5"/>
    <n v="0.5"/>
    <n v="4"/>
    <n v="2"/>
  </r>
  <r>
    <s v="LBC-45686-819"/>
    <s v="98573-41811-EQ"/>
    <s v="A-M-1"/>
    <x v="218"/>
    <s v="rfurman@example.com"/>
    <x v="1"/>
    <x v="2"/>
    <x v="0"/>
    <n v="1"/>
    <n v="1"/>
    <n v="5"/>
    <n v="5"/>
  </r>
  <r>
    <s v="BLQ-03709-265"/>
    <s v="72463-75685-MV"/>
    <s v="R-L-0.2"/>
    <x v="219"/>
    <s v="ccrosier@example.com"/>
    <x v="0"/>
    <x v="0"/>
    <x v="1"/>
    <n v="0.2"/>
    <n v="0.2"/>
    <n v="3"/>
    <n v="0.60000000000000009"/>
  </r>
  <r>
    <s v="BLQ-03709-265"/>
    <s v="14797-35530-HY"/>
    <s v="R-M-0.2"/>
    <x v="220"/>
    <s v="mpercifull@example.com"/>
    <x v="0"/>
    <x v="0"/>
    <x v="0"/>
    <n v="0.2"/>
    <n v="0.2"/>
    <n v="5"/>
    <n v="1"/>
  </r>
  <r>
    <s v="VFZ-91673-181"/>
    <s v="10225-91535-AI"/>
    <s v="A-L-1"/>
    <x v="221"/>
    <s v="lrushmer@example.com"/>
    <x v="0"/>
    <x v="2"/>
    <x v="1"/>
    <n v="1"/>
    <n v="1"/>
    <n v="6"/>
    <n v="6"/>
  </r>
  <r>
    <s v="WKD-81956-870"/>
    <s v="48090-06534-HI"/>
    <s v="L-D-0.5"/>
    <x v="222"/>
    <s v="wedinborough@example.com"/>
    <x v="0"/>
    <x v="3"/>
    <x v="2"/>
    <n v="0.5"/>
    <n v="0.5"/>
    <n v="3"/>
    <n v="1.5"/>
  </r>
  <r>
    <s v="TNI-91067-006"/>
    <s v="80444-58185-FX"/>
    <s v="E-L-1"/>
    <x v="223"/>
    <s v="bpiggott@example.com"/>
    <x v="0"/>
    <x v="1"/>
    <x v="1"/>
    <n v="1"/>
    <n v="1"/>
    <n v="4"/>
    <n v="4"/>
  </r>
  <r>
    <s v="IZA-61469-812"/>
    <s v="13561-92774-WP"/>
    <s v="L-D-2.5"/>
    <x v="224"/>
    <s v="kbromehead@example.com"/>
    <x v="0"/>
    <x v="3"/>
    <x v="2"/>
    <n v="2.5"/>
    <n v="2.5"/>
    <n v="4"/>
    <n v="10"/>
  </r>
  <r>
    <s v="PSS-22466-862"/>
    <s v="11550-78378-GE"/>
    <s v="R-L-0.2"/>
    <x v="225"/>
    <s v="ewesterman@example.com"/>
    <x v="1"/>
    <x v="0"/>
    <x v="1"/>
    <n v="0.2"/>
    <n v="0.2"/>
    <n v="4"/>
    <n v="0.8"/>
  </r>
  <r>
    <s v="REH-56504-397"/>
    <s v="90961-35603-RP"/>
    <s v="A-M-2.5"/>
    <x v="226"/>
    <s v="ahutchens@example.com"/>
    <x v="0"/>
    <x v="2"/>
    <x v="0"/>
    <n v="2.5"/>
    <n v="2.5"/>
    <n v="5"/>
    <n v="12.5"/>
  </r>
  <r>
    <s v="ALA-62598-016"/>
    <s v="57145-03803-ZL"/>
    <s v="R-D-0.2"/>
    <x v="227"/>
    <s v="nwyvill@example.com"/>
    <x v="2"/>
    <x v="0"/>
    <x v="2"/>
    <n v="0.2"/>
    <n v="0.2"/>
    <n v="6"/>
    <n v="1.2000000000000002"/>
  </r>
  <r>
    <s v="EYE-70374-835"/>
    <s v="89115-11966-VF"/>
    <s v="R-L-0.2"/>
    <x v="228"/>
    <s v="bmathon@example.com"/>
    <x v="0"/>
    <x v="0"/>
    <x v="1"/>
    <n v="0.2"/>
    <n v="0.2"/>
    <n v="5"/>
    <n v="1"/>
  </r>
  <r>
    <s v="CCZ-19589-212"/>
    <s v="05754-41702-FG"/>
    <s v="L-M-0.2"/>
    <x v="229"/>
    <s v="kstreight@example.com"/>
    <x v="0"/>
    <x v="3"/>
    <x v="0"/>
    <n v="0.2"/>
    <n v="0.2"/>
    <n v="2"/>
    <n v="0.4"/>
  </r>
  <r>
    <s v="BPT-83989-157"/>
    <s v="84269-49816-ML"/>
    <s v="A-M-2.5"/>
    <x v="230"/>
    <s v="pcutchie@example.com"/>
    <x v="0"/>
    <x v="2"/>
    <x v="0"/>
    <n v="2.5"/>
    <n v="2.5"/>
    <n v="2"/>
    <n v="5"/>
  </r>
  <r>
    <s v="YFH-87456-208"/>
    <s v="23600-98432-ME"/>
    <s v="L-M-0.2"/>
    <x v="231"/>
    <s v="sedsell@example.com"/>
    <x v="0"/>
    <x v="3"/>
    <x v="0"/>
    <n v="0.2"/>
    <n v="0.2"/>
    <n v="2"/>
    <n v="0.4"/>
  </r>
  <r>
    <s v="JLN-14700-924"/>
    <s v="79058-02767-CP"/>
    <s v="L-L-0.2"/>
    <x v="232"/>
    <s v="cgheraldi@example.com"/>
    <x v="2"/>
    <x v="3"/>
    <x v="1"/>
    <n v="0.2"/>
    <n v="0.2"/>
    <n v="5"/>
    <n v="1"/>
  </r>
  <r>
    <s v="JVW-22582-137"/>
    <s v="89208-74646-UK"/>
    <s v="E-M-0.2"/>
    <x v="233"/>
    <s v="bkenwell@example.com"/>
    <x v="0"/>
    <x v="1"/>
    <x v="0"/>
    <n v="0.2"/>
    <n v="0.2"/>
    <n v="5"/>
    <n v="1"/>
  </r>
  <r>
    <s v="LAA-41879-001"/>
    <s v="11408-81032-UR"/>
    <s v="L-L-2.5"/>
    <x v="234"/>
    <s v="tsutty@example.com"/>
    <x v="0"/>
    <x v="3"/>
    <x v="1"/>
    <n v="2.5"/>
    <n v="2.5"/>
    <n v="1"/>
    <n v="2.5"/>
  </r>
  <r>
    <s v="BRV-64870-915"/>
    <s v="32070-55528-UG"/>
    <s v="L-L-2.5"/>
    <x v="235"/>
    <s v="sales0@example.com"/>
    <x v="1"/>
    <x v="3"/>
    <x v="1"/>
    <n v="2.5"/>
    <n v="2.5"/>
    <n v="5"/>
    <n v="12.5"/>
  </r>
  <r>
    <s v="RGJ-12544-083"/>
    <s v="48873-84433-PN"/>
    <s v="L-D-2.5"/>
    <x v="236"/>
    <s v="charce@example.com"/>
    <x v="1"/>
    <x v="3"/>
    <x v="2"/>
    <n v="2.5"/>
    <n v="2.5"/>
    <n v="3"/>
    <n v="7.5"/>
  </r>
  <r>
    <s v="JJX-83339-346"/>
    <s v="32928-18158-OW"/>
    <s v="R-L-0.2"/>
    <x v="237"/>
    <s v="cbril@example.com"/>
    <x v="0"/>
    <x v="0"/>
    <x v="1"/>
    <n v="0.2"/>
    <n v="0.2"/>
    <n v="1"/>
    <n v="0.2"/>
  </r>
  <r>
    <s v="BIU-21970-705"/>
    <s v="89711-56688-GG"/>
    <s v="R-M-2.5"/>
    <x v="238"/>
    <s v="fdrysdale@example.com"/>
    <x v="0"/>
    <x v="0"/>
    <x v="0"/>
    <n v="2.5"/>
    <n v="2.5"/>
    <n v="2"/>
    <n v="5"/>
  </r>
  <r>
    <s v="ELJ-87741-745"/>
    <s v="48389-71976-JB"/>
    <s v="E-L-1"/>
    <x v="239"/>
    <s v="dmagowan@example.com"/>
    <x v="0"/>
    <x v="1"/>
    <x v="1"/>
    <n v="1"/>
    <n v="1"/>
    <n v="4"/>
    <n v="4"/>
  </r>
  <r>
    <s v="SGI-48226-857"/>
    <s v="84033-80762-EQ"/>
    <s v="A-M-2.5"/>
    <x v="240"/>
    <s v="clittrell@example.com"/>
    <x v="0"/>
    <x v="2"/>
    <x v="0"/>
    <n v="2.5"/>
    <n v="2.5"/>
    <n v="6"/>
    <n v="15"/>
  </r>
  <r>
    <s v="AHV-66988-037"/>
    <s v="12743-00952-KO"/>
    <s v="R-M-2.5"/>
    <x v="241"/>
    <s v="cspeak@example.com"/>
    <x v="0"/>
    <x v="0"/>
    <x v="0"/>
    <n v="2.5"/>
    <n v="2.5"/>
    <n v="2"/>
    <n v="5"/>
  </r>
  <r>
    <s v="ISK-42066-094"/>
    <s v="41505-42181-EF"/>
    <s v="E-D-1"/>
    <x v="242"/>
    <s v="srushbrooke@example.com"/>
    <x v="0"/>
    <x v="1"/>
    <x v="2"/>
    <n v="1"/>
    <n v="1"/>
    <n v="3"/>
    <n v="3"/>
  </r>
  <r>
    <s v="FTC-35822-530"/>
    <s v="14307-87663-KB"/>
    <s v="E-D-0.5"/>
    <x v="243"/>
    <s v="tdrynan@example.com"/>
    <x v="0"/>
    <x v="1"/>
    <x v="2"/>
    <n v="0.5"/>
    <n v="0.5"/>
    <n v="4"/>
    <n v="2"/>
  </r>
  <r>
    <s v="VSS-56247-688"/>
    <s v="08360-19442-GB"/>
    <s v="L-M-2.5"/>
    <x v="244"/>
    <s v="eyurkov@example.com"/>
    <x v="0"/>
    <x v="3"/>
    <x v="0"/>
    <n v="2.5"/>
    <n v="2.5"/>
    <n v="4"/>
    <n v="10"/>
  </r>
  <r>
    <s v="HVW-25584-144"/>
    <s v="93405-51204-UW"/>
    <s v="L-L-0.2"/>
    <x v="245"/>
    <s v="lmallan@example.com"/>
    <x v="0"/>
    <x v="3"/>
    <x v="1"/>
    <n v="0.2"/>
    <n v="0.2"/>
    <n v="5"/>
    <n v="1"/>
  </r>
  <r>
    <s v="MUY-15309-209"/>
    <s v="97152-03355-IW"/>
    <s v="L-D-1"/>
    <x v="246"/>
    <s v="gbentjens@example.com"/>
    <x v="2"/>
    <x v="3"/>
    <x v="2"/>
    <n v="1"/>
    <n v="1"/>
    <n v="3"/>
    <n v="3"/>
  </r>
  <r>
    <s v="VAJ-44572-469"/>
    <s v="79216-73157-TE"/>
    <s v="R-L-0.2"/>
    <x v="247"/>
    <s v="dbeasant@example.com"/>
    <x v="1"/>
    <x v="0"/>
    <x v="1"/>
    <n v="0.2"/>
    <n v="0.2"/>
    <n v="6"/>
    <n v="1.2000000000000002"/>
  </r>
  <r>
    <s v="YJU-84377-606"/>
    <s v="20259-47723-AC"/>
    <s v="A-D-1"/>
    <x v="248"/>
    <s v="lentwistle@example.com"/>
    <x v="0"/>
    <x v="2"/>
    <x v="2"/>
    <n v="1"/>
    <n v="1"/>
    <n v="1"/>
    <n v="1"/>
  </r>
  <r>
    <s v="VNC-93921-469"/>
    <s v="04947-41413-JP"/>
    <s v="L-L-1"/>
    <x v="249"/>
    <s v="slafee@example.com"/>
    <x v="0"/>
    <x v="3"/>
    <x v="1"/>
    <n v="1"/>
    <n v="1"/>
    <n v="1"/>
    <n v="1"/>
  </r>
  <r>
    <s v="OGB-91614-810"/>
    <s v="08909-77713-CG"/>
    <s v="R-M-0.2"/>
    <x v="250"/>
    <s v="macott@example.com"/>
    <x v="0"/>
    <x v="0"/>
    <x v="0"/>
    <n v="0.2"/>
    <n v="0.2"/>
    <n v="1"/>
    <n v="0.2"/>
  </r>
  <r>
    <s v="BQI-61647-496"/>
    <s v="84340-73931-VV"/>
    <s v="E-M-1"/>
    <x v="251"/>
    <s v="cheaviside@example.com"/>
    <x v="0"/>
    <x v="1"/>
    <x v="0"/>
    <n v="1"/>
    <n v="1"/>
    <n v="5"/>
    <n v="5"/>
  </r>
  <r>
    <s v="IOM-51636-823"/>
    <s v="04609-95151-XH"/>
    <s v="A-D-1"/>
    <x v="252"/>
    <s v="dbulbrook@example.com"/>
    <x v="0"/>
    <x v="2"/>
    <x v="2"/>
    <n v="1"/>
    <n v="1"/>
    <n v="3"/>
    <n v="3"/>
  </r>
  <r>
    <s v="GGD-38107-641"/>
    <s v="99562-88650-YF"/>
    <s v="L-M-1"/>
    <x v="253"/>
    <s v="lkernan@example.com"/>
    <x v="0"/>
    <x v="3"/>
    <x v="0"/>
    <n v="1"/>
    <n v="1"/>
    <n v="4"/>
    <n v="4"/>
  </r>
  <r>
    <s v="LTO-95975-728"/>
    <s v="46560-73885-PJ"/>
    <s v="R-L-0.5"/>
    <x v="254"/>
    <s v="rmclae@example.com"/>
    <x v="2"/>
    <x v="0"/>
    <x v="1"/>
    <n v="0.5"/>
    <n v="0.5"/>
    <n v="4"/>
    <n v="2"/>
  </r>
  <r>
    <s v="IGM-84664-265"/>
    <s v="80179-44620-WN"/>
    <s v="R-L-0.5"/>
    <x v="255"/>
    <s v="cblowfelde@example.com"/>
    <x v="0"/>
    <x v="0"/>
    <x v="1"/>
    <n v="0.5"/>
    <n v="0.5"/>
    <n v="3"/>
    <n v="1.5"/>
  </r>
  <r>
    <s v="SKO-45740-621"/>
    <s v="04666-71569-RI"/>
    <s v="L-M-0.5"/>
    <x v="256"/>
    <s v="zkiffe@example.com"/>
    <x v="0"/>
    <x v="3"/>
    <x v="0"/>
    <n v="0.5"/>
    <n v="0.5"/>
    <n v="2"/>
    <n v="1"/>
  </r>
  <r>
    <s v="FOJ-02234-063"/>
    <s v="59081-87231-VP"/>
    <s v="E-D-2.5"/>
    <x v="257"/>
    <s v="do'calleran@example.com"/>
    <x v="0"/>
    <x v="1"/>
    <x v="2"/>
    <n v="2.5"/>
    <n v="2.5"/>
    <n v="1"/>
    <n v="2.5"/>
  </r>
  <r>
    <s v="MSJ-11909-468"/>
    <s v="07878-45872-CC"/>
    <s v="E-D-2.5"/>
    <x v="258"/>
    <s v="ccromwell@example.com"/>
    <x v="0"/>
    <x v="1"/>
    <x v="2"/>
    <n v="2.5"/>
    <n v="2.5"/>
    <n v="5"/>
    <n v="12.5"/>
  </r>
  <r>
    <s v="DKB-78053-329"/>
    <s v="12444-05174-OO"/>
    <s v="R-M-0.2"/>
    <x v="259"/>
    <s v="ihay@example.com"/>
    <x v="2"/>
    <x v="0"/>
    <x v="0"/>
    <n v="0.2"/>
    <n v="0.2"/>
    <n v="2"/>
    <n v="0.4"/>
  </r>
  <r>
    <s v="DFZ-45083-941"/>
    <s v="34665-62561-AU"/>
    <s v="R-L-2.5"/>
    <x v="260"/>
    <s v="ttaffarello@example.com"/>
    <x v="0"/>
    <x v="0"/>
    <x v="1"/>
    <n v="2.5"/>
    <n v="2.5"/>
    <n v="1"/>
    <n v="2.5"/>
  </r>
  <r>
    <s v="OTA-40969-710"/>
    <s v="77877-11993-QH"/>
    <s v="R-L-1"/>
    <x v="261"/>
    <s v="mcanty@example.com"/>
    <x v="0"/>
    <x v="0"/>
    <x v="1"/>
    <n v="1"/>
    <n v="1"/>
    <n v="5"/>
    <n v="5"/>
  </r>
  <r>
    <s v="GRH-45571-667"/>
    <s v="32291-18308-YZ"/>
    <s v="E-M-1"/>
    <x v="262"/>
    <s v="jkopke@example.com"/>
    <x v="0"/>
    <x v="1"/>
    <x v="0"/>
    <n v="1"/>
    <n v="1"/>
    <n v="3"/>
    <n v="3"/>
  </r>
  <r>
    <s v="NXV-05302-067"/>
    <s v="25754-33191-ZI"/>
    <s v="L-M-2.5"/>
    <x v="263"/>
    <s v="mmciver@example.com"/>
    <x v="0"/>
    <x v="3"/>
    <x v="0"/>
    <n v="2.5"/>
    <n v="2.5"/>
    <n v="4"/>
    <n v="10"/>
  </r>
  <r>
    <s v="VZH-86274-142"/>
    <s v="53120-45532-KL"/>
    <s v="R-L-1"/>
    <x v="264"/>
    <s v="afransewich@example.com"/>
    <x v="1"/>
    <x v="0"/>
    <x v="1"/>
    <n v="1"/>
    <n v="1"/>
    <n v="5"/>
    <n v="5"/>
  </r>
  <r>
    <s v="KIX-93248-135"/>
    <s v="36605-83052-WB"/>
    <s v="A-D-0.5"/>
    <x v="265"/>
    <s v="vhellmore@example.com"/>
    <x v="0"/>
    <x v="2"/>
    <x v="2"/>
    <n v="0.5"/>
    <n v="0.5"/>
    <n v="1"/>
    <n v="0.5"/>
  </r>
  <r>
    <s v="AXR-10962-010"/>
    <s v="53683-35977-KI"/>
    <s v="E-D-1"/>
    <x v="266"/>
    <s v="mseawright@example.com"/>
    <x v="2"/>
    <x v="1"/>
    <x v="2"/>
    <n v="1"/>
    <n v="1"/>
    <n v="2"/>
    <n v="2"/>
  </r>
  <r>
    <s v="IHS-71573-008"/>
    <s v="07972-83134-NM"/>
    <s v="E-D-0.2"/>
    <x v="267"/>
    <s v="snortheast@example.com"/>
    <x v="0"/>
    <x v="1"/>
    <x v="2"/>
    <n v="0.2"/>
    <n v="0.2"/>
    <n v="6"/>
    <n v="1.2000000000000002"/>
  </r>
  <r>
    <s v="QTR-19001-114"/>
    <s v="23229-79220-TE"/>
    <s v="A-D-1"/>
    <x v="268"/>
    <s v="aleehane@example.com"/>
    <x v="0"/>
    <x v="2"/>
    <x v="2"/>
    <n v="1"/>
    <n v="1"/>
    <n v="2"/>
    <n v="2"/>
  </r>
  <r>
    <s v="WBK-62297-910"/>
    <s v="25514-23938-IQ"/>
    <s v="A-D-0.2"/>
    <x v="269"/>
    <s v="mfearon@example.com"/>
    <x v="0"/>
    <x v="2"/>
    <x v="2"/>
    <n v="0.2"/>
    <n v="0.2"/>
    <n v="2"/>
    <n v="0.4"/>
  </r>
  <r>
    <s v="OGY-19377-175"/>
    <s v="49084-44492-OJ"/>
    <s v="E-D-0.5"/>
    <x v="270"/>
    <s v="bchisnell@example.com"/>
    <x v="1"/>
    <x v="1"/>
    <x v="2"/>
    <n v="0.5"/>
    <n v="0.5"/>
    <n v="1"/>
    <n v="0.5"/>
  </r>
  <r>
    <s v="ESR-66651-814"/>
    <s v="76624-72205-CK"/>
    <s v="A-D-0.2"/>
    <x v="271"/>
    <s v="jsisneros@example.com"/>
    <x v="0"/>
    <x v="2"/>
    <x v="2"/>
    <n v="0.2"/>
    <n v="0.2"/>
    <n v="4"/>
    <n v="0.8"/>
  </r>
  <r>
    <s v="CPX-46916-770"/>
    <s v="12729-50170-JE"/>
    <s v="R-L-1"/>
    <x v="272"/>
    <s v="zcarlson@example.com"/>
    <x v="1"/>
    <x v="0"/>
    <x v="1"/>
    <n v="1"/>
    <n v="1"/>
    <n v="6"/>
    <n v="6"/>
  </r>
  <r>
    <s v="MDC-03318-645"/>
    <s v="43974-44760-QI"/>
    <s v="A-L-0.2"/>
    <x v="273"/>
    <s v="wmaddox@example.com"/>
    <x v="0"/>
    <x v="2"/>
    <x v="1"/>
    <n v="0.2"/>
    <n v="0.2"/>
    <n v="2"/>
    <n v="0.4"/>
  </r>
  <r>
    <s v="SFF-86059-407"/>
    <s v="30585-48726-BK"/>
    <s v="A-M-2.5"/>
    <x v="274"/>
    <s v="dhedlestone@example.com"/>
    <x v="0"/>
    <x v="2"/>
    <x v="0"/>
    <n v="2.5"/>
    <n v="2.5"/>
    <n v="1"/>
    <n v="2.5"/>
  </r>
  <r>
    <s v="SCL-94540-788"/>
    <s v="16123-07017-TY"/>
    <s v="E-L-2.5"/>
    <x v="275"/>
    <s v="tcrowthe@example.com"/>
    <x v="0"/>
    <x v="1"/>
    <x v="1"/>
    <n v="2.5"/>
    <n v="2.5"/>
    <n v="6"/>
    <n v="15"/>
  </r>
  <r>
    <s v="HVU-21634-076"/>
    <s v="27723-45097-MH"/>
    <s v="R-L-2.5"/>
    <x v="276"/>
    <s v="dbury@example.com"/>
    <x v="1"/>
    <x v="0"/>
    <x v="1"/>
    <n v="2.5"/>
    <n v="2.5"/>
    <n v="4"/>
    <n v="10"/>
  </r>
  <r>
    <s v="XUS-73326-418"/>
    <s v="37078-56703-AF"/>
    <s v="E-L-1"/>
    <x v="277"/>
    <s v="gbroadbear@example.com"/>
    <x v="0"/>
    <x v="1"/>
    <x v="1"/>
    <n v="1"/>
    <n v="1"/>
    <n v="6"/>
    <n v="6"/>
  </r>
  <r>
    <s v="XWD-18933-006"/>
    <s v="79420-11075-MY"/>
    <s v="A-L-0.2"/>
    <x v="278"/>
    <s v="epalfrey@example.com"/>
    <x v="0"/>
    <x v="2"/>
    <x v="1"/>
    <n v="0.2"/>
    <n v="0.2"/>
    <n v="2"/>
    <n v="0.4"/>
  </r>
  <r>
    <s v="HPD-65272-772"/>
    <s v="57504-13456-UO"/>
    <s v="L-M-2.5"/>
    <x v="279"/>
    <s v="pmetrick@example.com"/>
    <x v="0"/>
    <x v="3"/>
    <x v="0"/>
    <n v="2.5"/>
    <n v="2.5"/>
    <n v="1"/>
    <n v="2.5"/>
  </r>
  <r>
    <s v="JEG-93140-224"/>
    <s v="53751-57560-CN"/>
    <s v="E-M-0.5"/>
    <x v="280"/>
    <s v="cgrieveson@example.com"/>
    <x v="0"/>
    <x v="1"/>
    <x v="0"/>
    <n v="0.5"/>
    <n v="0.5"/>
    <n v="5"/>
    <n v="2.5"/>
  </r>
  <r>
    <s v="NNH-62058-950"/>
    <s v="96112-42558-EA"/>
    <s v="E-L-1"/>
    <x v="281"/>
    <s v="kkarby@example.com"/>
    <x v="0"/>
    <x v="1"/>
    <x v="1"/>
    <n v="1"/>
    <n v="1"/>
    <n v="4"/>
    <n v="4"/>
  </r>
  <r>
    <s v="LTD-71429-845"/>
    <s v="03157-23165-UB"/>
    <s v="A-L-0.5"/>
    <x v="282"/>
    <s v="fcrumpe@example.com"/>
    <x v="2"/>
    <x v="2"/>
    <x v="1"/>
    <n v="0.5"/>
    <n v="0.5"/>
    <n v="1"/>
    <n v="0.5"/>
  </r>
  <r>
    <s v="MPV-26985-215"/>
    <s v="51466-52850-AG"/>
    <s v="R-D-0.5"/>
    <x v="283"/>
    <s v="achatto@example.com"/>
    <x v="2"/>
    <x v="0"/>
    <x v="2"/>
    <n v="0.5"/>
    <n v="0.5"/>
    <n v="1"/>
    <n v="0.5"/>
  </r>
  <r>
    <s v="IYO-10245-081"/>
    <s v="57145-31023-FK"/>
    <s v="E-M-2.5"/>
    <x v="284"/>
    <s v="nmccarthy@example.com"/>
    <x v="0"/>
    <x v="1"/>
    <x v="0"/>
    <n v="2.5"/>
    <n v="2.5"/>
    <n v="3"/>
    <n v="7.5"/>
  </r>
  <r>
    <s v="BYZ-39669-954"/>
    <s v="66408-53777-VE"/>
    <s v="L-L-2.5"/>
    <x v="285"/>
    <s v="lmegany@example.com"/>
    <x v="0"/>
    <x v="3"/>
    <x v="1"/>
    <n v="2.5"/>
    <n v="2.5"/>
    <n v="1"/>
    <n v="2.5"/>
  </r>
  <r>
    <s v="EFB-72860-209"/>
    <s v="53035-99701-WG"/>
    <s v="A-M-0.2"/>
    <x v="286"/>
    <s v="bmergue@example.com"/>
    <x v="0"/>
    <x v="2"/>
    <x v="0"/>
    <n v="0.2"/>
    <n v="0.2"/>
    <n v="4"/>
    <n v="0.8"/>
  </r>
  <r>
    <s v="GMM-72397-378"/>
    <s v="45899-92796-EI"/>
    <s v="R-L-0.2"/>
    <x v="287"/>
    <s v="kpatise@example.com"/>
    <x v="0"/>
    <x v="0"/>
    <x v="1"/>
    <n v="0.2"/>
    <n v="0.2"/>
    <n v="4"/>
    <n v="0.8"/>
  </r>
  <r>
    <s v="LYP-52345-883"/>
    <s v="17649-28133-PY"/>
    <s v="E-M-0.5"/>
    <x v="288"/>
    <s v="mgoulter@example.com"/>
    <x v="1"/>
    <x v="1"/>
    <x v="0"/>
    <n v="0.5"/>
    <n v="0.5"/>
    <n v="1"/>
    <n v="0.5"/>
  </r>
  <r>
    <s v="DFK-35846-692"/>
    <s v="49612-33852-CN"/>
    <s v="R-D-0.2"/>
    <x v="289"/>
    <s v="mgrcic@example.com"/>
    <x v="0"/>
    <x v="0"/>
    <x v="2"/>
    <n v="0.2"/>
    <n v="0.2"/>
    <n v="5"/>
    <n v="1"/>
  </r>
  <r>
    <s v="XAH-93337-609"/>
    <s v="66976-43829-YG"/>
    <s v="A-D-1"/>
    <x v="290"/>
    <s v="dduke@example.com"/>
    <x v="0"/>
    <x v="2"/>
    <x v="2"/>
    <n v="1"/>
    <n v="1"/>
    <n v="5"/>
    <n v="5"/>
  </r>
  <r>
    <s v="QKA-72582-644"/>
    <s v="64852-04619-XZ"/>
    <s v="E-M-0.5"/>
    <x v="291"/>
    <s v="vskouling@example.com"/>
    <x v="1"/>
    <x v="1"/>
    <x v="0"/>
    <n v="0.5"/>
    <n v="0.5"/>
    <n v="2"/>
    <n v="1"/>
  </r>
  <r>
    <s v="ZDK-84567-102"/>
    <s v="58690-31815-VY"/>
    <s v="A-D-0.5"/>
    <x v="292"/>
    <s v="ihussey@example.com"/>
    <x v="0"/>
    <x v="2"/>
    <x v="2"/>
    <n v="0.5"/>
    <n v="0.5"/>
    <n v="3"/>
    <n v="1.5"/>
  </r>
  <r>
    <s v="WAV-38301-984"/>
    <s v="62863-81239-DT"/>
    <s v="A-D-0.5"/>
    <x v="293"/>
    <s v="cpinkerton@example.com"/>
    <x v="0"/>
    <x v="2"/>
    <x v="2"/>
    <n v="0.5"/>
    <n v="0.5"/>
    <n v="5"/>
    <n v="2.5"/>
  </r>
  <r>
    <s v="KZR-33023-209"/>
    <s v="21177-40725-CF"/>
    <s v="E-L-1"/>
    <x v="294"/>
    <s v="mfero@example.com"/>
    <x v="0"/>
    <x v="1"/>
    <x v="1"/>
    <n v="1"/>
    <n v="1"/>
    <n v="3"/>
    <n v="3"/>
  </r>
  <r>
    <s v="ULM-49433-003"/>
    <s v="99421-80253-UI"/>
    <s v="E-M-1"/>
    <x v="295"/>
    <s v="cgraddell@example.com"/>
    <x v="0"/>
    <x v="1"/>
    <x v="0"/>
    <n v="1"/>
    <n v="1"/>
    <n v="2"/>
    <n v="2"/>
  </r>
  <r>
    <s v="SIB-83254-136"/>
    <s v="45315-50206-DK"/>
    <s v="R-M-0.5"/>
    <x v="296"/>
    <s v="dvizor@example.com"/>
    <x v="0"/>
    <x v="0"/>
    <x v="0"/>
    <n v="0.5"/>
    <n v="0.5"/>
    <n v="6"/>
    <n v="3"/>
  </r>
  <r>
    <s v="NOK-50349-551"/>
    <s v="09595-95726-OV"/>
    <s v="R-D-0.5"/>
    <x v="297"/>
    <s v="esedgebeer@example.com"/>
    <x v="0"/>
    <x v="0"/>
    <x v="2"/>
    <n v="0.5"/>
    <n v="0.5"/>
    <n v="3"/>
    <n v="1.5"/>
  </r>
  <r>
    <s v="YIS-96268-844"/>
    <s v="60221-67036-TD"/>
    <s v="E-L-0.2"/>
    <x v="298"/>
    <s v="klestrange@example.com"/>
    <x v="0"/>
    <x v="1"/>
    <x v="1"/>
    <n v="0.2"/>
    <n v="0.2"/>
    <n v="6"/>
    <n v="1.2000000000000002"/>
  </r>
  <r>
    <s v="CXI-04933-855"/>
    <s v="62923-29397-KX"/>
    <s v="E-L-2.5"/>
    <x v="299"/>
    <s v="ltanti@example.com"/>
    <x v="0"/>
    <x v="1"/>
    <x v="1"/>
    <n v="2.5"/>
    <n v="2.5"/>
    <n v="6"/>
    <n v="15"/>
  </r>
  <r>
    <s v="IZU-90429-382"/>
    <s v="33011-52383-BA"/>
    <s v="A-L-1"/>
    <x v="300"/>
    <s v="adelasci@example.com"/>
    <x v="0"/>
    <x v="2"/>
    <x v="1"/>
    <n v="1"/>
    <n v="1"/>
    <n v="3"/>
    <n v="3"/>
  </r>
  <r>
    <s v="WIT-40912-783"/>
    <s v="86768-91598-FA"/>
    <s v="L-D-0.2"/>
    <x v="301"/>
    <s v="tjedrachowicz@example.com"/>
    <x v="0"/>
    <x v="3"/>
    <x v="2"/>
    <n v="0.2"/>
    <n v="0.2"/>
    <n v="4"/>
    <n v="0.8"/>
  </r>
  <r>
    <s v="PSD-57291-590"/>
    <s v="37191-12203-MX"/>
    <s v="A-M-0.5"/>
    <x v="302"/>
    <s v="pstonner@example.com"/>
    <x v="0"/>
    <x v="2"/>
    <x v="0"/>
    <n v="0.5"/>
    <n v="0.5"/>
    <n v="1"/>
    <n v="0.5"/>
  </r>
  <r>
    <s v="GOI-41472-677"/>
    <s v="16545-76328-JY"/>
    <s v="E-D-2.5"/>
    <x v="303"/>
    <s v="dtingly@example.com"/>
    <x v="0"/>
    <x v="1"/>
    <x v="2"/>
    <n v="2.5"/>
    <n v="2.5"/>
    <n v="4"/>
    <n v="10"/>
  </r>
  <r>
    <s v="KTX-17944-494"/>
    <s v="32177-42200-TP"/>
    <s v="A-L-0.2"/>
    <x v="304"/>
    <s v="rwhife@example.com"/>
    <x v="0"/>
    <x v="2"/>
    <x v="1"/>
    <n v="0.2"/>
    <n v="0.2"/>
    <n v="1"/>
    <n v="0.2"/>
  </r>
  <r>
    <s v="RDM-99811-230"/>
    <s v="22349-47389-GY"/>
    <s v="L-M-0.2"/>
    <x v="305"/>
    <s v="bchecci@example.com"/>
    <x v="2"/>
    <x v="3"/>
    <x v="0"/>
    <n v="0.2"/>
    <n v="0.2"/>
    <n v="5"/>
    <n v="1"/>
  </r>
  <r>
    <s v="JTU-55897-581"/>
    <s v="70290-38099-GB"/>
    <s v="R-M-0.2"/>
    <x v="306"/>
    <s v="jbagot@example.com"/>
    <x v="0"/>
    <x v="0"/>
    <x v="0"/>
    <n v="0.2"/>
    <n v="0.2"/>
    <n v="5"/>
    <n v="1"/>
  </r>
  <r>
    <s v="CRK-07584-240"/>
    <s v="18741-72071-PP"/>
    <s v="A-M-1"/>
    <x v="307"/>
    <s v="ebeeble@example.com"/>
    <x v="0"/>
    <x v="2"/>
    <x v="0"/>
    <n v="1"/>
    <n v="1"/>
    <n v="3"/>
    <n v="3"/>
  </r>
  <r>
    <s v="MKE-75518-399"/>
    <s v="62588-82624-II"/>
    <s v="A-M-1"/>
    <x v="308"/>
    <s v="cfluin@example.com"/>
    <x v="2"/>
    <x v="2"/>
    <x v="0"/>
    <n v="1"/>
    <n v="1"/>
    <n v="3"/>
    <n v="3"/>
  </r>
  <r>
    <s v="AEL-51169-725"/>
    <s v="37430-29579-HD"/>
    <s v="L-M-0.2"/>
    <x v="309"/>
    <s v="ebletsor@example.com"/>
    <x v="0"/>
    <x v="3"/>
    <x v="0"/>
    <n v="0.2"/>
    <n v="0.2"/>
    <n v="6"/>
    <n v="1.2000000000000002"/>
  </r>
  <r>
    <s v="ZGM-83108-823"/>
    <s v="84132-22322-QT"/>
    <s v="E-L-1"/>
    <x v="310"/>
    <s v="pbrydell@example.com"/>
    <x v="1"/>
    <x v="1"/>
    <x v="1"/>
    <n v="1"/>
    <n v="1"/>
    <n v="1"/>
    <n v="1"/>
  </r>
  <r>
    <s v="JBP-78754-392"/>
    <s v="74330-29286-RO"/>
    <s v="E-M-2.5"/>
    <x v="311"/>
    <s v="crushe@example.com"/>
    <x v="0"/>
    <x v="1"/>
    <x v="0"/>
    <n v="2.5"/>
    <n v="2.5"/>
    <n v="6"/>
    <n v="15"/>
  </r>
  <r>
    <s v="RNH-54912-747"/>
    <s v="37445-17791-NQ"/>
    <s v="R-M-0.5"/>
    <x v="312"/>
    <s v="nleethem@example.com"/>
    <x v="0"/>
    <x v="0"/>
    <x v="0"/>
    <n v="0.5"/>
    <n v="0.5"/>
    <n v="1"/>
    <n v="0.5"/>
  </r>
  <r>
    <s v="JDS-33440-914"/>
    <s v="58511-10548-ZU"/>
    <s v="R-M-1"/>
    <x v="313"/>
    <s v="anesfield@example.com"/>
    <x v="2"/>
    <x v="0"/>
    <x v="0"/>
    <n v="1"/>
    <n v="1"/>
    <n v="3"/>
    <n v="3"/>
  </r>
  <r>
    <s v="SYX-48878-182"/>
    <s v="47725-34771-FJ"/>
    <s v="R-D-1"/>
    <x v="314"/>
    <s v="spickworth@example.com"/>
    <x v="0"/>
    <x v="0"/>
    <x v="2"/>
    <n v="1"/>
    <n v="1"/>
    <n v="5"/>
    <n v="5"/>
  </r>
  <r>
    <s v="ZGD-94763-868"/>
    <s v="53086-67334-KT"/>
    <s v="E-L-2.5"/>
    <x v="315"/>
    <s v="mbrockway@example.com"/>
    <x v="0"/>
    <x v="1"/>
    <x v="1"/>
    <n v="2.5"/>
    <n v="2.5"/>
    <n v="1"/>
    <n v="2.5"/>
  </r>
  <r>
    <s v="CZY-70361-485"/>
    <s v="83308-82257-UN"/>
    <s v="E-L-2.5"/>
    <x v="316"/>
    <s v="nlush@example.com"/>
    <x v="1"/>
    <x v="1"/>
    <x v="1"/>
    <n v="2.5"/>
    <n v="2.5"/>
    <n v="6"/>
    <n v="15"/>
  </r>
  <r>
    <s v="RJR-12175-899"/>
    <s v="37274-08534-FM"/>
    <s v="E-D-0.5"/>
    <x v="317"/>
    <s v="smcmillian@example.com"/>
    <x v="0"/>
    <x v="1"/>
    <x v="2"/>
    <n v="0.5"/>
    <n v="0.5"/>
    <n v="3"/>
    <n v="1.5"/>
  </r>
  <r>
    <s v="ELB-07929-407"/>
    <s v="54004-04664-AA"/>
    <s v="A-M-2.5"/>
    <x v="318"/>
    <s v="tbennison@example.com"/>
    <x v="0"/>
    <x v="2"/>
    <x v="0"/>
    <n v="2.5"/>
    <n v="2.5"/>
    <n v="2"/>
    <n v="5"/>
  </r>
  <r>
    <s v="UJQ-54441-340"/>
    <s v="26822-19510-SD"/>
    <s v="E-M-0.2"/>
    <x v="319"/>
    <s v="gtweed@example.com"/>
    <x v="0"/>
    <x v="1"/>
    <x v="0"/>
    <n v="0.2"/>
    <n v="0.2"/>
    <n v="2"/>
    <n v="0.4"/>
  </r>
  <r>
    <s v="UJQ-54441-340"/>
    <s v="37916-57149-GE"/>
    <s v="A-L-0.2"/>
    <x v="320"/>
    <s v="fcusick@example.com"/>
    <x v="0"/>
    <x v="2"/>
    <x v="1"/>
    <n v="0.2"/>
    <n v="0.2"/>
    <n v="5"/>
    <n v="1"/>
  </r>
  <r>
    <s v="OWY-43108-475"/>
    <s v="06432-73165-ML"/>
    <s v="A-M-0.2"/>
    <x v="321"/>
    <s v="ggoggin@example.com"/>
    <x v="1"/>
    <x v="2"/>
    <x v="0"/>
    <n v="0.2"/>
    <n v="0.2"/>
    <n v="6"/>
    <n v="1.2000000000000002"/>
  </r>
  <r>
    <s v="GNO-91911-159"/>
    <s v="96503-31833-CW"/>
    <s v="L-D-0.5"/>
    <x v="322"/>
    <s v="sjeyness@example.com"/>
    <x v="1"/>
    <x v="3"/>
    <x v="2"/>
    <n v="0.5"/>
    <n v="0.5"/>
    <n v="3"/>
    <n v="1.5"/>
  </r>
  <r>
    <s v="CNY-06284-066"/>
    <s v="63985-64148-MG"/>
    <s v="E-D-0.2"/>
    <x v="323"/>
    <s v="dbonhome@example.com"/>
    <x v="0"/>
    <x v="1"/>
    <x v="2"/>
    <n v="0.2"/>
    <n v="0.2"/>
    <n v="5"/>
    <n v="1"/>
  </r>
  <r>
    <s v="OQS-46321-904"/>
    <s v="19597-91185-CM"/>
    <s v="E-M-1"/>
    <x v="324"/>
    <s v="dpeetermann@example.com"/>
    <x v="0"/>
    <x v="1"/>
    <x v="0"/>
    <n v="1"/>
    <n v="1"/>
    <n v="1"/>
    <n v="1"/>
  </r>
  <r>
    <s v="IBW-87442-480"/>
    <s v="79814-23626-JR"/>
    <s v="A-L-2.5"/>
    <x v="325"/>
    <s v="tlesarr@example.com"/>
    <x v="0"/>
    <x v="2"/>
    <x v="1"/>
    <n v="2.5"/>
    <n v="2.5"/>
    <n v="1"/>
    <n v="2.5"/>
  </r>
  <r>
    <s v="DGZ-82537-477"/>
    <s v="43439-94003-DW"/>
    <s v="R-D-1"/>
    <x v="326"/>
    <s v="fantony@example.com"/>
    <x v="0"/>
    <x v="0"/>
    <x v="2"/>
    <n v="1"/>
    <n v="1"/>
    <n v="5"/>
    <n v="5"/>
  </r>
  <r>
    <s v="LPS-39089-432"/>
    <s v="97655-45555-LI"/>
    <s v="R-D-1"/>
    <x v="327"/>
    <s v="balldridge@example.com"/>
    <x v="0"/>
    <x v="0"/>
    <x v="2"/>
    <n v="1"/>
    <n v="1"/>
    <n v="5"/>
    <n v="5"/>
  </r>
  <r>
    <s v="MQU-86100-929"/>
    <s v="64418-01720-VW"/>
    <s v="L-L-0.5"/>
    <x v="328"/>
    <s v="hdulany@example.com"/>
    <x v="0"/>
    <x v="3"/>
    <x v="1"/>
    <n v="0.5"/>
    <n v="0.5"/>
    <n v="4"/>
    <n v="2"/>
  </r>
  <r>
    <s v="XUR-14132-391"/>
    <s v="96836-09258-RI"/>
    <s v="R-D-0.5"/>
    <x v="329"/>
    <s v="lgoodger@example.com"/>
    <x v="0"/>
    <x v="0"/>
    <x v="2"/>
    <n v="0.5"/>
    <n v="0.5"/>
    <n v="4"/>
    <n v="2"/>
  </r>
  <r>
    <s v="OVI-27064-381"/>
    <s v="33622-01348-PF"/>
    <s v="R-D-0.5"/>
    <x v="330"/>
    <s v="fdrogan@example.com"/>
    <x v="0"/>
    <x v="0"/>
    <x v="2"/>
    <n v="0.5"/>
    <n v="0.5"/>
    <n v="3"/>
    <n v="1.5"/>
  </r>
  <r>
    <s v="SHP-17012-870"/>
    <s v="69529-07533-CV"/>
    <s v="R-M-2.5"/>
    <x v="331"/>
    <s v="cdrewett@example.com"/>
    <x v="0"/>
    <x v="0"/>
    <x v="0"/>
    <n v="2.5"/>
    <n v="2.5"/>
    <n v="1"/>
    <n v="2.5"/>
  </r>
  <r>
    <s v="FDY-03414-903"/>
    <s v="94840-49457-UD"/>
    <s v="A-D-0.5"/>
    <x v="332"/>
    <s v="qparsons@example.com"/>
    <x v="0"/>
    <x v="2"/>
    <x v="2"/>
    <n v="0.5"/>
    <n v="0.5"/>
    <n v="3"/>
    <n v="1.5"/>
  </r>
  <r>
    <s v="WXT-85291-143"/>
    <s v="81414-81273-DK"/>
    <s v="R-M-0.5"/>
    <x v="333"/>
    <s v="vceely@example.com"/>
    <x v="0"/>
    <x v="0"/>
    <x v="0"/>
    <n v="0.5"/>
    <n v="0.5"/>
    <n v="4"/>
    <n v="2"/>
  </r>
  <r>
    <s v="QNP-18893-547"/>
    <s v="76930-61689-CH"/>
    <s v="R-L-1"/>
    <x v="334"/>
    <s v="egoodings@example.com"/>
    <x v="0"/>
    <x v="0"/>
    <x v="1"/>
    <n v="1"/>
    <n v="1"/>
    <n v="5"/>
    <n v="5"/>
  </r>
  <r>
    <s v="DOH-92927-530"/>
    <s v="12839-56537-TQ"/>
    <s v="L-L-0.2"/>
    <x v="335"/>
    <s v="cvasiliev@example.com"/>
    <x v="0"/>
    <x v="3"/>
    <x v="1"/>
    <n v="0.2"/>
    <n v="0.2"/>
    <n v="6"/>
    <n v="1.2000000000000002"/>
  </r>
  <r>
    <s v="HGJ-82768-173"/>
    <s v="62741-01322-HU"/>
    <s v="A-M-1"/>
    <x v="336"/>
    <s v="to'moylan@example.com"/>
    <x v="2"/>
    <x v="2"/>
    <x v="0"/>
    <n v="1"/>
    <n v="1"/>
    <n v="4"/>
    <n v="4"/>
  </r>
  <r>
    <s v="YPT-95383-088"/>
    <s v="34104-15243-UX"/>
    <s v="E-D-2.5"/>
    <x v="337"/>
    <s v="jvanyarkin@example.com"/>
    <x v="0"/>
    <x v="1"/>
    <x v="2"/>
    <n v="2.5"/>
    <n v="2.5"/>
    <n v="2"/>
    <n v="5"/>
  </r>
  <r>
    <s v="OYH-16533-767"/>
    <s v="44932-34838-RM"/>
    <s v="E-L-1"/>
    <x v="338"/>
    <s v="wfetherston@example.com"/>
    <x v="0"/>
    <x v="1"/>
    <x v="1"/>
    <n v="1"/>
    <n v="1"/>
    <n v="4"/>
    <n v="4"/>
  </r>
  <r>
    <s v="DWW-28642-549"/>
    <s v="91181-19412-RQ"/>
    <s v="E-D-0.2"/>
    <x v="339"/>
    <s v="erasmus@example.com"/>
    <x v="0"/>
    <x v="1"/>
    <x v="2"/>
    <n v="0.2"/>
    <n v="0.2"/>
    <n v="2"/>
    <n v="0.4"/>
  </r>
  <r>
    <s v="CGO-79583-871"/>
    <s v="37182-54930-XC"/>
    <s v="E-D-0.5"/>
    <x v="340"/>
    <s v="wgiorgioni@example.com"/>
    <x v="0"/>
    <x v="1"/>
    <x v="2"/>
    <n v="0.5"/>
    <n v="0.5"/>
    <n v="1"/>
    <n v="0.5"/>
  </r>
  <r>
    <s v="TFY-52090-386"/>
    <s v="08613-17327-XT"/>
    <s v="E-L-0.5"/>
    <x v="341"/>
    <s v="lscargle@example.com"/>
    <x v="0"/>
    <x v="1"/>
    <x v="1"/>
    <n v="0.5"/>
    <n v="0.5"/>
    <n v="2"/>
    <n v="1"/>
  </r>
  <r>
    <s v="TFY-52090-386"/>
    <s v="40507-83899-MR"/>
    <s v="L-D-0.5"/>
    <x v="342"/>
    <s v="cfranseco@example.com"/>
    <x v="0"/>
    <x v="3"/>
    <x v="2"/>
    <n v="0.5"/>
    <n v="0.5"/>
    <n v="5"/>
    <n v="2.5"/>
  </r>
  <r>
    <s v="NYY-73968-094"/>
    <s v="70451-38048-AH"/>
    <s v="R-D-0.5"/>
    <x v="343"/>
    <s v="nclimance@example.com"/>
    <x v="0"/>
    <x v="0"/>
    <x v="2"/>
    <n v="0.5"/>
    <n v="0.5"/>
    <n v="6"/>
    <n v="3"/>
  </r>
  <r>
    <s v="QEY-71761-460"/>
    <s v="35442-75769-PL"/>
    <s v="R-M-1"/>
    <x v="344"/>
    <s v="cdonn@example.com"/>
    <x v="1"/>
    <x v="0"/>
    <x v="0"/>
    <n v="1"/>
    <n v="1"/>
    <n v="2"/>
    <n v="2"/>
  </r>
  <r>
    <s v="GKQ-82603-910"/>
    <s v="83737-56117-JE"/>
    <s v="R-L-1"/>
    <x v="345"/>
    <s v="asnazle@example.com"/>
    <x v="0"/>
    <x v="0"/>
    <x v="1"/>
    <n v="1"/>
    <n v="1"/>
    <n v="5"/>
    <n v="5"/>
  </r>
  <r>
    <s v="IOB-32673-745"/>
    <s v="07095-81281-NJ"/>
    <s v="A-L-0.5"/>
    <x v="346"/>
    <s v="rworg@example.com"/>
    <x v="0"/>
    <x v="2"/>
    <x v="1"/>
    <n v="0.5"/>
    <n v="0.5"/>
    <n v="3"/>
    <n v="1.5"/>
  </r>
  <r>
    <s v="YAU-98893-150"/>
    <s v="77043-48851-HG"/>
    <s v="L-M-1"/>
    <x v="347"/>
    <s v="ldanes@example.com"/>
    <x v="0"/>
    <x v="3"/>
    <x v="0"/>
    <n v="1"/>
    <n v="1"/>
    <n v="3"/>
    <n v="3"/>
  </r>
  <r>
    <s v="XNM-14163-951"/>
    <s v="78224-60622-KH"/>
    <s v="E-L-2.5"/>
    <x v="348"/>
    <s v="skeynd@example.com"/>
    <x v="0"/>
    <x v="1"/>
    <x v="1"/>
    <n v="2.5"/>
    <n v="2.5"/>
    <n v="6"/>
    <n v="15"/>
  </r>
  <r>
    <s v="JPB-45297-000"/>
    <s v="83105-86631-IU"/>
    <s v="R-L-0.2"/>
    <x v="349"/>
    <s v="ddaveridge@example.com"/>
    <x v="0"/>
    <x v="0"/>
    <x v="1"/>
    <n v="0.2"/>
    <n v="0.2"/>
    <n v="4"/>
    <n v="0.8"/>
  </r>
  <r>
    <s v="MOU-74341-266"/>
    <s v="99358-65399-TC"/>
    <s v="A-D-0.5"/>
    <x v="350"/>
    <s v="jawdry@example.com"/>
    <x v="0"/>
    <x v="2"/>
    <x v="2"/>
    <n v="0.5"/>
    <n v="0.5"/>
    <n v="4"/>
    <n v="2"/>
  </r>
  <r>
    <s v="DHJ-87461-571"/>
    <s v="94525-76037-JP"/>
    <s v="A-M-1"/>
    <x v="351"/>
    <s v="eryles@example.com"/>
    <x v="0"/>
    <x v="2"/>
    <x v="0"/>
    <n v="1"/>
    <n v="1"/>
    <n v="2"/>
    <n v="2"/>
  </r>
  <r>
    <s v="DKM-97676-850"/>
    <s v="91336-36621-RB"/>
    <s v="E-D-0.5"/>
    <x v="352"/>
    <s v="sbaulcombe@example.com"/>
    <x v="0"/>
    <x v="1"/>
    <x v="2"/>
    <n v="0.5"/>
    <n v="0.5"/>
    <n v="5"/>
    <n v="2.5"/>
  </r>
  <r>
    <s v="UEB-09112-118"/>
    <s v="82718-93677-XO"/>
    <s v="A-M-0.5"/>
    <x v="353"/>
    <s v="mboxill@example.com"/>
    <x v="0"/>
    <x v="2"/>
    <x v="0"/>
    <n v="0.5"/>
    <n v="0.5"/>
    <n v="4"/>
    <n v="2"/>
  </r>
  <r>
    <s v="ORZ-67699-748"/>
    <s v="44708-78241-DF"/>
    <s v="A-M-2.5"/>
    <x v="354"/>
    <s v="jcaldicott@example.com"/>
    <x v="0"/>
    <x v="2"/>
    <x v="0"/>
    <n v="2.5"/>
    <n v="2.5"/>
    <n v="6"/>
    <n v="15"/>
  </r>
  <r>
    <s v="JXP-28398-485"/>
    <s v="23039-93032-FN"/>
    <s v="A-D-2.5"/>
    <x v="355"/>
    <s v="mvedmore@example.com"/>
    <x v="0"/>
    <x v="2"/>
    <x v="2"/>
    <n v="2.5"/>
    <n v="2.5"/>
    <n v="5"/>
    <n v="12.5"/>
  </r>
  <r>
    <s v="WWH-92259-198"/>
    <s v="35256-12529-FT"/>
    <s v="L-D-1"/>
    <x v="356"/>
    <s v="wromao@example.com"/>
    <x v="0"/>
    <x v="3"/>
    <x v="2"/>
    <n v="1"/>
    <n v="1"/>
    <n v="4"/>
    <n v="4"/>
  </r>
  <r>
    <s v="FLR-82914-153"/>
    <s v="86100-33488-WP"/>
    <s v="A-M-2.5"/>
    <x v="357"/>
    <s v="eixor@example.com"/>
    <x v="0"/>
    <x v="2"/>
    <x v="0"/>
    <n v="2.5"/>
    <n v="2.5"/>
    <n v="6"/>
    <n v="15"/>
  </r>
  <r>
    <s v="AMB-93600-000"/>
    <s v="64435-53100-WM"/>
    <s v="A-L-2.5"/>
    <x v="358"/>
    <s v="tcotmore@example.com"/>
    <x v="0"/>
    <x v="2"/>
    <x v="1"/>
    <n v="2.5"/>
    <n v="2.5"/>
    <n v="1"/>
    <n v="2.5"/>
  </r>
  <r>
    <s v="FEP-36895-658"/>
    <s v="44699-43836-UH"/>
    <s v="R-L-0.2"/>
    <x v="359"/>
    <s v="yskipsey@example.com"/>
    <x v="2"/>
    <x v="0"/>
    <x v="1"/>
    <n v="0.2"/>
    <n v="0.2"/>
    <n v="6"/>
    <n v="1.2000000000000002"/>
  </r>
  <r>
    <s v="RXW-91413-276"/>
    <s v="29588-35679-RG"/>
    <s v="R-D-2.5"/>
    <x v="360"/>
    <s v="ncorps@example.com"/>
    <x v="0"/>
    <x v="0"/>
    <x v="2"/>
    <n v="2.5"/>
    <n v="2.5"/>
    <n v="2"/>
    <n v="5"/>
  </r>
  <r>
    <s v="RXW-91413-276"/>
    <s v="09003-89770-JO"/>
    <s v="R-M-0.5"/>
    <x v="361"/>
    <s v="crubury@example.com"/>
    <x v="0"/>
    <x v="0"/>
    <x v="0"/>
    <n v="0.5"/>
    <n v="0.5"/>
    <n v="1"/>
    <n v="0.5"/>
  </r>
  <r>
    <s v="SDB-77492-188"/>
    <s v="64815-54078-HH"/>
    <s v="E-L-1"/>
    <x v="362"/>
    <s v="fbabber@example.com"/>
    <x v="0"/>
    <x v="1"/>
    <x v="1"/>
    <n v="1"/>
    <n v="1"/>
    <n v="5"/>
    <n v="5"/>
  </r>
  <r>
    <s v="RZN-65182-395"/>
    <s v="59572-41990-XY"/>
    <s v="L-M-1"/>
    <x v="363"/>
    <s v="kloxton@example.com"/>
    <x v="0"/>
    <x v="3"/>
    <x v="0"/>
    <n v="1"/>
    <n v="1"/>
    <n v="6"/>
    <n v="6"/>
  </r>
  <r>
    <s v="HDQ-86094-507"/>
    <s v="32481-61533-ZJ"/>
    <s v="E-D-1"/>
    <x v="364"/>
    <s v="ptofful@example.com"/>
    <x v="0"/>
    <x v="1"/>
    <x v="2"/>
    <n v="1"/>
    <n v="1"/>
    <n v="6"/>
    <n v="6"/>
  </r>
  <r>
    <s v="YXO-79631-417"/>
    <s v="31587-92570-HL"/>
    <s v="L-D-0.5"/>
    <x v="365"/>
    <s v="cgwinnett@example.com"/>
    <x v="0"/>
    <x v="3"/>
    <x v="2"/>
    <n v="0.5"/>
    <n v="0.5"/>
    <n v="1"/>
    <n v="0.5"/>
  </r>
  <r>
    <s v="SNF-57032-096"/>
    <s v="93832-04799-ID"/>
    <s v="E-D-0.5"/>
    <x v="366"/>
    <s v="sellesworth@example.com"/>
    <x v="0"/>
    <x v="1"/>
    <x v="2"/>
    <n v="0.5"/>
    <n v="0.5"/>
    <n v="6"/>
    <n v="3"/>
  </r>
  <r>
    <s v="DGL-29648-995"/>
    <s v="59367-30821-ZQ"/>
    <s v="L-M-0.2"/>
    <x v="367"/>
    <s v="siorizzi@example.com"/>
    <x v="0"/>
    <x v="3"/>
    <x v="0"/>
    <n v="0.2"/>
    <n v="0.2"/>
    <n v="2"/>
    <n v="0.4"/>
  </r>
  <r>
    <s v="GPU-65651-504"/>
    <s v="83947-45528-ET"/>
    <s v="E-M-2.5"/>
    <x v="368"/>
    <s v="lflaonier@example.com"/>
    <x v="0"/>
    <x v="1"/>
    <x v="0"/>
    <n v="2.5"/>
    <n v="2.5"/>
    <n v="2"/>
    <n v="5"/>
  </r>
  <r>
    <s v="OJU-34452-896"/>
    <s v="60799-92593-CX"/>
    <s v="E-L-0.5"/>
    <x v="369"/>
    <s v="apummell@example.com"/>
    <x v="0"/>
    <x v="1"/>
    <x v="1"/>
    <n v="0.5"/>
    <n v="0.5"/>
    <n v="1"/>
    <n v="0.5"/>
  </r>
  <r>
    <s v="GZS-50547-887"/>
    <s v="61600-55136-UM"/>
    <s v="E-D-1"/>
    <x v="370"/>
    <s v="ccatcheside@example.com"/>
    <x v="0"/>
    <x v="1"/>
    <x v="2"/>
    <n v="1"/>
    <n v="1"/>
    <n v="2"/>
    <n v="2"/>
  </r>
  <r>
    <s v="ESR-54041-053"/>
    <s v="59771-90302-OF"/>
    <s v="A-L-0.5"/>
    <x v="371"/>
    <s v="cgibbonson@example.com"/>
    <x v="0"/>
    <x v="2"/>
    <x v="1"/>
    <n v="0.5"/>
    <n v="0.5"/>
    <n v="6"/>
    <n v="3"/>
  </r>
  <r>
    <s v="OGD-10781-526"/>
    <s v="16880-78077-FB"/>
    <s v="R-L-0.5"/>
    <x v="372"/>
    <s v="tfarra@example.com"/>
    <x v="0"/>
    <x v="0"/>
    <x v="1"/>
    <n v="0.5"/>
    <n v="0.5"/>
    <n v="6"/>
    <n v="3"/>
  </r>
  <r>
    <s v="FVH-29271-315"/>
    <s v="74415-50873-FC"/>
    <s v="A-D-0.5"/>
    <x v="373"/>
    <s v="ccurme@example.com"/>
    <x v="1"/>
    <x v="2"/>
    <x v="2"/>
    <n v="0.5"/>
    <n v="0.5"/>
    <n v="3"/>
    <n v="1.5"/>
  </r>
  <r>
    <s v="BNZ-20544-633"/>
    <s v="31798-95707-NR"/>
    <s v="L-L-0.5"/>
    <x v="374"/>
    <s v="gbamfield@example.com"/>
    <x v="0"/>
    <x v="3"/>
    <x v="1"/>
    <n v="0.5"/>
    <n v="0.5"/>
    <n v="4"/>
    <n v="2"/>
  </r>
  <r>
    <s v="FUX-85791-078"/>
    <s v="59122-08794-WT"/>
    <s v="A-M-0.2"/>
    <x v="375"/>
    <s v="whollingdale@example.com"/>
    <x v="0"/>
    <x v="2"/>
    <x v="0"/>
    <n v="0.2"/>
    <n v="0.2"/>
    <n v="2"/>
    <n v="0.4"/>
  </r>
  <r>
    <s v="YXP-20078-116"/>
    <s v="37238-52421-JJ"/>
    <s v="R-M-0.5"/>
    <x v="376"/>
    <s v="jdeleek@example.com"/>
    <x v="0"/>
    <x v="0"/>
    <x v="0"/>
    <n v="0.5"/>
    <n v="0.5"/>
    <n v="1"/>
    <n v="0.5"/>
  </r>
  <r>
    <s v="VQV-59984-866"/>
    <s v="48854-01899-FN"/>
    <s v="R-D-0.2"/>
    <x v="377"/>
    <s v="vskullet@example.com"/>
    <x v="1"/>
    <x v="0"/>
    <x v="2"/>
    <n v="0.2"/>
    <n v="0.2"/>
    <n v="3"/>
    <n v="0.60000000000000009"/>
  </r>
  <r>
    <s v="JEH-37276-048"/>
    <s v="80896-38819-DW"/>
    <s v="A-L-0.5"/>
    <x v="378"/>
    <s v="jrudeforth@example.com"/>
    <x v="1"/>
    <x v="2"/>
    <x v="1"/>
    <n v="0.5"/>
    <n v="0.5"/>
    <n v="3"/>
    <n v="1.5"/>
  </r>
  <r>
    <s v="VYD-28555-589"/>
    <s v="29814-01459-RC"/>
    <s v="R-L-0.5"/>
    <x v="379"/>
    <s v="atomaszewski@example.com"/>
    <x v="2"/>
    <x v="0"/>
    <x v="1"/>
    <n v="0.5"/>
    <n v="0.5"/>
    <n v="6"/>
    <n v="3"/>
  </r>
  <r>
    <s v="WUG-76466-650"/>
    <s v="21815-71230-UT"/>
    <s v="L-D-0.5"/>
    <x v="380"/>
    <s v="fmarti@example.com"/>
    <x v="0"/>
    <x v="3"/>
    <x v="2"/>
    <n v="0.5"/>
    <n v="0.5"/>
    <n v="3"/>
    <n v="1.5"/>
  </r>
  <r>
    <s v="RJV-08261-583"/>
    <s v="48497-29281-FE"/>
    <s v="A-D-0.2"/>
    <x v="381"/>
    <s v="pbess@example.com"/>
    <x v="0"/>
    <x v="2"/>
    <x v="2"/>
    <n v="0.2"/>
    <n v="0.2"/>
    <n v="5"/>
    <n v="1"/>
  </r>
  <r>
    <s v="PMR-56062-609"/>
    <s v="43605-12616-YH"/>
    <s v="E-D-0.5"/>
    <x v="382"/>
    <s v="ewindress@example.com"/>
    <x v="0"/>
    <x v="1"/>
    <x v="2"/>
    <n v="0.5"/>
    <n v="0.5"/>
    <n v="3"/>
    <n v="1.5"/>
  </r>
  <r>
    <s v="XLD-12920-505"/>
    <s v="21907-75962-VB"/>
    <s v="E-L-0.5"/>
    <x v="383"/>
    <s v="mkidstoun@example.com"/>
    <x v="0"/>
    <x v="1"/>
    <x v="1"/>
    <n v="0.5"/>
    <n v="0.5"/>
    <n v="6"/>
    <n v="3"/>
  </r>
  <r>
    <s v="UBW-50312-037"/>
    <s v="69503-12127-YD"/>
    <s v="A-L-2.5"/>
    <x v="384"/>
    <s v="ndimbleby@example.com"/>
    <x v="0"/>
    <x v="2"/>
    <x v="1"/>
    <n v="2.5"/>
    <n v="2.5"/>
    <n v="4"/>
    <n v="10"/>
  </r>
  <r>
    <s v="QAW-05889-019"/>
    <s v="68810-07329-EU"/>
    <s v="L-M-0.5"/>
    <x v="385"/>
    <s v="vbaumadier@example.com"/>
    <x v="0"/>
    <x v="3"/>
    <x v="0"/>
    <n v="0.5"/>
    <n v="0.5"/>
    <n v="5"/>
    <n v="2.5"/>
  </r>
  <r>
    <s v="EPT-12715-397"/>
    <s v="08478-75251-OG"/>
    <s v="A-D-0.2"/>
    <x v="386"/>
    <s v="lmessenbird@example.com"/>
    <x v="0"/>
    <x v="2"/>
    <x v="2"/>
    <n v="0.2"/>
    <n v="0.2"/>
    <n v="6"/>
    <n v="1.2000000000000002"/>
  </r>
  <r>
    <s v="DHT-93810-053"/>
    <s v="17005-82030-EA"/>
    <s v="E-L-1"/>
    <x v="387"/>
    <s v="swelds@example.com"/>
    <x v="0"/>
    <x v="1"/>
    <x v="1"/>
    <n v="1"/>
    <n v="1"/>
    <n v="5"/>
    <n v="5"/>
  </r>
  <r>
    <s v="DMY-96037-963"/>
    <s v="42179-95059-DO"/>
    <s v="L-D-0.2"/>
    <x v="388"/>
    <s v="msarvar@example.com"/>
    <x v="0"/>
    <x v="3"/>
    <x v="2"/>
    <n v="0.2"/>
    <n v="0.2"/>
    <n v="3"/>
    <n v="0.60000000000000009"/>
  </r>
  <r>
    <s v="MBM-55936-917"/>
    <s v="55989-39849-WO"/>
    <s v="L-D-0.5"/>
    <x v="389"/>
    <s v="ahavick@example.com"/>
    <x v="0"/>
    <x v="3"/>
    <x v="2"/>
    <n v="0.5"/>
    <n v="0.5"/>
    <n v="3"/>
    <n v="1.5"/>
  </r>
  <r>
    <s v="TPA-93614-840"/>
    <s v="28932-49296-TM"/>
    <s v="E-D-0.5"/>
    <x v="390"/>
    <s v="sdiviny@example.com"/>
    <x v="0"/>
    <x v="1"/>
    <x v="2"/>
    <n v="0.5"/>
    <n v="0.5"/>
    <n v="2"/>
    <n v="1"/>
  </r>
  <r>
    <s v="WDM-77521-710"/>
    <s v="86144-10144-CB"/>
    <s v="A-M-0.5"/>
    <x v="391"/>
    <s v="inorquoy@example.com"/>
    <x v="0"/>
    <x v="2"/>
    <x v="0"/>
    <n v="0.5"/>
    <n v="0.5"/>
    <n v="2"/>
    <n v="1"/>
  </r>
  <r>
    <s v="EIP-19142-462"/>
    <s v="60973-72562-DQ"/>
    <s v="E-L-1"/>
    <x v="392"/>
    <s v="aiddison@example.com"/>
    <x v="0"/>
    <x v="1"/>
    <x v="1"/>
    <n v="1"/>
    <n v="1"/>
    <n v="6"/>
    <n v="6"/>
  </r>
  <r>
    <s v="EIP-19142-462"/>
    <s v="94341-60520-PF"/>
    <s v="A-L-0.2"/>
    <x v="393"/>
    <s v="dsprosson@example.com"/>
    <x v="0"/>
    <x v="2"/>
    <x v="1"/>
    <n v="0.2"/>
    <n v="0.2"/>
    <n v="1"/>
    <n v="0.2"/>
  </r>
  <r>
    <s v="ZZL-76364-387"/>
    <s v="11263-86515-VU"/>
    <s v="R-L-2.5"/>
    <x v="394"/>
    <s v="rlongfield@example.com"/>
    <x v="0"/>
    <x v="0"/>
    <x v="1"/>
    <n v="2.5"/>
    <n v="2.5"/>
    <n v="4"/>
    <n v="10"/>
  </r>
  <r>
    <s v="GMF-18638-786"/>
    <s v="60004-62976-NI"/>
    <s v="L-D-0.5"/>
    <x v="395"/>
    <s v="gkislingbury@example.com"/>
    <x v="0"/>
    <x v="3"/>
    <x v="2"/>
    <n v="0.5"/>
    <n v="0.5"/>
    <n v="6"/>
    <n v="3"/>
  </r>
  <r>
    <s v="TDJ-20844-787"/>
    <s v="77876-28498-HI"/>
    <s v="A-L-0.5"/>
    <x v="396"/>
    <s v="xgibbons@example.com"/>
    <x v="0"/>
    <x v="2"/>
    <x v="1"/>
    <n v="0.5"/>
    <n v="0.5"/>
    <n v="5"/>
    <n v="2.5"/>
  </r>
  <r>
    <s v="BWK-39400-446"/>
    <s v="61302-06948-EH"/>
    <s v="L-D-0.5"/>
    <x v="397"/>
    <s v="fparres@example.com"/>
    <x v="0"/>
    <x v="3"/>
    <x v="2"/>
    <n v="0.5"/>
    <n v="0.5"/>
    <n v="4"/>
    <n v="2"/>
  </r>
  <r>
    <s v="LCB-02099-995"/>
    <s v="06757-96251-UH"/>
    <s v="A-D-0.2"/>
    <x v="398"/>
    <s v="gsibray@example.com"/>
    <x v="0"/>
    <x v="2"/>
    <x v="2"/>
    <n v="0.2"/>
    <n v="0.2"/>
    <n v="6"/>
    <n v="1.2000000000000002"/>
  </r>
  <r>
    <s v="UBA-43678-174"/>
    <s v="44530-75983-OD"/>
    <s v="E-D-2.5"/>
    <x v="399"/>
    <s v="ihotchkin@example.com"/>
    <x v="2"/>
    <x v="1"/>
    <x v="2"/>
    <n v="2.5"/>
    <n v="2.5"/>
    <n v="6"/>
    <n v="15"/>
  </r>
  <r>
    <s v="UDH-24280-432"/>
    <s v="44865-58249-RY"/>
    <s v="L-L-1"/>
    <x v="400"/>
    <s v="nbroadberrie@example.com"/>
    <x v="0"/>
    <x v="3"/>
    <x v="1"/>
    <n v="1"/>
    <n v="1"/>
    <n v="4"/>
    <n v="4"/>
  </r>
  <r>
    <s v="IDQ-20193-502"/>
    <s v="36021-61205-DF"/>
    <s v="L-M-0.2"/>
    <x v="401"/>
    <s v="rpithcock@example.com"/>
    <x v="0"/>
    <x v="3"/>
    <x v="0"/>
    <n v="0.2"/>
    <n v="0.2"/>
    <n v="2"/>
    <n v="0.4"/>
  </r>
  <r>
    <s v="DJG-14442-608"/>
    <s v="75716-12782-SS"/>
    <s v="R-D-1"/>
    <x v="402"/>
    <s v="gcroysdale@example.com"/>
    <x v="0"/>
    <x v="0"/>
    <x v="2"/>
    <n v="1"/>
    <n v="1"/>
    <n v="3"/>
    <n v="3"/>
  </r>
  <r>
    <s v="DWB-61381-370"/>
    <s v="11812-00461-KH"/>
    <s v="L-L-0.2"/>
    <x v="403"/>
    <s v="bgozzett@example.com"/>
    <x v="0"/>
    <x v="3"/>
    <x v="1"/>
    <n v="0.2"/>
    <n v="0.2"/>
    <n v="2"/>
    <n v="0.4"/>
  </r>
  <r>
    <s v="FRD-17347-990"/>
    <s v="46681-78850-ZW"/>
    <s v="A-D-1"/>
    <x v="404"/>
    <s v="tcraggs@example.com"/>
    <x v="1"/>
    <x v="2"/>
    <x v="2"/>
    <n v="1"/>
    <n v="1"/>
    <n v="4"/>
    <n v="4"/>
  </r>
  <r>
    <s v="YPP-27450-525"/>
    <s v="01932-87052-KO"/>
    <s v="E-M-0.5"/>
    <x v="405"/>
    <s v="lcullrford@example.com"/>
    <x v="0"/>
    <x v="1"/>
    <x v="0"/>
    <n v="0.5"/>
    <n v="0.5"/>
    <n v="3"/>
    <n v="1.5"/>
  </r>
  <r>
    <s v="EFC-39577-424"/>
    <s v="16046-34805-ZF"/>
    <s v="E-M-1"/>
    <x v="406"/>
    <s v="arizon@example.com"/>
    <x v="0"/>
    <x v="1"/>
    <x v="0"/>
    <n v="1"/>
    <n v="1"/>
    <n v="5"/>
    <n v="5"/>
  </r>
  <r>
    <s v="LAW-80062-016"/>
    <s v="34546-70516-LR"/>
    <s v="E-M-0.5"/>
    <x v="407"/>
    <s v="lguerrazzi@example.com"/>
    <x v="1"/>
    <x v="1"/>
    <x v="0"/>
    <n v="0.5"/>
    <n v="0.5"/>
    <n v="6"/>
    <n v="3"/>
  </r>
  <r>
    <s v="WKL-27981-758"/>
    <s v="73699-93557-FZ"/>
    <s v="A-M-2.5"/>
    <x v="408"/>
    <s v="fmiell@example.com"/>
    <x v="0"/>
    <x v="2"/>
    <x v="0"/>
    <n v="2.5"/>
    <n v="2.5"/>
    <n v="2"/>
    <n v="5"/>
  </r>
  <r>
    <s v="VRT-39834-265"/>
    <s v="86686-37462-CK"/>
    <s v="L-L-1"/>
    <x v="409"/>
    <s v="hskeech@example.com"/>
    <x v="1"/>
    <x v="3"/>
    <x v="1"/>
    <n v="1"/>
    <n v="1"/>
    <n v="3"/>
    <n v="3"/>
  </r>
  <r>
    <s v="QTC-71005-730"/>
    <s v="14298-02150-KH"/>
    <s v="A-L-0.2"/>
    <x v="410"/>
    <s v="glorenzin@example.com"/>
    <x v="0"/>
    <x v="2"/>
    <x v="1"/>
    <n v="0.2"/>
    <n v="0.2"/>
    <n v="4"/>
    <n v="0.8"/>
  </r>
  <r>
    <s v="TNX-09857-717"/>
    <s v="48675-07824-HJ"/>
    <s v="L-M-1"/>
    <x v="411"/>
    <s v="hbishell@example.com"/>
    <x v="0"/>
    <x v="3"/>
    <x v="0"/>
    <n v="1"/>
    <n v="1"/>
    <n v="6"/>
    <n v="6"/>
  </r>
  <r>
    <s v="JZV-43874-185"/>
    <s v="18551-80943-YQ"/>
    <s v="A-M-1"/>
    <x v="412"/>
    <s v="fmissenden@example.com"/>
    <x v="0"/>
    <x v="2"/>
    <x v="0"/>
    <n v="1"/>
    <n v="1"/>
    <n v="5"/>
    <n v="5"/>
  </r>
  <r>
    <s v="ICF-17486-106"/>
    <s v="19196-09748-DB"/>
    <s v="L-L-2.5"/>
    <x v="413"/>
    <s v="wspringall@example.com"/>
    <x v="0"/>
    <x v="3"/>
    <x v="1"/>
    <n v="2.5"/>
    <n v="2.5"/>
    <n v="1"/>
    <n v="2.5"/>
  </r>
  <r>
    <s v="BMK-49520-383"/>
    <s v="72233-08665-IP"/>
    <s v="R-L-0.2"/>
    <x v="414"/>
    <s v="kavramow@example.com"/>
    <x v="0"/>
    <x v="0"/>
    <x v="1"/>
    <n v="0.2"/>
    <n v="0.2"/>
    <n v="3"/>
    <n v="0.60000000000000009"/>
  </r>
  <r>
    <s v="HTS-15020-632"/>
    <s v="53817-13148-RK"/>
    <s v="R-M-0.2"/>
    <x v="415"/>
    <s v="ghawkyens@example.com"/>
    <x v="0"/>
    <x v="0"/>
    <x v="0"/>
    <n v="0.2"/>
    <n v="0.2"/>
    <n v="3"/>
    <n v="0.60000000000000009"/>
  </r>
  <r>
    <s v="YLE-18247-749"/>
    <s v="92227-49331-QR"/>
    <s v="A-L-0.5"/>
    <x v="416"/>
    <s v="rpracy@example.com"/>
    <x v="0"/>
    <x v="2"/>
    <x v="1"/>
    <n v="0.5"/>
    <n v="0.5"/>
    <n v="3"/>
    <n v="1.5"/>
  </r>
  <r>
    <s v="KJJ-12573-591"/>
    <s v="12997-41076-FQ"/>
    <s v="A-L-2.5"/>
    <x v="417"/>
    <s v="pdenis@example.com"/>
    <x v="0"/>
    <x v="2"/>
    <x v="1"/>
    <n v="2.5"/>
    <n v="2.5"/>
    <n v="1"/>
    <n v="2.5"/>
  </r>
  <r>
    <s v="RGU-43561-950"/>
    <s v="44220-00348-MB"/>
    <s v="A-L-2.5"/>
    <x v="418"/>
    <s v="bmcgilvra@example.com"/>
    <x v="0"/>
    <x v="2"/>
    <x v="1"/>
    <n v="2.5"/>
    <n v="2.5"/>
    <n v="5"/>
    <n v="12.5"/>
  </r>
  <r>
    <s v="JSN-73975-443"/>
    <s v="93047-98331-DD"/>
    <s v="L-M-0.5"/>
    <x v="419"/>
    <s v="adanzey@example.com"/>
    <x v="0"/>
    <x v="3"/>
    <x v="0"/>
    <n v="0.5"/>
    <n v="0.5"/>
    <n v="1"/>
    <n v="0.5"/>
  </r>
  <r>
    <s v="WNR-71736-993"/>
    <s v="83537-35563-UF"/>
    <s v="L-D-0.5"/>
    <x v="420"/>
    <s v="amckeller@example.com"/>
    <x v="0"/>
    <x v="3"/>
    <x v="2"/>
    <n v="0.5"/>
    <n v="0.5"/>
    <n v="4"/>
    <n v="2"/>
  </r>
  <r>
    <s v="WNR-71736-993"/>
    <s v="01881-40815-VO"/>
    <s v="A-D-2.5"/>
    <x v="421"/>
    <s v="fpowley@example.com"/>
    <x v="0"/>
    <x v="2"/>
    <x v="2"/>
    <n v="2.5"/>
    <n v="2.5"/>
    <n v="6"/>
    <n v="15"/>
  </r>
  <r>
    <s v="HNI-91338-546"/>
    <s v="67285-75317-XI"/>
    <s v="A-D-0.5"/>
    <x v="422"/>
    <s v="nglowacz@example.com"/>
    <x v="0"/>
    <x v="2"/>
    <x v="2"/>
    <n v="0.5"/>
    <n v="0.5"/>
    <n v="5"/>
    <n v="2.5"/>
  </r>
  <r>
    <s v="CYH-53243-218"/>
    <s v="88167-57964-PH"/>
    <s v="R-M-0.5"/>
    <x v="423"/>
    <s v="aisabell@example.com"/>
    <x v="0"/>
    <x v="0"/>
    <x v="0"/>
    <n v="0.5"/>
    <n v="0.5"/>
    <n v="3"/>
    <n v="1.5"/>
  </r>
  <r>
    <s v="SVD-75407-177"/>
    <s v="16106-36039-QS"/>
    <s v="E-L-0.5"/>
    <x v="424"/>
    <s v="ydombrell@example.com"/>
    <x v="0"/>
    <x v="1"/>
    <x v="1"/>
    <n v="0.5"/>
    <n v="0.5"/>
    <n v="3"/>
    <n v="1.5"/>
  </r>
  <r>
    <s v="NVN-66443-451"/>
    <s v="98921-82417-GN"/>
    <s v="R-D-1"/>
    <x v="425"/>
    <s v="adarth@example.com"/>
    <x v="0"/>
    <x v="0"/>
    <x v="2"/>
    <n v="1"/>
    <n v="1"/>
    <n v="2"/>
    <n v="2"/>
  </r>
  <r>
    <s v="JUA-13580-095"/>
    <s v="55265-75151-AK"/>
    <s v="R-L-0.2"/>
    <x v="426"/>
    <s v="mdarrigoe@example.com"/>
    <x v="1"/>
    <x v="0"/>
    <x v="1"/>
    <n v="0.2"/>
    <n v="0.2"/>
    <n v="4"/>
    <n v="0.8"/>
  </r>
  <r>
    <s v="ACY-56225-839"/>
    <s v="47386-50743-FG"/>
    <s v="A-M-2.5"/>
    <x v="427"/>
    <s v="kberick@example.com"/>
    <x v="0"/>
    <x v="2"/>
    <x v="0"/>
    <n v="2.5"/>
    <n v="2.5"/>
    <n v="3"/>
    <n v="7.5"/>
  </r>
  <r>
    <s v="QBB-07903-622"/>
    <s v="32622-54551-UC"/>
    <s v="R-L-1"/>
    <x v="428"/>
    <s v="mackrill@example.com"/>
    <x v="0"/>
    <x v="0"/>
    <x v="1"/>
    <n v="1"/>
    <n v="1"/>
    <n v="5"/>
    <n v="5"/>
  </r>
  <r>
    <s v="JLJ-81802-619"/>
    <s v="61516-88984-DK"/>
    <s v="A-L-1"/>
    <x v="429"/>
    <s v="mbricksey@example.com"/>
    <x v="0"/>
    <x v="2"/>
    <x v="1"/>
    <n v="1"/>
    <n v="1"/>
    <n v="6"/>
    <n v="6"/>
  </r>
  <r>
    <s v="HFT-77191-168"/>
    <s v="48419-02347-XP"/>
    <s v="R-D-0.2"/>
    <x v="430"/>
    <s v="mkippen@example.com"/>
    <x v="0"/>
    <x v="0"/>
    <x v="2"/>
    <n v="0.2"/>
    <n v="0.2"/>
    <n v="2"/>
    <n v="0.4"/>
  </r>
  <r>
    <s v="SZR-35951-530"/>
    <s v="14121-20527-OJ"/>
    <s v="E-D-2.5"/>
    <x v="431"/>
    <s v="wranson@example.com"/>
    <x v="1"/>
    <x v="1"/>
    <x v="2"/>
    <n v="2.5"/>
    <n v="2.5"/>
    <n v="3"/>
    <n v="7.5"/>
  </r>
  <r>
    <s v="IKL-95976-565"/>
    <s v="53486-73919-BQ"/>
    <s v="A-M-1"/>
    <x v="432"/>
    <s v="rgowdie@example.com"/>
    <x v="0"/>
    <x v="2"/>
    <x v="0"/>
    <n v="1"/>
    <n v="1"/>
    <n v="2"/>
    <n v="2"/>
  </r>
  <r>
    <s v="XEY-48929-474"/>
    <s v="21889-94615-WT"/>
    <s v="L-M-2.5"/>
    <x v="433"/>
    <s v="lrignold@example.com"/>
    <x v="0"/>
    <x v="3"/>
    <x v="0"/>
    <n v="2.5"/>
    <n v="2.5"/>
    <n v="6"/>
    <n v="15"/>
  </r>
  <r>
    <s v="SQT-07286-736"/>
    <s v="87726-16941-QW"/>
    <s v="A-M-1"/>
    <x v="434"/>
    <s v="nfields@example.com"/>
    <x v="0"/>
    <x v="2"/>
    <x v="0"/>
    <n v="1"/>
    <n v="1"/>
    <n v="6"/>
    <n v="6"/>
  </r>
  <r>
    <s v="QDU-45390-361"/>
    <s v="03677-09134-BC"/>
    <s v="E-M-0.5"/>
    <x v="435"/>
    <s v="crowthorn@example.com"/>
    <x v="0"/>
    <x v="1"/>
    <x v="0"/>
    <n v="0.5"/>
    <n v="0.5"/>
    <n v="1"/>
    <n v="0.5"/>
  </r>
  <r>
    <s v="RUJ-30649-712"/>
    <s v="93224-71517-WV"/>
    <s v="L-L-0.2"/>
    <x v="436"/>
    <s v="oryland@example.com"/>
    <x v="0"/>
    <x v="3"/>
    <x v="1"/>
    <n v="0.2"/>
    <n v="0.2"/>
    <n v="2"/>
    <n v="0.4"/>
  </r>
  <r>
    <s v="WSV-49732-075"/>
    <s v="76263-95145-GJ"/>
    <s v="L-D-2.5"/>
    <x v="437"/>
    <s v="wabramski@example.com"/>
    <x v="0"/>
    <x v="3"/>
    <x v="2"/>
    <n v="2.5"/>
    <n v="2.5"/>
    <n v="1"/>
    <n v="2.5"/>
  </r>
  <r>
    <s v="VJF-46305-323"/>
    <s v="48314-32864-VI"/>
    <s v="L-D-0.5"/>
    <x v="438"/>
    <s v="blottrington@example.com"/>
    <x v="0"/>
    <x v="3"/>
    <x v="2"/>
    <n v="0.5"/>
    <n v="0.5"/>
    <n v="2"/>
    <n v="1"/>
  </r>
  <r>
    <s v="CXD-74176-600"/>
    <s v="70624-19112-AO"/>
    <s v="E-L-0.5"/>
    <x v="439"/>
    <s v="cragless@example.com"/>
    <x v="1"/>
    <x v="1"/>
    <x v="1"/>
    <n v="0.5"/>
    <n v="0.5"/>
    <n v="4"/>
    <n v="2"/>
  </r>
  <r>
    <s v="ADX-50674-975"/>
    <s v="58916-61837-QH"/>
    <s v="A-M-2.5"/>
    <x v="440"/>
    <s v="fhollows@example.com"/>
    <x v="0"/>
    <x v="2"/>
    <x v="0"/>
    <n v="2.5"/>
    <n v="2.5"/>
    <n v="4"/>
    <n v="10"/>
  </r>
  <r>
    <s v="RRP-51647-420"/>
    <s v="89292-52335-YZ"/>
    <s v="E-D-1"/>
    <x v="441"/>
    <s v="llathleiff@example.com"/>
    <x v="1"/>
    <x v="1"/>
    <x v="2"/>
    <n v="1"/>
    <n v="1"/>
    <n v="3"/>
    <n v="3"/>
  </r>
  <r>
    <s v="PKJ-99134-523"/>
    <s v="77284-34297-YY"/>
    <s v="R-L-0.5"/>
    <x v="442"/>
    <s v="kheads@example.com"/>
    <x v="0"/>
    <x v="0"/>
    <x v="1"/>
    <n v="0.5"/>
    <n v="0.5"/>
    <n v="5"/>
    <n v="2.5"/>
  </r>
  <r>
    <s v="FZQ-29439-457"/>
    <s v="50449-80974-BZ"/>
    <s v="E-L-0.2"/>
    <x v="443"/>
    <s v="tbowne@example.com"/>
    <x v="1"/>
    <x v="1"/>
    <x v="1"/>
    <n v="0.2"/>
    <n v="0.2"/>
    <n v="5"/>
    <n v="1"/>
  </r>
  <r>
    <s v="USN-68115-161"/>
    <s v="08120-16183-AW"/>
    <s v="E-M-0.2"/>
    <x v="444"/>
    <s v="rjacquemard@example.com"/>
    <x v="1"/>
    <x v="1"/>
    <x v="0"/>
    <n v="0.2"/>
    <n v="0.2"/>
    <n v="6"/>
    <n v="1.2000000000000002"/>
  </r>
  <r>
    <s v="IXU-20263-532"/>
    <s v="68044-89277-ML"/>
    <s v="L-M-2.5"/>
    <x v="445"/>
    <s v="kwarman@example.com"/>
    <x v="1"/>
    <x v="3"/>
    <x v="0"/>
    <n v="2.5"/>
    <n v="2.5"/>
    <n v="2"/>
    <n v="5"/>
  </r>
  <r>
    <s v="CBT-15092-420"/>
    <s v="71364-35210-HS"/>
    <s v="L-M-0.5"/>
    <x v="446"/>
    <s v="wcholomin@example.com"/>
    <x v="2"/>
    <x v="3"/>
    <x v="0"/>
    <n v="0.5"/>
    <n v="0.5"/>
    <n v="1"/>
    <n v="0.5"/>
  </r>
  <r>
    <s v="PKQ-46841-696"/>
    <s v="37177-68797-ON"/>
    <s v="R-M-0.5"/>
    <x v="447"/>
    <s v="abraidman@example.com"/>
    <x v="0"/>
    <x v="0"/>
    <x v="0"/>
    <n v="0.5"/>
    <n v="0.5"/>
    <n v="3"/>
    <n v="1.5"/>
  </r>
  <r>
    <s v="XDU-05471-219"/>
    <s v="60308-06944-GS"/>
    <s v="R-L-0.5"/>
    <x v="448"/>
    <s v="pdurban@example.com"/>
    <x v="1"/>
    <x v="0"/>
    <x v="1"/>
    <n v="0.5"/>
    <n v="0.5"/>
    <n v="1"/>
    <n v="0.5"/>
  </r>
  <r>
    <s v="NID-20149-329"/>
    <s v="49888-39458-PF"/>
    <s v="R-D-0.2"/>
    <x v="449"/>
    <s v="aharrold@example.com"/>
    <x v="0"/>
    <x v="0"/>
    <x v="2"/>
    <n v="0.2"/>
    <n v="0.2"/>
    <n v="2"/>
    <n v="0.4"/>
  </r>
  <r>
    <s v="SVU-27222-213"/>
    <s v="60748-46813-DZ"/>
    <s v="L-L-0.2"/>
    <x v="450"/>
    <s v="spamphilon@example.com"/>
    <x v="1"/>
    <x v="3"/>
    <x v="1"/>
    <n v="0.2"/>
    <n v="0.2"/>
    <n v="5"/>
    <n v="1"/>
  </r>
  <r>
    <s v="RWI-84131-848"/>
    <s v="16385-11286-NX"/>
    <s v="R-D-2.5"/>
    <x v="451"/>
    <s v="mspurden@example.com"/>
    <x v="0"/>
    <x v="0"/>
    <x v="2"/>
    <n v="2.5"/>
    <n v="2.5"/>
    <n v="2"/>
    <n v="5"/>
  </r>
  <r>
    <s v="GUU-40666-525"/>
    <s v="68555-89840-GZ"/>
    <s v="A-L-0.2"/>
    <x v="452"/>
    <s v="mseson@example.com"/>
    <x v="0"/>
    <x v="2"/>
    <x v="1"/>
    <n v="0.2"/>
    <n v="0.2"/>
    <n v="3"/>
    <n v="0.60000000000000009"/>
  </r>
  <r>
    <s v="SCN-51395-066"/>
    <s v="72164-90254-EJ"/>
    <s v="L-L-0.5"/>
    <x v="453"/>
    <s v="npirrone@example.com"/>
    <x v="0"/>
    <x v="3"/>
    <x v="1"/>
    <n v="0.5"/>
    <n v="0.5"/>
    <n v="4"/>
    <n v="2"/>
  </r>
  <r>
    <s v="ULA-24644-321"/>
    <s v="67010-92988-CT"/>
    <s v="R-D-2.5"/>
    <x v="454"/>
    <s v="rcawley@example.com"/>
    <x v="1"/>
    <x v="0"/>
    <x v="2"/>
    <n v="2.5"/>
    <n v="2.5"/>
    <n v="4"/>
    <n v="10"/>
  </r>
  <r>
    <s v="EOL-92666-762"/>
    <s v="15776-91507-GT"/>
    <s v="L-L-0.2"/>
    <x v="455"/>
    <s v="sbarribal@example.com"/>
    <x v="1"/>
    <x v="3"/>
    <x v="1"/>
    <n v="0.2"/>
    <n v="0.2"/>
    <n v="2"/>
    <n v="0.4"/>
  </r>
  <r>
    <s v="AJV-18231-334"/>
    <s v="23473-41001-CD"/>
    <s v="R-D-2.5"/>
    <x v="456"/>
    <s v="aadamides@example.com"/>
    <x v="2"/>
    <x v="0"/>
    <x v="2"/>
    <n v="2.5"/>
    <n v="2.5"/>
    <n v="2"/>
    <n v="5"/>
  </r>
  <r>
    <s v="ZQI-47236-301"/>
    <s v="23446-47798-ID"/>
    <s v="L-L-0.5"/>
    <x v="457"/>
    <s v="cthowes@example.com"/>
    <x v="0"/>
    <x v="3"/>
    <x v="1"/>
    <n v="0.5"/>
    <n v="0.5"/>
    <n v="5"/>
    <n v="2.5"/>
  </r>
  <r>
    <s v="ZCR-15721-658"/>
    <s v="28327-84469-ND"/>
    <s v="A-M-1"/>
    <x v="458"/>
    <s v="rwilloway@example.com"/>
    <x v="0"/>
    <x v="2"/>
    <x v="0"/>
    <n v="1"/>
    <n v="1"/>
    <n v="4"/>
    <n v="4"/>
  </r>
  <r>
    <s v="QEW-47945-682"/>
    <s v="42466-87067-DT"/>
    <s v="L-L-0.2"/>
    <x v="459"/>
    <s v="aelwin@example.com"/>
    <x v="0"/>
    <x v="3"/>
    <x v="1"/>
    <n v="0.2"/>
    <n v="0.2"/>
    <n v="5"/>
    <n v="1"/>
  </r>
  <r>
    <s v="PSY-45485-542"/>
    <s v="62246-99443-HF"/>
    <s v="R-D-0.5"/>
    <x v="460"/>
    <s v="abilbrook@example.com"/>
    <x v="1"/>
    <x v="0"/>
    <x v="2"/>
    <n v="0.5"/>
    <n v="0.5"/>
    <n v="3"/>
    <n v="1.5"/>
  </r>
  <r>
    <s v="BAQ-74241-156"/>
    <s v="99869-55718-UU"/>
    <s v="R-D-0.2"/>
    <x v="461"/>
    <s v="rmckall@example.com"/>
    <x v="2"/>
    <x v="0"/>
    <x v="2"/>
    <n v="0.2"/>
    <n v="0.2"/>
    <n v="4"/>
    <n v="0.8"/>
  </r>
  <r>
    <s v="BVU-77367-451"/>
    <s v="77421-46059-RY"/>
    <s v="A-D-1"/>
    <x v="462"/>
    <s v="bdaile@example.com"/>
    <x v="0"/>
    <x v="2"/>
    <x v="2"/>
    <n v="1"/>
    <n v="1"/>
    <n v="5"/>
    <n v="5"/>
  </r>
  <r>
    <s v="TJE-91516-344"/>
    <s v="49894-06550-OQ"/>
    <s v="E-M-1"/>
    <x v="463"/>
    <s v="atreherne@example.com"/>
    <x v="1"/>
    <x v="1"/>
    <x v="0"/>
    <n v="1"/>
    <n v="1"/>
    <n v="2"/>
    <n v="2"/>
  </r>
  <r>
    <s v="LIS-96202-702"/>
    <s v="72028-63343-SU"/>
    <s v="L-D-2.5"/>
    <x v="464"/>
    <s v="abrentnall@example.com"/>
    <x v="2"/>
    <x v="3"/>
    <x v="2"/>
    <n v="2.5"/>
    <n v="2.5"/>
    <n v="4"/>
    <n v="10"/>
  </r>
  <r>
    <s v="VIO-27668-766"/>
    <s v="10074-20104-NN"/>
    <s v="R-D-2.5"/>
    <x v="465"/>
    <s v="ddrinkall@example.com"/>
    <x v="0"/>
    <x v="0"/>
    <x v="2"/>
    <n v="2.5"/>
    <n v="2.5"/>
    <n v="1"/>
    <n v="2.5"/>
  </r>
  <r>
    <s v="ZVG-20473-043"/>
    <s v="71769-10219-IM"/>
    <s v="A-D-0.2"/>
    <x v="466"/>
    <s v="dkornel@example.com"/>
    <x v="0"/>
    <x v="2"/>
    <x v="2"/>
    <n v="0.2"/>
    <n v="0.2"/>
    <n v="3"/>
    <n v="0.60000000000000009"/>
  </r>
  <r>
    <s v="KGZ-56395-231"/>
    <s v="22221-71106-JD"/>
    <s v="A-D-0.5"/>
    <x v="467"/>
    <s v="rlequeux@example.com"/>
    <x v="0"/>
    <x v="2"/>
    <x v="2"/>
    <n v="0.5"/>
    <n v="0.5"/>
    <n v="1"/>
    <n v="0.5"/>
  </r>
  <r>
    <s v="CUU-92244-729"/>
    <s v="99735-44927-OL"/>
    <s v="E-M-1"/>
    <x v="468"/>
    <s v="jmccaull@example.com"/>
    <x v="0"/>
    <x v="1"/>
    <x v="0"/>
    <n v="1"/>
    <n v="1"/>
    <n v="3"/>
    <n v="3"/>
  </r>
  <r>
    <s v="EHE-94714-312"/>
    <s v="27064-10803-SB"/>
    <s v="E-L-0.2"/>
    <x v="469"/>
    <s v="jdymoke@example.com"/>
    <x v="0"/>
    <x v="1"/>
    <x v="1"/>
    <n v="0.2"/>
    <n v="0.2"/>
    <n v="5"/>
    <n v="1"/>
  </r>
  <r>
    <s v="RTL-16205-161"/>
    <s v="90440-62727-HI"/>
    <s v="A-M-0.5"/>
    <x v="470"/>
    <s v="ahutchinson@example.com"/>
    <x v="0"/>
    <x v="2"/>
    <x v="0"/>
    <n v="0.5"/>
    <n v="0.5"/>
    <n v="1"/>
    <n v="0.5"/>
  </r>
  <r>
    <s v="GTS-22482-014"/>
    <s v="36769-16558-SX"/>
    <s v="L-M-2.5"/>
    <x v="471"/>
    <s v="lgheeraert@example.com"/>
    <x v="0"/>
    <x v="3"/>
    <x v="0"/>
    <n v="2.5"/>
    <n v="2.5"/>
    <n v="4"/>
    <n v="10"/>
  </r>
  <r>
    <s v="DYG-25473-881"/>
    <s v="10138-31681-SD"/>
    <s v="A-D-0.2"/>
    <x v="472"/>
    <s v="rdrivers@example.com"/>
    <x v="0"/>
    <x v="2"/>
    <x v="2"/>
    <n v="0.2"/>
    <n v="0.2"/>
    <n v="2"/>
    <n v="0.4"/>
  </r>
  <r>
    <s v="HTR-21838-286"/>
    <s v="24669-76297-SF"/>
    <s v="A-L-1"/>
    <x v="473"/>
    <s v="hzeal@example.com"/>
    <x v="0"/>
    <x v="2"/>
    <x v="1"/>
    <n v="1"/>
    <n v="1"/>
    <n v="2"/>
    <n v="2"/>
  </r>
  <r>
    <s v="KYG-28296-920"/>
    <s v="78050-20355-DI"/>
    <s v="E-M-2.5"/>
    <x v="474"/>
    <s v="gsmallcombe@example.com"/>
    <x v="1"/>
    <x v="1"/>
    <x v="0"/>
    <n v="2.5"/>
    <n v="2.5"/>
    <n v="1"/>
    <n v="2.5"/>
  </r>
  <r>
    <s v="NNB-20459-430"/>
    <s v="79825-17822-UH"/>
    <s v="L-M-0.2"/>
    <x v="475"/>
    <s v="ddibley@example.com"/>
    <x v="0"/>
    <x v="3"/>
    <x v="0"/>
    <n v="0.2"/>
    <n v="0.2"/>
    <n v="2"/>
    <n v="0.4"/>
  </r>
  <r>
    <s v="FEK-14025-351"/>
    <s v="03990-21586-MQ"/>
    <s v="E-L-0.2"/>
    <x v="476"/>
    <s v="gdimitriou@example.com"/>
    <x v="0"/>
    <x v="1"/>
    <x v="1"/>
    <n v="0.2"/>
    <n v="0.2"/>
    <n v="6"/>
    <n v="1.2000000000000002"/>
  </r>
  <r>
    <s v="AWH-16980-469"/>
    <s v="27493-46921-TZ"/>
    <s v="L-M-0.2"/>
    <x v="477"/>
    <s v="fflanagan@example.com"/>
    <x v="0"/>
    <x v="3"/>
    <x v="0"/>
    <n v="0.2"/>
    <n v="0.2"/>
    <n v="6"/>
    <n v="1.2000000000000002"/>
  </r>
  <r>
    <s v="ZPW-31329-741"/>
    <s v="27132-68907-RC"/>
    <s v="R-D-1"/>
    <x v="478"/>
    <s v="abrash@example.com"/>
    <x v="0"/>
    <x v="0"/>
    <x v="2"/>
    <n v="1"/>
    <n v="1"/>
    <n v="6"/>
    <n v="6"/>
  </r>
  <r>
    <s v="ZPW-31329-741"/>
    <s v="21565-13068-SH"/>
    <s v="E-M-2.5"/>
    <x v="479"/>
    <s v="tthorn@example.com"/>
    <x v="0"/>
    <x v="1"/>
    <x v="0"/>
    <n v="2.5"/>
    <n v="2.5"/>
    <n v="4"/>
    <n v="10"/>
  </r>
  <r>
    <s v="ZPW-31329-741"/>
    <s v="04776-34127-MX"/>
    <s v="E-M-0.2"/>
    <x v="480"/>
    <s v="wmcinerney@example.com"/>
    <x v="0"/>
    <x v="1"/>
    <x v="0"/>
    <n v="0.2"/>
    <n v="0.2"/>
    <n v="1"/>
    <n v="0.2"/>
  </r>
  <r>
    <s v="UBI-83843-396"/>
    <s v="58816-74064-TF"/>
    <s v="R-L-1"/>
    <x v="481"/>
    <s v="nizhakov@example.com"/>
    <x v="2"/>
    <x v="0"/>
    <x v="1"/>
    <n v="1"/>
    <n v="1"/>
    <n v="2"/>
    <n v="2"/>
  </r>
  <r>
    <s v="VID-40587-569"/>
    <s v="09818-59895-EH"/>
    <s v="E-D-2.5"/>
    <x v="482"/>
    <s v="skeets@example.com"/>
    <x v="0"/>
    <x v="1"/>
    <x v="2"/>
    <n v="2.5"/>
    <n v="2.5"/>
    <n v="5"/>
    <n v="12.5"/>
  </r>
  <r>
    <s v="KBB-52530-416"/>
    <s v="06488-46303-IZ"/>
    <s v="L-D-2.5"/>
    <x v="483"/>
    <s v="odyott@example.com"/>
    <x v="0"/>
    <x v="3"/>
    <x v="2"/>
    <n v="2.5"/>
    <n v="2.5"/>
    <n v="2"/>
    <n v="5"/>
  </r>
  <r>
    <s v="ISJ-48676-420"/>
    <s v="93046-67561-AY"/>
    <s v="L-L-0.5"/>
    <x v="484"/>
    <s v="kcake@example.com"/>
    <x v="0"/>
    <x v="3"/>
    <x v="1"/>
    <n v="0.5"/>
    <n v="0.5"/>
    <n v="6"/>
    <n v="3"/>
  </r>
  <r>
    <s v="MIF-17920-768"/>
    <s v="68946-40750-LK"/>
    <s v="R-L-0.2"/>
    <x v="485"/>
    <s v="mhansed@example.com"/>
    <x v="1"/>
    <x v="0"/>
    <x v="1"/>
    <n v="0.2"/>
    <n v="0.2"/>
    <n v="6"/>
    <n v="1.2000000000000002"/>
  </r>
  <r>
    <s v="CPX-19312-088"/>
    <s v="38387-64959-WW"/>
    <s v="L-M-0.5"/>
    <x v="486"/>
    <s v="fkienlein@example.com"/>
    <x v="1"/>
    <x v="3"/>
    <x v="0"/>
    <n v="0.5"/>
    <n v="0.5"/>
    <n v="6"/>
    <n v="3"/>
  </r>
  <r>
    <s v="RXI-67978-260"/>
    <s v="48418-60841-CC"/>
    <s v="E-D-1"/>
    <x v="487"/>
    <s v="kegglestone@example.com"/>
    <x v="1"/>
    <x v="1"/>
    <x v="2"/>
    <n v="1"/>
    <n v="1"/>
    <n v="6"/>
    <n v="6"/>
  </r>
  <r>
    <s v="LKE-14821-285"/>
    <s v="13736-92418-JS"/>
    <s v="R-M-0.2"/>
    <x v="488"/>
    <s v="bsemkins@example.com"/>
    <x v="1"/>
    <x v="0"/>
    <x v="0"/>
    <n v="0.2"/>
    <n v="0.2"/>
    <n v="5"/>
    <n v="1"/>
  </r>
  <r>
    <s v="LRK-97117-150"/>
    <s v="33000-22405-LO"/>
    <s v="L-L-1"/>
    <x v="489"/>
    <s v="slorenzetti@example.com"/>
    <x v="0"/>
    <x v="3"/>
    <x v="1"/>
    <n v="1"/>
    <n v="1"/>
    <n v="6"/>
    <n v="6"/>
  </r>
  <r>
    <s v="IGK-51227-573"/>
    <s v="46959-60474-LT"/>
    <s v="L-D-0.5"/>
    <x v="490"/>
    <s v="bgiannazzi@example.com"/>
    <x v="0"/>
    <x v="3"/>
    <x v="2"/>
    <n v="0.5"/>
    <n v="0.5"/>
    <n v="2"/>
    <n v="1"/>
  </r>
  <r>
    <s v="ZAY-43009-775"/>
    <s v="73431-39823-UP"/>
    <s v="L-D-0.2"/>
    <x v="491"/>
    <s v="kbackshell@example.com"/>
    <x v="0"/>
    <x v="3"/>
    <x v="2"/>
    <n v="0.2"/>
    <n v="0.2"/>
    <n v="6"/>
    <n v="1.2000000000000002"/>
  </r>
  <r>
    <s v="EMA-63190-618"/>
    <s v="90993-98984-JK"/>
    <s v="E-M-0.2"/>
    <x v="492"/>
    <s v="ulethbrig@example.com"/>
    <x v="0"/>
    <x v="1"/>
    <x v="0"/>
    <n v="0.2"/>
    <n v="0.2"/>
    <n v="1"/>
    <n v="0.2"/>
  </r>
  <r>
    <s v="FBI-35855-418"/>
    <s v="06552-04430-AG"/>
    <s v="R-M-0.5"/>
    <x v="493"/>
    <s v="sfarnish@example.com"/>
    <x v="2"/>
    <x v="0"/>
    <x v="0"/>
    <n v="0.5"/>
    <n v="0.5"/>
    <n v="6"/>
    <n v="3"/>
  </r>
  <r>
    <s v="TXB-80533-417"/>
    <s v="54597-57004-QM"/>
    <s v="L-L-1"/>
    <x v="494"/>
    <s v="fjecock@example.com"/>
    <x v="0"/>
    <x v="3"/>
    <x v="1"/>
    <n v="1"/>
    <n v="1"/>
    <n v="2"/>
    <n v="2"/>
  </r>
  <r>
    <s v="MBM-00112-248"/>
    <s v="50238-24377-ZS"/>
    <s v="L-L-1"/>
    <x v="495"/>
    <s v="cmacallister@example.com"/>
    <x v="0"/>
    <x v="3"/>
    <x v="1"/>
    <n v="1"/>
    <n v="1"/>
    <n v="5"/>
    <n v="5"/>
  </r>
  <r>
    <s v="EUO-69145-988"/>
    <s v="60370-41934-IF"/>
    <s v="E-D-0.2"/>
    <x v="496"/>
    <s v="hpallister@example.com"/>
    <x v="0"/>
    <x v="1"/>
    <x v="2"/>
    <n v="0.2"/>
    <n v="0.2"/>
    <n v="3"/>
    <n v="0.60000000000000009"/>
  </r>
  <r>
    <s v="GYA-80327-368"/>
    <s v="06899-54551-EH"/>
    <s v="A-D-1"/>
    <x v="497"/>
    <s v="cmersh@example.com"/>
    <x v="1"/>
    <x v="2"/>
    <x v="2"/>
    <n v="1"/>
    <n v="1"/>
    <n v="4"/>
    <n v="4"/>
  </r>
  <r>
    <s v="TNW-41601-420"/>
    <s v="71631-11462-TH"/>
    <s v="R-M-1"/>
    <x v="498"/>
    <s v="bbredee@example.com"/>
    <x v="2"/>
    <x v="0"/>
    <x v="0"/>
    <n v="1"/>
    <n v="1"/>
    <n v="5"/>
    <n v="5"/>
  </r>
  <r>
    <s v="ALR-62963-723"/>
    <s v="80463-43913-WZ"/>
    <s v="R-D-0.2"/>
    <x v="499"/>
    <s v="mpurbrick@example.com"/>
    <x v="1"/>
    <x v="0"/>
    <x v="2"/>
    <n v="0.2"/>
    <n v="0.2"/>
    <n v="3"/>
    <n v="0.60000000000000009"/>
  </r>
  <r>
    <s v="JIG-27636-870"/>
    <s v="67204-04870-LG"/>
    <s v="R-L-1"/>
    <x v="500"/>
    <s v="ahousaman@example.com"/>
    <x v="0"/>
    <x v="0"/>
    <x v="1"/>
    <n v="1"/>
    <n v="1"/>
    <n v="4"/>
    <n v="4"/>
  </r>
  <r>
    <s v="CTE-31437-326"/>
    <s v="22721-63196-UJ"/>
    <s v="R-M-0.2"/>
    <x v="501"/>
    <s v="gducker@example.com"/>
    <x v="2"/>
    <x v="0"/>
    <x v="0"/>
    <n v="0.2"/>
    <n v="0.2"/>
    <n v="4"/>
    <n v="0.8"/>
  </r>
  <r>
    <s v="CTE-31437-326"/>
    <s v="88973-59503-DR"/>
    <s v="E-M-0.2"/>
    <x v="502"/>
    <s v="eshearsby@example.com"/>
    <x v="0"/>
    <x v="1"/>
    <x v="0"/>
    <n v="0.2"/>
    <n v="0.2"/>
    <n v="4"/>
    <n v="0.8"/>
  </r>
  <r>
    <s v="CTE-31437-326"/>
    <s v="29738-86305-ZU"/>
    <s v="L-D-1"/>
    <x v="503"/>
    <s v="bgaddes@example.com"/>
    <x v="0"/>
    <x v="3"/>
    <x v="2"/>
    <n v="1"/>
    <n v="1"/>
    <n v="4"/>
    <n v="4"/>
  </r>
  <r>
    <s v="CTE-31437-326"/>
    <s v="68493-99734-LP"/>
    <s v="L-L-0.2"/>
    <x v="504"/>
    <s v="nerswell@example.com"/>
    <x v="0"/>
    <x v="3"/>
    <x v="1"/>
    <n v="0.2"/>
    <n v="0.2"/>
    <n v="3"/>
    <n v="0.60000000000000009"/>
  </r>
  <r>
    <s v="SLD-63003-334"/>
    <s v="55515-37571-RS"/>
    <s v="L-M-0.2"/>
    <x v="505"/>
    <s v="wstearley@example.com"/>
    <x v="0"/>
    <x v="3"/>
    <x v="0"/>
    <n v="0.2"/>
    <n v="0.2"/>
    <n v="6"/>
    <n v="1.2000000000000002"/>
  </r>
  <r>
    <s v="BXN-64230-789"/>
    <s v="25598-77476-CB"/>
    <s v="A-L-1"/>
    <x v="506"/>
    <s v="dwincer@example.com"/>
    <x v="0"/>
    <x v="2"/>
    <x v="1"/>
    <n v="1"/>
    <n v="1"/>
    <n v="2"/>
    <n v="2"/>
  </r>
  <r>
    <s v="XEE-37895-169"/>
    <s v="14888-85625-TM"/>
    <s v="A-L-2.5"/>
    <x v="507"/>
    <s v="plyfield@example.com"/>
    <x v="0"/>
    <x v="2"/>
    <x v="1"/>
    <n v="2.5"/>
    <n v="2.5"/>
    <n v="3"/>
    <n v="7.5"/>
  </r>
  <r>
    <s v="ZTX-80764-911"/>
    <s v="92793-68332-NR"/>
    <s v="L-D-0.5"/>
    <x v="508"/>
    <s v="hperris@example.com"/>
    <x v="1"/>
    <x v="3"/>
    <x v="2"/>
    <n v="0.5"/>
    <n v="0.5"/>
    <n v="6"/>
    <n v="3"/>
  </r>
  <r>
    <s v="WVT-88135-549"/>
    <s v="66458-91190-YC"/>
    <s v="A-D-1"/>
    <x v="509"/>
    <s v="murion@example.com"/>
    <x v="1"/>
    <x v="2"/>
    <x v="2"/>
    <n v="1"/>
    <n v="1"/>
    <n v="3"/>
    <n v="3"/>
  </r>
  <r>
    <s v="IPA-94170-889"/>
    <s v="64439-27325-LG"/>
    <s v="R-L-0.2"/>
    <x v="510"/>
    <s v="ckid@example.com"/>
    <x v="1"/>
    <x v="0"/>
    <x v="1"/>
    <n v="0.2"/>
    <n v="0.2"/>
    <n v="3"/>
    <n v="0.60000000000000009"/>
  </r>
  <r>
    <s v="YQL-63755-365"/>
    <s v="78570-76770-LB"/>
    <s v="A-M-0.2"/>
    <x v="511"/>
    <s v="cbeine@example.com"/>
    <x v="0"/>
    <x v="2"/>
    <x v="0"/>
    <n v="0.2"/>
    <n v="0.2"/>
    <n v="4"/>
    <n v="0.8"/>
  </r>
  <r>
    <s v="RKW-81145-984"/>
    <s v="98661-69719-VI"/>
    <s v="L-L-1"/>
    <x v="512"/>
    <s v="cbakeup@example.com"/>
    <x v="0"/>
    <x v="3"/>
    <x v="1"/>
    <n v="1"/>
    <n v="1"/>
    <n v="3"/>
    <n v="3"/>
  </r>
  <r>
    <s v="MBT-23379-866"/>
    <s v="82990-92703-IX"/>
    <s v="L-L-1"/>
    <x v="513"/>
    <s v="nhelkin@example.com"/>
    <x v="0"/>
    <x v="3"/>
    <x v="1"/>
    <n v="1"/>
    <n v="1"/>
    <n v="5"/>
    <n v="5"/>
  </r>
  <r>
    <s v="GEJ-39834-935"/>
    <s v="49412-86877-VY"/>
    <s v="L-M-0.2"/>
    <x v="514"/>
    <s v="pwitherington@example.com"/>
    <x v="0"/>
    <x v="3"/>
    <x v="0"/>
    <n v="0.2"/>
    <n v="0.2"/>
    <n v="6"/>
    <n v="1.2000000000000002"/>
  </r>
  <r>
    <s v="KRW-91640-596"/>
    <s v="70879-00984-FJ"/>
    <s v="R-L-0.5"/>
    <x v="515"/>
    <s v="ttilzey@example.com"/>
    <x v="0"/>
    <x v="0"/>
    <x v="1"/>
    <n v="0.5"/>
    <n v="0.5"/>
    <n v="3"/>
    <n v="1.5"/>
  </r>
  <r>
    <s v="AOT-70449-651"/>
    <s v="53414-73391-CR"/>
    <s v="R-D-2.5"/>
    <x v="516"/>
    <s v="cburling@example.com"/>
    <x v="0"/>
    <x v="0"/>
    <x v="2"/>
    <n v="2.5"/>
    <n v="2.5"/>
    <n v="5"/>
    <n v="12.5"/>
  </r>
  <r>
    <s v="DGC-21813-731"/>
    <s v="43606-83072-OA"/>
    <s v="L-D-0.2"/>
    <x v="517"/>
    <s v="cbelamy@example.com"/>
    <x v="0"/>
    <x v="3"/>
    <x v="2"/>
    <n v="0.2"/>
    <n v="0.2"/>
    <n v="2"/>
    <n v="0.4"/>
  </r>
  <r>
    <s v="JBE-92943-643"/>
    <s v="84466-22864-CE"/>
    <s v="E-D-2.5"/>
    <x v="518"/>
    <s v="kimorts@example.com"/>
    <x v="0"/>
    <x v="1"/>
    <x v="2"/>
    <n v="2.5"/>
    <n v="2.5"/>
    <n v="5"/>
    <n v="12.5"/>
  </r>
  <r>
    <s v="ZIL-34948-499"/>
    <s v="44086-16292-EU"/>
    <s v="A-D-0.5"/>
    <x v="519"/>
    <s v="pstarte@example.com"/>
    <x v="0"/>
    <x v="2"/>
    <x v="2"/>
    <n v="0.5"/>
    <n v="0.5"/>
    <n v="2"/>
    <n v="1"/>
  </r>
  <r>
    <s v="JSU-23781-256"/>
    <s v="76499-89100-JQ"/>
    <s v="L-D-0.2"/>
    <x v="520"/>
    <s v="marmistead@example.com"/>
    <x v="0"/>
    <x v="3"/>
    <x v="2"/>
    <n v="0.2"/>
    <n v="0.2"/>
    <n v="1"/>
    <n v="0.2"/>
  </r>
  <r>
    <s v="JSU-23781-256"/>
    <s v="15451-65859-BG"/>
    <s v="R-M-1"/>
    <x v="521"/>
    <s v="jlemerle@example.com"/>
    <x v="0"/>
    <x v="0"/>
    <x v="0"/>
    <n v="1"/>
    <n v="1"/>
    <n v="4"/>
    <n v="4"/>
  </r>
  <r>
    <s v="VPX-44956-367"/>
    <s v="39582-35773-ZJ"/>
    <s v="R-M-0.5"/>
    <x v="522"/>
    <s v="vupstone@example.com"/>
    <x v="0"/>
    <x v="0"/>
    <x v="0"/>
    <n v="0.5"/>
    <n v="0.5"/>
    <n v="5"/>
    <n v="2.5"/>
  </r>
  <r>
    <s v="VTB-46451-959"/>
    <s v="66240-46962-IO"/>
    <s v="L-D-2.5"/>
    <x v="523"/>
    <s v="bbeelby@example.com"/>
    <x v="1"/>
    <x v="3"/>
    <x v="2"/>
    <n v="2.5"/>
    <n v="2.5"/>
    <n v="1"/>
    <n v="2.5"/>
  </r>
  <r>
    <s v="DNZ-11665-950"/>
    <s v="10637-45522-ID"/>
    <s v="L-L-2.5"/>
    <x v="524"/>
    <s v="estenyng@example.com"/>
    <x v="0"/>
    <x v="3"/>
    <x v="1"/>
    <n v="2.5"/>
    <n v="2.5"/>
    <n v="2"/>
    <n v="5"/>
  </r>
  <r>
    <s v="ITR-54735-364"/>
    <s v="92599-58687-CS"/>
    <s v="R-D-0.2"/>
    <x v="525"/>
    <s v="eyantsurev@example.com"/>
    <x v="0"/>
    <x v="0"/>
    <x v="2"/>
    <n v="0.2"/>
    <n v="0.2"/>
    <n v="5"/>
    <n v="1"/>
  </r>
  <r>
    <s v="YDS-02797-307"/>
    <s v="06058-48844-PI"/>
    <s v="E-M-2.5"/>
    <x v="526"/>
    <s v="wspeechly@example.com"/>
    <x v="0"/>
    <x v="1"/>
    <x v="0"/>
    <n v="2.5"/>
    <n v="2.5"/>
    <n v="4"/>
    <n v="10"/>
  </r>
  <r>
    <s v="BPG-68988-842"/>
    <s v="53631-24432-SY"/>
    <s v="E-M-0.5"/>
    <x v="527"/>
    <s v="iphillpot@example.com"/>
    <x v="2"/>
    <x v="1"/>
    <x v="0"/>
    <n v="0.5"/>
    <n v="0.5"/>
    <n v="5"/>
    <n v="2.5"/>
  </r>
  <r>
    <s v="XZG-51938-658"/>
    <s v="18275-73980-KL"/>
    <s v="E-L-0.5"/>
    <x v="528"/>
    <s v="lpennacci@example.com"/>
    <x v="0"/>
    <x v="1"/>
    <x v="1"/>
    <n v="0.5"/>
    <n v="0.5"/>
    <n v="6"/>
    <n v="3"/>
  </r>
  <r>
    <s v="KAR-24978-271"/>
    <s v="23187-65750-HZ"/>
    <s v="R-M-1"/>
    <x v="529"/>
    <s v="sarpin@example.com"/>
    <x v="0"/>
    <x v="0"/>
    <x v="0"/>
    <n v="1"/>
    <n v="1"/>
    <n v="6"/>
    <n v="6"/>
  </r>
  <r>
    <s v="FQK-28730-361"/>
    <s v="22725-79522-GP"/>
    <s v="R-M-1"/>
    <x v="530"/>
    <s v="dfries@example.com"/>
    <x v="0"/>
    <x v="0"/>
    <x v="0"/>
    <n v="1"/>
    <n v="1"/>
    <n v="6"/>
    <n v="6"/>
  </r>
  <r>
    <s v="BGB-67996-089"/>
    <s v="06279-72603-JE"/>
    <s v="R-D-1"/>
    <x v="531"/>
    <s v="rsharer@example.com"/>
    <x v="0"/>
    <x v="0"/>
    <x v="2"/>
    <n v="1"/>
    <n v="1"/>
    <n v="5"/>
    <n v="5"/>
  </r>
  <r>
    <s v="XMC-20620-809"/>
    <s v="83543-79246-ON"/>
    <s v="E-M-0.5"/>
    <x v="532"/>
    <s v="nnaseby@example.com"/>
    <x v="0"/>
    <x v="1"/>
    <x v="0"/>
    <n v="0.5"/>
    <n v="0.5"/>
    <n v="2"/>
    <n v="1"/>
  </r>
  <r>
    <s v="ZSO-58292-191"/>
    <s v="66794-66795-VW"/>
    <s v="R-D-0.5"/>
    <x v="533"/>
    <s v="roffell@example.com"/>
    <x v="0"/>
    <x v="0"/>
    <x v="2"/>
    <n v="0.5"/>
    <n v="0.5"/>
    <n v="4"/>
    <n v="2"/>
  </r>
  <r>
    <s v="LWJ-06793-303"/>
    <s v="95424-67020-AP"/>
    <s v="R-M-2.5"/>
    <x v="534"/>
    <s v="ko'cullen@example.com"/>
    <x v="1"/>
    <x v="0"/>
    <x v="0"/>
    <n v="2.5"/>
    <n v="2.5"/>
    <n v="2"/>
    <n v="5"/>
  </r>
  <r>
    <s v="FLM-82229-989"/>
    <s v="73017-69644-MS"/>
    <s v="L-L-0.2"/>
    <x v="535"/>
    <s v="tglisane@example.com"/>
    <x v="1"/>
    <x v="3"/>
    <x v="1"/>
    <n v="0.2"/>
    <n v="0.2"/>
    <n v="2"/>
    <n v="0.4"/>
  </r>
  <r>
    <s v="CPV-90280-133"/>
    <s v="59361-00606-CU"/>
    <s v="R-D-0.2"/>
    <x v="536"/>
    <s v="wcokly@example.com"/>
    <x v="0"/>
    <x v="0"/>
    <x v="2"/>
    <n v="0.2"/>
    <n v="0.2"/>
    <n v="3"/>
    <n v="0.60000000000000009"/>
  </r>
  <r>
    <s v="OGW-60685-912"/>
    <s v="67423-10113-LM"/>
    <s v="E-D-2.5"/>
    <x v="537"/>
    <s v="hbrangan@example.com"/>
    <x v="0"/>
    <x v="1"/>
    <x v="2"/>
    <n v="2.5"/>
    <n v="2.5"/>
    <n v="4"/>
    <n v="10"/>
  </r>
  <r>
    <s v="DEC-11160-362"/>
    <s v="48582-05061-RY"/>
    <s v="R-D-0.2"/>
    <x v="538"/>
    <s v="agallyon@example.com"/>
    <x v="0"/>
    <x v="0"/>
    <x v="2"/>
    <n v="0.2"/>
    <n v="0.2"/>
    <n v="4"/>
    <n v="0.8"/>
  </r>
  <r>
    <s v="WCT-07869-499"/>
    <s v="32031-49093-KE"/>
    <s v="R-D-0.5"/>
    <x v="539"/>
    <s v="bdomange@example.com"/>
    <x v="0"/>
    <x v="0"/>
    <x v="2"/>
    <n v="0.5"/>
    <n v="0.5"/>
    <n v="5"/>
    <n v="2.5"/>
  </r>
  <r>
    <s v="FHD-89872-325"/>
    <s v="31715-98714-OO"/>
    <s v="L-L-1"/>
    <x v="540"/>
    <s v="kosler@example.com"/>
    <x v="0"/>
    <x v="3"/>
    <x v="1"/>
    <n v="1"/>
    <n v="1"/>
    <n v="4"/>
    <n v="4"/>
  </r>
  <r>
    <s v="AZF-45991-584"/>
    <s v="73759-17258-KA"/>
    <s v="A-D-2.5"/>
    <x v="541"/>
    <s v="ldukes@example.com"/>
    <x v="1"/>
    <x v="2"/>
    <x v="2"/>
    <n v="2.5"/>
    <n v="2.5"/>
    <n v="1"/>
    <n v="2.5"/>
  </r>
  <r>
    <s v="MDG-14481-513"/>
    <s v="64897-79178-MH"/>
    <s v="A-M-2.5"/>
    <x v="542"/>
    <s v="zpellett@example.com"/>
    <x v="0"/>
    <x v="2"/>
    <x v="0"/>
    <n v="2.5"/>
    <n v="2.5"/>
    <n v="4"/>
    <n v="10"/>
  </r>
  <r>
    <s v="OFN-49424-848"/>
    <s v="73346-85564-JB"/>
    <s v="R-L-2.5"/>
    <x v="543"/>
    <s v="isprakes@example.com"/>
    <x v="0"/>
    <x v="0"/>
    <x v="1"/>
    <n v="2.5"/>
    <n v="2.5"/>
    <n v="2"/>
    <n v="5"/>
  </r>
  <r>
    <s v="NFA-03411-746"/>
    <s v="07476-13102-NJ"/>
    <s v="A-L-0.5"/>
    <x v="544"/>
    <s v="hfromant@example.com"/>
    <x v="0"/>
    <x v="2"/>
    <x v="1"/>
    <n v="0.5"/>
    <n v="0.5"/>
    <n v="2"/>
    <n v="1"/>
  </r>
  <r>
    <s v="CYM-74988-450"/>
    <s v="87223-37422-SK"/>
    <s v="L-D-0.2"/>
    <x v="545"/>
    <s v="rflear@example.com"/>
    <x v="2"/>
    <x v="3"/>
    <x v="2"/>
    <n v="0.2"/>
    <n v="0.2"/>
    <n v="4"/>
    <n v="0.8"/>
  </r>
  <r>
    <s v="WTV-24996-658"/>
    <s v="57837-15577-YK"/>
    <s v="E-D-2.5"/>
    <x v="546"/>
    <s v="dmilella@example.com"/>
    <x v="1"/>
    <x v="1"/>
    <x v="2"/>
    <n v="2.5"/>
    <n v="2.5"/>
    <n v="3"/>
    <n v="7.5"/>
  </r>
  <r>
    <s v="DSL-69915-544"/>
    <s v="64247-71448-NK"/>
    <s v="R-L-0.2"/>
    <x v="547"/>
    <s v="amacaless@example.com"/>
    <x v="0"/>
    <x v="0"/>
    <x v="1"/>
    <n v="0.2"/>
    <n v="0.2"/>
    <n v="3"/>
    <n v="0.60000000000000009"/>
  </r>
  <r>
    <s v="NBT-35757-542"/>
    <s v="73647-66148-VM"/>
    <s v="E-L-0.2"/>
    <x v="548"/>
    <s v="bmunden@example.com"/>
    <x v="0"/>
    <x v="1"/>
    <x v="1"/>
    <n v="0.2"/>
    <n v="0.2"/>
    <n v="3"/>
    <n v="0.60000000000000009"/>
  </r>
  <r>
    <s v="OYU-25085-528"/>
    <s v="10142-55267-YO"/>
    <s v="E-L-0.2"/>
    <x v="549"/>
    <s v="wlightollers@example.com"/>
    <x v="0"/>
    <x v="1"/>
    <x v="1"/>
    <n v="0.2"/>
    <n v="0.2"/>
    <n v="4"/>
    <n v="0.8"/>
  </r>
  <r>
    <s v="XCG-07109-195"/>
    <s v="92976-19453-DT"/>
    <s v="L-D-0.2"/>
    <x v="550"/>
    <s v="nbrakespear@example.com"/>
    <x v="0"/>
    <x v="3"/>
    <x v="2"/>
    <n v="0.2"/>
    <n v="0.2"/>
    <n v="6"/>
    <n v="1.2000000000000002"/>
  </r>
  <r>
    <s v="YZA-25234-630"/>
    <s v="89757-51438-HX"/>
    <s v="E-D-0.2"/>
    <x v="551"/>
    <s v="mglawsop@example.com"/>
    <x v="0"/>
    <x v="1"/>
    <x v="2"/>
    <n v="0.2"/>
    <n v="0.2"/>
    <n v="2"/>
    <n v="0.4"/>
  </r>
  <r>
    <s v="OKU-29966-417"/>
    <s v="76192-13390-HZ"/>
    <s v="E-L-0.2"/>
    <x v="552"/>
    <s v="galberts@example.com"/>
    <x v="2"/>
    <x v="1"/>
    <x v="1"/>
    <n v="0.2"/>
    <n v="0.2"/>
    <n v="4"/>
    <n v="0.8"/>
  </r>
  <r>
    <s v="MEX-29350-659"/>
    <s v="02009-87294-SY"/>
    <s v="E-M-1"/>
    <x v="553"/>
    <s v="vpolglase@example.com"/>
    <x v="0"/>
    <x v="1"/>
    <x v="0"/>
    <n v="1"/>
    <n v="1"/>
    <n v="5"/>
    <n v="5"/>
  </r>
  <r>
    <s v="NOY-99738-977"/>
    <s v="82872-34456-LJ"/>
    <s v="R-L-2.5"/>
    <x v="554"/>
    <s v="msharples@example.com"/>
    <x v="2"/>
    <x v="0"/>
    <x v="1"/>
    <n v="2.5"/>
    <n v="2.5"/>
    <n v="2"/>
    <n v="5"/>
  </r>
  <r>
    <s v="TCR-01064-030"/>
    <s v="13181-04387-LI"/>
    <s v="E-M-1"/>
    <x v="555"/>
    <s v="sbusch@example.com"/>
    <x v="1"/>
    <x v="1"/>
    <x v="0"/>
    <n v="1"/>
    <n v="1"/>
    <n v="6"/>
    <n v="6"/>
  </r>
  <r>
    <s v="YUL-42750-776"/>
    <s v="24845-36117-TI"/>
    <s v="L-M-0.2"/>
    <x v="556"/>
    <s v="craisbeck@example.com"/>
    <x v="0"/>
    <x v="3"/>
    <x v="0"/>
    <n v="0.2"/>
    <n v="0.2"/>
    <n v="2"/>
    <n v="0.4"/>
  </r>
  <r>
    <s v="XQJ-86887-506"/>
    <s v="30256-29772-KK"/>
    <s v="E-L-1"/>
    <x v="557"/>
    <s v="llaughton@example.com"/>
    <x v="0"/>
    <x v="1"/>
    <x v="1"/>
    <n v="1"/>
    <n v="1"/>
    <n v="4"/>
    <n v="4"/>
  </r>
  <r>
    <s v="CUN-90044-279"/>
    <s v="86646-65810-TD"/>
    <s v="L-D-0.2"/>
    <x v="558"/>
    <s v="kwetherick@example.com"/>
    <x v="0"/>
    <x v="3"/>
    <x v="2"/>
    <n v="0.2"/>
    <n v="0.2"/>
    <n v="4"/>
    <n v="0.8"/>
  </r>
  <r>
    <s v="ICC-73030-502"/>
    <s v="59480-02795-IU"/>
    <s v="A-L-1"/>
    <x v="559"/>
    <s v="raynold@example.com"/>
    <x v="0"/>
    <x v="2"/>
    <x v="1"/>
    <n v="1"/>
    <n v="1"/>
    <n v="3"/>
    <n v="3"/>
  </r>
  <r>
    <s v="ADP-04506-084"/>
    <s v="61809-87758-LJ"/>
    <s v="E-M-2.5"/>
    <x v="560"/>
    <s v="hdovydenas@example.com"/>
    <x v="0"/>
    <x v="1"/>
    <x v="0"/>
    <n v="2.5"/>
    <n v="2.5"/>
    <n v="6"/>
    <n v="15"/>
  </r>
  <r>
    <s v="PNU-22150-408"/>
    <s v="77408-43873-RS"/>
    <s v="A-D-0.2"/>
    <x v="561"/>
    <s v="nbloxland@example.com"/>
    <x v="1"/>
    <x v="2"/>
    <x v="2"/>
    <n v="0.2"/>
    <n v="0.2"/>
    <n v="6"/>
    <n v="1.2000000000000002"/>
  </r>
  <r>
    <s v="VSQ-07182-513"/>
    <s v="18366-65239-WF"/>
    <s v="L-L-0.2"/>
    <x v="562"/>
    <s v="bgrece@example.com"/>
    <x v="2"/>
    <x v="3"/>
    <x v="1"/>
    <n v="0.2"/>
    <n v="0.2"/>
    <n v="6"/>
    <n v="1.2000000000000002"/>
  </r>
  <r>
    <s v="SPF-31673-217"/>
    <s v="11107-57605-HS"/>
    <s v="E-M-1"/>
    <x v="563"/>
    <s v="smaddrell@example.com"/>
    <x v="0"/>
    <x v="1"/>
    <x v="0"/>
    <n v="1"/>
    <n v="1"/>
    <n v="6"/>
    <n v="6"/>
  </r>
  <r>
    <s v="NEX-63825-598"/>
    <s v="72072-33025-SD"/>
    <s v="R-L-0.5"/>
    <x v="564"/>
    <s v="athys@example.com"/>
    <x v="0"/>
    <x v="0"/>
    <x v="1"/>
    <n v="0.5"/>
    <n v="0.5"/>
    <n v="2"/>
    <n v="1"/>
  </r>
  <r>
    <s v="XPG-66112-335"/>
    <s v="58118-22461-GC"/>
    <s v="R-D-2.5"/>
    <x v="565"/>
    <s v="jchugg@example.com"/>
    <x v="0"/>
    <x v="0"/>
    <x v="2"/>
    <n v="2.5"/>
    <n v="2.5"/>
    <n v="4"/>
    <n v="10"/>
  </r>
  <r>
    <s v="NSQ-72210-345"/>
    <s v="90940-63327-DJ"/>
    <s v="A-M-0.2"/>
    <x v="566"/>
    <s v="akelston@example.com"/>
    <x v="0"/>
    <x v="2"/>
    <x v="0"/>
    <n v="0.2"/>
    <n v="0.2"/>
    <n v="6"/>
    <n v="1.2000000000000002"/>
  </r>
  <r>
    <s v="XRR-28376-277"/>
    <s v="64481-42546-II"/>
    <s v="R-L-2.5"/>
    <x v="567"/>
    <s v="eangel@example.com"/>
    <x v="1"/>
    <x v="0"/>
    <x v="1"/>
    <n v="2.5"/>
    <n v="2.5"/>
    <n v="6"/>
    <n v="15"/>
  </r>
  <r>
    <s v="WHQ-25197-475"/>
    <s v="27536-28463-NJ"/>
    <s v="L-L-0.2"/>
    <x v="568"/>
    <s v="cmottram@example.com"/>
    <x v="0"/>
    <x v="3"/>
    <x v="1"/>
    <n v="0.2"/>
    <n v="0.2"/>
    <n v="4"/>
    <n v="0.8"/>
  </r>
  <r>
    <s v="HMB-30634-745"/>
    <s v="66005-20240-MI"/>
    <s v="A-D-2.5"/>
    <x v="569"/>
    <s v="dmarrison@example.com"/>
    <x v="0"/>
    <x v="2"/>
    <x v="2"/>
    <n v="2.5"/>
    <n v="2.5"/>
    <n v="6"/>
    <n v="15"/>
  </r>
  <r>
    <s v="XTL-68000-371"/>
    <s v="70140-82812-KD"/>
    <s v="A-M-0.5"/>
    <x v="570"/>
    <s v="dsangwin@example.com"/>
    <x v="0"/>
    <x v="2"/>
    <x v="0"/>
    <n v="0.5"/>
    <n v="0.5"/>
    <n v="4"/>
    <n v="2"/>
  </r>
  <r>
    <s v="YES-51109-625"/>
    <s v="91895-55605-LS"/>
    <s v="E-L-0.5"/>
    <x v="571"/>
    <s v="eaizikowitz@example.com"/>
    <x v="2"/>
    <x v="1"/>
    <x v="1"/>
    <n v="0.5"/>
    <n v="0.5"/>
    <n v="4"/>
    <n v="2"/>
  </r>
  <r>
    <s v="EAY-89850-211"/>
    <s v="43155-71724-XP"/>
    <s v="A-D-0.2"/>
    <x v="572"/>
    <s v="hpeppard@example.com"/>
    <x v="0"/>
    <x v="2"/>
    <x v="2"/>
    <n v="0.2"/>
    <n v="0.2"/>
    <n v="2"/>
    <n v="0.4"/>
  </r>
  <r>
    <s v="IOQ-84840-827"/>
    <s v="32038-81174-JF"/>
    <s v="A-M-1"/>
    <x v="573"/>
    <s v="cvenour@example.com"/>
    <x v="0"/>
    <x v="2"/>
    <x v="0"/>
    <n v="1"/>
    <n v="1"/>
    <n v="6"/>
    <n v="6"/>
  </r>
  <r>
    <s v="FBD-56220-430"/>
    <s v="59205-20324-NB"/>
    <s v="R-L-0.2"/>
    <x v="574"/>
    <s v="mharby@example.com"/>
    <x v="0"/>
    <x v="0"/>
    <x v="1"/>
    <n v="0.2"/>
    <n v="0.2"/>
    <n v="6"/>
    <n v="1.2000000000000002"/>
  </r>
  <r>
    <s v="COV-52659-202"/>
    <s v="99899-54612-NX"/>
    <s v="L-M-2.5"/>
    <x v="575"/>
    <s v="rthickpenny@example.com"/>
    <x v="0"/>
    <x v="3"/>
    <x v="0"/>
    <n v="2.5"/>
    <n v="2.5"/>
    <n v="2"/>
    <n v="5"/>
  </r>
  <r>
    <s v="YUO-76652-814"/>
    <s v="26248-84194-FI"/>
    <s v="A-D-0.2"/>
    <x v="576"/>
    <s v="pormerod@example.com"/>
    <x v="0"/>
    <x v="2"/>
    <x v="2"/>
    <n v="0.2"/>
    <n v="0.2"/>
    <n v="6"/>
    <n v="1.2000000000000002"/>
  </r>
  <r>
    <s v="PBT-36926-102"/>
    <s v="19485-98072-PS"/>
    <s v="L-M-1"/>
    <x v="577"/>
    <s v="dflintiff@example.com"/>
    <x v="2"/>
    <x v="3"/>
    <x v="0"/>
    <n v="1"/>
    <n v="1"/>
    <n v="4"/>
    <n v="4"/>
  </r>
  <r>
    <s v="BLV-60087-454"/>
    <s v="84493-71314-WX"/>
    <s v="E-L-0.2"/>
    <x v="578"/>
    <s v="tzanetti@example.com"/>
    <x v="1"/>
    <x v="1"/>
    <x v="1"/>
    <n v="0.2"/>
    <n v="0.2"/>
    <n v="3"/>
    <n v="0.60000000000000009"/>
  </r>
  <r>
    <s v="BLV-60087-454"/>
    <s v="09530-56210-WO"/>
    <s v="A-M-0.5"/>
    <x v="579"/>
    <s v="bfollet@example.com"/>
    <x v="1"/>
    <x v="2"/>
    <x v="0"/>
    <n v="0.5"/>
    <n v="0.5"/>
    <n v="5"/>
    <n v="2.5"/>
  </r>
  <r>
    <s v="QYC-63914-195"/>
    <s v="39789-43945-IV"/>
    <s v="E-L-1"/>
    <x v="580"/>
    <s v="rkirtley@example.com"/>
    <x v="0"/>
    <x v="1"/>
    <x v="1"/>
    <n v="1"/>
    <n v="1"/>
    <n v="3"/>
    <n v="3"/>
  </r>
  <r>
    <s v="OIB-77163-890"/>
    <s v="38972-89678-ZM"/>
    <s v="E-L-0.5"/>
    <x v="581"/>
    <s v="cclemencet@example.com"/>
    <x v="2"/>
    <x v="1"/>
    <x v="1"/>
    <n v="0.5"/>
    <n v="0.5"/>
    <n v="5"/>
    <n v="2.5"/>
  </r>
  <r>
    <s v="SGS-87525-238"/>
    <s v="91465-84526-IJ"/>
    <s v="E-D-1"/>
    <x v="582"/>
    <s v="rdonet@example.com"/>
    <x v="0"/>
    <x v="1"/>
    <x v="2"/>
    <n v="1"/>
    <n v="1"/>
    <n v="5"/>
    <n v="5"/>
  </r>
  <r>
    <s v="GQR-12490-152"/>
    <s v="22832-98538-RB"/>
    <s v="R-L-0.2"/>
    <x v="583"/>
    <s v="sgawen@example.com"/>
    <x v="0"/>
    <x v="0"/>
    <x v="1"/>
    <n v="0.2"/>
    <n v="0.2"/>
    <n v="1"/>
    <n v="0.2"/>
  </r>
  <r>
    <s v="UOJ-28238-299"/>
    <s v="30844-91890-ZA"/>
    <s v="R-L-0.2"/>
    <x v="584"/>
    <s v="rreadie@example.com"/>
    <x v="0"/>
    <x v="0"/>
    <x v="1"/>
    <n v="0.2"/>
    <n v="0.2"/>
    <n v="6"/>
    <n v="1.2000000000000002"/>
  </r>
  <r>
    <s v="ETD-58130-674"/>
    <s v="64328-37891-JA"/>
    <s v="E-M-0.5"/>
    <x v="585"/>
    <s v="cdietzler@example.com"/>
    <x v="1"/>
    <x v="1"/>
    <x v="0"/>
    <n v="0.5"/>
    <n v="0.5"/>
    <n v="2"/>
    <n v="1"/>
  </r>
  <r>
    <s v="UPF-60123-025"/>
    <s v="88992-49081-AT"/>
    <s v="R-L-2.5"/>
    <x v="586"/>
    <s v="zclaisse@example.com"/>
    <x v="0"/>
    <x v="0"/>
    <x v="1"/>
    <n v="2.5"/>
    <n v="2.5"/>
    <n v="3"/>
    <n v="7.5"/>
  </r>
  <r>
    <s v="NQS-01613-687"/>
    <s v="10204-31464-SA"/>
    <s v="L-D-0.5"/>
    <x v="587"/>
    <s v="bo'mahony@example.com"/>
    <x v="0"/>
    <x v="3"/>
    <x v="2"/>
    <n v="0.5"/>
    <n v="0.5"/>
    <n v="1"/>
    <n v="0.5"/>
  </r>
  <r>
    <s v="MGH-36050-573"/>
    <s v="75156-80911-YT"/>
    <s v="R-M-0.5"/>
    <x v="588"/>
    <s v="vstansbury@example.com"/>
    <x v="0"/>
    <x v="0"/>
    <x v="0"/>
    <n v="0.5"/>
    <n v="0.5"/>
    <n v="2"/>
    <n v="1"/>
  </r>
  <r>
    <s v="UVF-59322-459"/>
    <s v="53971-49906-PZ"/>
    <s v="E-L-2.5"/>
    <x v="589"/>
    <s v="dheinonen@example.com"/>
    <x v="0"/>
    <x v="1"/>
    <x v="1"/>
    <n v="2.5"/>
    <n v="2.5"/>
    <n v="6"/>
    <n v="15"/>
  </r>
  <r>
    <s v="VET-41158-896"/>
    <s v="10728-17633-ST"/>
    <s v="E-M-2.5"/>
    <x v="590"/>
    <s v="jshenton@example.com"/>
    <x v="0"/>
    <x v="1"/>
    <x v="0"/>
    <n v="2.5"/>
    <n v="2.5"/>
    <n v="2"/>
    <n v="5"/>
  </r>
  <r>
    <s v="XYL-52196-459"/>
    <s v="13549-65017-VE"/>
    <s v="R-D-0.2"/>
    <x v="591"/>
    <s v="jwilkisson@example.com"/>
    <x v="0"/>
    <x v="0"/>
    <x v="2"/>
    <n v="0.2"/>
    <n v="0.2"/>
    <n v="3"/>
    <n v="0.60000000000000009"/>
  </r>
  <r>
    <s v="BPZ-51283-916"/>
    <s v="87688-42420-TO"/>
    <s v="A-M-2.5"/>
    <x v="592"/>
    <s v="kmowat@example.com"/>
    <x v="0"/>
    <x v="2"/>
    <x v="0"/>
    <n v="2.5"/>
    <n v="2.5"/>
    <n v="2"/>
    <n v="5"/>
  </r>
  <r>
    <s v="VQW-91903-926"/>
    <s v="05325-97750-WP"/>
    <s v="E-D-2.5"/>
    <x v="593"/>
    <s v="cverissimo@example.com"/>
    <x v="2"/>
    <x v="1"/>
    <x v="2"/>
    <n v="2.5"/>
    <n v="2.5"/>
    <n v="1"/>
    <n v="2.5"/>
  </r>
  <r>
    <s v="OLF-77983-457"/>
    <s v="51901-35210-UI"/>
    <s v="A-L-2.5"/>
    <x v="594"/>
    <s v="gstarcks@example.com"/>
    <x v="0"/>
    <x v="2"/>
    <x v="1"/>
    <n v="2.5"/>
    <n v="2.5"/>
    <n v="2"/>
    <n v="5"/>
  </r>
  <r>
    <s v="MVI-04946-827"/>
    <s v="62483-50867-OM"/>
    <s v="E-L-1"/>
    <x v="595"/>
    <s v="ddummer@example.com"/>
    <x v="2"/>
    <x v="1"/>
    <x v="1"/>
    <n v="1"/>
    <n v="1"/>
    <n v="1"/>
    <n v="1"/>
  </r>
  <r>
    <s v="UOG-94188-104"/>
    <s v="92753-50029-SD"/>
    <s v="A-M-0.5"/>
    <x v="596"/>
    <s v="kscholard@example.com"/>
    <x v="0"/>
    <x v="2"/>
    <x v="0"/>
    <n v="0.5"/>
    <n v="0.5"/>
    <n v="5"/>
    <n v="2.5"/>
  </r>
  <r>
    <s v="DSN-15872-519"/>
    <s v="53809-98498-SN"/>
    <s v="L-L-2.5"/>
    <x v="597"/>
    <s v="bkindley@example.com"/>
    <x v="0"/>
    <x v="3"/>
    <x v="1"/>
    <n v="2.5"/>
    <n v="2.5"/>
    <n v="4"/>
    <n v="10"/>
  </r>
  <r>
    <s v="OUQ-73954-002"/>
    <s v="66308-13503-KD"/>
    <s v="R-M-0.2"/>
    <x v="598"/>
    <s v="khammett@example.com"/>
    <x v="0"/>
    <x v="0"/>
    <x v="0"/>
    <n v="0.2"/>
    <n v="0.2"/>
    <n v="4"/>
    <n v="0.8"/>
  </r>
  <r>
    <s v="LGL-16843-667"/>
    <s v="82458-87830-JE"/>
    <s v="A-D-0.2"/>
    <x v="599"/>
    <s v="ahulburt@example.com"/>
    <x v="0"/>
    <x v="2"/>
    <x v="2"/>
    <n v="0.2"/>
    <n v="0.2"/>
    <n v="4"/>
    <n v="0.8"/>
  </r>
  <r>
    <s v="TCC-89722-031"/>
    <s v="41611-34336-WT"/>
    <s v="L-D-0.5"/>
    <x v="600"/>
    <s v="plauritzen@example.com"/>
    <x v="0"/>
    <x v="3"/>
    <x v="2"/>
    <n v="0.5"/>
    <n v="0.5"/>
    <n v="1"/>
    <n v="0.5"/>
  </r>
  <r>
    <s v="TRA-79507-007"/>
    <s v="70089-27418-UJ"/>
    <s v="R-L-2.5"/>
    <x v="601"/>
    <s v="aburgwin@example.com"/>
    <x v="0"/>
    <x v="0"/>
    <x v="1"/>
    <n v="2.5"/>
    <n v="2.5"/>
    <n v="4"/>
    <n v="10"/>
  </r>
  <r>
    <s v="MZJ-77284-941"/>
    <s v="99978-56910-BN"/>
    <s v="E-L-0.2"/>
    <x v="602"/>
    <s v="erolin@example.com"/>
    <x v="0"/>
    <x v="1"/>
    <x v="1"/>
    <n v="0.2"/>
    <n v="0.2"/>
    <n v="5"/>
    <n v="1"/>
  </r>
  <r>
    <s v="AXN-57779-891"/>
    <s v="09668-23340-IC"/>
    <s v="R-M-0.2"/>
    <x v="603"/>
    <s v="dfowle@example.com"/>
    <x v="0"/>
    <x v="0"/>
    <x v="0"/>
    <n v="0.2"/>
    <n v="0.2"/>
    <n v="3"/>
    <n v="0.60000000000000009"/>
  </r>
  <r>
    <s v="PJB-15659-994"/>
    <s v="39457-62611-YK"/>
    <s v="L-D-2.5"/>
    <x v="604"/>
    <s v="jbettison@example.com"/>
    <x v="1"/>
    <x v="3"/>
    <x v="2"/>
    <n v="2.5"/>
    <n v="2.5"/>
    <n v="4"/>
    <n v="10"/>
  </r>
  <r>
    <s v="LTS-03470-353"/>
    <s v="90985-89807-RW"/>
    <s v="A-L-2.5"/>
    <x v="605"/>
    <s v="wpowlesland@example.com"/>
    <x v="0"/>
    <x v="2"/>
    <x v="1"/>
    <n v="2.5"/>
    <n v="2.5"/>
    <n v="5"/>
    <n v="12.5"/>
  </r>
  <r>
    <s v="UMM-28497-689"/>
    <s v="73171-33001-FC"/>
    <s v="L-L-2.5"/>
    <x v="606"/>
    <s v="bpeattie@example.com"/>
    <x v="0"/>
    <x v="3"/>
    <x v="1"/>
    <n v="2.5"/>
    <n v="2.5"/>
    <n v="3"/>
    <n v="7.5"/>
  </r>
  <r>
    <s v="MJZ-93232-402"/>
    <s v="17816-67941-ZS"/>
    <s v="E-D-0.2"/>
    <x v="607"/>
    <s v="lellingham@example.com"/>
    <x v="0"/>
    <x v="1"/>
    <x v="2"/>
    <n v="0.2"/>
    <n v="0.2"/>
    <n v="1"/>
    <n v="0.2"/>
  </r>
  <r>
    <s v="UHW-74617-126"/>
    <s v="90816-65619-LM"/>
    <s v="E-D-2.5"/>
    <x v="608"/>
    <s v="bneiland@example.com"/>
    <x v="0"/>
    <x v="1"/>
    <x v="2"/>
    <n v="2.5"/>
    <n v="2.5"/>
    <n v="2"/>
    <n v="5"/>
  </r>
  <r>
    <s v="RIK-61730-794"/>
    <s v="69761-61146-KD"/>
    <s v="L-M-0.2"/>
    <x v="609"/>
    <s v="afendt@example.com"/>
    <x v="0"/>
    <x v="3"/>
    <x v="0"/>
    <n v="0.2"/>
    <n v="0.2"/>
    <n v="6"/>
    <n v="1.2000000000000002"/>
  </r>
  <r>
    <s v="IDJ-55379-750"/>
    <s v="24040-20817-QB"/>
    <s v="R-M-1"/>
    <x v="610"/>
    <s v="acleyburn@example.com"/>
    <x v="0"/>
    <x v="0"/>
    <x v="0"/>
    <n v="1"/>
    <n v="1"/>
    <n v="4"/>
    <n v="4"/>
  </r>
  <r>
    <s v="OHX-11953-965"/>
    <s v="19524-21432-XP"/>
    <s v="E-L-2.5"/>
    <x v="611"/>
    <s v="tcastiglione@example.com"/>
    <x v="0"/>
    <x v="1"/>
    <x v="1"/>
    <n v="2.5"/>
    <n v="2.5"/>
    <n v="2"/>
    <n v="5"/>
  </r>
  <r>
    <s v="TVV-42245-088"/>
    <s v="14398-43114-RV"/>
    <s v="A-M-0.2"/>
    <x v="612"/>
    <s v="blacasa@example.com"/>
    <x v="1"/>
    <x v="2"/>
    <x v="0"/>
    <n v="0.2"/>
    <n v="0.2"/>
    <n v="4"/>
    <n v="0.8"/>
  </r>
  <r>
    <s v="DYP-74337-787"/>
    <s v="41486-52502-QQ"/>
    <s v="R-M-0.5"/>
    <x v="613"/>
    <s v="glynch@example.com"/>
    <x v="0"/>
    <x v="0"/>
    <x v="0"/>
    <n v="0.5"/>
    <n v="0.5"/>
    <n v="1"/>
    <n v="0.5"/>
  </r>
  <r>
    <s v="OKA-93124-100"/>
    <s v="62762-19458-UY"/>
    <s v="R-M-0.5"/>
    <x v="614"/>
    <s v="vpummery@example.com"/>
    <x v="0"/>
    <x v="0"/>
    <x v="0"/>
    <n v="0.5"/>
    <n v="0.5"/>
    <n v="5"/>
    <n v="2.5"/>
  </r>
  <r>
    <s v="IXW-20780-268"/>
    <s v="20236-64364-QL"/>
    <s v="L-L-2.5"/>
    <x v="615"/>
    <s v="scouronne@example.com"/>
    <x v="0"/>
    <x v="3"/>
    <x v="1"/>
    <n v="2.5"/>
    <n v="2.5"/>
    <n v="2"/>
    <n v="5"/>
  </r>
  <r>
    <s v="NGG-24006-937"/>
    <s v="29102-40100-TZ"/>
    <s v="E-M-2.5"/>
    <x v="616"/>
    <s v="lflippelli@example.com"/>
    <x v="2"/>
    <x v="1"/>
    <x v="0"/>
    <n v="2.5"/>
    <n v="2.5"/>
    <n v="4"/>
    <n v="10"/>
  </r>
  <r>
    <s v="JZC-31180-557"/>
    <s v="09171-42203-EB"/>
    <s v="L-M-2.5"/>
    <x v="617"/>
    <s v="relizabeth@example.com"/>
    <x v="0"/>
    <x v="3"/>
    <x v="0"/>
    <n v="2.5"/>
    <n v="2.5"/>
    <n v="1"/>
    <n v="2.5"/>
  </r>
  <r>
    <s v="ZMU-63715-204"/>
    <s v="29060-75856-UI"/>
    <s v="E-D-1"/>
    <x v="618"/>
    <s v="irenhard@example.com"/>
    <x v="0"/>
    <x v="1"/>
    <x v="2"/>
    <n v="1"/>
    <n v="1"/>
    <n v="6"/>
    <n v="6"/>
  </r>
  <r>
    <s v="GND-08192-056"/>
    <s v="17088-16989-PL"/>
    <s v="L-D-0.5"/>
    <x v="619"/>
    <s v="wroche@example.com"/>
    <x v="0"/>
    <x v="3"/>
    <x v="2"/>
    <n v="0.5"/>
    <n v="0.5"/>
    <n v="2"/>
    <n v="1"/>
  </r>
  <r>
    <s v="RYY-38961-093"/>
    <s v="94022-69223-DP"/>
    <s v="A-M-0.2"/>
    <x v="620"/>
    <s v="jbus@example.com"/>
    <x v="1"/>
    <x v="2"/>
    <x v="0"/>
    <n v="0.2"/>
    <n v="0.2"/>
    <n v="6"/>
    <n v="1.2000000000000002"/>
  </r>
  <r>
    <s v="CVA-64996-969"/>
    <s v="13324-78688-MI"/>
    <s v="A-L-1"/>
    <x v="621"/>
    <s v="codgaard@example.com"/>
    <x v="0"/>
    <x v="2"/>
    <x v="1"/>
    <n v="1"/>
    <n v="1"/>
    <n v="6"/>
    <n v="6"/>
  </r>
  <r>
    <s v="XTH-67276-442"/>
    <s v="73799-04749-BM"/>
    <s v="L-M-2.5"/>
    <x v="622"/>
    <s v="bbyrd@example.com"/>
    <x v="0"/>
    <x v="3"/>
    <x v="0"/>
    <n v="2.5"/>
    <n v="2.5"/>
    <n v="4"/>
    <n v="10"/>
  </r>
  <r>
    <s v="PVU-02950-470"/>
    <s v="01927-46702-YT"/>
    <s v="E-D-1"/>
    <x v="623"/>
    <s v="ngarnson@example.com"/>
    <x v="2"/>
    <x v="1"/>
    <x v="2"/>
    <n v="1"/>
    <n v="1"/>
    <n v="1"/>
    <n v="1"/>
  </r>
  <r>
    <s v="XSN-26809-910"/>
    <s v="80467-17137-TO"/>
    <s v="E-M-2.5"/>
    <x v="624"/>
    <s v="dchardin@example.com"/>
    <x v="1"/>
    <x v="1"/>
    <x v="0"/>
    <n v="2.5"/>
    <n v="2.5"/>
    <n v="2"/>
    <n v="5"/>
  </r>
  <r>
    <s v="UDN-88321-005"/>
    <s v="14640-87215-BK"/>
    <s v="R-L-0.5"/>
    <x v="625"/>
    <s v="hradbone@example.com"/>
    <x v="0"/>
    <x v="0"/>
    <x v="1"/>
    <n v="0.5"/>
    <n v="0.5"/>
    <n v="5"/>
    <n v="2.5"/>
  </r>
  <r>
    <s v="EXP-21628-670"/>
    <s v="94447-35885-HK"/>
    <s v="A-M-2.5"/>
    <x v="626"/>
    <s v="wbernth@example.com"/>
    <x v="0"/>
    <x v="2"/>
    <x v="0"/>
    <n v="2.5"/>
    <n v="2.5"/>
    <n v="3"/>
    <n v="7.5"/>
  </r>
  <r>
    <s v="VGM-24161-361"/>
    <s v="71034-49694-CS"/>
    <s v="E-M-2.5"/>
    <x v="627"/>
    <s v="bacarson@example.com"/>
    <x v="0"/>
    <x v="1"/>
    <x v="0"/>
    <n v="2.5"/>
    <n v="2.5"/>
    <n v="2"/>
    <n v="5"/>
  </r>
  <r>
    <s v="PKN-19556-918"/>
    <s v="00445-42781-KX"/>
    <s v="E-L-0.2"/>
    <x v="628"/>
    <s v="fbrigham@example.com"/>
    <x v="1"/>
    <x v="1"/>
    <x v="1"/>
    <n v="0.2"/>
    <n v="0.2"/>
    <n v="6"/>
    <n v="1.2000000000000002"/>
  </r>
  <r>
    <s v="PKN-19556-918"/>
    <s v="14756-18321-CL"/>
    <s v="L-D-0.5"/>
    <x v="629"/>
    <s v="lalaway@example.com"/>
    <x v="0"/>
    <x v="3"/>
    <x v="2"/>
    <n v="0.5"/>
    <n v="0.5"/>
    <n v="4"/>
    <n v="2"/>
  </r>
  <r>
    <s v="PKN-19556-918"/>
    <s v="37997-75562-PI"/>
    <s v="A-D-0.2"/>
    <x v="630"/>
    <s v="cmeir@example.com"/>
    <x v="0"/>
    <x v="2"/>
    <x v="2"/>
    <n v="0.2"/>
    <n v="0.2"/>
    <n v="1"/>
    <n v="0.2"/>
  </r>
  <r>
    <s v="PKN-19556-918"/>
    <s v="69981-85767-RP"/>
    <s v="R-D-2.5"/>
    <x v="631"/>
    <s v="maingell@example.com"/>
    <x v="1"/>
    <x v="0"/>
    <x v="2"/>
    <n v="2.5"/>
    <n v="2.5"/>
    <n v="5"/>
    <n v="12.5"/>
  </r>
  <r>
    <s v="DXQ-44537-297"/>
    <s v="96116-24737-LV"/>
    <s v="E-L-0.5"/>
    <x v="632"/>
    <s v="myoxen@example.com"/>
    <x v="0"/>
    <x v="1"/>
    <x v="1"/>
    <n v="0.5"/>
    <n v="0.5"/>
    <n v="4"/>
    <n v="2"/>
  </r>
  <r>
    <s v="BPC-54727-307"/>
    <s v="18684-73088-YL"/>
    <s v="R-L-1"/>
    <x v="633"/>
    <s v="gmcgavin@example.com"/>
    <x v="0"/>
    <x v="0"/>
    <x v="1"/>
    <n v="1"/>
    <n v="1"/>
    <n v="4"/>
    <n v="4"/>
  </r>
  <r>
    <s v="KSH-47717-456"/>
    <s v="74671-55639-TU"/>
    <s v="L-M-1"/>
    <x v="634"/>
    <s v="luttermare@example.com"/>
    <x v="0"/>
    <x v="3"/>
    <x v="0"/>
    <n v="1"/>
    <n v="1"/>
    <n v="3"/>
    <n v="3"/>
  </r>
  <r>
    <s v="ANK-59436-446"/>
    <s v="17488-65879-XL"/>
    <s v="E-L-0.5"/>
    <x v="635"/>
    <s v="ed'ambrogio@example.com"/>
    <x v="0"/>
    <x v="1"/>
    <x v="1"/>
    <n v="0.5"/>
    <n v="0.5"/>
    <n v="4"/>
    <n v="2"/>
  </r>
  <r>
    <s v="AYY-83051-752"/>
    <s v="46431-09298-OU"/>
    <s v="L-L-1"/>
    <x v="636"/>
    <s v="cwinchcombe@example.com"/>
    <x v="0"/>
    <x v="3"/>
    <x v="1"/>
    <n v="1"/>
    <n v="1"/>
    <n v="6"/>
    <n v="6"/>
  </r>
  <r>
    <s v="CSW-59644-267"/>
    <s v="60378-26473-FE"/>
    <s v="E-M-2.5"/>
    <x v="637"/>
    <s v="bpaumier@example.com"/>
    <x v="1"/>
    <x v="1"/>
    <x v="0"/>
    <n v="2.5"/>
    <n v="2.5"/>
    <n v="1"/>
    <n v="2.5"/>
  </r>
  <r>
    <s v="ITY-92466-909"/>
    <s v="34927-68586-ZV"/>
    <s v="A-M-2.5"/>
    <x v="638"/>
    <s v="npiatto@example.com"/>
    <x v="1"/>
    <x v="2"/>
    <x v="0"/>
    <n v="2.5"/>
    <n v="2.5"/>
    <n v="3"/>
    <n v="7.5"/>
  </r>
  <r>
    <s v="IGW-04801-466"/>
    <s v="29051-27555-GD"/>
    <s v="L-D-0.2"/>
    <x v="639"/>
    <s v="jcapey@example.com"/>
    <x v="0"/>
    <x v="3"/>
    <x v="2"/>
    <n v="0.2"/>
    <n v="0.2"/>
    <n v="1"/>
    <n v="0.2"/>
  </r>
  <r>
    <s v="LJN-34281-921"/>
    <s v="05503-73375-RU"/>
    <s v="R-L-2.5"/>
    <x v="640"/>
    <s v="cbruffell@example.com"/>
    <x v="2"/>
    <x v="0"/>
    <x v="1"/>
    <n v="2.5"/>
    <n v="2.5"/>
    <n v="5"/>
    <n v="12.5"/>
  </r>
  <r>
    <s v="BWZ-46364-547"/>
    <s v="64918-67725-MN"/>
    <s v="R-L-1"/>
    <x v="641"/>
    <s v="ybasill@example.com"/>
    <x v="0"/>
    <x v="0"/>
    <x v="1"/>
    <n v="1"/>
    <n v="1"/>
    <n v="3"/>
    <n v="3"/>
  </r>
  <r>
    <s v="SBC-95710-706"/>
    <s v="85634-61759-ND"/>
    <s v="E-M-0.2"/>
    <x v="642"/>
    <s v="mbaistow@example.com"/>
    <x v="2"/>
    <x v="1"/>
    <x v="0"/>
    <n v="0.2"/>
    <n v="0.2"/>
    <n v="2"/>
    <n v="0.4"/>
  </r>
  <r>
    <s v="WRN-55114-031"/>
    <s v="40180-22940-QB"/>
    <s v="E-L-2.5"/>
    <x v="643"/>
    <s v="cpallant@example.com"/>
    <x v="0"/>
    <x v="1"/>
    <x v="1"/>
    <n v="2.5"/>
    <n v="2.5"/>
    <n v="3"/>
    <n v="7.5"/>
  </r>
  <r>
    <s v="TZU-64255-831"/>
    <s v="34666-76738-SQ"/>
    <s v="R-D-2.5"/>
    <x v="644"/>
    <s v="mmingey@example.com"/>
    <x v="0"/>
    <x v="0"/>
    <x v="2"/>
    <n v="2.5"/>
    <n v="2.5"/>
    <n v="2"/>
    <n v="5"/>
  </r>
  <r>
    <s v="JVF-91003-729"/>
    <s v="98536-88616-FF"/>
    <s v="A-D-2.5"/>
    <x v="645"/>
    <s v="do'ronan@example.com"/>
    <x v="0"/>
    <x v="2"/>
    <x v="2"/>
    <n v="2.5"/>
    <n v="2.5"/>
    <n v="3"/>
    <n v="7.5"/>
  </r>
  <r>
    <s v="MVB-22135-665"/>
    <s v="55621-06130-SA"/>
    <s v="A-D-1"/>
    <x v="646"/>
    <s v="drallin@example.com"/>
    <x v="0"/>
    <x v="2"/>
    <x v="2"/>
    <n v="1"/>
    <n v="1"/>
    <n v="1"/>
    <n v="1"/>
  </r>
  <r>
    <s v="CKS-47815-571"/>
    <s v="45666-86771-EH"/>
    <s v="L-L-0.5"/>
    <x v="647"/>
    <s v="achill@example.com"/>
    <x v="2"/>
    <x v="3"/>
    <x v="1"/>
    <n v="0.5"/>
    <n v="0.5"/>
    <n v="3"/>
    <n v="1.5"/>
  </r>
  <r>
    <s v="OAW-17338-101"/>
    <s v="52143-35672-JF"/>
    <s v="R-D-0.2"/>
    <x v="648"/>
    <s v="tmathonnet@example.com"/>
    <x v="0"/>
    <x v="0"/>
    <x v="2"/>
    <n v="0.2"/>
    <n v="0.2"/>
    <n v="6"/>
    <n v="1.2000000000000002"/>
  </r>
  <r>
    <s v="ALP-37623-536"/>
    <s v="24689-69376-XX"/>
    <s v="L-L-1"/>
    <x v="649"/>
    <s v="cdenys@example.com"/>
    <x v="2"/>
    <x v="3"/>
    <x v="1"/>
    <n v="1"/>
    <n v="1"/>
    <n v="6"/>
    <n v="6"/>
  </r>
  <r>
    <s v="WMU-87639-108"/>
    <s v="71891-51101-VQ"/>
    <s v="R-D-0.5"/>
    <x v="650"/>
    <s v="cstebbings@example.com"/>
    <x v="0"/>
    <x v="0"/>
    <x v="2"/>
    <n v="0.5"/>
    <n v="0.5"/>
    <n v="1"/>
    <n v="0.5"/>
  </r>
  <r>
    <s v="USN-44968-231"/>
    <s v="71749-05400-CN"/>
    <s v="R-L-1"/>
    <x v="651"/>
    <s v="gtonnesen@example.com"/>
    <x v="0"/>
    <x v="0"/>
    <x v="1"/>
    <n v="1"/>
    <n v="1"/>
    <n v="4"/>
    <n v="4"/>
  </r>
  <r>
    <s v="YZG-20575-451"/>
    <s v="64845-00270-NO"/>
    <s v="L-L-1"/>
    <x v="652"/>
    <s v="rzywicki@example.com"/>
    <x v="1"/>
    <x v="3"/>
    <x v="1"/>
    <n v="1"/>
    <n v="1"/>
    <n v="4"/>
    <n v="4"/>
  </r>
  <r>
    <s v="HTH-52867-812"/>
    <s v="29851-36402-UX"/>
    <s v="A-M-2.5"/>
    <x v="653"/>
    <s v="aburgett@example.com"/>
    <x v="0"/>
    <x v="2"/>
    <x v="0"/>
    <n v="2.5"/>
    <n v="2.5"/>
    <n v="4"/>
    <n v="10"/>
  </r>
  <r>
    <s v="FWU-44971-444"/>
    <s v="12190-25421-WM"/>
    <s v="A-D-2.5"/>
    <x v="654"/>
    <s v="mmalloy@example.com"/>
    <x v="0"/>
    <x v="2"/>
    <x v="2"/>
    <n v="2.5"/>
    <n v="2.5"/>
    <n v="3"/>
    <n v="7.5"/>
  </r>
  <r>
    <s v="EQI-82205-066"/>
    <s v="52316-30571-GD"/>
    <s v="R-M-2.5"/>
    <x v="655"/>
    <s v="mmcparland@example.com"/>
    <x v="0"/>
    <x v="0"/>
    <x v="0"/>
    <n v="2.5"/>
    <n v="2.5"/>
    <n v="2"/>
    <n v="5"/>
  </r>
  <r>
    <s v="NAR-00747-074"/>
    <s v="23243-92649-RY"/>
    <s v="L-D-1"/>
    <x v="656"/>
    <s v="sjennaroy@example.com"/>
    <x v="0"/>
    <x v="3"/>
    <x v="2"/>
    <n v="1"/>
    <n v="1"/>
    <n v="4"/>
    <n v="4"/>
  </r>
  <r>
    <s v="JYR-22052-185"/>
    <s v="39528-19971-OR"/>
    <s v="A-M-0.5"/>
    <x v="657"/>
    <s v="wplace@example.com"/>
    <x v="0"/>
    <x v="2"/>
    <x v="0"/>
    <n v="0.5"/>
    <n v="0.5"/>
    <n v="2"/>
    <n v="1"/>
  </r>
  <r>
    <s v="XKO-54097-932"/>
    <s v="10248-53779-DT"/>
    <s v="E-M-0.5"/>
    <x v="658"/>
    <s v="hjarret@example.com"/>
    <x v="1"/>
    <x v="1"/>
    <x v="0"/>
    <n v="0.5"/>
    <n v="0.5"/>
    <n v="3"/>
    <n v="1.5"/>
  </r>
  <r>
    <s v="HXA-72415-025"/>
    <s v="93417-12322-YB"/>
    <s v="A-D-2.5"/>
    <x v="659"/>
    <s v="dgadsden@example.com"/>
    <x v="1"/>
    <x v="2"/>
    <x v="2"/>
    <n v="2.5"/>
    <n v="2.5"/>
    <n v="2"/>
    <n v="5"/>
  </r>
  <r>
    <s v="MJF-20065-335"/>
    <s v="56891-86662-UY"/>
    <s v="E-L-0.5"/>
    <x v="660"/>
    <s v="vwakelin@example.com"/>
    <x v="0"/>
    <x v="1"/>
    <x v="1"/>
    <n v="0.5"/>
    <n v="0.5"/>
    <n v="6"/>
    <n v="3"/>
  </r>
  <r>
    <s v="GFI-83300-059"/>
    <s v="40414-26467-VE"/>
    <s v="A-M-0.2"/>
    <x v="661"/>
    <s v="acampsall@example.com"/>
    <x v="0"/>
    <x v="2"/>
    <x v="0"/>
    <n v="0.2"/>
    <n v="0.2"/>
    <n v="6"/>
    <n v="1.2000000000000002"/>
  </r>
  <r>
    <s v="WJR-51493-682"/>
    <s v="87858-83734-RK"/>
    <s v="L-D-2.5"/>
    <x v="662"/>
    <s v="smoseby@example.com"/>
    <x v="0"/>
    <x v="3"/>
    <x v="2"/>
    <n v="2.5"/>
    <n v="2.5"/>
    <n v="5"/>
    <n v="12.5"/>
  </r>
  <r>
    <s v="SHP-55648-472"/>
    <s v="46818-20198-GB"/>
    <s v="A-M-1"/>
    <x v="663"/>
    <s v="cwass@example.com"/>
    <x v="0"/>
    <x v="2"/>
    <x v="0"/>
    <n v="1"/>
    <n v="1"/>
    <n v="6"/>
    <n v="6"/>
  </r>
  <r>
    <s v="HYR-03455-684"/>
    <s v="29808-89098-XD"/>
    <s v="E-D-1"/>
    <x v="664"/>
    <s v="isjostrom@example.com"/>
    <x v="0"/>
    <x v="1"/>
    <x v="2"/>
    <n v="1"/>
    <n v="1"/>
    <n v="6"/>
    <n v="6"/>
  </r>
  <r>
    <s v="HYR-03455-684"/>
    <s v="71845-97930-ME"/>
    <s v="L-D-0.2"/>
    <x v="665"/>
    <s v="hload@example.com"/>
    <x v="0"/>
    <x v="3"/>
    <x v="2"/>
    <n v="0.2"/>
    <n v="0.2"/>
    <n v="2"/>
    <n v="0.4"/>
  </r>
  <r>
    <s v="HUG-52766-375"/>
    <s v="78786-77449-RQ"/>
    <s v="A-D-2.5"/>
    <x v="666"/>
    <s v="jbranchett@example.com"/>
    <x v="0"/>
    <x v="2"/>
    <x v="2"/>
    <n v="2.5"/>
    <n v="2.5"/>
    <n v="4"/>
    <n v="10"/>
  </r>
  <r>
    <s v="DAH-46595-917"/>
    <s v="27878-42224-QF"/>
    <s v="A-D-1"/>
    <x v="667"/>
    <s v="nrudland@example.com"/>
    <x v="1"/>
    <x v="2"/>
    <x v="2"/>
    <n v="1"/>
    <n v="1"/>
    <n v="6"/>
    <n v="6"/>
  </r>
  <r>
    <s v="VEM-79839-466"/>
    <s v="32743-78448-KT"/>
    <s v="R-L-2.5"/>
    <x v="668"/>
    <s v="jmillett@example.com"/>
    <x v="0"/>
    <x v="0"/>
    <x v="1"/>
    <n v="2.5"/>
    <n v="2.5"/>
    <n v="5"/>
    <n v="12.5"/>
  </r>
  <r>
    <s v="OWH-11126-533"/>
    <s v="25331-13794-SB"/>
    <s v="L-M-2.5"/>
    <x v="669"/>
    <s v="ftourry@example.com"/>
    <x v="0"/>
    <x v="3"/>
    <x v="0"/>
    <n v="2.5"/>
    <n v="2.5"/>
    <n v="2"/>
    <n v="5"/>
  </r>
  <r>
    <s v="UMT-26130-151"/>
    <s v="55864-37682-GQ"/>
    <s v="L-M-0.2"/>
    <x v="670"/>
    <s v="cweatherall@example.com"/>
    <x v="0"/>
    <x v="3"/>
    <x v="0"/>
    <n v="0.2"/>
    <n v="0.2"/>
    <n v="3"/>
    <n v="0.60000000000000009"/>
  </r>
  <r>
    <s v="JKA-27899-806"/>
    <s v="97005-25609-CQ"/>
    <s v="R-L-1"/>
    <x v="671"/>
    <s v="gheindrick@example.com"/>
    <x v="0"/>
    <x v="0"/>
    <x v="1"/>
    <n v="1"/>
    <n v="1"/>
    <n v="5"/>
    <n v="5"/>
  </r>
  <r>
    <s v="ULU-07744-724"/>
    <s v="94058-95794-IJ"/>
    <s v="L-M-0.5"/>
    <x v="672"/>
    <s v="limason@example.com"/>
    <x v="0"/>
    <x v="3"/>
    <x v="0"/>
    <n v="0.5"/>
    <n v="0.5"/>
    <n v="5"/>
    <n v="2.5"/>
  </r>
  <r>
    <s v="NOM-56457-507"/>
    <s v="40214-03678-GU"/>
    <s v="E-M-1"/>
    <x v="673"/>
    <s v="hsaill@example.com"/>
    <x v="0"/>
    <x v="1"/>
    <x v="0"/>
    <n v="1"/>
    <n v="1"/>
    <n v="6"/>
    <n v="6"/>
  </r>
  <r>
    <s v="NZN-71683-705"/>
    <s v="04921-85445-SL"/>
    <s v="A-L-2.5"/>
    <x v="674"/>
    <s v="hlarvor@example.com"/>
    <x v="0"/>
    <x v="2"/>
    <x v="1"/>
    <n v="2.5"/>
    <n v="2.5"/>
    <n v="6"/>
    <n v="15"/>
  </r>
  <r>
    <s v="WMA-34232-850"/>
    <s v="53386-94266-LJ"/>
    <s v="L-D-2.5"/>
    <x v="675"/>
    <s v="tlyford@example.com"/>
    <x v="0"/>
    <x v="3"/>
    <x v="2"/>
    <n v="2.5"/>
    <n v="2.5"/>
    <n v="4"/>
    <n v="10"/>
  </r>
  <r>
    <s v="EZL-27919-704"/>
    <s v="49480-85909-DG"/>
    <s v="L-L-0.5"/>
    <x v="676"/>
    <s v="gcogan@example.com"/>
    <x v="0"/>
    <x v="3"/>
    <x v="1"/>
    <n v="0.5"/>
    <n v="0.5"/>
    <n v="5"/>
    <n v="2.5"/>
  </r>
  <r>
    <s v="ZYU-11345-774"/>
    <s v="18293-78136-MN"/>
    <s v="L-M-0.5"/>
    <x v="677"/>
    <s v="cpenwarden@example.com"/>
    <x v="1"/>
    <x v="3"/>
    <x v="0"/>
    <n v="0.5"/>
    <n v="0.5"/>
    <n v="5"/>
    <n v="2.5"/>
  </r>
  <r>
    <s v="CPW-34587-459"/>
    <s v="84641-67384-TD"/>
    <s v="A-L-2.5"/>
    <x v="678"/>
    <s v="mmiddis@example.com"/>
    <x v="0"/>
    <x v="2"/>
    <x v="1"/>
    <n v="2.5"/>
    <n v="2.5"/>
    <n v="6"/>
    <n v="15"/>
  </r>
  <r>
    <s v="NQZ-82067-394"/>
    <s v="72320-29738-EB"/>
    <s v="R-L-2.5"/>
    <x v="679"/>
    <s v="avairow@example.com"/>
    <x v="2"/>
    <x v="0"/>
    <x v="1"/>
    <n v="2.5"/>
    <n v="2.5"/>
    <n v="1"/>
    <n v="2.5"/>
  </r>
  <r>
    <s v="JBW-95055-851"/>
    <s v="47355-97488-XS"/>
    <s v="A-M-1"/>
    <x v="680"/>
    <s v="agoldie@example.com"/>
    <x v="0"/>
    <x v="2"/>
    <x v="0"/>
    <n v="1"/>
    <n v="1"/>
    <n v="5"/>
    <n v="5"/>
  </r>
  <r>
    <s v="AHY-20324-088"/>
    <s v="63499-24884-PP"/>
    <s v="L-L-0.2"/>
    <x v="681"/>
    <s v="nayris@example.com"/>
    <x v="2"/>
    <x v="3"/>
    <x v="1"/>
    <n v="0.2"/>
    <n v="0.2"/>
    <n v="2"/>
    <n v="0.4"/>
  </r>
  <r>
    <s v="ZSL-66684-103"/>
    <s v="39193-51770-FM"/>
    <s v="E-M-0.2"/>
    <x v="682"/>
    <s v="lbenediktovich@example.com"/>
    <x v="0"/>
    <x v="1"/>
    <x v="0"/>
    <n v="0.2"/>
    <n v="0.2"/>
    <n v="2"/>
    <n v="0.4"/>
  </r>
  <r>
    <s v="WNE-73911-475"/>
    <s v="61323-91967-GG"/>
    <s v="L-D-0.5"/>
    <x v="683"/>
    <s v="tjacobovitz@example.com"/>
    <x v="0"/>
    <x v="3"/>
    <x v="2"/>
    <n v="0.5"/>
    <n v="0.5"/>
    <n v="6"/>
    <n v="3"/>
  </r>
  <r>
    <s v="EZB-68383-559"/>
    <s v="90123-01967-KS"/>
    <s v="R-L-1"/>
    <x v="684"/>
    <s v="bableson@example.com"/>
    <x v="0"/>
    <x v="0"/>
    <x v="1"/>
    <n v="1"/>
    <n v="1"/>
    <n v="6"/>
    <n v="6"/>
  </r>
  <r>
    <s v="OVO-01283-090"/>
    <s v="15958-25089-OS"/>
    <s v="L-L-2.5"/>
    <x v="685"/>
    <s v="jdruitt@example.com"/>
    <x v="0"/>
    <x v="3"/>
    <x v="1"/>
    <n v="2.5"/>
    <n v="2.5"/>
    <n v="2"/>
    <n v="5"/>
  </r>
  <r>
    <s v="TXH-78646-919"/>
    <s v="98430-37820-UV"/>
    <s v="R-D-0.2"/>
    <x v="686"/>
    <s v="dshortall@example.com"/>
    <x v="0"/>
    <x v="0"/>
    <x v="2"/>
    <n v="0.2"/>
    <n v="0.2"/>
    <n v="3"/>
    <n v="0.60000000000000009"/>
  </r>
  <r>
    <s v="CYZ-37122-164"/>
    <s v="21798-04171-XC"/>
    <s v="E-M-0.5"/>
    <x v="687"/>
    <s v="wcottier@example.com"/>
    <x v="0"/>
    <x v="1"/>
    <x v="0"/>
    <n v="0.5"/>
    <n v="0.5"/>
    <n v="2"/>
    <n v="1"/>
  </r>
  <r>
    <s v="AGQ-06534-750"/>
    <s v="52798-46508-HP"/>
    <s v="A-L-1"/>
    <x v="688"/>
    <s v="kgrinsted@example.com"/>
    <x v="1"/>
    <x v="2"/>
    <x v="1"/>
    <n v="1"/>
    <n v="1"/>
    <n v="5"/>
    <n v="5"/>
  </r>
  <r>
    <s v="QVL-32245-818"/>
    <s v="46478-42970-EM"/>
    <s v="A-M-0.5"/>
    <x v="689"/>
    <s v="dskyner@example.com"/>
    <x v="0"/>
    <x v="2"/>
    <x v="0"/>
    <n v="0.5"/>
    <n v="0.5"/>
    <n v="5"/>
    <n v="2.5"/>
  </r>
  <r>
    <s v="LTD-96842-834"/>
    <s v="00246-15080-LE"/>
    <s v="L-D-2.5"/>
    <x v="690"/>
    <s v="fdressel@example.com"/>
    <x v="0"/>
    <x v="3"/>
    <x v="2"/>
    <n v="2.5"/>
    <n v="2.5"/>
    <n v="6"/>
    <n v="15"/>
  </r>
  <r>
    <s v="SEC-91807-425"/>
    <s v="09357-10966-VA"/>
    <s v="A-M-1"/>
    <x v="691"/>
    <s v="pnormanvill@example.com"/>
    <x v="0"/>
    <x v="2"/>
    <x v="0"/>
    <n v="1"/>
    <n v="1"/>
    <n v="2"/>
    <n v="2"/>
  </r>
  <r>
    <s v="MHM-44857-599"/>
    <s v="26295-44907-DK"/>
    <s v="L-D-1"/>
    <x v="692"/>
    <s v="aweinmann@example.com"/>
    <x v="0"/>
    <x v="3"/>
    <x v="2"/>
    <n v="1"/>
    <n v="1"/>
    <n v="1"/>
    <n v="1"/>
  </r>
  <r>
    <s v="KGC-95046-911"/>
    <s v="95351-96177-QV"/>
    <s v="A-M-2.5"/>
    <x v="693"/>
    <s v="eandriessen@example.com"/>
    <x v="0"/>
    <x v="2"/>
    <x v="0"/>
    <n v="2.5"/>
    <n v="2.5"/>
    <n v="2"/>
    <n v="5"/>
  </r>
  <r>
    <s v="RZC-75150-413"/>
    <s v="92204-96636-BS"/>
    <s v="E-D-0.5"/>
    <x v="694"/>
    <s v="rdeaconson@example.com"/>
    <x v="0"/>
    <x v="1"/>
    <x v="2"/>
    <n v="0.5"/>
    <n v="0.5"/>
    <n v="5"/>
    <n v="2.5"/>
  </r>
  <r>
    <s v="EYH-88288-452"/>
    <s v="03010-30348-UA"/>
    <s v="L-L-2.5"/>
    <x v="695"/>
    <s v="dcaro@example.com"/>
    <x v="0"/>
    <x v="3"/>
    <x v="1"/>
    <n v="2.5"/>
    <n v="2.5"/>
    <n v="5"/>
    <n v="12.5"/>
  </r>
  <r>
    <s v="NYQ-24237-772"/>
    <s v="13441-34686-SW"/>
    <s v="L-D-0.5"/>
    <x v="696"/>
    <s v="jbluck@example.com"/>
    <x v="0"/>
    <x v="3"/>
    <x v="2"/>
    <n v="0.5"/>
    <n v="0.5"/>
    <n v="4"/>
    <n v="2"/>
  </r>
  <r>
    <s v="WKB-21680-566"/>
    <s v="96612-41722-VJ"/>
    <s v="A-M-0.5"/>
    <x v="697"/>
    <s v="mdearden@example.com"/>
    <x v="1"/>
    <x v="2"/>
    <x v="0"/>
    <n v="0.5"/>
    <n v="0.5"/>
    <n v="3"/>
    <n v="1.5"/>
  </r>
  <r>
    <s v="THE-61147-027"/>
    <s v="94091-86957-HX"/>
    <s v="L-D-1"/>
    <x v="698"/>
    <s v="jdymoke@example.com"/>
    <x v="1"/>
    <x v="3"/>
    <x v="2"/>
    <n v="1"/>
    <n v="1"/>
    <n v="2"/>
    <n v="2"/>
  </r>
  <r>
    <s v="PTY-86420-119"/>
    <s v="25504-41681-WA"/>
    <s v="A-D-0.5"/>
    <x v="699"/>
    <s v="otadman@example.com"/>
    <x v="0"/>
    <x v="2"/>
    <x v="2"/>
    <n v="0.5"/>
    <n v="0.5"/>
    <n v="4"/>
    <n v="2"/>
  </r>
  <r>
    <s v="QHL-27188-431"/>
    <s v="75443-07820-DZ"/>
    <s v="L-L-0.5"/>
    <x v="700"/>
    <s v="bgudde@example.com"/>
    <x v="0"/>
    <x v="3"/>
    <x v="1"/>
    <n v="0.5"/>
    <n v="0.5"/>
    <n v="2"/>
    <n v="1"/>
  </r>
  <r>
    <s v="MIS-54381-047"/>
    <s v="39276-95489-XV"/>
    <s v="A-D-0.5"/>
    <x v="701"/>
    <s v="nsictornes@example.com"/>
    <x v="1"/>
    <x v="2"/>
    <x v="2"/>
    <n v="0.5"/>
    <n v="0.5"/>
    <n v="5"/>
    <n v="2.5"/>
  </r>
  <r>
    <s v="TBB-29780-459"/>
    <s v="61437-83623-PZ"/>
    <s v="A-L-0.5"/>
    <x v="702"/>
    <s v="vdunning@example.com"/>
    <x v="0"/>
    <x v="2"/>
    <x v="1"/>
    <n v="0.5"/>
    <n v="0.5"/>
    <n v="1"/>
    <n v="0.5"/>
  </r>
  <r>
    <s v="QLC-52637-305"/>
    <s v="34317-87258-HQ"/>
    <s v="L-D-2.5"/>
    <x v="703"/>
    <s v="dbaison@example.com"/>
    <x v="1"/>
    <x v="3"/>
    <x v="2"/>
    <n v="2.5"/>
    <n v="2.5"/>
    <n v="4"/>
    <n v="10"/>
  </r>
  <r>
    <s v="CWT-27056-328"/>
    <s v="18570-80998-ZS"/>
    <s v="E-D-0.2"/>
    <x v="704"/>
    <s v="jferens@example.com"/>
    <x v="0"/>
    <x v="1"/>
    <x v="2"/>
    <n v="0.2"/>
    <n v="0.2"/>
    <n v="6"/>
    <n v="1.2000000000000002"/>
  </r>
  <r>
    <s v="ASS-05878-128"/>
    <s v="66580-33745-OQ"/>
    <s v="E-L-0.5"/>
    <x v="705"/>
    <s v="sgehring@example.com"/>
    <x v="0"/>
    <x v="1"/>
    <x v="1"/>
    <n v="0.5"/>
    <n v="0.5"/>
    <n v="2"/>
    <n v="1"/>
  </r>
  <r>
    <s v="EGK-03027-418"/>
    <s v="19820-29285-FD"/>
    <s v="E-M-0.2"/>
    <x v="706"/>
    <s v="bfallowes@example.com"/>
    <x v="0"/>
    <x v="1"/>
    <x v="0"/>
    <n v="0.2"/>
    <n v="0.2"/>
    <n v="3"/>
    <n v="0.60000000000000009"/>
  </r>
  <r>
    <s v="KCY-61732-849"/>
    <s v="11349-55147-SN"/>
    <s v="L-D-1"/>
    <x v="707"/>
    <s v="naiton@example.com"/>
    <x v="1"/>
    <x v="3"/>
    <x v="2"/>
    <n v="1"/>
    <n v="1"/>
    <n v="2"/>
    <n v="2"/>
  </r>
  <r>
    <s v="BLI-21697-702"/>
    <s v="21141-12455-VB"/>
    <s v="A-M-0.5"/>
    <x v="708"/>
    <s v="sdebanke@example.com"/>
    <x v="0"/>
    <x v="2"/>
    <x v="0"/>
    <n v="0.5"/>
    <n v="0.5"/>
    <n v="2"/>
    <n v="1"/>
  </r>
  <r>
    <s v="KFJ-46568-890"/>
    <s v="71003-85639-HB"/>
    <s v="E-L-0.5"/>
    <x v="709"/>
    <s v="lmurch@example.com"/>
    <x v="0"/>
    <x v="1"/>
    <x v="1"/>
    <n v="0.5"/>
    <n v="0.5"/>
    <n v="2"/>
    <n v="1"/>
  </r>
  <r>
    <s v="SOK-43535-680"/>
    <s v="58443-95866-YO"/>
    <s v="E-M-0.5"/>
    <x v="710"/>
    <s v="scount@example.com"/>
    <x v="0"/>
    <x v="1"/>
    <x v="0"/>
    <n v="0.5"/>
    <n v="0.5"/>
    <n v="3"/>
    <n v="1.5"/>
  </r>
  <r>
    <s v="XUE-87260-201"/>
    <s v="89646-21249-OH"/>
    <s v="R-M-0.2"/>
    <x v="711"/>
    <s v="sragles@example.com"/>
    <x v="0"/>
    <x v="0"/>
    <x v="0"/>
    <n v="0.2"/>
    <n v="0.2"/>
    <n v="6"/>
    <n v="1.2000000000000002"/>
  </r>
  <r>
    <s v="CZF-40873-691"/>
    <s v="64988-20636-XQ"/>
    <s v="E-M-0.5"/>
    <x v="712"/>
    <s v="sdeehan@example.com"/>
    <x v="2"/>
    <x v="1"/>
    <x v="0"/>
    <n v="0.5"/>
    <n v="0.5"/>
    <n v="2"/>
    <n v="1"/>
  </r>
  <r>
    <s v="AIA-98989-755"/>
    <s v="34704-83143-KS"/>
    <s v="R-M-0.2"/>
    <x v="713"/>
    <s v="sbruun@example.com"/>
    <x v="0"/>
    <x v="0"/>
    <x v="0"/>
    <n v="0.2"/>
    <n v="0.2"/>
    <n v="1"/>
    <n v="0.2"/>
  </r>
  <r>
    <s v="ITZ-21793-986"/>
    <s v="67388-17544-XX"/>
    <s v="E-D-0.2"/>
    <x v="714"/>
    <s v="apllu@example.com"/>
    <x v="1"/>
    <x v="1"/>
    <x v="2"/>
    <n v="0.2"/>
    <n v="0.2"/>
    <n v="4"/>
    <n v="0.8"/>
  </r>
  <r>
    <s v="YOK-93322-608"/>
    <s v="69411-48470-ID"/>
    <s v="E-L-1"/>
    <x v="715"/>
    <s v="gcornier@example.com"/>
    <x v="0"/>
    <x v="1"/>
    <x v="1"/>
    <n v="1"/>
    <n v="1"/>
    <n v="6"/>
    <n v="6"/>
  </r>
  <r>
    <s v="LXK-00634-611"/>
    <s v="20077-67239-EC"/>
    <s v="R-L-1"/>
    <x v="716"/>
    <s v="sgreedyer@example.com"/>
    <x v="1"/>
    <x v="0"/>
    <x v="1"/>
    <n v="1"/>
    <n v="1"/>
    <n v="3"/>
    <n v="3"/>
  </r>
  <r>
    <s v="CQW-37388-302"/>
    <s v="97741-98924-KT"/>
    <s v="A-D-2.5"/>
    <x v="717"/>
    <s v="wharvison@example.com"/>
    <x v="0"/>
    <x v="2"/>
    <x v="2"/>
    <n v="2.5"/>
    <n v="2.5"/>
    <n v="3"/>
    <n v="7.5"/>
  </r>
  <r>
    <s v="SPA-79365-334"/>
    <s v="79857-78167-KO"/>
    <s v="L-D-1"/>
    <x v="718"/>
    <s v="dheaford@example.com"/>
    <x v="0"/>
    <x v="3"/>
    <x v="2"/>
    <n v="1"/>
    <n v="1"/>
    <n v="3"/>
    <n v="3"/>
  </r>
  <r>
    <s v="VPX-08817-517"/>
    <s v="46963-10322-ZA"/>
    <s v="L-L-1"/>
    <x v="719"/>
    <s v="gfantham@example.com"/>
    <x v="0"/>
    <x v="3"/>
    <x v="1"/>
    <n v="1"/>
    <n v="1"/>
    <n v="5"/>
    <n v="5"/>
  </r>
  <r>
    <s v="PBP-87115-410"/>
    <s v="93812-74772-MV"/>
    <s v="E-D-0.5"/>
    <x v="720"/>
    <s v="rcrookshanks@example.com"/>
    <x v="0"/>
    <x v="1"/>
    <x v="2"/>
    <n v="0.5"/>
    <n v="0.5"/>
    <n v="5"/>
    <n v="2.5"/>
  </r>
  <r>
    <s v="SFB-93752-440"/>
    <s v="48203-23480-UB"/>
    <s v="R-M-0.2"/>
    <x v="721"/>
    <s v="nleake@example.com"/>
    <x v="0"/>
    <x v="0"/>
    <x v="0"/>
    <n v="0.2"/>
    <n v="0.2"/>
    <n v="3"/>
    <n v="0.60000000000000009"/>
  </r>
  <r>
    <s v="TBU-65158-068"/>
    <s v="60357-65386-RD"/>
    <s v="E-D-1"/>
    <x v="722"/>
    <s v="hmeasures@example.com"/>
    <x v="0"/>
    <x v="1"/>
    <x v="2"/>
    <n v="1"/>
    <n v="1"/>
    <n v="2"/>
    <n v="2"/>
  </r>
  <r>
    <s v="TEH-08414-216"/>
    <s v="35099-13971-JI"/>
    <s v="E-M-2.5"/>
    <x v="723"/>
    <s v="geilhersen@example.com"/>
    <x v="0"/>
    <x v="1"/>
    <x v="0"/>
    <n v="2.5"/>
    <n v="2.5"/>
    <n v="2"/>
    <n v="5"/>
  </r>
  <r>
    <s v="MAY-77231-536"/>
    <s v="01304-59807-OB"/>
    <s v="A-M-0.2"/>
    <x v="724"/>
    <s v="nhubert@example.com"/>
    <x v="0"/>
    <x v="2"/>
    <x v="0"/>
    <n v="0.2"/>
    <n v="0.2"/>
    <n v="2"/>
    <n v="0.4"/>
  </r>
  <r>
    <s v="ATY-28980-884"/>
    <s v="50705-17295-NK"/>
    <s v="A-L-0.2"/>
    <x v="725"/>
    <s v="caleixo@example.com"/>
    <x v="0"/>
    <x v="2"/>
    <x v="1"/>
    <n v="0.2"/>
    <n v="0.2"/>
    <n v="6"/>
    <n v="1.2000000000000002"/>
  </r>
  <r>
    <s v="SWP-88281-918"/>
    <s v="77657-61366-FY"/>
    <s v="L-L-2.5"/>
    <x v="726"/>
    <s v="dallpress@example.com"/>
    <x v="0"/>
    <x v="3"/>
    <x v="1"/>
    <n v="2.5"/>
    <n v="2.5"/>
    <n v="4"/>
    <n v="10"/>
  </r>
  <r>
    <s v="VCE-56531-986"/>
    <s v="57192-13428-PL"/>
    <s v="R-M-0.5"/>
    <x v="727"/>
    <s v="rtomkowicz@example.com"/>
    <x v="1"/>
    <x v="0"/>
    <x v="0"/>
    <n v="0.5"/>
    <n v="0.5"/>
    <n v="5"/>
    <n v="2.5"/>
  </r>
  <r>
    <s v="FVV-75700-005"/>
    <s v="24891-77957-LU"/>
    <s v="E-D-0.5"/>
    <x v="728"/>
    <s v="rhuscroft@example.com"/>
    <x v="0"/>
    <x v="1"/>
    <x v="2"/>
    <n v="0.5"/>
    <n v="0.5"/>
    <n v="3"/>
    <n v="1.5"/>
  </r>
  <r>
    <s v="CFZ-53492-600"/>
    <s v="64896-18468-BT"/>
    <s v="L-M-0.2"/>
    <x v="729"/>
    <s v="sscurrer@example.com"/>
    <x v="2"/>
    <x v="3"/>
    <x v="0"/>
    <n v="0.2"/>
    <n v="0.2"/>
    <n v="1"/>
    <n v="0.2"/>
  </r>
  <r>
    <s v="LDK-71031-121"/>
    <s v="84761-40784-SV"/>
    <s v="L-L-2.5"/>
    <x v="730"/>
    <s v="arudram@example.com"/>
    <x v="0"/>
    <x v="3"/>
    <x v="1"/>
    <n v="2.5"/>
    <n v="2.5"/>
    <n v="1"/>
    <n v="2.5"/>
  </r>
  <r>
    <s v="EBA-82404-343"/>
    <s v="20236-42322-CM"/>
    <s v="L-D-0.2"/>
    <x v="731"/>
    <s v="lclarricoates@example.com"/>
    <x v="0"/>
    <x v="3"/>
    <x v="2"/>
    <n v="0.2"/>
    <n v="0.2"/>
    <n v="4"/>
    <n v="0.8"/>
  </r>
  <r>
    <s v="USA-42811-560"/>
    <s v="49671-11547-WG"/>
    <s v="E-L-0.2"/>
    <x v="732"/>
    <s v="jmaha@example.com"/>
    <x v="0"/>
    <x v="1"/>
    <x v="1"/>
    <n v="0.2"/>
    <n v="0.2"/>
    <n v="2"/>
    <n v="0.4"/>
  </r>
  <r>
    <s v="SNL-83703-516"/>
    <s v="57976-33535-WK"/>
    <s v="L-M-2.5"/>
    <x v="733"/>
    <s v="gclemon@example.com"/>
    <x v="0"/>
    <x v="3"/>
    <x v="0"/>
    <n v="2.5"/>
    <n v="2.5"/>
    <n v="3"/>
    <n v="7.5"/>
  </r>
  <r>
    <s v="SUZ-83036-175"/>
    <s v="55915-19477-MK"/>
    <s v="R-D-0.2"/>
    <x v="734"/>
    <s v="akift@example.com"/>
    <x v="0"/>
    <x v="0"/>
    <x v="2"/>
    <n v="0.2"/>
    <n v="0.2"/>
    <n v="5"/>
    <n v="1"/>
  </r>
  <r>
    <s v="RGM-01187-513"/>
    <s v="28121-11641-UA"/>
    <s v="E-D-0.2"/>
    <x v="735"/>
    <s v="bpollins@example.com"/>
    <x v="0"/>
    <x v="1"/>
    <x v="2"/>
    <n v="0.2"/>
    <n v="0.2"/>
    <n v="6"/>
    <n v="1.2000000000000002"/>
  </r>
  <r>
    <s v="CZG-01299-952"/>
    <s v="09540-70637-EV"/>
    <s v="L-D-1"/>
    <x v="736"/>
    <s v="jtoye@example.com"/>
    <x v="1"/>
    <x v="3"/>
    <x v="2"/>
    <n v="1"/>
    <n v="1"/>
    <n v="2"/>
    <n v="2"/>
  </r>
  <r>
    <s v="KLD-88731-484"/>
    <s v="17775-77072-PP"/>
    <s v="A-M-1"/>
    <x v="737"/>
    <s v="clinskill@example.com"/>
    <x v="0"/>
    <x v="2"/>
    <x v="0"/>
    <n v="1"/>
    <n v="1"/>
    <n v="5"/>
    <n v="5"/>
  </r>
  <r>
    <s v="BQK-38412-229"/>
    <s v="90392-73338-BC"/>
    <s v="R-L-0.2"/>
    <x v="738"/>
    <s v="nvigrass@example.com"/>
    <x v="2"/>
    <x v="0"/>
    <x v="1"/>
    <n v="0.2"/>
    <n v="0.2"/>
    <n v="3"/>
    <n v="0.60000000000000009"/>
  </r>
  <r>
    <s v="TCX-76953-071"/>
    <s v="94278-27169-QC"/>
    <s v="E-D-0.2"/>
    <x v="739"/>
    <s v="bissac@example.com"/>
    <x v="0"/>
    <x v="1"/>
    <x v="2"/>
    <n v="0.2"/>
    <n v="0.2"/>
    <n v="5"/>
    <n v="1"/>
  </r>
  <r>
    <s v="LIN-88046-551"/>
    <s v="10725-45724-CO"/>
    <s v="R-L-0.5"/>
    <x v="740"/>
    <s v="kcragell@example.com"/>
    <x v="1"/>
    <x v="0"/>
    <x v="1"/>
    <n v="0.5"/>
    <n v="0.5"/>
    <n v="4"/>
    <n v="2"/>
  </r>
  <r>
    <s v="PMV-54491-220"/>
    <s v="87242-18006-IR"/>
    <s v="L-M-0.2"/>
    <x v="741"/>
    <s v="libert@example.com"/>
    <x v="0"/>
    <x v="3"/>
    <x v="0"/>
    <n v="0.2"/>
    <n v="0.2"/>
    <n v="2"/>
    <n v="0.4"/>
  </r>
  <r>
    <s v="SKA-73676-005"/>
    <s v="36572-91896-PP"/>
    <s v="L-M-1"/>
    <x v="742"/>
    <s v="rlidgey@example.com"/>
    <x v="0"/>
    <x v="3"/>
    <x v="0"/>
    <n v="1"/>
    <n v="1"/>
    <n v="4"/>
    <n v="4"/>
  </r>
  <r>
    <s v="TKH-62197-239"/>
    <s v="25181-97933-UX"/>
    <s v="A-D-0.5"/>
    <x v="743"/>
    <s v="tcastagne@example.com"/>
    <x v="0"/>
    <x v="2"/>
    <x v="2"/>
    <n v="0.5"/>
    <n v="0.5"/>
    <n v="3"/>
    <n v="1.5"/>
  </r>
  <r>
    <s v="YXF-57218-272"/>
    <s v="55374-03175-IA"/>
    <s v="R-M-0.2"/>
    <x v="744"/>
    <s v="sklaaassen@example.com"/>
    <x v="0"/>
    <x v="0"/>
    <x v="0"/>
    <n v="0.2"/>
    <n v="0.2"/>
    <n v="6"/>
    <n v="1.2000000000000002"/>
  </r>
  <r>
    <s v="PKJ-30083-501"/>
    <s v="76948-43532-JS"/>
    <s v="E-D-0.5"/>
    <x v="745"/>
    <s v="jhalden@example.com"/>
    <x v="1"/>
    <x v="1"/>
    <x v="2"/>
    <n v="0.5"/>
    <n v="0.5"/>
    <n v="2"/>
    <n v="1"/>
  </r>
  <r>
    <s v="WTT-91832-645"/>
    <s v="24344-88599-PP"/>
    <s v="A-M-1"/>
    <x v="746"/>
    <s v="holliff@example.com"/>
    <x v="1"/>
    <x v="2"/>
    <x v="0"/>
    <n v="1"/>
    <n v="1"/>
    <n v="3"/>
    <n v="3"/>
  </r>
  <r>
    <s v="TRZ-94735-865"/>
    <s v="54462-58311-YF"/>
    <s v="L-M-0.5"/>
    <x v="747"/>
    <s v="tquadri@example.com"/>
    <x v="1"/>
    <x v="3"/>
    <x v="0"/>
    <n v="0.5"/>
    <n v="0.5"/>
    <n v="4"/>
    <n v="2"/>
  </r>
  <r>
    <s v="UDB-09651-780"/>
    <s v="90767-92589-LV"/>
    <s v="E-D-0.5"/>
    <x v="748"/>
    <s v="feshmade@example.com"/>
    <x v="0"/>
    <x v="1"/>
    <x v="2"/>
    <n v="0.5"/>
    <n v="0.5"/>
    <n v="2"/>
    <n v="1"/>
  </r>
  <r>
    <s v="EHJ-82097-549"/>
    <s v="27517-43747-YD"/>
    <s v="R-D-0.2"/>
    <x v="749"/>
    <s v="moilier@example.com"/>
    <x v="1"/>
    <x v="0"/>
    <x v="2"/>
    <n v="0.2"/>
    <n v="0.2"/>
    <n v="2"/>
    <n v="0.4"/>
  </r>
  <r>
    <s v="ZFR-79447-696"/>
    <s v="77828-66867-KH"/>
    <s v="R-M-0.5"/>
    <x v="750"/>
    <s v="hiacopini@example.com"/>
    <x v="0"/>
    <x v="0"/>
    <x v="0"/>
    <n v="0.5"/>
    <n v="0.5"/>
    <n v="1"/>
    <n v="0.5"/>
  </r>
  <r>
    <s v="NUU-03893-975"/>
    <s v="41054-59693-XE"/>
    <s v="L-L-0.5"/>
    <x v="751"/>
    <s v="vshoebotham@example.com"/>
    <x v="0"/>
    <x v="3"/>
    <x v="1"/>
    <n v="0.5"/>
    <n v="0.5"/>
    <n v="2"/>
    <n v="1"/>
  </r>
  <r>
    <s v="GVG-59542-307"/>
    <s v="26314-66792-VP"/>
    <s v="E-M-1"/>
    <x v="752"/>
    <s v="bsterke@example.com"/>
    <x v="0"/>
    <x v="1"/>
    <x v="0"/>
    <n v="1"/>
    <n v="1"/>
    <n v="2"/>
    <n v="2"/>
  </r>
  <r>
    <s v="YLY-35287-172"/>
    <s v="69410-04668-MA"/>
    <s v="A-D-0.5"/>
    <x v="753"/>
    <s v="scapon@example.com"/>
    <x v="0"/>
    <x v="2"/>
    <x v="2"/>
    <n v="0.5"/>
    <n v="0.5"/>
    <n v="5"/>
    <n v="2.5"/>
  </r>
  <r>
    <s v="DCI-96254-548"/>
    <s v="91950-91273-JT"/>
    <s v="A-D-0.2"/>
    <x v="754"/>
    <s v="ptraite@example.com"/>
    <x v="0"/>
    <x v="2"/>
    <x v="2"/>
    <n v="0.2"/>
    <n v="0.2"/>
    <n v="6"/>
    <n v="1.2000000000000002"/>
  </r>
  <r>
    <s v="KHZ-26264-253"/>
    <s v="24972-55878-KX"/>
    <s v="L-L-0.2"/>
    <x v="755"/>
    <s v="fconstance@example.com"/>
    <x v="0"/>
    <x v="3"/>
    <x v="1"/>
    <n v="0.2"/>
    <n v="0.2"/>
    <n v="6"/>
    <n v="1.2000000000000002"/>
  </r>
  <r>
    <s v="AAQ-13644-699"/>
    <s v="46296-42617-OQ"/>
    <s v="R-D-1"/>
    <x v="756"/>
    <s v="fsulman@example.com"/>
    <x v="0"/>
    <x v="0"/>
    <x v="2"/>
    <n v="1"/>
    <n v="1"/>
    <n v="4"/>
    <n v="4"/>
  </r>
  <r>
    <s v="LWL-68108-794"/>
    <s v="44494-89923-UW"/>
    <s v="A-D-0.5"/>
    <x v="757"/>
    <s v="dhollyman@example.com"/>
    <x v="0"/>
    <x v="2"/>
    <x v="2"/>
    <n v="0.5"/>
    <n v="0.5"/>
    <n v="3"/>
    <n v="1.5"/>
  </r>
  <r>
    <s v="JQT-14347-517"/>
    <s v="11621-09964-ID"/>
    <s v="R-D-1"/>
    <x v="758"/>
    <s v="lnardoni@example.com"/>
    <x v="0"/>
    <x v="0"/>
    <x v="2"/>
    <n v="1"/>
    <n v="1"/>
    <n v="1"/>
    <n v="1"/>
  </r>
  <r>
    <s v="BMM-86471-923"/>
    <s v="76319-80715-II"/>
    <s v="L-D-2.5"/>
    <x v="759"/>
    <s v="dyarham@example.com"/>
    <x v="0"/>
    <x v="3"/>
    <x v="2"/>
    <n v="2.5"/>
    <n v="2.5"/>
    <n v="1"/>
    <n v="2.5"/>
  </r>
  <r>
    <s v="IXU-67272-326"/>
    <s v="91654-79216-IC"/>
    <s v="E-L-0.5"/>
    <x v="760"/>
    <s v="aferrea@example.com"/>
    <x v="0"/>
    <x v="1"/>
    <x v="1"/>
    <n v="0.5"/>
    <n v="0.5"/>
    <n v="5"/>
    <n v="2.5"/>
  </r>
  <r>
    <s v="ITE-28312-615"/>
    <s v="56450-21890-HK"/>
    <s v="E-L-1"/>
    <x v="761"/>
    <s v="ckendrick@example.com"/>
    <x v="0"/>
    <x v="1"/>
    <x v="1"/>
    <n v="1"/>
    <n v="1"/>
    <n v="6"/>
    <n v="6"/>
  </r>
  <r>
    <s v="ZHQ-30471-635"/>
    <s v="40600-58915-WZ"/>
    <s v="L-M-0.5"/>
    <x v="762"/>
    <s v="sdanilchik@example.com"/>
    <x v="2"/>
    <x v="3"/>
    <x v="0"/>
    <n v="0.5"/>
    <n v="0.5"/>
    <n v="5"/>
    <n v="2.5"/>
  </r>
  <r>
    <s v="LTP-31133-134"/>
    <s v="66527-94478-PB"/>
    <s v="A-L-0.5"/>
    <x v="763"/>
    <s v="spotter@example.com"/>
    <x v="0"/>
    <x v="2"/>
    <x v="1"/>
    <n v="0.5"/>
    <n v="0.5"/>
    <n v="3"/>
    <n v="1.5"/>
  </r>
  <r>
    <s v="ZVQ-26122-859"/>
    <s v="77154-45038-IH"/>
    <s v="A-L-2.5"/>
    <x v="764"/>
    <s v="bfolomkin@example.com"/>
    <x v="0"/>
    <x v="2"/>
    <x v="1"/>
    <n v="2.5"/>
    <n v="2.5"/>
    <n v="6"/>
    <n v="15"/>
  </r>
  <r>
    <s v="MIU-01481-194"/>
    <s v="08439-55669-AI"/>
    <s v="R-M-1"/>
    <x v="765"/>
    <s v="rpursglove@example.com"/>
    <x v="0"/>
    <x v="0"/>
    <x v="0"/>
    <n v="1"/>
    <n v="1"/>
    <n v="6"/>
    <n v="6"/>
  </r>
  <r>
    <s v="MIU-01481-194"/>
    <s v="81059-24087-UE"/>
    <s v="A-L-0.5"/>
    <x v="766"/>
    <s v="rdemicoli@example.com"/>
    <x v="0"/>
    <x v="2"/>
    <x v="1"/>
    <n v="0.5"/>
    <n v="0.5"/>
    <n v="2"/>
    <n v="1"/>
  </r>
  <r>
    <s v="UEA-72681-629"/>
    <s v="46168-23489-RD"/>
    <s v="A-L-2.5"/>
    <x v="767"/>
    <s v="ataunton.@example.com"/>
    <x v="0"/>
    <x v="2"/>
    <x v="1"/>
    <n v="2.5"/>
    <n v="2.5"/>
    <n v="3"/>
    <n v="7.5"/>
  </r>
  <r>
    <s v="CVE-15042-481"/>
    <s v="11664-43119-GV"/>
    <s v="R-L-1"/>
    <x v="768"/>
    <s v="kincogna@example.com"/>
    <x v="0"/>
    <x v="0"/>
    <x v="1"/>
    <n v="1"/>
    <n v="1"/>
    <n v="2"/>
    <n v="2"/>
  </r>
  <r>
    <s v="EJA-79176-833"/>
    <s v="91509-62250-GN"/>
    <s v="R-M-2.5"/>
    <x v="769"/>
    <s v="deburah@example.com"/>
    <x v="2"/>
    <x v="0"/>
    <x v="0"/>
    <n v="2.5"/>
    <n v="2.5"/>
    <n v="6"/>
    <n v="15"/>
  </r>
  <r>
    <s v="AHQ-40440-522"/>
    <s v="83833-46106-ZC"/>
    <s v="A-D-1"/>
    <x v="770"/>
    <s v="mbrimilcombe@example.com"/>
    <x v="0"/>
    <x v="2"/>
    <x v="2"/>
    <n v="1"/>
    <n v="1"/>
    <n v="1"/>
    <n v="1"/>
  </r>
  <r>
    <s v="TID-21626-411"/>
    <s v="19383-33606-PW"/>
    <s v="R-L-0.5"/>
    <x v="771"/>
    <s v="sbollam@example.com"/>
    <x v="0"/>
    <x v="0"/>
    <x v="1"/>
    <n v="0.5"/>
    <n v="0.5"/>
    <n v="3"/>
    <n v="1.5"/>
  </r>
  <r>
    <s v="RSR-96390-187"/>
    <s v="67052-76184-CB"/>
    <s v="E-M-1"/>
    <x v="772"/>
    <s v="mmebes@example.com"/>
    <x v="0"/>
    <x v="1"/>
    <x v="0"/>
    <n v="1"/>
    <n v="1"/>
    <n v="6"/>
    <n v="6"/>
  </r>
  <r>
    <s v="BZE-96093-118"/>
    <s v="43452-18035-DH"/>
    <s v="L-M-0.2"/>
    <x v="773"/>
    <s v="afilipczak@example.com"/>
    <x v="1"/>
    <x v="3"/>
    <x v="0"/>
    <n v="0.2"/>
    <n v="0.2"/>
    <n v="2"/>
    <n v="0.4"/>
  </r>
  <r>
    <s v="LOU-41819-242"/>
    <s v="88060-50676-MV"/>
    <s v="R-M-1"/>
    <x v="774"/>
    <s v="dhinemoor@example.com"/>
    <x v="0"/>
    <x v="0"/>
    <x v="0"/>
    <n v="1"/>
    <n v="1"/>
    <n v="2"/>
    <n v="2"/>
  </r>
  <r>
    <s v="FND-99527-640"/>
    <s v="89574-96203-EP"/>
    <s v="E-L-0.5"/>
    <x v="775"/>
    <s v="relnaugh@example.com"/>
    <x v="0"/>
    <x v="1"/>
    <x v="1"/>
    <n v="0.5"/>
    <n v="0.5"/>
    <n v="2"/>
    <n v="1"/>
  </r>
  <r>
    <s v="ASG-27179-958"/>
    <s v="12607-75113-UV"/>
    <s v="A-M-0.5"/>
    <x v="776"/>
    <s v="jdeehan@example.com"/>
    <x v="0"/>
    <x v="2"/>
    <x v="0"/>
    <n v="0.5"/>
    <n v="0.5"/>
    <n v="3"/>
    <n v="1.5"/>
  </r>
  <r>
    <s v="YKX-23510-272"/>
    <s v="56991-05510-PR"/>
    <s v="A-L-2.5"/>
    <x v="777"/>
    <s v="jeden@example.com"/>
    <x v="0"/>
    <x v="2"/>
    <x v="1"/>
    <n v="2.5"/>
    <n v="2.5"/>
    <n v="2"/>
    <n v="5"/>
  </r>
  <r>
    <s v="FSA-98650-921"/>
    <s v="35463-72088-KU"/>
    <s v="L-L-0.5"/>
    <x v="778"/>
    <s v="dmaton@example.com"/>
    <x v="0"/>
    <x v="3"/>
    <x v="1"/>
    <n v="0.5"/>
    <n v="0.5"/>
    <n v="2"/>
    <n v="1"/>
  </r>
  <r>
    <s v="ZUR-55774-294"/>
    <s v="33269-10023-CO"/>
    <s v="L-D-1"/>
    <x v="779"/>
    <s v="usoutherden@example.com"/>
    <x v="0"/>
    <x v="3"/>
    <x v="2"/>
    <n v="1"/>
    <n v="1"/>
    <n v="6"/>
    <n v="6"/>
  </r>
  <r>
    <s v="FUO-99821-974"/>
    <s v="31245-81098-PJ"/>
    <s v="E-M-1"/>
    <x v="780"/>
    <s v="vdunkerley@example.com"/>
    <x v="0"/>
    <x v="1"/>
    <x v="0"/>
    <n v="1"/>
    <n v="1"/>
    <n v="3"/>
    <n v="3"/>
  </r>
  <r>
    <s v="YVH-19865-819"/>
    <s v="08946-56610-IH"/>
    <s v="L-L-2.5"/>
    <x v="781"/>
    <s v="lburtenshaw@example.com"/>
    <x v="0"/>
    <x v="3"/>
    <x v="1"/>
    <n v="2.5"/>
    <n v="2.5"/>
    <n v="4"/>
    <n v="10"/>
  </r>
  <r>
    <s v="NNF-47422-501"/>
    <s v="20260-32948-EB"/>
    <s v="E-L-0.2"/>
    <x v="782"/>
    <s v="agregoratti@example.com"/>
    <x v="1"/>
    <x v="1"/>
    <x v="1"/>
    <n v="0.2"/>
    <n v="0.2"/>
    <n v="6"/>
    <n v="1.2000000000000002"/>
  </r>
  <r>
    <s v="RJI-71409-490"/>
    <s v="31613-41626-KX"/>
    <s v="L-M-0.5"/>
    <x v="783"/>
    <s v="ccroster@example.com"/>
    <x v="0"/>
    <x v="3"/>
    <x v="0"/>
    <n v="0.5"/>
    <n v="0.5"/>
    <n v="5"/>
    <n v="2.5"/>
  </r>
  <r>
    <s v="UZL-46108-213"/>
    <s v="75961-20170-RD"/>
    <s v="L-L-1"/>
    <x v="784"/>
    <s v="gwhitehead@example.com"/>
    <x v="0"/>
    <x v="3"/>
    <x v="1"/>
    <n v="1"/>
    <n v="1"/>
    <n v="2"/>
    <n v="2"/>
  </r>
  <r>
    <s v="AOX-44467-109"/>
    <s v="72524-06410-KD"/>
    <s v="A-D-2.5"/>
    <x v="785"/>
    <s v="hjodrelle@example.com"/>
    <x v="0"/>
    <x v="2"/>
    <x v="2"/>
    <n v="2.5"/>
    <n v="2.5"/>
    <n v="1"/>
    <n v="2.5"/>
  </r>
  <r>
    <s v="TZD-67261-174"/>
    <s v="01841-48191-NL"/>
    <s v="E-D-2.5"/>
    <x v="786"/>
    <s v="cjewster@example.com"/>
    <x v="0"/>
    <x v="1"/>
    <x v="2"/>
    <n v="2.5"/>
    <n v="2.5"/>
    <n v="1"/>
    <n v="2.5"/>
  </r>
  <r>
    <s v="TBU-64277-625"/>
    <s v="98918-34330-GY"/>
    <s v="E-M-1"/>
    <x v="787"/>
    <s v="bosborn@example.com"/>
    <x v="0"/>
    <x v="1"/>
    <x v="0"/>
    <n v="1"/>
    <n v="1"/>
    <n v="6"/>
    <n v="6"/>
  </r>
  <r>
    <s v="TYP-85767-944"/>
    <s v="51497-50894-WU"/>
    <s v="R-M-2.5"/>
    <x v="788"/>
    <s v="knottram@example.com"/>
    <x v="1"/>
    <x v="0"/>
    <x v="0"/>
    <n v="2.5"/>
    <n v="2.5"/>
    <n v="2"/>
    <n v="5"/>
  </r>
  <r>
    <s v="GTT-73214-334"/>
    <s v="98636-90072-YE"/>
    <s v="A-L-1"/>
    <x v="789"/>
    <s v="nbuney@example.com"/>
    <x v="0"/>
    <x v="2"/>
    <x v="1"/>
    <n v="1"/>
    <n v="1"/>
    <n v="6"/>
    <n v="6"/>
  </r>
  <r>
    <s v="WAI-89905-069"/>
    <s v="47011-57815-HJ"/>
    <s v="A-L-0.5"/>
    <x v="790"/>
    <s v="smcshea@example.com"/>
    <x v="0"/>
    <x v="2"/>
    <x v="1"/>
    <n v="0.5"/>
    <n v="0.5"/>
    <n v="3"/>
    <n v="1.5"/>
  </r>
  <r>
    <s v="OJL-96844-459"/>
    <s v="61253-98356-VD"/>
    <s v="L-L-0.2"/>
    <x v="791"/>
    <s v="khuddart@example.com"/>
    <x v="0"/>
    <x v="3"/>
    <x v="1"/>
    <n v="0.2"/>
    <n v="0.2"/>
    <n v="5"/>
    <n v="1"/>
  </r>
  <r>
    <s v="VGI-33205-360"/>
    <s v="96762-10814-DA"/>
    <s v="L-M-0.5"/>
    <x v="792"/>
    <s v="jgippes@example.com"/>
    <x v="2"/>
    <x v="3"/>
    <x v="0"/>
    <n v="0.5"/>
    <n v="0.5"/>
    <n v="6"/>
    <n v="3"/>
  </r>
  <r>
    <s v="PCA-14081-576"/>
    <s v="63112-10870-LC"/>
    <s v="R-L-0.2"/>
    <x v="793"/>
    <s v="lwhittlesee@example.com"/>
    <x v="0"/>
    <x v="0"/>
    <x v="1"/>
    <n v="0.2"/>
    <n v="0.2"/>
    <n v="5"/>
    <n v="1"/>
  </r>
  <r>
    <s v="SCS-67069-962"/>
    <s v="21403-49423-PD"/>
    <s v="A-L-2.5"/>
    <x v="794"/>
    <s v="gtrengrove@example.com"/>
    <x v="0"/>
    <x v="2"/>
    <x v="1"/>
    <n v="2.5"/>
    <n v="2.5"/>
    <n v="5"/>
    <n v="12.5"/>
  </r>
  <r>
    <s v="BDM-03174-485"/>
    <s v="29581-13303-VB"/>
    <s v="R-L-0.5"/>
    <x v="795"/>
    <s v="wcaldero@example.com"/>
    <x v="0"/>
    <x v="0"/>
    <x v="1"/>
    <n v="0.5"/>
    <n v="0.5"/>
    <n v="4"/>
    <n v="2"/>
  </r>
  <r>
    <s v="UJV-32333-364"/>
    <s v="86110-83695-YS"/>
    <s v="L-L-0.5"/>
    <x v="796"/>
    <s v="mzanazzi@example.com"/>
    <x v="0"/>
    <x v="3"/>
    <x v="1"/>
    <n v="0.5"/>
    <n v="0.5"/>
    <n v="1"/>
    <n v="0.5"/>
  </r>
  <r>
    <s v="FLI-11493-954"/>
    <s v="80454-42225-FT"/>
    <s v="A-L-0.5"/>
    <x v="797"/>
    <s v="jkennicott@example.com"/>
    <x v="0"/>
    <x v="2"/>
    <x v="1"/>
    <n v="0.5"/>
    <n v="0.5"/>
    <n v="4"/>
    <n v="2"/>
  </r>
  <r>
    <s v="IWL-13117-537"/>
    <s v="29129-60664-KO"/>
    <s v="R-D-0.2"/>
    <x v="798"/>
    <s v="gruggen@example.com"/>
    <x v="0"/>
    <x v="0"/>
    <x v="2"/>
    <n v="0.2"/>
    <n v="0.2"/>
    <n v="3"/>
    <n v="0.60000000000000009"/>
  </r>
  <r>
    <s v="OAM-76916-748"/>
    <s v="63025-62939-AN"/>
    <s v="E-D-1"/>
    <x v="799"/>
    <s v="gcicculi@example.com"/>
    <x v="0"/>
    <x v="1"/>
    <x v="2"/>
    <n v="1"/>
    <n v="1"/>
    <n v="3"/>
    <n v="3"/>
  </r>
  <r>
    <s v="UMB-11223-710"/>
    <s v="49012-12987-QT"/>
    <s v="R-D-0.2"/>
    <x v="800"/>
    <s v="mfright@example.com"/>
    <x v="1"/>
    <x v="0"/>
    <x v="2"/>
    <n v="0.2"/>
    <n v="0.2"/>
    <n v="6"/>
    <n v="1.2000000000000002"/>
  </r>
  <r>
    <s v="LXR-09892-726"/>
    <s v="50924-94200-SQ"/>
    <s v="R-D-2.5"/>
    <x v="801"/>
    <s v="btarte@example.com"/>
    <x v="0"/>
    <x v="0"/>
    <x v="2"/>
    <n v="2.5"/>
    <n v="2.5"/>
    <n v="2"/>
    <n v="5"/>
  </r>
  <r>
    <s v="QXX-89943-393"/>
    <s v="15673-18812-IU"/>
    <s v="R-D-0.2"/>
    <x v="802"/>
    <s v="ckrzysztofiak@example.com"/>
    <x v="0"/>
    <x v="0"/>
    <x v="2"/>
    <n v="0.2"/>
    <n v="0.2"/>
    <n v="4"/>
    <n v="0.8"/>
  </r>
  <r>
    <s v="WVS-57822-366"/>
    <s v="52151-75971-YY"/>
    <s v="E-M-2.5"/>
    <x v="803"/>
    <s v="dpenquet@example.com"/>
    <x v="0"/>
    <x v="1"/>
    <x v="0"/>
    <n v="2.5"/>
    <n v="2.5"/>
    <n v="4"/>
    <n v="10"/>
  </r>
  <r>
    <s v="CLJ-23403-689"/>
    <s v="19413-02045-CG"/>
    <s v="R-L-1"/>
    <x v="804"/>
    <s v="jcloke@example.com"/>
    <x v="2"/>
    <x v="0"/>
    <x v="1"/>
    <n v="1"/>
    <n v="1"/>
    <n v="2"/>
    <n v="2"/>
  </r>
  <r>
    <s v="XNU-83276-288"/>
    <s v="98185-92775-KT"/>
    <s v="R-M-0.5"/>
    <x v="805"/>
    <s v="cclowton@example.com"/>
    <x v="0"/>
    <x v="0"/>
    <x v="0"/>
    <n v="0.5"/>
    <n v="0.5"/>
    <n v="1"/>
    <n v="0.5"/>
  </r>
  <r>
    <s v="YOG-94666-679"/>
    <s v="86991-53901-AT"/>
    <s v="L-D-0.2"/>
    <x v="806"/>
    <s v="kdiable@example.com"/>
    <x v="2"/>
    <x v="3"/>
    <x v="2"/>
    <n v="0.2"/>
    <n v="0.2"/>
    <n v="2"/>
    <n v="0.4"/>
  </r>
  <r>
    <s v="KHG-33953-115"/>
    <s v="78226-97287-JI"/>
    <s v="L-D-0.5"/>
    <x v="807"/>
    <s v="kferretti@example.com"/>
    <x v="1"/>
    <x v="3"/>
    <x v="2"/>
    <n v="0.5"/>
    <n v="0.5"/>
    <n v="3"/>
    <n v="1.5"/>
  </r>
  <r>
    <s v="MHD-95615-696"/>
    <s v="44938-31785-YZ"/>
    <s v="R-L-2.5"/>
    <x v="808"/>
    <s v="amelland@example.com"/>
    <x v="0"/>
    <x v="0"/>
    <x v="1"/>
    <n v="2.5"/>
    <n v="2.5"/>
    <n v="5"/>
    <n v="12.5"/>
  </r>
  <r>
    <s v="HBH-64794-080"/>
    <s v="40560-18556-YE"/>
    <s v="R-D-0.2"/>
    <x v="809"/>
    <s v="cbennie@example.com"/>
    <x v="0"/>
    <x v="0"/>
    <x v="2"/>
    <n v="0.2"/>
    <n v="0.2"/>
    <n v="3"/>
    <n v="0.60000000000000009"/>
  </r>
  <r>
    <s v="CNJ-56058-223"/>
    <s v="40780-22081-LX"/>
    <s v="L-L-0.5"/>
    <x v="810"/>
    <s v="abalsdone@example.com"/>
    <x v="0"/>
    <x v="3"/>
    <x v="1"/>
    <n v="0.5"/>
    <n v="0.5"/>
    <n v="3"/>
    <n v="1.5"/>
  </r>
  <r>
    <s v="KHO-27106-786"/>
    <s v="01603-43789-TN"/>
    <s v="A-M-1"/>
    <x v="811"/>
    <s v="bromera@example.com"/>
    <x v="1"/>
    <x v="2"/>
    <x v="0"/>
    <n v="1"/>
    <n v="1"/>
    <n v="6"/>
    <n v="6"/>
  </r>
  <r>
    <s v="KHO-27106-786"/>
    <s v="45009-09239-IV"/>
    <s v="L-D-2.5"/>
    <x v="812"/>
    <s v="mglover@example.com"/>
    <x v="2"/>
    <x v="3"/>
    <x v="2"/>
    <n v="2.5"/>
    <n v="2.5"/>
    <n v="6"/>
    <n v="15"/>
  </r>
  <r>
    <s v="YAC-50329-982"/>
    <s v="75419-92838-TI"/>
    <s v="E-M-2.5"/>
    <x v="813"/>
    <s v="cbryde@example.com"/>
    <x v="0"/>
    <x v="1"/>
    <x v="0"/>
    <n v="2.5"/>
    <n v="2.5"/>
    <n v="1"/>
    <n v="2.5"/>
  </r>
  <r>
    <s v="VVL-95291-039"/>
    <s v="96516-97464-MF"/>
    <s v="E-L-0.2"/>
    <x v="814"/>
    <s v="senefer@example.com"/>
    <x v="0"/>
    <x v="1"/>
    <x v="1"/>
    <n v="0.2"/>
    <n v="0.2"/>
    <n v="2"/>
    <n v="0.4"/>
  </r>
  <r>
    <s v="VUT-20974-364"/>
    <s v="90285-56295-PO"/>
    <s v="R-M-0.5"/>
    <x v="815"/>
    <s v="lhaggerstone@example.com"/>
    <x v="0"/>
    <x v="0"/>
    <x v="0"/>
    <n v="0.5"/>
    <n v="0.5"/>
    <n v="6"/>
    <n v="3"/>
  </r>
  <r>
    <s v="SFC-34054-213"/>
    <s v="08100-71102-HQ"/>
    <s v="L-L-0.5"/>
    <x v="816"/>
    <s v="mgundry@example.com"/>
    <x v="1"/>
    <x v="3"/>
    <x v="1"/>
    <n v="0.5"/>
    <n v="0.5"/>
    <n v="4"/>
    <n v="2"/>
  </r>
  <r>
    <s v="UDS-04807-593"/>
    <s v="84074-28110-OV"/>
    <s v="L-D-0.5"/>
    <x v="817"/>
    <s v="bwellan@example.com"/>
    <x v="0"/>
    <x v="3"/>
    <x v="2"/>
    <n v="0.5"/>
    <n v="0.5"/>
    <n v="2"/>
    <n v="1"/>
  </r>
  <r>
    <s v="FWE-98471-488"/>
    <s v="27930-59250-JT"/>
    <s v="L-L-1"/>
    <x v="818"/>
    <s v="awilmore@example.com"/>
    <x v="0"/>
    <x v="3"/>
    <x v="1"/>
    <n v="1"/>
    <n v="1"/>
    <n v="5"/>
    <n v="5"/>
  </r>
  <r>
    <s v="RAU-17060-674"/>
    <s v="12747-63766-EU"/>
    <s v="L-L-0.2"/>
    <x v="819"/>
    <s v="catcheson@example.com"/>
    <x v="0"/>
    <x v="3"/>
    <x v="1"/>
    <n v="0.2"/>
    <n v="0.2"/>
    <n v="1"/>
    <n v="0.2"/>
  </r>
  <r>
    <s v="AOL-13866-711"/>
    <s v="83490-88357-LJ"/>
    <s v="E-M-1"/>
    <x v="820"/>
    <s v="estenton@example.com"/>
    <x v="0"/>
    <x v="1"/>
    <x v="0"/>
    <n v="1"/>
    <n v="1"/>
    <n v="4"/>
    <n v="4"/>
  </r>
  <r>
    <s v="NOA-79645-377"/>
    <s v="53729-30320-XZ"/>
    <s v="R-D-0.5"/>
    <x v="821"/>
    <s v="etripp@example.com"/>
    <x v="0"/>
    <x v="0"/>
    <x v="2"/>
    <n v="0.5"/>
    <n v="0.5"/>
    <n v="5"/>
    <n v="2.5"/>
  </r>
  <r>
    <s v="KMS-49214-806"/>
    <s v="50384-52703-LA"/>
    <s v="E-L-2.5"/>
    <x v="822"/>
    <s v="lmacmanus@example.com"/>
    <x v="0"/>
    <x v="1"/>
    <x v="1"/>
    <n v="2.5"/>
    <n v="2.5"/>
    <n v="4"/>
    <n v="10"/>
  </r>
  <r>
    <s v="ABK-08091-531"/>
    <s v="53864-36201-FG"/>
    <s v="L-L-1"/>
    <x v="823"/>
    <s v="tbenediktovich@example.com"/>
    <x v="0"/>
    <x v="3"/>
    <x v="1"/>
    <n v="1"/>
    <n v="1"/>
    <n v="3"/>
    <n v="3"/>
  </r>
  <r>
    <s v="GPT-67705-953"/>
    <s v="70631-33225-MZ"/>
    <s v="A-M-0.2"/>
    <x v="824"/>
    <s v="cbourner@example.com"/>
    <x v="0"/>
    <x v="2"/>
    <x v="0"/>
    <n v="0.2"/>
    <n v="0.2"/>
    <n v="5"/>
    <n v="1"/>
  </r>
  <r>
    <s v="JNA-21450-177"/>
    <s v="78661-52235-WG"/>
    <s v="A-D-1"/>
    <x v="825"/>
    <s v="ukohring@example.com"/>
    <x v="0"/>
    <x v="2"/>
    <x v="2"/>
    <n v="1"/>
    <n v="1"/>
    <n v="3"/>
    <n v="3"/>
  </r>
  <r>
    <s v="MPQ-23421-608"/>
    <s v="08023-52962-ET"/>
    <s v="E-M-0.5"/>
    <x v="826"/>
    <s v="kheddan@example.com"/>
    <x v="0"/>
    <x v="1"/>
    <x v="0"/>
    <n v="0.5"/>
    <n v="0.5"/>
    <n v="5"/>
    <n v="2.5"/>
  </r>
  <r>
    <s v="NLI-63891-565"/>
    <s v="41899-00283-VK"/>
    <s v="E-M-0.2"/>
    <x v="827"/>
    <s v="icharters@example.com"/>
    <x v="0"/>
    <x v="1"/>
    <x v="0"/>
    <n v="0.2"/>
    <n v="0.2"/>
    <n v="5"/>
    <n v="1"/>
  </r>
  <r>
    <s v="HHF-36647-854"/>
    <s v="39011-18412-GR"/>
    <s v="A-D-2.5"/>
    <x v="828"/>
    <s v="aroubert@example.com"/>
    <x v="0"/>
    <x v="2"/>
    <x v="2"/>
    <n v="2.5"/>
    <n v="2.5"/>
    <n v="6"/>
    <n v="15"/>
  </r>
  <r>
    <s v="SBN-16537-046"/>
    <s v="60255-12579-PZ"/>
    <s v="A-D-0.2"/>
    <x v="829"/>
    <s v="hmairs@example.com"/>
    <x v="0"/>
    <x v="2"/>
    <x v="2"/>
    <n v="0.2"/>
    <n v="0.2"/>
    <n v="1"/>
    <n v="0.2"/>
  </r>
  <r>
    <s v="XZD-44484-632"/>
    <s v="80541-38332-BP"/>
    <s v="E-M-1"/>
    <x v="830"/>
    <s v="hrainforth@example.com"/>
    <x v="0"/>
    <x v="1"/>
    <x v="0"/>
    <n v="1"/>
    <n v="1"/>
    <n v="2"/>
    <n v="2"/>
  </r>
  <r>
    <s v="XZD-44484-632"/>
    <s v="54798-14109-HC"/>
    <s v="A-D-0.2"/>
    <x v="831"/>
    <s v="oskerme@example.com"/>
    <x v="0"/>
    <x v="2"/>
    <x v="2"/>
    <n v="0.2"/>
    <n v="0.2"/>
    <n v="2"/>
    <n v="0.4"/>
  </r>
  <r>
    <s v="IKQ-39946-768"/>
    <s v="72778-50968-UQ"/>
    <s v="R-M-1"/>
    <x v="832"/>
    <s v="ijesper@example.com"/>
    <x v="0"/>
    <x v="0"/>
    <x v="0"/>
    <n v="1"/>
    <n v="1"/>
    <n v="6"/>
    <n v="6"/>
  </r>
  <r>
    <s v="KMB-95211-174"/>
    <s v="23941-30203-MO"/>
    <s v="R-D-2.5"/>
    <x v="833"/>
    <s v="ldwerryhouse@example.com"/>
    <x v="0"/>
    <x v="0"/>
    <x v="2"/>
    <n v="2.5"/>
    <n v="2.5"/>
    <n v="4"/>
    <n v="10"/>
  </r>
  <r>
    <s v="QWY-99467-368"/>
    <s v="96434-50068-DZ"/>
    <s v="A-D-2.5"/>
    <x v="834"/>
    <s v="nbroomer@example.com"/>
    <x v="0"/>
    <x v="2"/>
    <x v="2"/>
    <n v="2.5"/>
    <n v="2.5"/>
    <n v="1"/>
    <n v="2.5"/>
  </r>
  <r>
    <s v="SRG-76791-614"/>
    <s v="11729-74102-XB"/>
    <s v="E-L-0.5"/>
    <x v="835"/>
    <s v="kthoumasson@example.com"/>
    <x v="0"/>
    <x v="1"/>
    <x v="1"/>
    <n v="0.5"/>
    <n v="0.5"/>
    <n v="1"/>
    <n v="0.5"/>
  </r>
  <r>
    <s v="VSN-94485-621"/>
    <s v="88116-12604-TE"/>
    <s v="A-D-0.2"/>
    <x v="836"/>
    <s v="fhabbergham@example.com"/>
    <x v="0"/>
    <x v="2"/>
    <x v="2"/>
    <n v="0.2"/>
    <n v="0.2"/>
    <n v="4"/>
    <n v="0.8"/>
  </r>
  <r>
    <s v="UFZ-24348-219"/>
    <s v="86783-78048-GC"/>
    <s v="L-M-2.5"/>
    <x v="837"/>
    <s v="mwoolham@example.com"/>
    <x v="0"/>
    <x v="3"/>
    <x v="0"/>
    <n v="2.5"/>
    <n v="2.5"/>
    <n v="3"/>
    <n v="7.5"/>
  </r>
  <r>
    <s v="UKS-93055-397"/>
    <s v="13082-41034-PD"/>
    <s v="A-D-2.5"/>
    <x v="838"/>
    <s v="ravrashin@example.com"/>
    <x v="0"/>
    <x v="2"/>
    <x v="2"/>
    <n v="2.5"/>
    <n v="2.5"/>
    <n v="5"/>
    <n v="12.5"/>
  </r>
  <r>
    <s v="AVH-56062-335"/>
    <s v="18082-74419-QH"/>
    <s v="E-M-0.5"/>
    <x v="839"/>
    <s v="mdoidge@example.com"/>
    <x v="0"/>
    <x v="1"/>
    <x v="0"/>
    <n v="0.5"/>
    <n v="0.5"/>
    <n v="5"/>
    <n v="2.5"/>
  </r>
  <r>
    <s v="HGE-19842-613"/>
    <s v="49401-45041-ZU"/>
    <s v="R-L-0.5"/>
    <x v="840"/>
    <s v="jedinboro@example.com"/>
    <x v="0"/>
    <x v="0"/>
    <x v="1"/>
    <n v="0.5"/>
    <n v="0.5"/>
    <n v="4"/>
    <n v="2"/>
  </r>
  <r>
    <s v="WBA-85905-175"/>
    <s v="41252-45992-VS"/>
    <s v="L-M-0.2"/>
    <x v="841"/>
    <s v="ttewelson@example.com"/>
    <x v="0"/>
    <x v="3"/>
    <x v="0"/>
    <n v="0.2"/>
    <n v="0.2"/>
    <n v="1"/>
    <n v="0.2"/>
  </r>
  <r>
    <s v="DZI-35365-596"/>
    <s v="06624-75300-AR"/>
    <s v="E-M-0.2"/>
    <x v="842"/>
    <s v="nkrimmer@example.com"/>
    <x v="0"/>
    <x v="1"/>
    <x v="0"/>
    <n v="0.2"/>
    <n v="0.2"/>
    <n v="2"/>
    <n v="0.4"/>
  </r>
  <r>
    <s v="XIR-88982-743"/>
    <s v="00852-54571-WP"/>
    <s v="E-M-0.2"/>
    <x v="843"/>
    <s v="ddrewitt@example.com"/>
    <x v="0"/>
    <x v="1"/>
    <x v="0"/>
    <n v="0.2"/>
    <n v="0.2"/>
    <n v="2"/>
    <n v="0.4"/>
  </r>
  <r>
    <s v="VUC-72395-865"/>
    <s v="13321-57602-GK"/>
    <s v="A-D-0.5"/>
    <x v="844"/>
    <s v="agladhill@example.com"/>
    <x v="0"/>
    <x v="2"/>
    <x v="2"/>
    <n v="0.5"/>
    <n v="0.5"/>
    <n v="6"/>
    <n v="3"/>
  </r>
  <r>
    <s v="BQJ-44755-910"/>
    <s v="75006-89922-VW"/>
    <s v="E-D-2.5"/>
    <x v="845"/>
    <s v="mlorinez@example.com"/>
    <x v="0"/>
    <x v="1"/>
    <x v="2"/>
    <n v="2.5"/>
    <n v="2.5"/>
    <n v="6"/>
    <n v="15"/>
  </r>
  <r>
    <s v="JKC-64636-831"/>
    <s v="52098-80103-FD"/>
    <s v="A-M-2.5"/>
    <x v="846"/>
    <s v="emathe@example.com"/>
    <x v="0"/>
    <x v="2"/>
    <x v="0"/>
    <n v="2.5"/>
    <n v="2.5"/>
    <n v="2"/>
    <n v="5"/>
  </r>
  <r>
    <s v="ZKI-78561-066"/>
    <s v="60121-12432-VU"/>
    <s v="A-D-0.2"/>
    <x v="847"/>
    <s v="mvandervlies@example.com"/>
    <x v="0"/>
    <x v="2"/>
    <x v="2"/>
    <n v="0.2"/>
    <n v="0.2"/>
    <n v="3"/>
    <n v="0.60000000000000009"/>
  </r>
  <r>
    <s v="IMP-12563-728"/>
    <s v="68346-14810-UA"/>
    <s v="E-L-0.5"/>
    <x v="848"/>
    <s v="swastell@example.com"/>
    <x v="0"/>
    <x v="1"/>
    <x v="1"/>
    <n v="0.5"/>
    <n v="0.5"/>
    <n v="6"/>
    <n v="3"/>
  </r>
  <r>
    <s v="MZL-81126-390"/>
    <s v="48464-99723-HK"/>
    <s v="A-L-0.2"/>
    <x v="849"/>
    <s v="jethelston@example.com"/>
    <x v="0"/>
    <x v="2"/>
    <x v="1"/>
    <n v="0.2"/>
    <n v="0.2"/>
    <n v="6"/>
    <n v="1.2000000000000002"/>
  </r>
  <r>
    <s v="MZL-81126-390"/>
    <s v="39652-20484-RV"/>
    <s v="A-M-0.2"/>
    <x v="850"/>
    <s v="bjevon@example.com"/>
    <x v="0"/>
    <x v="2"/>
    <x v="0"/>
    <n v="0.2"/>
    <n v="0.2"/>
    <n v="2"/>
    <n v="0.4"/>
  </r>
  <r>
    <s v="TVF-57766-608"/>
    <s v="88420-46464-XE"/>
    <s v="L-D-0.5"/>
    <x v="851"/>
    <s v="peberz@example.com"/>
    <x v="0"/>
    <x v="3"/>
    <x v="2"/>
    <n v="0.5"/>
    <n v="0.5"/>
    <n v="1"/>
    <n v="0.5"/>
  </r>
  <r>
    <s v="RUX-37995-892"/>
    <s v="37762-09530-MP"/>
    <s v="L-D-2.5"/>
    <x v="852"/>
    <s v="bgaish@example.com"/>
    <x v="0"/>
    <x v="3"/>
    <x v="2"/>
    <n v="2.5"/>
    <n v="2.5"/>
    <n v="4"/>
    <n v="10"/>
  </r>
  <r>
    <s v="AVK-76526-953"/>
    <s v="47268-50127-XY"/>
    <s v="A-D-1"/>
    <x v="853"/>
    <s v="ldanton@example.com"/>
    <x v="0"/>
    <x v="2"/>
    <x v="2"/>
    <n v="1"/>
    <n v="1"/>
    <n v="2"/>
    <n v="2"/>
  </r>
  <r>
    <s v="RIU-02231-623"/>
    <s v="25544-84179-QC"/>
    <s v="R-L-0.5"/>
    <x v="854"/>
    <s v="smorrall@example.com"/>
    <x v="0"/>
    <x v="0"/>
    <x v="1"/>
    <n v="0.5"/>
    <n v="0.5"/>
    <n v="5"/>
    <n v="2.5"/>
  </r>
  <r>
    <s v="WFK-99317-827"/>
    <s v="32058-76765-ZL"/>
    <s v="L-D-2.5"/>
    <x v="855"/>
    <s v="dcrownshaw@example.com"/>
    <x v="0"/>
    <x v="3"/>
    <x v="2"/>
    <n v="2.5"/>
    <n v="2.5"/>
    <n v="3"/>
    <n v="7.5"/>
  </r>
  <r>
    <s v="SFD-00372-284"/>
    <s v="67938-81768-NX"/>
    <s v="L-M-0.2"/>
    <x v="856"/>
    <s v="kwessel@example.com"/>
    <x v="2"/>
    <x v="3"/>
    <x v="0"/>
    <n v="0.2"/>
    <n v="0.2"/>
    <n v="2"/>
    <n v="0.4"/>
  </r>
  <r>
    <s v="SXC-62166-515"/>
    <s v="69171-65646-UC"/>
    <s v="R-L-2.5"/>
    <x v="857"/>
    <s v="jreddoch@example.com"/>
    <x v="0"/>
    <x v="0"/>
    <x v="1"/>
    <n v="2.5"/>
    <n v="2.5"/>
    <n v="5"/>
    <n v="12.5"/>
  </r>
  <r>
    <s v="YIE-87008-621"/>
    <s v="22503-52799-MI"/>
    <s v="L-M-0.5"/>
    <x v="858"/>
    <s v="stitley@example.com"/>
    <x v="0"/>
    <x v="3"/>
    <x v="0"/>
    <n v="0.5"/>
    <n v="0.5"/>
    <n v="4"/>
    <n v="2"/>
  </r>
  <r>
    <s v="HRM-94548-288"/>
    <s v="08934-65581-ZI"/>
    <s v="A-L-2.5"/>
    <x v="859"/>
    <s v="rsimao@example.com"/>
    <x v="0"/>
    <x v="2"/>
    <x v="1"/>
    <n v="2.5"/>
    <n v="2.5"/>
    <n v="6"/>
    <n v="15"/>
  </r>
  <r>
    <s v="UJG-34731-295"/>
    <s v="15764-22559-ZT"/>
    <s v="A-M-2.5"/>
    <x v="860"/>
    <s v="cinker@example.com"/>
    <x v="0"/>
    <x v="2"/>
    <x v="0"/>
    <n v="2.5"/>
    <n v="2.5"/>
    <n v="1"/>
    <n v="2.5"/>
  </r>
  <r>
    <s v="TWD-70988-853"/>
    <s v="87519-68847-ZG"/>
    <s v="L-D-1"/>
    <x v="861"/>
    <s v="nchisholm@example.com"/>
    <x v="0"/>
    <x v="3"/>
    <x v="2"/>
    <n v="1"/>
    <n v="1"/>
    <n v="6"/>
    <n v="6"/>
  </r>
  <r>
    <s v="CIX-22904-641"/>
    <s v="78012-56878-UB"/>
    <s v="R-M-1"/>
    <x v="862"/>
    <s v="goats@example.com"/>
    <x v="0"/>
    <x v="0"/>
    <x v="0"/>
    <n v="1"/>
    <n v="1"/>
    <n v="1"/>
    <n v="1"/>
  </r>
  <r>
    <s v="DLV-65840-759"/>
    <s v="77192-72145-RG"/>
    <s v="L-M-1"/>
    <x v="863"/>
    <s v="mbirkin@example.com"/>
    <x v="0"/>
    <x v="3"/>
    <x v="0"/>
    <n v="1"/>
    <n v="1"/>
    <n v="2"/>
    <n v="2"/>
  </r>
  <r>
    <s v="RXN-55491-201"/>
    <s v="86071-79238-CX"/>
    <s v="R-L-0.2"/>
    <x v="864"/>
    <s v="rpyson@example.com"/>
    <x v="1"/>
    <x v="0"/>
    <x v="1"/>
    <n v="0.2"/>
    <n v="0.2"/>
    <n v="6"/>
    <n v="1.2000000000000002"/>
  </r>
  <r>
    <s v="UHK-63283-868"/>
    <s v="13764-02913-LA"/>
    <s v="A-M-0.5"/>
    <x v="865"/>
    <s v="rebrall@example.com"/>
    <x v="0"/>
    <x v="2"/>
    <x v="0"/>
    <n v="0.5"/>
    <n v="0.5"/>
    <n v="1"/>
    <n v="0.5"/>
  </r>
  <r>
    <s v="PJC-31401-893"/>
    <s v="11212-69985-ZJ"/>
    <s v="A-D-0.5"/>
    <x v="866"/>
    <s v="rtreacher@example.com"/>
    <x v="1"/>
    <x v="2"/>
    <x v="2"/>
    <n v="0.5"/>
    <n v="0.5"/>
    <n v="3"/>
    <n v="1.5"/>
  </r>
  <r>
    <s v="HHO-79903-185"/>
    <s v="53893-01719-CL"/>
    <s v="A-L-2.5"/>
    <x v="867"/>
    <s v="bfattorini@example.com"/>
    <x v="1"/>
    <x v="2"/>
    <x v="1"/>
    <n v="2.5"/>
    <n v="2.5"/>
    <n v="1"/>
    <n v="2.5"/>
  </r>
  <r>
    <s v="YWM-07310-594"/>
    <s v="66028-99867-WJ"/>
    <s v="E-M-0.5"/>
    <x v="868"/>
    <s v="mpalleske@example.com"/>
    <x v="0"/>
    <x v="1"/>
    <x v="0"/>
    <n v="0.5"/>
    <n v="0.5"/>
    <n v="5"/>
    <n v="2.5"/>
  </r>
  <r>
    <s v="FHD-94983-982"/>
    <s v="62839-56723-CH"/>
    <s v="R-M-0.5"/>
    <x v="869"/>
    <s v="arandals@example.com"/>
    <x v="0"/>
    <x v="0"/>
    <x v="0"/>
    <n v="0.5"/>
    <n v="0.5"/>
    <n v="3"/>
    <n v="1.5"/>
  </r>
  <r>
    <s v="WQK-10857-119"/>
    <s v="96849-52854-CR"/>
    <s v="E-D-0.5"/>
    <x v="870"/>
    <s v="fantcliffe@example.com"/>
    <x v="1"/>
    <x v="1"/>
    <x v="2"/>
    <n v="0.5"/>
    <n v="0.5"/>
    <n v="1"/>
    <n v="0.5"/>
  </r>
  <r>
    <s v="DXA-50313-073"/>
    <s v="19755-55847-VW"/>
    <s v="E-L-1"/>
    <x v="871"/>
    <s v="pmatignon@example.com"/>
    <x v="2"/>
    <x v="1"/>
    <x v="1"/>
    <n v="1"/>
    <n v="1"/>
    <n v="2"/>
    <n v="2"/>
  </r>
  <r>
    <s v="ONW-00560-570"/>
    <s v="32900-82606-BO"/>
    <s v="A-M-1"/>
    <x v="872"/>
    <s v="cweond@example.com"/>
    <x v="0"/>
    <x v="2"/>
    <x v="0"/>
    <n v="1"/>
    <n v="1"/>
    <n v="2"/>
    <n v="2"/>
  </r>
  <r>
    <s v="BRJ-19414-277"/>
    <s v="16809-16936-WF"/>
    <s v="R-M-0.2"/>
    <x v="873"/>
    <s v="mmacconnechie@example.com"/>
    <x v="0"/>
    <x v="0"/>
    <x v="0"/>
    <n v="0.2"/>
    <n v="0.2"/>
    <n v="4"/>
    <n v="0.8"/>
  </r>
  <r>
    <s v="MIQ-16322-908"/>
    <s v="20118-28138-QD"/>
    <s v="A-L-1"/>
    <x v="874"/>
    <s v="jskentelbery@example.com"/>
    <x v="0"/>
    <x v="2"/>
    <x v="1"/>
    <n v="1"/>
    <n v="1"/>
    <n v="2"/>
    <n v="2"/>
  </r>
  <r>
    <s v="MVO-39328-830"/>
    <s v="84057-45461-AH"/>
    <s v="L-M-0.5"/>
    <x v="875"/>
    <s v="ocomber@example.com"/>
    <x v="1"/>
    <x v="3"/>
    <x v="0"/>
    <n v="0.5"/>
    <n v="0.5"/>
    <n v="5"/>
    <n v="2.5"/>
  </r>
  <r>
    <s v="MVO-39328-830"/>
    <s v="66934-67426-WC"/>
    <s v="A-L-0.5"/>
    <x v="876"/>
    <s v="dbram@example.com"/>
    <x v="0"/>
    <x v="2"/>
    <x v="1"/>
    <n v="0.5"/>
    <n v="0.5"/>
    <n v="6"/>
    <n v="3"/>
  </r>
  <r>
    <s v="NTJ-88319-746"/>
    <s v="90882-88130-KQ"/>
    <s v="L-L-0.5"/>
    <x v="877"/>
    <s v="ztramel@example.com"/>
    <x v="0"/>
    <x v="3"/>
    <x v="1"/>
    <n v="0.5"/>
    <n v="0.5"/>
    <n v="3"/>
    <n v="1.5"/>
  </r>
  <r>
    <s v="LCY-24377-948"/>
    <s v="21617-79890-DD"/>
    <s v="R-L-2.5"/>
    <x v="878"/>
    <s v="iprimak@example.com"/>
    <x v="0"/>
    <x v="0"/>
    <x v="1"/>
    <n v="2.5"/>
    <n v="2.5"/>
    <n v="1"/>
    <n v="2.5"/>
  </r>
  <r>
    <s v="FWD-85967-769"/>
    <s v="20256-54689-LO"/>
    <s v="E-D-0.2"/>
    <x v="879"/>
    <s v="bthoresbie@example.com"/>
    <x v="0"/>
    <x v="1"/>
    <x v="2"/>
    <n v="0.2"/>
    <n v="0.2"/>
    <n v="3"/>
    <n v="0.60000000000000009"/>
  </r>
  <r>
    <s v="KTO-53793-109"/>
    <s v="17572-27091-AA"/>
    <s v="R-L-0.2"/>
    <x v="880"/>
    <s v="chatfull@example.com"/>
    <x v="0"/>
    <x v="0"/>
    <x v="1"/>
    <n v="0.2"/>
    <n v="0.2"/>
    <n v="2"/>
    <n v="0.4"/>
  </r>
  <r>
    <s v="OCK-89033-348"/>
    <s v="82300-88786-UE"/>
    <s v="A-L-0.2"/>
    <x v="881"/>
    <s v="bcastagneto@example.com"/>
    <x v="0"/>
    <x v="2"/>
    <x v="1"/>
    <n v="0.2"/>
    <n v="0.2"/>
    <n v="6"/>
    <n v="1.2000000000000002"/>
  </r>
  <r>
    <s v="GPZ-36017-366"/>
    <s v="32562-55185-DQ"/>
    <s v="A-D-2.5"/>
    <x v="882"/>
    <s v="cswatman@example.com"/>
    <x v="0"/>
    <x v="2"/>
    <x v="2"/>
    <n v="2.5"/>
    <n v="2.5"/>
    <n v="5"/>
    <n v="12.5"/>
  </r>
  <r>
    <s v="BZP-33213-637"/>
    <s v="77175-09826-SF"/>
    <s v="A-M-2.5"/>
    <x v="883"/>
    <s v="lagnolo@example.com"/>
    <x v="0"/>
    <x v="2"/>
    <x v="0"/>
    <n v="2.5"/>
    <n v="2.5"/>
    <n v="3"/>
    <n v="7.5"/>
  </r>
  <r>
    <s v="WFH-21507-708"/>
    <s v="07237-32539-NB"/>
    <s v="R-D-0.5"/>
    <x v="884"/>
    <s v="dkiddy@example.com"/>
    <x v="0"/>
    <x v="0"/>
    <x v="2"/>
    <n v="0.5"/>
    <n v="0.5"/>
    <n v="1"/>
    <n v="0.5"/>
  </r>
  <r>
    <s v="HST-96923-073"/>
    <s v="54722-76431-EX"/>
    <s v="R-D-2.5"/>
    <x v="885"/>
    <s v="hpetroulis@example.com"/>
    <x v="1"/>
    <x v="0"/>
    <x v="2"/>
    <n v="2.5"/>
    <n v="2.5"/>
    <n v="6"/>
    <n v="15"/>
  </r>
  <r>
    <s v="ENN-79947-323"/>
    <s v="67847-82662-TE"/>
    <s v="L-M-0.5"/>
    <x v="886"/>
    <s v="mscholl@example.com"/>
    <x v="0"/>
    <x v="3"/>
    <x v="0"/>
    <n v="0.5"/>
    <n v="0.5"/>
    <n v="2"/>
    <n v="1"/>
  </r>
  <r>
    <s v="BHA-47429-889"/>
    <s v="51114-51191-EW"/>
    <s v="E-L-0.2"/>
    <x v="887"/>
    <s v="kferson@example.com"/>
    <x v="0"/>
    <x v="1"/>
    <x v="1"/>
    <n v="0.2"/>
    <n v="0.2"/>
    <n v="3"/>
    <n v="0.60000000000000009"/>
  </r>
  <r>
    <s v="SZY-63017-318"/>
    <s v="91809-58808-TV"/>
    <s v="A-L-0.2"/>
    <x v="888"/>
    <s v="bkelloway@example.com"/>
    <x v="0"/>
    <x v="2"/>
    <x v="1"/>
    <n v="0.2"/>
    <n v="0.2"/>
    <n v="2"/>
    <n v="0.4"/>
  </r>
  <r>
    <s v="LCU-93317-340"/>
    <s v="84996-26826-DK"/>
    <s v="R-D-0.2"/>
    <x v="889"/>
    <s v="soliffe@example.com"/>
    <x v="0"/>
    <x v="0"/>
    <x v="2"/>
    <n v="0.2"/>
    <n v="0.2"/>
    <n v="1"/>
    <n v="0.2"/>
  </r>
  <r>
    <s v="UOM-71431-481"/>
    <s v="65732-22589-OW"/>
    <s v="R-D-2.5"/>
    <x v="890"/>
    <s v="kmarrison@example.com"/>
    <x v="0"/>
    <x v="0"/>
    <x v="2"/>
    <n v="2.5"/>
    <n v="2.5"/>
    <n v="1"/>
    <n v="2.5"/>
  </r>
  <r>
    <s v="PJH-42618-877"/>
    <s v="93676-95250-XJ"/>
    <s v="A-D-2.5"/>
    <x v="891"/>
    <s v="cdolohunty@example.com"/>
    <x v="0"/>
    <x v="2"/>
    <x v="2"/>
    <n v="2.5"/>
    <n v="2.5"/>
    <n v="5"/>
    <n v="12.5"/>
  </r>
  <r>
    <s v="XED-90333-402"/>
    <s v="28300-14355-GF"/>
    <s v="E-M-0.2"/>
    <x v="892"/>
    <s v="pvasilenko@example.com"/>
    <x v="2"/>
    <x v="1"/>
    <x v="0"/>
    <n v="0.2"/>
    <n v="0.2"/>
    <n v="5"/>
    <n v="1"/>
  </r>
  <r>
    <s v="IKK-62234-199"/>
    <s v="91190-84826-IQ"/>
    <s v="L-L-0.5"/>
    <x v="893"/>
    <s v="rschankelborg@example.com"/>
    <x v="0"/>
    <x v="3"/>
    <x v="1"/>
    <n v="0.5"/>
    <n v="0.5"/>
    <n v="6"/>
    <n v="3"/>
  </r>
  <r>
    <s v="KAW-95195-329"/>
    <s v="34570-99384-AF"/>
    <s v="R-D-2.5"/>
    <x v="894"/>
    <s v="swickens@example.com"/>
    <x v="1"/>
    <x v="0"/>
    <x v="2"/>
    <n v="2.5"/>
    <n v="2.5"/>
    <n v="4"/>
    <n v="10"/>
  </r>
  <r>
    <s v="QDO-57268-842"/>
    <s v="57808-90533-UE"/>
    <s v="E-M-2.5"/>
    <x v="895"/>
    <s v="dsnow@example.com"/>
    <x v="0"/>
    <x v="1"/>
    <x v="0"/>
    <n v="2.5"/>
    <n v="2.5"/>
    <n v="5"/>
    <n v="12.5"/>
  </r>
  <r>
    <s v="IIZ-24416-212"/>
    <s v="76060-30540-LB"/>
    <s v="R-D-0.5"/>
    <x v="896"/>
    <s v="bcargen@example.com"/>
    <x v="0"/>
    <x v="0"/>
    <x v="2"/>
    <n v="0.5"/>
    <n v="0.5"/>
    <n v="6"/>
    <n v="3"/>
  </r>
  <r>
    <s v="AWP-11469-510"/>
    <s v="76730-63769-ND"/>
    <s v="E-D-1"/>
    <x v="897"/>
    <s v="rstickler@example.com"/>
    <x v="2"/>
    <x v="1"/>
    <x v="2"/>
    <n v="1"/>
    <n v="1"/>
    <n v="2"/>
    <n v="2"/>
  </r>
  <r>
    <s v="KXA-27983-918"/>
    <s v="96042-27290-EQ"/>
    <s v="R-L-0.5"/>
    <x v="898"/>
    <s v="dcassius@example.com"/>
    <x v="0"/>
    <x v="0"/>
    <x v="1"/>
    <n v="0.5"/>
    <n v="0.5"/>
    <n v="5"/>
    <n v="2.5"/>
  </r>
  <r>
    <s v="VKQ-39009-292"/>
    <s v="06062-66586-TK"/>
    <s v="L-M-1"/>
    <x v="899"/>
    <s v="bdanett@example.com"/>
    <x v="1"/>
    <x v="3"/>
    <x v="0"/>
    <n v="1"/>
    <n v="1"/>
    <n v="5"/>
    <n v="5"/>
  </r>
  <r>
    <s v="PDB-98743-282"/>
    <s v="51940-02669-OR"/>
    <s v="L-L-1"/>
    <x v="900"/>
    <s v="sdolohunty@example.com"/>
    <x v="1"/>
    <x v="3"/>
    <x v="1"/>
    <n v="1"/>
    <n v="1"/>
    <n v="3"/>
    <n v="3"/>
  </r>
  <r>
    <s v="SXW-34014-556"/>
    <s v="99144-98314-GN"/>
    <s v="R-L-0.2"/>
    <x v="901"/>
    <s v="djevon@example.com"/>
    <x v="0"/>
    <x v="0"/>
    <x v="1"/>
    <n v="0.2"/>
    <n v="0.2"/>
    <n v="1"/>
    <n v="0.2"/>
  </r>
  <r>
    <s v="QOJ-38788-727"/>
    <s v="16358-63919-CE"/>
    <s v="E-M-2.5"/>
    <x v="902"/>
    <s v="hranner@example.com"/>
    <x v="0"/>
    <x v="1"/>
    <x v="0"/>
    <n v="2.5"/>
    <n v="2.5"/>
    <n v="5"/>
    <n v="12.5"/>
  </r>
  <r>
    <s v="TGF-38649-658"/>
    <s v="67743-54817-UT"/>
    <s v="L-M-0.5"/>
    <x v="903"/>
    <s v="bimrie@example.com"/>
    <x v="0"/>
    <x v="3"/>
    <x v="0"/>
    <n v="0.5"/>
    <n v="0.5"/>
    <n v="2"/>
    <n v="1"/>
  </r>
  <r>
    <s v="EAI-25194-209"/>
    <s v="44601-51441-BH"/>
    <s v="A-L-2.5"/>
    <x v="904"/>
    <s v="dsopper@example.com"/>
    <x v="0"/>
    <x v="2"/>
    <x v="1"/>
    <n v="2.5"/>
    <n v="2.5"/>
    <n v="5"/>
    <n v="12.5"/>
  </r>
  <r>
    <s v="IJK-34441-720"/>
    <s v="97201-58870-WB"/>
    <s v="A-M-0.5"/>
    <x v="905"/>
    <s v="dlochran@example.com"/>
    <x v="0"/>
    <x v="2"/>
    <x v="0"/>
    <n v="0.5"/>
    <n v="0.5"/>
    <n v="6"/>
    <n v="3"/>
  </r>
  <r>
    <s v="ZMC-00336-619"/>
    <s v="19849-12926-QF"/>
    <s v="A-M-0.5"/>
    <x v="906"/>
    <s v="lledgley@example.com"/>
    <x v="0"/>
    <x v="2"/>
    <x v="0"/>
    <n v="0.5"/>
    <n v="0.5"/>
    <n v="4"/>
    <n v="2"/>
  </r>
  <r>
    <s v="UPX-54529-618"/>
    <s v="40535-56770-UM"/>
    <s v="L-D-1"/>
    <x v="907"/>
    <s v="tmenary@example.com"/>
    <x v="0"/>
    <x v="3"/>
    <x v="2"/>
    <n v="1"/>
    <n v="1"/>
    <n v="3"/>
    <n v="3"/>
  </r>
  <r>
    <s v="DLX-01059-899"/>
    <s v="74940-09646-MU"/>
    <s v="R-L-1"/>
    <x v="908"/>
    <s v="gciccotti@example.com"/>
    <x v="0"/>
    <x v="0"/>
    <x v="1"/>
    <n v="1"/>
    <n v="1"/>
    <n v="5"/>
    <n v="5"/>
  </r>
  <r>
    <s v="MEK-85120-243"/>
    <s v="06623-54610-HC"/>
    <s v="R-L-0.2"/>
    <x v="909"/>
    <s v="brenner@example.com"/>
    <x v="0"/>
    <x v="0"/>
    <x v="1"/>
    <n v="0.2"/>
    <n v="0.2"/>
    <n v="3"/>
    <n v="0.60000000000000009"/>
  </r>
  <r>
    <s v="NFI-37188-246"/>
    <s v="89490-75361-AF"/>
    <s v="A-D-2.5"/>
    <x v="910"/>
    <s v="wjallin@example.com"/>
    <x v="0"/>
    <x v="2"/>
    <x v="2"/>
    <n v="2.5"/>
    <n v="2.5"/>
    <n v="4"/>
    <n v="10"/>
  </r>
  <r>
    <s v="BXH-62195-013"/>
    <s v="94526-79230-GZ"/>
    <s v="A-M-1"/>
    <x v="911"/>
    <s v="mbogey@example.com"/>
    <x v="0"/>
    <x v="2"/>
    <x v="0"/>
    <n v="1"/>
    <n v="1"/>
    <n v="4"/>
    <n v="4"/>
  </r>
  <r>
    <s v="YLK-78851-470"/>
    <s v="58559-08254-UY"/>
    <s v="R-M-2.5"/>
    <x v="912"/>
    <s v="pfonzone@example.com"/>
    <x v="0"/>
    <x v="0"/>
    <x v="0"/>
    <n v="2.5"/>
    <n v="2.5"/>
    <n v="6"/>
    <n v="15"/>
  </r>
  <r>
    <s v="DXY-76225-633"/>
    <s v="88574-37083-WX"/>
    <s v="A-M-0.5"/>
    <x v="913"/>
    <s v="mcobbledick@example.com"/>
    <x v="0"/>
    <x v="2"/>
    <x v="0"/>
    <n v="0.5"/>
    <n v="0.5"/>
    <n v="1"/>
    <n v="0.5"/>
  </r>
  <r>
    <s v="UHP-24614-199"/>
    <s v="67953-79896-AC"/>
    <s v="A-M-1"/>
    <x v="914"/>
    <s v="alewry@example.com"/>
    <x v="0"/>
    <x v="2"/>
    <x v="0"/>
    <n v="1"/>
    <n v="1"/>
    <n v="4"/>
    <n v="4"/>
  </r>
  <r>
    <s v="HBY-35655-049"/>
    <s v="69207-93422-CQ"/>
    <s v="E-D-2.5"/>
    <x v="915"/>
    <s v="ihessel@example.com"/>
    <x v="0"/>
    <x v="1"/>
    <x v="2"/>
    <n v="2.5"/>
    <n v="2.5"/>
    <n v="3"/>
    <n v="7.5"/>
  </r>
  <r>
    <s v="DCE-22886-861"/>
    <s v="56060-17602-RG"/>
    <s v="E-D-0.2"/>
    <x v="916"/>
    <s v="htrematick@example.com"/>
    <x v="1"/>
    <x v="1"/>
    <x v="2"/>
    <n v="0.2"/>
    <n v="0.2"/>
    <n v="1"/>
    <n v="0.2"/>
  </r>
  <r>
    <s v="QTG-93823-843"/>
    <s v="46859-14212-FI"/>
    <s v="A-M-0.5"/>
    <x v="917"/>
    <s v="csorrell@example.com"/>
    <x v="2"/>
    <x v="2"/>
    <x v="0"/>
    <n v="0.5"/>
    <n v="0.5"/>
    <n v="1"/>
    <n v="0.5"/>
  </r>
  <r>
    <s v="QTG-93823-843"/>
    <s v="11513-19816-IJ"/>
    <s v="E-D-0.5"/>
    <x v="918"/>
    <s v="otocque@example.com"/>
    <x v="0"/>
    <x v="1"/>
    <x v="2"/>
    <n v="0.5"/>
    <n v="0.5"/>
    <n v="3"/>
    <n v="1.5"/>
  </r>
  <r>
    <s v="WFT-16178-396"/>
    <s v="33555-01585-RP"/>
    <s v="R-D-0.2"/>
    <x v="919"/>
    <s v="qheavyside@example.com"/>
    <x v="0"/>
    <x v="0"/>
    <x v="2"/>
    <n v="0.2"/>
    <n v="0.2"/>
    <n v="5"/>
    <n v="1"/>
  </r>
  <r>
    <s v="ERC-54560-934"/>
    <s v="11932-85629-CU"/>
    <s v="R-D-2.5"/>
    <x v="920"/>
    <s v="hreuven@example.com"/>
    <x v="0"/>
    <x v="0"/>
    <x v="2"/>
    <n v="2.5"/>
    <n v="2.5"/>
    <n v="6"/>
    <n v="15"/>
  </r>
  <r>
    <s v="RUK-78200-416"/>
    <s v="36192-07175-XC"/>
    <s v="L-D-0.2"/>
    <x v="921"/>
    <s v="mattwool@example.com"/>
    <x v="0"/>
    <x v="3"/>
    <x v="2"/>
    <n v="0.2"/>
    <n v="0.2"/>
    <n v="2"/>
    <n v="0.4"/>
  </r>
  <r>
    <s v="KHK-13105-388"/>
    <s v="46242-54946-ZW"/>
    <s v="A-M-1"/>
    <x v="922"/>
    <s v="cmaplethorp@example.com"/>
    <x v="0"/>
    <x v="2"/>
    <x v="0"/>
    <n v="1"/>
    <n v="1"/>
    <n v="6"/>
    <n v="6"/>
  </r>
  <r>
    <s v="NJR-03699-189"/>
    <s v="95152-82155-VQ"/>
    <s v="E-D-2.5"/>
    <x v="923"/>
    <s v="gwynes@example.com"/>
    <x v="0"/>
    <x v="1"/>
    <x v="2"/>
    <n v="2.5"/>
    <n v="2.5"/>
    <n v="1"/>
    <n v="2.5"/>
  </r>
  <r>
    <s v="PJV-20427-019"/>
    <s v="13404-39127-WQ"/>
    <s v="A-L-2.5"/>
    <x v="924"/>
    <s v="cmaccourt@example.com"/>
    <x v="0"/>
    <x v="2"/>
    <x v="1"/>
    <n v="2.5"/>
    <n v="2.5"/>
    <n v="3"/>
    <n v="7.5"/>
  </r>
  <r>
    <s v="UGK-07613-982"/>
    <s v="00841-75330-ZV"/>
    <s v="A-M-0.5"/>
    <x v="925"/>
    <s v="rollin@example.com"/>
    <x v="0"/>
    <x v="2"/>
    <x v="0"/>
    <n v="0.5"/>
    <n v="0.5"/>
    <n v="3"/>
    <n v="1.5"/>
  </r>
  <r>
    <s v="OLA-68289-577"/>
    <s v="40226-52317-IO"/>
    <s v="A-M-0.5"/>
    <x v="926"/>
    <s v="ewilsone@example.com"/>
    <x v="0"/>
    <x v="2"/>
    <x v="0"/>
    <n v="0.5"/>
    <n v="0.5"/>
    <n v="5"/>
    <n v="2.5"/>
  </r>
  <r>
    <s v="TNR-84447-052"/>
    <s v="34419-18068-AG"/>
    <s v="E-D-2.5"/>
    <x v="927"/>
    <s v="dduffie@example.com"/>
    <x v="0"/>
    <x v="1"/>
    <x v="2"/>
    <n v="2.5"/>
    <n v="2.5"/>
    <n v="4"/>
    <n v="10"/>
  </r>
  <r>
    <s v="FBZ-64200-586"/>
    <s v="51738-61457-RS"/>
    <s v="E-M-2.5"/>
    <x v="928"/>
    <s v="mmatiasek@example.com"/>
    <x v="0"/>
    <x v="1"/>
    <x v="0"/>
    <n v="2.5"/>
    <n v="2.5"/>
    <n v="2"/>
    <n v="5"/>
  </r>
  <r>
    <s v="OBN-66334-505"/>
    <s v="86757-52367-ON"/>
    <s v="E-L-0.2"/>
    <x v="929"/>
    <s v="jcamillo@example.com"/>
    <x v="0"/>
    <x v="1"/>
    <x v="1"/>
    <n v="0.2"/>
    <n v="0.2"/>
    <n v="2"/>
    <n v="0.4"/>
  </r>
  <r>
    <s v="NXM-89323-646"/>
    <s v="28158-93383-CK"/>
    <s v="E-D-1"/>
    <x v="930"/>
    <s v="kphilbrick@example.com"/>
    <x v="0"/>
    <x v="1"/>
    <x v="2"/>
    <n v="1"/>
    <n v="1"/>
    <n v="1"/>
    <n v="1"/>
  </r>
  <r>
    <s v="NHI-23264-055"/>
    <s v="44799-09711-XW"/>
    <s v="A-D-0.5"/>
    <x v="931"/>
    <s v="mshrimpling@example.com"/>
    <x v="0"/>
    <x v="2"/>
    <x v="2"/>
    <n v="0.5"/>
    <n v="0.5"/>
    <n v="4"/>
    <n v="2"/>
  </r>
  <r>
    <s v="EQH-53569-934"/>
    <s v="53667-91553-LT"/>
    <s v="E-M-1"/>
    <x v="932"/>
    <s v="bsillis@example.com"/>
    <x v="0"/>
    <x v="1"/>
    <x v="0"/>
    <n v="1"/>
    <n v="1"/>
    <n v="4"/>
    <n v="4"/>
  </r>
  <r>
    <s v="XKK-06692-189"/>
    <s v="86579-92122-OC"/>
    <s v="R-D-1"/>
    <x v="933"/>
    <s v="bdundredge@example.com"/>
    <x v="0"/>
    <x v="0"/>
    <x v="2"/>
    <n v="1"/>
    <n v="1"/>
    <n v="3"/>
    <n v="3"/>
  </r>
  <r>
    <s v="BYP-16005-016"/>
    <s v="01474-63436-TP"/>
    <s v="R-M-2.5"/>
    <x v="934"/>
    <s v="rcutts@example.com"/>
    <x v="0"/>
    <x v="0"/>
    <x v="0"/>
    <n v="2.5"/>
    <n v="2.5"/>
    <n v="5"/>
    <n v="12.5"/>
  </r>
  <r>
    <s v="LWS-13938-905"/>
    <s v="90533-82440-EE"/>
    <s v="A-M-2.5"/>
    <x v="935"/>
    <s v="mdelves@example.com"/>
    <x v="0"/>
    <x v="2"/>
    <x v="0"/>
    <n v="2.5"/>
    <n v="2.5"/>
    <n v="6"/>
    <n v="15"/>
  </r>
  <r>
    <s v="OLH-95722-362"/>
    <s v="48553-69225-VX"/>
    <s v="L-D-0.5"/>
    <x v="936"/>
    <s v="dgritton@example.com"/>
    <x v="0"/>
    <x v="3"/>
    <x v="2"/>
    <n v="0.5"/>
    <n v="0.5"/>
    <n v="3"/>
    <n v="1.5"/>
  </r>
  <r>
    <s v="OLH-95722-362"/>
    <s v="91240-83405-ZQ"/>
    <s v="R-M-2.5"/>
    <x v="937"/>
    <s v="ccattermull@example.com"/>
    <x v="0"/>
    <x v="0"/>
    <x v="0"/>
    <n v="2.5"/>
    <n v="2.5"/>
    <n v="4"/>
    <n v="10"/>
  </r>
  <r>
    <s v="KCW-50949-318"/>
    <s v="52374-27313-IV"/>
    <s v="E-L-1"/>
    <x v="938"/>
    <s v="dgut@example.com"/>
    <x v="0"/>
    <x v="1"/>
    <x v="1"/>
    <n v="1"/>
    <n v="1"/>
    <n v="5"/>
    <n v="5"/>
  </r>
  <r>
    <s v="JGZ-16947-591"/>
    <s v="14264-41252-SL"/>
    <s v="L-L-0.2"/>
    <x v="939"/>
    <s v="wpummery@example.com"/>
    <x v="0"/>
    <x v="3"/>
    <x v="1"/>
    <n v="0.2"/>
    <n v="0.2"/>
    <n v="6"/>
    <n v="1.2000000000000002"/>
  </r>
  <r>
    <s v="LXS-63326-144"/>
    <s v="35367-50483-AR"/>
    <s v="R-L-0.5"/>
    <x v="940"/>
    <s v="gsiuda@example.com"/>
    <x v="0"/>
    <x v="0"/>
    <x v="1"/>
    <n v="0.5"/>
    <n v="0.5"/>
    <n v="2"/>
    <n v="1"/>
  </r>
  <r>
    <s v="CZG-86544-655"/>
    <s v="69443-77665-QW"/>
    <s v="A-L-0.5"/>
    <x v="941"/>
    <s v="hcrowne@example.com"/>
    <x v="1"/>
    <x v="2"/>
    <x v="1"/>
    <n v="0.5"/>
    <n v="0.5"/>
    <n v="2"/>
    <n v="1"/>
  </r>
  <r>
    <s v="WFV-88138-247"/>
    <s v="63411-51758-QC"/>
    <s v="R-L-1"/>
    <x v="942"/>
    <s v="vpawsey@example.com"/>
    <x v="0"/>
    <x v="0"/>
    <x v="1"/>
    <n v="1"/>
    <n v="1"/>
    <n v="3"/>
    <n v="3"/>
  </r>
  <r>
    <s v="RFG-28227-288"/>
    <s v="68605-21835-UF"/>
    <s v="A-L-0.5"/>
    <x v="943"/>
    <s v="awaterhouse@example.com"/>
    <x v="0"/>
    <x v="2"/>
    <x v="1"/>
    <n v="0.5"/>
    <n v="0.5"/>
    <n v="6"/>
    <n v="3"/>
  </r>
  <r>
    <s v="QAK-77286-758"/>
    <s v="34786-30419-XY"/>
    <s v="R-L-0.5"/>
    <x v="944"/>
    <s v="fhaughian@example.com"/>
    <x v="0"/>
    <x v="0"/>
    <x v="1"/>
    <n v="0.5"/>
    <n v="0.5"/>
    <n v="5"/>
    <n v="2.5"/>
  </r>
  <r>
    <s v="CZD-56716-840"/>
    <s v="15456-29250-RU"/>
    <s v="L-D-2.5"/>
    <x v="945"/>
    <s v="jhatz@example.com"/>
    <x v="0"/>
    <x v="3"/>
    <x v="2"/>
    <n v="2.5"/>
    <n v="2.5"/>
    <n v="4"/>
    <n v="10"/>
  </r>
  <r>
    <s v="UBI-59229-277"/>
    <s v="00886-35803-FG"/>
    <s v="L-D-0.5"/>
    <x v="946"/>
    <s v="eedney@example.com"/>
    <x v="0"/>
    <x v="3"/>
    <x v="2"/>
    <n v="0.5"/>
    <n v="0.5"/>
    <n v="3"/>
    <n v="1.5"/>
  </r>
  <r>
    <s v="WJJ-37489-898"/>
    <s v="31599-82152-AD"/>
    <s v="A-M-1"/>
    <x v="947"/>
    <s v="rfaltin@example.com"/>
    <x v="1"/>
    <x v="2"/>
    <x v="0"/>
    <n v="1"/>
    <n v="1"/>
    <n v="1"/>
    <n v="1"/>
  </r>
  <r>
    <s v="ORX-57454-917"/>
    <s v="76209-39601-ZR"/>
    <s v="E-D-2.5"/>
    <x v="948"/>
    <s v="gcheeke@example.com"/>
    <x v="2"/>
    <x v="1"/>
    <x v="2"/>
    <n v="2.5"/>
    <n v="2.5"/>
    <n v="3"/>
    <n v="7.5"/>
  </r>
  <r>
    <s v="GRB-68838-629"/>
    <s v="15064-65241-HB"/>
    <s v="R-L-2.5"/>
    <x v="949"/>
    <s v="gratt@example.com"/>
    <x v="1"/>
    <x v="0"/>
    <x v="1"/>
    <n v="2.5"/>
    <n v="2.5"/>
    <n v="4"/>
    <n v="10"/>
  </r>
  <r>
    <s v="SHT-04865-419"/>
    <s v="69215-90789-DL"/>
    <s v="R-L-0.2"/>
    <x v="950"/>
    <s v="jfairebrother@example.com"/>
    <x v="0"/>
    <x v="0"/>
    <x v="1"/>
    <n v="0.2"/>
    <n v="0.2"/>
    <n v="4"/>
    <n v="0.8"/>
  </r>
  <r>
    <s v="UQI-28177-865"/>
    <s v="04317-46176-TB"/>
    <s v="R-L-0.2"/>
    <x v="951"/>
    <s v="ieberlein@example.com"/>
    <x v="0"/>
    <x v="0"/>
    <x v="1"/>
    <n v="0.2"/>
    <n v="0.2"/>
    <n v="6"/>
    <n v="1.2000000000000002"/>
  </r>
  <r>
    <s v="OIB-13664-879"/>
    <s v="04713-57765-KR"/>
    <s v="A-M-1"/>
    <x v="952"/>
    <s v="jdreng@example.com"/>
    <x v="1"/>
    <x v="2"/>
    <x v="0"/>
    <n v="1"/>
    <n v="1"/>
    <n v="2"/>
    <n v="2"/>
  </r>
  <r>
    <s v="PJS-30996-485"/>
    <s v="47723-84396-MT"/>
    <s v="A-L-0.2"/>
    <x v="953"/>
    <s v="jjedrzej@example.com"/>
    <x v="0"/>
    <x v="2"/>
    <x v="1"/>
    <n v="0.2"/>
    <n v="0.2"/>
    <n v="1"/>
    <n v="0.2"/>
  </r>
  <r>
    <s v="HEL-86709-449"/>
    <s v="48392-32021-EC"/>
    <s v="E-D-2.5"/>
    <x v="954"/>
    <s v="clampel@example.com"/>
    <x v="0"/>
    <x v="1"/>
    <x v="2"/>
    <n v="2.5"/>
    <n v="2.5"/>
    <n v="1"/>
    <n v="2.5"/>
  </r>
  <r>
    <s v="NCH-55389-562"/>
    <s v="65786-21069-IP"/>
    <s v="E-L-2.5"/>
    <x v="955"/>
    <s v="dmapowder@example.com"/>
    <x v="0"/>
    <x v="1"/>
    <x v="1"/>
    <n v="2.5"/>
    <n v="2.5"/>
    <n v="5"/>
    <n v="12.5"/>
  </r>
  <r>
    <s v="NCH-55389-562"/>
    <s v="89074-09459-KV"/>
    <s v="R-L-2.5"/>
    <x v="956"/>
    <s v="edearman@example.com"/>
    <x v="0"/>
    <x v="0"/>
    <x v="1"/>
    <n v="2.5"/>
    <n v="2.5"/>
    <n v="2"/>
    <n v="5"/>
  </r>
  <r>
    <s v="NCH-55389-562"/>
    <s v="44330-33172-IT"/>
    <s v="E-L-1"/>
    <x v="957"/>
    <s v="dlenard@example.com"/>
    <x v="0"/>
    <x v="1"/>
    <x v="1"/>
    <n v="1"/>
    <n v="1"/>
    <n v="1"/>
    <n v="1"/>
  </r>
  <r>
    <s v="NCH-55389-562"/>
    <s v="63349-66809-NF"/>
    <s v="A-L-0.2"/>
    <x v="958"/>
    <s v="ltoffano@example.com"/>
    <x v="0"/>
    <x v="2"/>
    <x v="1"/>
    <n v="0.2"/>
    <n v="0.2"/>
    <n v="2"/>
    <n v="0.4"/>
  </r>
  <r>
    <s v="GUG-45603-775"/>
    <s v="40959-32642-DN"/>
    <s v="L-L-0.2"/>
    <x v="959"/>
    <s v="rstrathern@example.com"/>
    <x v="0"/>
    <x v="3"/>
    <x v="1"/>
    <n v="0.2"/>
    <n v="0.2"/>
    <n v="5"/>
    <n v="1"/>
  </r>
  <r>
    <s v="KJB-98240-098"/>
    <s v="77746-08153-PM"/>
    <s v="L-L-1"/>
    <x v="960"/>
    <s v="cmiguel@example.com"/>
    <x v="0"/>
    <x v="3"/>
    <x v="1"/>
    <n v="1"/>
    <n v="1"/>
    <n v="5"/>
    <n v="5"/>
  </r>
  <r>
    <s v="JMS-48374-462"/>
    <s v="49667-96708-JL"/>
    <s v="A-D-2.5"/>
    <x v="961"/>
    <s v="fmatusovsky@example.com"/>
    <x v="0"/>
    <x v="2"/>
    <x v="2"/>
    <n v="2.5"/>
    <n v="2.5"/>
    <n v="2"/>
    <n v="5"/>
  </r>
  <r>
    <s v="YIT-15877-117"/>
    <s v="24155-79322-EQ"/>
    <s v="R-D-1"/>
    <x v="962"/>
    <s v="mrocks@example.com"/>
    <x v="1"/>
    <x v="0"/>
    <x v="2"/>
    <n v="1"/>
    <n v="1"/>
    <n v="1"/>
    <n v="1"/>
  </r>
  <r>
    <s v="YVK-82679-655"/>
    <s v="95342-88311-SF"/>
    <s v="R-M-0.5"/>
    <x v="963"/>
    <s v="yburrells@example.com"/>
    <x v="0"/>
    <x v="0"/>
    <x v="0"/>
    <n v="0.5"/>
    <n v="0.5"/>
    <n v="4"/>
    <n v="2"/>
  </r>
  <r>
    <s v="TYH-81940-054"/>
    <s v="69374-08133-RI"/>
    <s v="E-L-0.2"/>
    <x v="964"/>
    <s v="cgoodrum@example.com"/>
    <x v="0"/>
    <x v="1"/>
    <x v="1"/>
    <n v="0.2"/>
    <n v="0.2"/>
    <n v="5"/>
    <n v="1"/>
  </r>
  <r>
    <s v="HTY-30660-254"/>
    <s v="83844-95908-RX"/>
    <s v="R-M-1"/>
    <x v="965"/>
    <s v="jjefferys@example.com"/>
    <x v="0"/>
    <x v="0"/>
    <x v="0"/>
    <n v="1"/>
    <n v="1"/>
    <n v="3"/>
    <n v="3"/>
  </r>
  <r>
    <s v="GPW-43956-761"/>
    <s v="09667-09231-YM"/>
    <s v="E-L-0.5"/>
    <x v="966"/>
    <s v="bwardell@example.com"/>
    <x v="0"/>
    <x v="1"/>
    <x v="1"/>
    <n v="0.5"/>
    <n v="0.5"/>
    <n v="6"/>
    <n v="3"/>
  </r>
  <r>
    <s v="DWY-56352-412"/>
    <s v="55427-08059-DF"/>
    <s v="R-D-0.2"/>
    <x v="967"/>
    <s v="zwalisiak@example.com"/>
    <x v="1"/>
    <x v="0"/>
    <x v="2"/>
    <n v="0.2"/>
    <n v="0.2"/>
    <n v="1"/>
    <n v="0.2"/>
  </r>
  <r>
    <s v="PUH-55647-976"/>
    <s v="06624-54037-BQ"/>
    <s v="R-M-0.2"/>
    <x v="968"/>
    <s v="wleopold@example.com"/>
    <x v="0"/>
    <x v="0"/>
    <x v="0"/>
    <n v="0.2"/>
    <n v="0.2"/>
    <n v="2"/>
    <n v="0.4"/>
  </r>
  <r>
    <s v="DTB-71371-705"/>
    <s v="48544-90737-AZ"/>
    <s v="L-D-1"/>
    <x v="969"/>
    <s v="cshalders@example.com"/>
    <x v="0"/>
    <x v="3"/>
    <x v="2"/>
    <n v="1"/>
    <n v="1"/>
    <n v="1"/>
    <n v="1"/>
  </r>
  <r>
    <s v="ZDC-64769-740"/>
    <s v="79463-01597-FQ"/>
    <s v="E-M-0.5"/>
    <x v="970"/>
    <s v="ssoutherill@example.com"/>
    <x v="0"/>
    <x v="1"/>
    <x v="0"/>
    <n v="0.5"/>
    <n v="0.5"/>
    <n v="1"/>
    <n v="0.5"/>
  </r>
  <r>
    <s v="TED-81959-419"/>
    <s v="27702-50024-XC"/>
    <s v="A-L-2.5"/>
    <x v="971"/>
    <s v="nfurber@example.com"/>
    <x v="0"/>
    <x v="2"/>
    <x v="1"/>
    <n v="2.5"/>
    <n v="2.5"/>
    <n v="5"/>
    <n v="12.5"/>
  </r>
  <r>
    <s v="FDO-25756-141"/>
    <s v="57360-46846-NS"/>
    <s v="A-L-2.5"/>
    <x v="972"/>
    <s v="dcrutcher@example.com"/>
    <x v="1"/>
    <x v="2"/>
    <x v="1"/>
    <n v="2.5"/>
    <n v="2.5"/>
    <n v="3"/>
    <n v="7.5"/>
  </r>
  <r>
    <s v="HKN-31467-517"/>
    <s v="84045-66771-SL"/>
    <s v="L-M-1"/>
    <x v="973"/>
    <s v="ckeave@example.com"/>
    <x v="0"/>
    <x v="3"/>
    <x v="0"/>
    <n v="1"/>
    <n v="1"/>
    <n v="6"/>
    <n v="6"/>
  </r>
  <r>
    <s v="POF-29666-012"/>
    <s v="46885-00260-TL"/>
    <s v="R-D-0.5"/>
    <x v="974"/>
    <s v="sroseborough@example.com"/>
    <x v="0"/>
    <x v="0"/>
    <x v="2"/>
    <n v="0.5"/>
    <n v="0.5"/>
    <n v="1"/>
    <n v="0.5"/>
  </r>
  <r>
    <s v="IRX-59256-644"/>
    <s v="96446-62142-EN"/>
    <s v="A-D-0.2"/>
    <x v="975"/>
    <s v="ckingwell@example.com"/>
    <x v="1"/>
    <x v="2"/>
    <x v="2"/>
    <n v="0.2"/>
    <n v="0.2"/>
    <n v="3"/>
    <n v="0.60000000000000009"/>
  </r>
  <r>
    <s v="LTN-89139-350"/>
    <s v="07756-71018-GU"/>
    <s v="R-L-2.5"/>
    <x v="976"/>
    <s v="kcanto@example.com"/>
    <x v="0"/>
    <x v="0"/>
    <x v="1"/>
    <n v="2.5"/>
    <n v="2.5"/>
    <n v="5"/>
    <n v="12.5"/>
  </r>
  <r>
    <s v="TXF-79780-017"/>
    <s v="92048-47813-QB"/>
    <s v="R-L-1"/>
    <x v="977"/>
    <s v="mblakemore@example.com"/>
    <x v="0"/>
    <x v="0"/>
    <x v="1"/>
    <n v="1"/>
    <n v="1"/>
    <n v="5"/>
    <n v="5"/>
  </r>
  <r>
    <s v="ALM-80762-974"/>
    <s v="58408-27638-IB"/>
    <s v="A-L-0.5"/>
    <x v="978"/>
    <s v="dgooderridge@example.com"/>
    <x v="0"/>
    <x v="2"/>
    <x v="1"/>
    <n v="0.5"/>
    <n v="0.5"/>
    <n v="3"/>
    <n v="1.5"/>
  </r>
  <r>
    <s v="NXF-15738-707"/>
    <s v="28699-16256-XV"/>
    <s v="R-D-0.5"/>
    <x v="979"/>
    <s v="jcausnett@example.com"/>
    <x v="0"/>
    <x v="0"/>
    <x v="2"/>
    <n v="0.5"/>
    <n v="0.5"/>
    <n v="2"/>
    <n v="1"/>
  </r>
  <r>
    <s v="MVV-19034-198"/>
    <s v="98476-63654-CG"/>
    <s v="E-D-2.5"/>
    <x v="980"/>
    <s v="dmicheli@example.com"/>
    <x v="0"/>
    <x v="1"/>
    <x v="2"/>
    <n v="2.5"/>
    <n v="2.5"/>
    <n v="6"/>
    <n v="15"/>
  </r>
  <r>
    <s v="KUX-19632-830"/>
    <s v="55409-07759-YG"/>
    <s v="E-D-0.2"/>
    <x v="981"/>
    <s v="cbernardot@example.com"/>
    <x v="0"/>
    <x v="1"/>
    <x v="2"/>
    <n v="0.2"/>
    <n v="0.2"/>
    <n v="6"/>
    <n v="1.2000000000000002"/>
  </r>
  <r>
    <s v="SNZ-44595-152"/>
    <s v="06136-65250-PG"/>
    <s v="R-L-1"/>
    <x v="982"/>
    <s v="kkemery@example.com"/>
    <x v="0"/>
    <x v="0"/>
    <x v="1"/>
    <n v="1"/>
    <n v="1"/>
    <n v="2"/>
    <n v="2"/>
  </r>
  <r>
    <s v="GQA-37241-629"/>
    <s v="08405-33165-BS"/>
    <s v="A-M-0.2"/>
    <x v="983"/>
    <s v="fparlot@example.com"/>
    <x v="0"/>
    <x v="2"/>
    <x v="0"/>
    <n v="0.2"/>
    <n v="0.2"/>
    <n v="2"/>
    <n v="0.4"/>
  </r>
  <r>
    <s v="WVV-79948-067"/>
    <s v="66070-30559-WI"/>
    <s v="E-M-2.5"/>
    <x v="984"/>
    <s v="rcheak@example.com"/>
    <x v="1"/>
    <x v="1"/>
    <x v="0"/>
    <n v="2.5"/>
    <n v="2.5"/>
    <n v="1"/>
    <n v="2.5"/>
  </r>
  <r>
    <s v="LHX-81117-166"/>
    <s v="01282-28364-RZ"/>
    <s v="R-L-1"/>
    <x v="985"/>
    <s v="ko'geneay@example.com"/>
    <x v="0"/>
    <x v="0"/>
    <x v="1"/>
    <n v="1"/>
    <n v="1"/>
    <n v="4"/>
    <n v="4"/>
  </r>
  <r>
    <s v="GCD-75444-320"/>
    <s v="51277-93873-RP"/>
    <s v="L-M-2.5"/>
    <x v="986"/>
    <s v="cayre@example.com"/>
    <x v="0"/>
    <x v="3"/>
    <x v="0"/>
    <n v="2.5"/>
    <n v="2.5"/>
    <n v="1"/>
    <n v="2.5"/>
  </r>
  <r>
    <s v="SGA-30059-217"/>
    <s v="84405-83364-DG"/>
    <s v="A-D-0.5"/>
    <x v="987"/>
    <s v="lkyneton@example.com"/>
    <x v="2"/>
    <x v="2"/>
    <x v="2"/>
    <n v="0.5"/>
    <n v="0.5"/>
    <n v="5"/>
    <n v="2.5"/>
  </r>
  <r>
    <s v="GNL-98714-885"/>
    <s v="83731-53280-YC"/>
    <s v="R-M-1"/>
    <x v="988"/>
    <s v="amcfayden@example.com"/>
    <x v="2"/>
    <x v="0"/>
    <x v="0"/>
    <n v="1"/>
    <n v="1"/>
    <n v="3"/>
    <n v="3"/>
  </r>
  <r>
    <s v="OQA-93249-841"/>
    <s v="03917-13632-KC"/>
    <s v="A-M-2.5"/>
    <x v="989"/>
    <s v="hlayne@example.com"/>
    <x v="0"/>
    <x v="2"/>
    <x v="0"/>
    <n v="2.5"/>
    <n v="2.5"/>
    <n v="6"/>
    <n v="15"/>
  </r>
  <r>
    <s v="DUV-12075-132"/>
    <s v="98051-37183-SK"/>
    <s v="E-D-0.2"/>
    <x v="990"/>
    <s v="dscrigmour@example.com"/>
    <x v="0"/>
    <x v="1"/>
    <x v="2"/>
    <n v="0.2"/>
    <n v="0.2"/>
    <n v="5"/>
    <n v="1"/>
  </r>
  <r>
    <s v="DUV-12075-132"/>
    <s v="48689-81852-DT"/>
    <s v="L-D-0.5"/>
    <x v="991"/>
    <s v="rwhittlesea@example.com"/>
    <x v="0"/>
    <x v="3"/>
    <x v="2"/>
    <n v="0.5"/>
    <n v="0.5"/>
    <n v="2"/>
    <n v="1"/>
  </r>
  <r>
    <s v="KPO-24942-184"/>
    <s v="70567-65133-CN"/>
    <s v="L-L-2.5"/>
    <x v="992"/>
    <s v="deye@example.com"/>
    <x v="1"/>
    <x v="3"/>
    <x v="1"/>
    <n v="2.5"/>
    <n v="2.5"/>
    <n v="3"/>
    <n v="7.5"/>
  </r>
  <r>
    <s v="SRJ-79353-838"/>
    <s v="77869-81373-AY"/>
    <s v="A-L-1"/>
    <x v="993"/>
    <s v="msterland@example.com"/>
    <x v="0"/>
    <x v="2"/>
    <x v="1"/>
    <n v="1"/>
    <n v="1"/>
    <n v="6"/>
    <n v="6"/>
  </r>
  <r>
    <s v="XBV-40336-071"/>
    <s v="38536-98293-JZ"/>
    <s v="A-D-0.2"/>
    <x v="994"/>
    <s v="cscoines@example.com"/>
    <x v="1"/>
    <x v="2"/>
    <x v="2"/>
    <n v="0.2"/>
    <n v="0.2"/>
    <n v="3"/>
    <n v="0.60000000000000009"/>
  </r>
  <r>
    <s v="RLM-96511-467"/>
    <s v="43014-53743-XK"/>
    <s v="R-L-2.5"/>
    <x v="995"/>
    <s v="jtewelson@example.com"/>
    <x v="0"/>
    <x v="0"/>
    <x v="1"/>
    <n v="2.5"/>
    <n v="2.5"/>
    <n v="1"/>
    <n v="2.5"/>
  </r>
  <r>
    <s v="AEZ-13242-456"/>
    <s v="62494-09113-RP"/>
    <s v="R-M-0.5"/>
    <x v="996"/>
    <s v="mgraves@example.com"/>
    <x v="0"/>
    <x v="0"/>
    <x v="0"/>
    <n v="0.5"/>
    <n v="0.5"/>
    <n v="5"/>
    <n v="2.5"/>
  </r>
  <r>
    <s v="UME-75640-698"/>
    <s v="10940-42739-ET"/>
    <s v="A-M-0.5"/>
    <x v="997"/>
    <s v="efeatenby@example.com"/>
    <x v="0"/>
    <x v="2"/>
    <x v="0"/>
    <n v="0.5"/>
    <n v="0.5"/>
    <n v="4"/>
    <n v="2"/>
  </r>
  <r>
    <s v="GJC-66474-557"/>
    <s v="64965-78386-MY"/>
    <s v="A-D-1"/>
    <x v="998"/>
    <s v="njenny@example.com"/>
    <x v="0"/>
    <x v="2"/>
    <x v="2"/>
    <n v="1"/>
    <n v="1"/>
    <n v="1"/>
    <n v="1"/>
  </r>
  <r>
    <s v="IRV-20769-219"/>
    <s v="77131-58092-GE"/>
    <s v="E-M-0.2"/>
    <x v="999"/>
    <s v="vantonelli@example.com"/>
    <x v="2"/>
    <x v="1"/>
    <x v="0"/>
    <n v="0.2"/>
    <n v="0.2"/>
    <n v="3"/>
    <n v="0.60000000000000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752A39-949E-4842-BCCF-6504760E278B}"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4:F19" firstHeaderRow="0" firstDataRow="1" firstDataCol="1"/>
  <pivotFields count="12">
    <pivotField showAll="0"/>
    <pivotField showAll="0"/>
    <pivotField showAll="0"/>
    <pivotField showAll="0"/>
    <pivotField showAll="0"/>
    <pivotField showAll="0">
      <items count="4">
        <item x="1"/>
        <item x="2"/>
        <item x="0"/>
        <item t="default"/>
      </items>
    </pivotField>
    <pivotField axis="axisRow" showAll="0">
      <items count="5">
        <item x="2"/>
        <item x="1"/>
        <item x="3"/>
        <item x="0"/>
        <item t="default"/>
      </items>
    </pivotField>
    <pivotField showAll="0"/>
    <pivotField showAll="0"/>
    <pivotField showAll="0"/>
    <pivotField dataField="1" showAll="0"/>
    <pivotField dataField="1" showAll="0"/>
  </pivotFields>
  <rowFields count="1">
    <field x="6"/>
  </rowFields>
  <rowItems count="5">
    <i>
      <x/>
    </i>
    <i>
      <x v="1"/>
    </i>
    <i>
      <x v="2"/>
    </i>
    <i>
      <x v="3"/>
    </i>
    <i t="grand">
      <x/>
    </i>
  </rowItems>
  <colFields count="1">
    <field x="-2"/>
  </colFields>
  <colItems count="2">
    <i>
      <x/>
    </i>
    <i i="1">
      <x v="1"/>
    </i>
  </colItems>
  <dataFields count="2">
    <dataField name="Sum of Quantity" fld="10" baseField="0" baseItem="0"/>
    <dataField name="Sum of Order Value" fld="11" baseField="0" baseItem="0"/>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0EF7CC-A088-4DB7-A22D-42F8709F3708}"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B1003" firstHeaderRow="1" firstDataRow="1" firstDataCol="1"/>
  <pivotFields count="12">
    <pivotField showAll="0"/>
    <pivotField showAll="0"/>
    <pivotField showAll="0"/>
    <pivotField axis="axisRow" showAll="0">
      <items count="1001">
        <item x="369"/>
        <item x="564"/>
        <item x="42"/>
        <item x="138"/>
        <item x="180"/>
        <item x="988"/>
        <item x="844"/>
        <item x="423"/>
        <item x="147"/>
        <item x="91"/>
        <item x="463"/>
        <item x="828"/>
        <item x="782"/>
        <item x="30"/>
        <item x="201"/>
        <item x="679"/>
        <item x="456"/>
        <item x="808"/>
        <item x="313"/>
        <item x="478"/>
        <item x="810"/>
        <item x="470"/>
        <item x="159"/>
        <item x="869"/>
        <item x="500"/>
        <item x="216"/>
        <item x="734"/>
        <item x="73"/>
        <item x="599"/>
        <item x="191"/>
        <item x="818"/>
        <item x="653"/>
        <item x="547"/>
        <item x="0"/>
        <item x="714"/>
        <item x="425"/>
        <item x="773"/>
        <item x="459"/>
        <item x="692"/>
        <item x="345"/>
        <item x="80"/>
        <item x="538"/>
        <item x="283"/>
        <item x="226"/>
        <item x="609"/>
        <item x="730"/>
        <item x="389"/>
        <item x="610"/>
        <item x="65"/>
        <item x="185"/>
        <item x="680"/>
        <item x="22"/>
        <item x="419"/>
        <item x="63"/>
        <item x="268"/>
        <item x="464"/>
        <item x="661"/>
        <item x="182"/>
        <item x="210"/>
        <item x="392"/>
        <item x="420"/>
        <item x="767"/>
        <item x="449"/>
        <item x="914"/>
        <item x="264"/>
        <item x="460"/>
        <item x="54"/>
        <item x="47"/>
        <item x="647"/>
        <item x="300"/>
        <item x="760"/>
        <item x="447"/>
        <item x="379"/>
        <item x="188"/>
        <item x="99"/>
        <item x="566"/>
        <item x="406"/>
        <item x="943"/>
        <item x="19"/>
        <item x="601"/>
        <item x="72"/>
        <item x="21"/>
        <item x="735"/>
        <item x="587"/>
        <item x="932"/>
        <item x="270"/>
        <item x="700"/>
        <item x="706"/>
        <item x="172"/>
        <item x="327"/>
        <item x="896"/>
        <item x="817"/>
        <item x="852"/>
        <item x="966"/>
        <item x="684"/>
        <item x="488"/>
        <item x="867"/>
        <item x="87"/>
        <item x="228"/>
        <item x="66"/>
        <item x="403"/>
        <item x="637"/>
        <item x="305"/>
        <item x="903"/>
        <item x="503"/>
        <item x="622"/>
        <item x="523"/>
        <item x="787"/>
        <item x="5"/>
        <item x="233"/>
        <item x="548"/>
        <item x="612"/>
        <item x="152"/>
        <item x="111"/>
        <item x="130"/>
        <item x="579"/>
        <item x="608"/>
        <item x="539"/>
        <item x="888"/>
        <item x="86"/>
        <item x="597"/>
        <item x="490"/>
        <item x="881"/>
        <item x="850"/>
        <item x="223"/>
        <item x="909"/>
        <item x="764"/>
        <item x="131"/>
        <item x="462"/>
        <item x="801"/>
        <item x="141"/>
        <item x="103"/>
        <item x="752"/>
        <item x="438"/>
        <item x="562"/>
        <item x="498"/>
        <item x="606"/>
        <item x="933"/>
        <item x="811"/>
        <item x="879"/>
        <item x="418"/>
        <item x="117"/>
        <item x="899"/>
        <item x="82"/>
        <item x="739"/>
        <item x="189"/>
        <item x="286"/>
        <item x="627"/>
        <item x="819"/>
        <item x="802"/>
        <item x="937"/>
        <item x="786"/>
        <item x="510"/>
        <item x="630"/>
        <item x="236"/>
        <item x="737"/>
        <item x="457"/>
        <item x="640"/>
        <item x="114"/>
        <item x="581"/>
        <item x="511"/>
        <item x="636"/>
        <item x="365"/>
        <item x="293"/>
        <item x="344"/>
        <item x="994"/>
        <item x="860"/>
        <item x="670"/>
        <item x="650"/>
        <item x="891"/>
        <item x="512"/>
        <item x="924"/>
        <item x="960"/>
        <item x="809"/>
        <item x="135"/>
        <item x="435"/>
        <item x="517"/>
        <item x="497"/>
        <item x="922"/>
        <item x="677"/>
        <item x="219"/>
        <item x="973"/>
        <item x="649"/>
        <item x="882"/>
        <item x="805"/>
        <item x="969"/>
        <item x="439"/>
        <item x="981"/>
        <item x="917"/>
        <item x="783"/>
        <item x="361"/>
        <item x="241"/>
        <item x="4"/>
        <item x="280"/>
        <item x="342"/>
        <item x="24"/>
        <item x="761"/>
        <item x="516"/>
        <item x="556"/>
        <item x="164"/>
        <item x="568"/>
        <item x="986"/>
        <item x="311"/>
        <item x="872"/>
        <item x="975"/>
        <item x="335"/>
        <item x="964"/>
        <item x="79"/>
        <item x="255"/>
        <item x="258"/>
        <item x="240"/>
        <item x="593"/>
        <item x="77"/>
        <item x="813"/>
        <item x="585"/>
        <item x="251"/>
        <item x="232"/>
        <item x="208"/>
        <item x="880"/>
        <item x="119"/>
        <item x="621"/>
        <item x="331"/>
        <item x="370"/>
        <item x="373"/>
        <item x="573"/>
        <item x="824"/>
        <item x="60"/>
        <item x="954"/>
        <item x="663"/>
        <item x="371"/>
        <item x="308"/>
        <item x="643"/>
        <item x="237"/>
        <item x="197"/>
        <item x="725"/>
        <item x="25"/>
        <item x="495"/>
        <item x="295"/>
        <item x="212"/>
        <item x="466"/>
        <item x="769"/>
        <item x="759"/>
        <item x="589"/>
        <item x="595"/>
        <item x="905"/>
        <item x="718"/>
        <item x="803"/>
        <item x="303"/>
        <item x="898"/>
        <item x="475"/>
        <item x="695"/>
        <item x="843"/>
        <item x="143"/>
        <item x="978"/>
        <item x="884"/>
        <item x="349"/>
        <item x="938"/>
        <item x="247"/>
        <item x="980"/>
        <item x="3"/>
        <item x="645"/>
        <item x="257"/>
        <item x="686"/>
        <item x="895"/>
        <item x="726"/>
        <item x="992"/>
        <item x="855"/>
        <item x="936"/>
        <item x="239"/>
        <item x="778"/>
        <item x="252"/>
        <item x="506"/>
        <item x="624"/>
        <item x="465"/>
        <item x="324"/>
        <item x="990"/>
        <item x="569"/>
        <item x="972"/>
        <item x="689"/>
        <item x="123"/>
        <item x="659"/>
        <item x="927"/>
        <item x="546"/>
        <item x="290"/>
        <item x="876"/>
        <item x="957"/>
        <item x="577"/>
        <item x="570"/>
        <item x="603"/>
        <item x="323"/>
        <item x="46"/>
        <item x="274"/>
        <item x="530"/>
        <item x="703"/>
        <item x="276"/>
        <item x="774"/>
        <item x="904"/>
        <item x="296"/>
        <item x="38"/>
        <item x="757"/>
        <item x="646"/>
        <item x="162"/>
        <item x="393"/>
        <item x="901"/>
        <item x="11"/>
        <item x="955"/>
        <item x="102"/>
        <item x="635"/>
        <item x="297"/>
        <item x="946"/>
        <item x="846"/>
        <item x="525"/>
        <item x="244"/>
        <item x="693"/>
        <item x="571"/>
        <item x="382"/>
        <item x="88"/>
        <item x="334"/>
        <item x="137"/>
        <item x="225"/>
        <item x="93"/>
        <item x="567"/>
        <item x="174"/>
        <item x="602"/>
        <item x="502"/>
        <item x="213"/>
        <item x="104"/>
        <item x="177"/>
        <item x="194"/>
        <item x="278"/>
        <item x="339"/>
        <item x="357"/>
        <item x="821"/>
        <item x="307"/>
        <item x="524"/>
        <item x="181"/>
        <item x="997"/>
        <item x="351"/>
        <item x="175"/>
        <item x="820"/>
        <item x="309"/>
        <item x="129"/>
        <item x="926"/>
        <item x="956"/>
        <item x="134"/>
        <item x="120"/>
        <item x="35"/>
        <item x="421"/>
        <item x="983"/>
        <item x="944"/>
        <item x="380"/>
        <item x="477"/>
        <item x="628"/>
        <item x="64"/>
        <item x="408"/>
        <item x="494"/>
        <item x="362"/>
        <item x="169"/>
        <item x="748"/>
        <item x="669"/>
        <item x="756"/>
        <item x="10"/>
        <item x="156"/>
        <item x="870"/>
        <item x="330"/>
        <item x="397"/>
        <item x="961"/>
        <item x="282"/>
        <item x="326"/>
        <item x="755"/>
        <item x="690"/>
        <item x="486"/>
        <item x="836"/>
        <item x="209"/>
        <item x="440"/>
        <item x="320"/>
        <item x="412"/>
        <item x="238"/>
        <item x="676"/>
        <item x="319"/>
        <item x="594"/>
        <item x="321"/>
        <item x="402"/>
        <item x="671"/>
        <item x="33"/>
        <item x="476"/>
        <item x="633"/>
        <item x="723"/>
        <item x="69"/>
        <item x="116"/>
        <item x="940"/>
        <item x="246"/>
        <item x="149"/>
        <item x="163"/>
        <item x="148"/>
        <item x="651"/>
        <item x="715"/>
        <item x="410"/>
        <item x="501"/>
        <item x="733"/>
        <item x="948"/>
        <item x="217"/>
        <item x="923"/>
        <item x="799"/>
        <item x="374"/>
        <item x="784"/>
        <item x="398"/>
        <item x="719"/>
        <item x="474"/>
        <item x="552"/>
        <item x="862"/>
        <item x="415"/>
        <item x="395"/>
        <item x="794"/>
        <item x="155"/>
        <item x="798"/>
        <item x="613"/>
        <item x="277"/>
        <item x="908"/>
        <item x="8"/>
        <item x="949"/>
        <item x="920"/>
        <item x="625"/>
        <item x="902"/>
        <item x="83"/>
        <item x="92"/>
        <item x="409"/>
        <item x="496"/>
        <item x="916"/>
        <item x="52"/>
        <item x="411"/>
        <item x="785"/>
        <item x="560"/>
        <item x="68"/>
        <item x="750"/>
        <item x="673"/>
        <item x="508"/>
        <item x="544"/>
        <item x="830"/>
        <item x="665"/>
        <item x="885"/>
        <item x="473"/>
        <item x="941"/>
        <item x="572"/>
        <item x="674"/>
        <item x="989"/>
        <item x="722"/>
        <item x="153"/>
        <item x="126"/>
        <item x="658"/>
        <item x="537"/>
        <item x="829"/>
        <item x="328"/>
        <item x="53"/>
        <item x="746"/>
        <item x="39"/>
        <item x="827"/>
        <item x="543"/>
        <item x="215"/>
        <item x="97"/>
        <item x="200"/>
        <item x="951"/>
        <item x="115"/>
        <item x="399"/>
        <item x="50"/>
        <item x="618"/>
        <item x="23"/>
        <item x="664"/>
        <item x="259"/>
        <item x="527"/>
        <item x="184"/>
        <item x="832"/>
        <item x="108"/>
        <item x="292"/>
        <item x="915"/>
        <item x="49"/>
        <item x="391"/>
        <item x="878"/>
        <item x="150"/>
        <item x="565"/>
        <item x="732"/>
        <item x="945"/>
        <item x="2"/>
        <item x="804"/>
        <item x="521"/>
        <item x="777"/>
        <item x="668"/>
        <item x="840"/>
        <item x="306"/>
        <item x="378"/>
        <item x="874"/>
        <item x="929"/>
        <item x="736"/>
        <item x="271"/>
        <item x="979"/>
        <item x="262"/>
        <item x="797"/>
        <item x="337"/>
        <item x="85"/>
        <item x="849"/>
        <item x="198"/>
        <item x="995"/>
        <item x="74"/>
        <item x="591"/>
        <item x="639"/>
        <item x="685"/>
        <item x="792"/>
        <item x="666"/>
        <item x="40"/>
        <item x="590"/>
        <item x="953"/>
        <item x="952"/>
        <item x="698"/>
        <item x="857"/>
        <item x="154"/>
        <item x="354"/>
        <item x="965"/>
        <item x="696"/>
        <item x="950"/>
        <item x="469"/>
        <item x="745"/>
        <item x="604"/>
        <item x="704"/>
        <item x="350"/>
        <item x="620"/>
        <item x="376"/>
        <item x="776"/>
        <item x="142"/>
        <item x="468"/>
        <item x="976"/>
        <item x="788"/>
        <item x="363"/>
        <item x="930"/>
        <item x="740"/>
        <item x="826"/>
        <item x="160"/>
        <item x="518"/>
        <item x="281"/>
        <item x="51"/>
        <item x="791"/>
        <item x="178"/>
        <item x="806"/>
        <item x="484"/>
        <item x="298"/>
        <item x="20"/>
        <item x="491"/>
        <item x="205"/>
        <item x="558"/>
        <item x="287"/>
        <item x="224"/>
        <item x="688"/>
        <item x="887"/>
        <item x="596"/>
        <item x="540"/>
        <item x="982"/>
        <item x="193"/>
        <item x="75"/>
        <item x="890"/>
        <item x="414"/>
        <item x="445"/>
        <item x="487"/>
        <item x="835"/>
        <item x="442"/>
        <item x="807"/>
        <item x="985"/>
        <item x="534"/>
        <item x="768"/>
        <item x="598"/>
        <item x="856"/>
        <item x="229"/>
        <item x="592"/>
        <item x="427"/>
        <item x="781"/>
        <item x="299"/>
        <item x="471"/>
        <item x="682"/>
        <item x="607"/>
        <item x="906"/>
        <item x="187"/>
        <item x="672"/>
        <item x="368"/>
        <item x="253"/>
        <item x="528"/>
        <item x="433"/>
        <item x="815"/>
        <item x="833"/>
        <item x="221"/>
        <item x="386"/>
        <item x="405"/>
        <item x="146"/>
        <item x="161"/>
        <item x="557"/>
        <item x="731"/>
        <item x="347"/>
        <item x="245"/>
        <item x="106"/>
        <item x="883"/>
        <item x="634"/>
        <item x="629"/>
        <item x="616"/>
        <item x="329"/>
        <item x="441"/>
        <item x="958"/>
        <item x="15"/>
        <item x="541"/>
        <item x="758"/>
        <item x="41"/>
        <item x="987"/>
        <item x="407"/>
        <item x="78"/>
        <item x="136"/>
        <item x="90"/>
        <item x="341"/>
        <item x="793"/>
        <item x="709"/>
        <item x="248"/>
        <item x="822"/>
        <item x="285"/>
        <item x="853"/>
        <item x="741"/>
        <item x="977"/>
        <item x="554"/>
        <item x="190"/>
        <item x="520"/>
        <item x="642"/>
        <item x="574"/>
        <item x="122"/>
        <item x="388"/>
        <item x="353"/>
        <item x="931"/>
        <item x="551"/>
        <item x="499"/>
        <item x="800"/>
        <item x="426"/>
        <item x="263"/>
        <item x="631"/>
        <item x="993"/>
        <item x="837"/>
        <item x="868"/>
        <item x="996"/>
        <item x="355"/>
        <item x="110"/>
        <item x="509"/>
        <item x="632"/>
        <item x="195"/>
        <item x="644"/>
        <item x="289"/>
        <item x="770"/>
        <item x="383"/>
        <item x="886"/>
        <item x="816"/>
        <item x="654"/>
        <item x="288"/>
        <item x="928"/>
        <item x="43"/>
        <item x="655"/>
        <item x="429"/>
        <item x="863"/>
        <item x="76"/>
        <item x="315"/>
        <item x="772"/>
        <item x="749"/>
        <item x="430"/>
        <item x="7"/>
        <item x="250"/>
        <item x="796"/>
        <item x="113"/>
        <item x="913"/>
        <item x="935"/>
        <item x="294"/>
        <item x="812"/>
        <item x="678"/>
        <item x="165"/>
        <item x="911"/>
        <item x="428"/>
        <item x="211"/>
        <item x="16"/>
        <item x="171"/>
        <item x="839"/>
        <item x="921"/>
        <item x="873"/>
        <item x="451"/>
        <item x="269"/>
        <item x="261"/>
        <item x="220"/>
        <item x="186"/>
        <item x="847"/>
        <item x="452"/>
        <item x="962"/>
        <item x="485"/>
        <item x="29"/>
        <item x="118"/>
        <item x="214"/>
        <item x="845"/>
        <item x="266"/>
        <item x="697"/>
        <item x="834"/>
        <item x="504"/>
        <item x="453"/>
        <item x="284"/>
        <item x="532"/>
        <item x="481"/>
        <item x="316"/>
        <item x="67"/>
        <item x="738"/>
        <item x="513"/>
        <item x="701"/>
        <item x="561"/>
        <item x="312"/>
        <item x="196"/>
        <item x="400"/>
        <item x="623"/>
        <item x="32"/>
        <item x="206"/>
        <item x="638"/>
        <item x="422"/>
        <item x="434"/>
        <item x="550"/>
        <item x="384"/>
        <item x="101"/>
        <item x="360"/>
        <item x="681"/>
        <item x="724"/>
        <item x="707"/>
        <item x="998"/>
        <item x="721"/>
        <item x="842"/>
        <item x="667"/>
        <item x="227"/>
        <item x="343"/>
        <item x="789"/>
        <item x="861"/>
        <item x="62"/>
        <item x="971"/>
        <item x="95"/>
        <item x="831"/>
        <item x="918"/>
        <item x="176"/>
        <item x="44"/>
        <item x="199"/>
        <item x="173"/>
        <item x="875"/>
        <item x="207"/>
        <item x="483"/>
        <item x="699"/>
        <item x="436"/>
        <item x="132"/>
        <item x="145"/>
        <item x="133"/>
        <item x="18"/>
        <item x="61"/>
        <item x="310"/>
        <item x="691"/>
        <item x="364"/>
        <item x="279"/>
        <item x="14"/>
        <item x="892"/>
        <item x="417"/>
        <item x="912"/>
        <item x="157"/>
        <item x="107"/>
        <item x="851"/>
        <item x="302"/>
        <item x="507"/>
        <item x="45"/>
        <item x="600"/>
        <item x="871"/>
        <item x="192"/>
        <item x="519"/>
        <item x="754"/>
        <item x="576"/>
        <item x="1"/>
        <item x="514"/>
        <item x="230"/>
        <item x="381"/>
        <item x="448"/>
        <item x="105"/>
        <item x="332"/>
        <item x="919"/>
        <item x="151"/>
        <item x="865"/>
        <item x="617"/>
        <item x="866"/>
        <item x="765"/>
        <item x="127"/>
        <item x="984"/>
        <item x="531"/>
        <item x="394"/>
        <item x="461"/>
        <item x="893"/>
        <item x="444"/>
        <item x="31"/>
        <item x="48"/>
        <item x="533"/>
        <item x="934"/>
        <item x="559"/>
        <item x="346"/>
        <item x="859"/>
        <item x="742"/>
        <item x="575"/>
        <item x="416"/>
        <item x="580"/>
        <item x="218"/>
        <item x="454"/>
        <item x="720"/>
        <item x="775"/>
        <item x="652"/>
        <item x="17"/>
        <item x="959"/>
        <item x="304"/>
        <item x="467"/>
        <item x="584"/>
        <item x="947"/>
        <item x="727"/>
        <item x="766"/>
        <item x="139"/>
        <item x="728"/>
        <item x="432"/>
        <item x="9"/>
        <item x="458"/>
        <item x="838"/>
        <item x="991"/>
        <item x="864"/>
        <item x="925"/>
        <item x="12"/>
        <item x="254"/>
        <item x="694"/>
        <item x="472"/>
        <item x="57"/>
        <item x="100"/>
        <item x="94"/>
        <item x="545"/>
        <item x="582"/>
        <item x="401"/>
        <item x="98"/>
        <item x="897"/>
        <item x="713"/>
        <item x="974"/>
        <item x="55"/>
        <item x="235"/>
        <item x="744"/>
        <item x="763"/>
        <item x="366"/>
        <item x="204"/>
        <item x="158"/>
        <item x="889"/>
        <item x="489"/>
        <item x="26"/>
        <item x="716"/>
        <item x="711"/>
        <item x="352"/>
        <item x="729"/>
        <item x="317"/>
        <item x="170"/>
        <item x="70"/>
        <item x="894"/>
        <item x="970"/>
        <item x="762"/>
        <item x="112"/>
        <item x="615"/>
        <item x="6"/>
        <item x="705"/>
        <item x="858"/>
        <item x="708"/>
        <item x="348"/>
        <item x="81"/>
        <item x="166"/>
        <item x="662"/>
        <item x="387"/>
        <item x="71"/>
        <item x="242"/>
        <item x="583"/>
        <item x="555"/>
        <item x="712"/>
        <item x="790"/>
        <item x="267"/>
        <item x="814"/>
        <item x="367"/>
        <item x="37"/>
        <item x="450"/>
        <item x="753"/>
        <item x="231"/>
        <item x="900"/>
        <item x="854"/>
        <item x="493"/>
        <item x="322"/>
        <item x="390"/>
        <item x="848"/>
        <item x="314"/>
        <item x="455"/>
        <item x="124"/>
        <item x="59"/>
        <item x="168"/>
        <item x="482"/>
        <item x="529"/>
        <item x="710"/>
        <item x="563"/>
        <item x="125"/>
        <item x="249"/>
        <item x="771"/>
        <item x="121"/>
        <item x="656"/>
        <item x="202"/>
        <item x="167"/>
        <item x="243"/>
        <item x="260"/>
        <item x="404"/>
        <item x="479"/>
        <item x="907"/>
        <item x="275"/>
        <item x="747"/>
        <item x="611"/>
        <item x="13"/>
        <item x="336"/>
        <item x="372"/>
        <item x="675"/>
        <item x="109"/>
        <item x="743"/>
        <item x="823"/>
        <item x="318"/>
        <item x="56"/>
        <item x="443"/>
        <item x="683"/>
        <item x="28"/>
        <item x="179"/>
        <item x="515"/>
        <item x="128"/>
        <item x="535"/>
        <item x="234"/>
        <item x="358"/>
        <item x="89"/>
        <item x="183"/>
        <item x="301"/>
        <item x="325"/>
        <item x="841"/>
        <item x="648"/>
        <item x="578"/>
        <item x="779"/>
        <item x="34"/>
        <item x="492"/>
        <item x="825"/>
        <item x="660"/>
        <item x="588"/>
        <item x="140"/>
        <item x="203"/>
        <item x="377"/>
        <item x="522"/>
        <item x="553"/>
        <item x="780"/>
        <item x="942"/>
        <item x="96"/>
        <item x="999"/>
        <item x="751"/>
        <item x="291"/>
        <item x="265"/>
        <item x="385"/>
        <item x="614"/>
        <item x="27"/>
        <item x="333"/>
        <item x="702"/>
        <item x="446"/>
        <item x="505"/>
        <item x="626"/>
        <item x="222"/>
        <item x="605"/>
        <item x="273"/>
        <item x="413"/>
        <item x="375"/>
        <item x="526"/>
        <item x="480"/>
        <item x="340"/>
        <item x="549"/>
        <item x="968"/>
        <item x="58"/>
        <item x="437"/>
        <item x="717"/>
        <item x="356"/>
        <item x="939"/>
        <item x="687"/>
        <item x="910"/>
        <item x="144"/>
        <item x="619"/>
        <item x="431"/>
        <item x="657"/>
        <item x="795"/>
        <item x="536"/>
        <item x="338"/>
        <item x="396"/>
        <item x="641"/>
        <item x="424"/>
        <item x="359"/>
        <item x="963"/>
        <item x="84"/>
        <item x="272"/>
        <item x="256"/>
        <item x="877"/>
        <item x="542"/>
        <item x="967"/>
        <item x="586"/>
        <item x="36"/>
        <item t="default"/>
      </items>
    </pivotField>
    <pivotField showAll="0"/>
    <pivotField showAll="0"/>
    <pivotField showAll="0"/>
    <pivotField showAll="0"/>
    <pivotField showAll="0"/>
    <pivotField showAll="0"/>
    <pivotField showAll="0"/>
    <pivotField dataField="1" showAll="0"/>
  </pivotFields>
  <rowFields count="1">
    <field x="3"/>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Order Value" fld="11" baseField="0" baseItem="0"/>
  </dataFields>
  <chartFormats count="10">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ED8052-C0DE-4906-8EAA-CBA7863CD854}"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 name">
  <location ref="H6:I11" firstHeaderRow="1" firstDataRow="1" firstDataCol="1"/>
  <pivotFields count="12">
    <pivotField showAll="0"/>
    <pivotField showAll="0"/>
    <pivotField showAll="0"/>
    <pivotField showAll="0"/>
    <pivotField showAll="0"/>
    <pivotField showAll="0">
      <items count="4">
        <item x="1"/>
        <item x="2"/>
        <item x="0"/>
        <item t="default"/>
      </items>
    </pivotField>
    <pivotField axis="axisRow" showAll="0">
      <items count="5">
        <item x="2"/>
        <item x="1"/>
        <item x="3"/>
        <item x="0"/>
        <item t="default"/>
      </items>
    </pivotField>
    <pivotField showAll="0"/>
    <pivotField showAll="0"/>
    <pivotField showAll="0"/>
    <pivotField showAll="0"/>
    <pivotField dataField="1" showAll="0"/>
  </pivotFields>
  <rowFields count="1">
    <field x="6"/>
  </rowFields>
  <rowItems count="5">
    <i>
      <x/>
    </i>
    <i>
      <x v="1"/>
    </i>
    <i>
      <x v="2"/>
    </i>
    <i>
      <x v="3"/>
    </i>
    <i t="grand">
      <x/>
    </i>
  </rowItems>
  <colItems count="1">
    <i/>
  </colItems>
  <dataFields count="1">
    <dataField name="Sum of Order Value" fld="11" baseField="0" baseItem="0"/>
  </dataFields>
  <chartFormats count="17">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9B0DD7-D232-472E-8387-E0D2547B4249}"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Product Category">
  <location ref="F6:G10" firstHeaderRow="1" firstDataRow="1" firstDataCol="1"/>
  <pivotFields count="12">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dataField="1" showAll="0"/>
  </pivotFields>
  <rowFields count="1">
    <field x="7"/>
  </rowFields>
  <rowItems count="4">
    <i>
      <x/>
    </i>
    <i>
      <x v="1"/>
    </i>
    <i>
      <x v="2"/>
    </i>
    <i t="grand">
      <x/>
    </i>
  </rowItems>
  <colItems count="1">
    <i/>
  </colItems>
  <dataFields count="1">
    <dataField name="Sum of Order Value" fld="11" baseField="0" baseItem="0"/>
  </dataFields>
  <chartFormats count="45">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7" count="1" selected="0">
            <x v="0"/>
          </reference>
        </references>
      </pivotArea>
    </chartFormat>
    <chartFormat chart="49" format="6">
      <pivotArea type="data" outline="0" fieldPosition="0">
        <references count="2">
          <reference field="4294967294" count="1" selected="0">
            <x v="0"/>
          </reference>
          <reference field="7" count="1" selected="0">
            <x v="1"/>
          </reference>
        </references>
      </pivotArea>
    </chartFormat>
    <chartFormat chart="49"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99CE25-851E-40A1-A93F-C1F19F963FF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ountry">
  <location ref="D6:E10" firstHeaderRow="1" firstDataRow="1" firstDataCol="1"/>
  <pivotFields count="12">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dataField="1" showAll="0"/>
  </pivotFields>
  <rowFields count="1">
    <field x="5"/>
  </rowFields>
  <rowItems count="4">
    <i>
      <x/>
    </i>
    <i>
      <x v="1"/>
    </i>
    <i>
      <x v="2"/>
    </i>
    <i t="grand">
      <x/>
    </i>
  </rowItems>
  <colItems count="1">
    <i/>
  </colItems>
  <dataFields count="1">
    <dataField name="Sum of Order Value" fld="11" baseField="0" baseItem="0"/>
  </dataFields>
  <chartFormats count="2">
    <chartFormat chart="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EECBD8F-F25A-4CDF-8B26-52EC1F54A9A8}" sourceName="Country">
  <pivotTables>
    <pivotTable tabId="19" name="PivotTable5"/>
  </pivotTables>
  <data>
    <tabular pivotCacheId="70905882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94D3DCB9-7CAE-4120-81FD-449718B9CB49}" sourceName="Product Name">
  <pivotTables>
    <pivotTable tabId="19" name="PivotTable5"/>
  </pivotTables>
  <data>
    <tabular pivotCacheId="709058823">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4908A58-C58A-4C15-848C-ACF7DD05F0E1}" cache="Slicer_Country" caption="Country" rowHeight="234950"/>
  <slicer name="Product Name" xr10:uid="{63AD658E-9388-4D74-B9A9-C5C387B97363}" cache="Slicer_Product_Name" caption="Product Nam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pane ySplit="1" topLeftCell="A2" activePane="bottomLeft" state="frozen"/>
      <selection pane="bottomLeft" activeCell="M1" sqref="A1:M1"/>
    </sheetView>
  </sheetViews>
  <sheetFormatPr defaultRowHeight="14.4" x14ac:dyDescent="0.3"/>
  <cols>
    <col min="1" max="1" width="15.5546875" bestFit="1" customWidth="1"/>
    <col min="2" max="2" width="10.5546875" bestFit="1" customWidth="1"/>
    <col min="3" max="3" width="16.44140625" bestFit="1" customWidth="1"/>
    <col min="4" max="4" width="9.5546875" bestFit="1" customWidth="1"/>
    <col min="5" max="5" width="8.109375" bestFit="1" customWidth="1"/>
    <col min="6" max="6" width="21.88671875" bestFit="1" customWidth="1"/>
    <col min="7" max="7" width="5.44140625" style="5" bestFit="1" customWidth="1"/>
    <col min="8" max="8" width="7.44140625" style="5" bestFit="1" customWidth="1"/>
    <col min="9" max="9" width="10.88671875" bestFit="1" customWidth="1"/>
    <col min="10" max="10" width="10" bestFit="1" customWidth="1"/>
    <col min="11" max="11" width="4.109375" bestFit="1" customWidth="1"/>
    <col min="12" max="12" width="8.88671875" bestFit="1" customWidth="1"/>
    <col min="13" max="13" width="8.33203125" bestFit="1" customWidth="1"/>
  </cols>
  <sheetData>
    <row r="1" spans="1:13" x14ac:dyDescent="0.3">
      <c r="A1" s="7" t="s">
        <v>0</v>
      </c>
      <c r="B1" s="7" t="s">
        <v>1</v>
      </c>
      <c r="C1" s="7" t="s">
        <v>3</v>
      </c>
      <c r="D1" s="7" t="s">
        <v>11</v>
      </c>
      <c r="E1" s="7" t="s">
        <v>14</v>
      </c>
      <c r="F1" s="7" t="s">
        <v>4</v>
      </c>
      <c r="G1" s="8" t="s">
        <v>2</v>
      </c>
      <c r="H1" s="8" t="s">
        <v>7</v>
      </c>
      <c r="I1" s="7" t="s">
        <v>9</v>
      </c>
      <c r="J1" s="7" t="s">
        <v>10</v>
      </c>
      <c r="K1" s="7" t="s">
        <v>12</v>
      </c>
      <c r="L1" s="7" t="s">
        <v>13</v>
      </c>
      <c r="M1" s="7" t="s">
        <v>15</v>
      </c>
    </row>
    <row r="2" spans="1:13" x14ac:dyDescent="0.3">
      <c r="A2" s="2" t="s">
        <v>490</v>
      </c>
      <c r="B2" s="3">
        <v>43713</v>
      </c>
      <c r="C2" s="2" t="s">
        <v>491</v>
      </c>
      <c r="D2" t="s">
        <v>5342</v>
      </c>
      <c r="E2" s="2">
        <v>2</v>
      </c>
      <c r="F2" s="2"/>
      <c r="G2" s="4"/>
      <c r="H2" s="4"/>
    </row>
    <row r="3" spans="1:13" x14ac:dyDescent="0.3">
      <c r="A3" s="2" t="s">
        <v>490</v>
      </c>
      <c r="B3" s="3">
        <v>43713</v>
      </c>
      <c r="C3" s="2" t="s">
        <v>491</v>
      </c>
      <c r="D3" t="s">
        <v>5343</v>
      </c>
      <c r="E3" s="2">
        <v>5</v>
      </c>
      <c r="F3" s="2"/>
      <c r="G3" s="4"/>
      <c r="H3" s="4"/>
    </row>
    <row r="4" spans="1:13" x14ac:dyDescent="0.3">
      <c r="A4" s="2" t="s">
        <v>499</v>
      </c>
      <c r="B4" s="3">
        <v>44364</v>
      </c>
      <c r="C4" s="2" t="s">
        <v>500</v>
      </c>
      <c r="D4" t="s">
        <v>5344</v>
      </c>
      <c r="E4" s="2">
        <v>1</v>
      </c>
      <c r="F4" s="2"/>
      <c r="G4" s="4"/>
      <c r="H4" s="4"/>
    </row>
    <row r="5" spans="1:13" x14ac:dyDescent="0.3">
      <c r="A5" s="2" t="s">
        <v>508</v>
      </c>
      <c r="B5" s="3">
        <v>44392</v>
      </c>
      <c r="C5" s="2" t="s">
        <v>509</v>
      </c>
      <c r="D5" t="s">
        <v>5345</v>
      </c>
      <c r="E5" s="2">
        <v>2</v>
      </c>
      <c r="F5" s="2"/>
      <c r="G5" s="4"/>
      <c r="H5" s="4"/>
    </row>
    <row r="6" spans="1:13" x14ac:dyDescent="0.3">
      <c r="A6" s="2" t="s">
        <v>508</v>
      </c>
      <c r="B6" s="3">
        <v>44392</v>
      </c>
      <c r="C6" s="2" t="s">
        <v>509</v>
      </c>
      <c r="D6" t="s">
        <v>5346</v>
      </c>
      <c r="E6" s="2">
        <v>2</v>
      </c>
      <c r="F6" s="2"/>
      <c r="G6" s="4"/>
      <c r="H6" s="4"/>
    </row>
    <row r="7" spans="1:13" x14ac:dyDescent="0.3">
      <c r="A7" s="2" t="s">
        <v>515</v>
      </c>
      <c r="B7" s="3">
        <v>44412</v>
      </c>
      <c r="C7" s="2" t="s">
        <v>516</v>
      </c>
      <c r="D7" t="s">
        <v>5347</v>
      </c>
      <c r="E7" s="2">
        <v>3</v>
      </c>
      <c r="F7" s="2"/>
      <c r="G7" s="4"/>
      <c r="H7" s="4"/>
    </row>
    <row r="8" spans="1:13" x14ac:dyDescent="0.3">
      <c r="A8" s="2" t="s">
        <v>520</v>
      </c>
      <c r="B8" s="3">
        <v>44582</v>
      </c>
      <c r="C8" s="2" t="s">
        <v>521</v>
      </c>
      <c r="D8" t="s">
        <v>5348</v>
      </c>
      <c r="E8" s="2">
        <v>3</v>
      </c>
      <c r="F8" s="2"/>
      <c r="G8" s="4"/>
      <c r="H8" s="4"/>
    </row>
    <row r="9" spans="1:13" x14ac:dyDescent="0.3">
      <c r="A9" s="2" t="s">
        <v>525</v>
      </c>
      <c r="B9" s="3">
        <v>44701</v>
      </c>
      <c r="C9" s="2" t="s">
        <v>526</v>
      </c>
      <c r="D9" t="s">
        <v>5349</v>
      </c>
      <c r="E9" s="2">
        <v>1</v>
      </c>
      <c r="F9" s="2"/>
      <c r="G9" s="4"/>
      <c r="H9" s="4"/>
    </row>
    <row r="10" spans="1:13" x14ac:dyDescent="0.3">
      <c r="A10" s="2" t="s">
        <v>530</v>
      </c>
      <c r="B10" s="3">
        <v>43467</v>
      </c>
      <c r="C10" s="2" t="s">
        <v>531</v>
      </c>
      <c r="D10" t="s">
        <v>5350</v>
      </c>
      <c r="E10" s="2">
        <v>3</v>
      </c>
      <c r="F10" s="2"/>
      <c r="G10" s="4"/>
      <c r="H10" s="4"/>
    </row>
    <row r="11" spans="1:13" x14ac:dyDescent="0.3">
      <c r="A11" s="2" t="s">
        <v>535</v>
      </c>
      <c r="B11" s="3">
        <v>43713</v>
      </c>
      <c r="C11" s="2" t="s">
        <v>536</v>
      </c>
      <c r="D11" t="s">
        <v>5350</v>
      </c>
      <c r="E11" s="2">
        <v>1</v>
      </c>
      <c r="F11" s="2"/>
      <c r="G11" s="4"/>
      <c r="H11" s="4"/>
    </row>
    <row r="12" spans="1:13" x14ac:dyDescent="0.3">
      <c r="A12" s="2" t="s">
        <v>540</v>
      </c>
      <c r="B12" s="3">
        <v>44263</v>
      </c>
      <c r="C12" s="2" t="s">
        <v>541</v>
      </c>
      <c r="D12" t="s">
        <v>5351</v>
      </c>
      <c r="E12" s="2">
        <v>4</v>
      </c>
      <c r="F12" s="2"/>
      <c r="G12" s="4"/>
      <c r="H12" s="4"/>
    </row>
    <row r="13" spans="1:13" x14ac:dyDescent="0.3">
      <c r="A13" s="2" t="s">
        <v>545</v>
      </c>
      <c r="B13" s="3">
        <v>44132</v>
      </c>
      <c r="C13" s="2" t="s">
        <v>546</v>
      </c>
      <c r="D13" t="s">
        <v>5352</v>
      </c>
      <c r="E13" s="2">
        <v>5</v>
      </c>
      <c r="F13" s="2"/>
      <c r="G13" s="4"/>
      <c r="H13" s="4"/>
    </row>
    <row r="14" spans="1:13" x14ac:dyDescent="0.3">
      <c r="A14" s="2" t="s">
        <v>550</v>
      </c>
      <c r="B14" s="3">
        <v>44744</v>
      </c>
      <c r="C14" s="2" t="s">
        <v>551</v>
      </c>
      <c r="D14" t="s">
        <v>5342</v>
      </c>
      <c r="E14" s="2">
        <v>5</v>
      </c>
      <c r="F14" s="2"/>
      <c r="G14" s="4"/>
      <c r="H14" s="4"/>
    </row>
    <row r="15" spans="1:13" x14ac:dyDescent="0.3">
      <c r="A15" s="2" t="s">
        <v>555</v>
      </c>
      <c r="B15" s="3">
        <v>43973</v>
      </c>
      <c r="C15" s="2" t="s">
        <v>556</v>
      </c>
      <c r="D15" t="s">
        <v>5353</v>
      </c>
      <c r="E15" s="2">
        <v>2</v>
      </c>
      <c r="F15" s="2"/>
      <c r="G15" s="4"/>
      <c r="H15" s="4"/>
    </row>
    <row r="16" spans="1:13" x14ac:dyDescent="0.3">
      <c r="A16" s="2" t="s">
        <v>559</v>
      </c>
      <c r="B16" s="3">
        <v>44656</v>
      </c>
      <c r="C16" s="2" t="s">
        <v>560</v>
      </c>
      <c r="D16" t="s">
        <v>5354</v>
      </c>
      <c r="E16" s="2">
        <v>3</v>
      </c>
      <c r="F16" s="2"/>
      <c r="G16" s="4"/>
      <c r="H16" s="4"/>
    </row>
    <row r="17" spans="1:8" x14ac:dyDescent="0.3">
      <c r="A17" s="2" t="s">
        <v>564</v>
      </c>
      <c r="B17" s="3">
        <v>44719</v>
      </c>
      <c r="C17" s="2" t="s">
        <v>565</v>
      </c>
      <c r="D17" t="s">
        <v>5355</v>
      </c>
      <c r="E17" s="2">
        <v>5</v>
      </c>
      <c r="F17" s="2"/>
      <c r="G17" s="4"/>
      <c r="H17" s="4"/>
    </row>
    <row r="18" spans="1:8" x14ac:dyDescent="0.3">
      <c r="A18" s="2" t="s">
        <v>568</v>
      </c>
      <c r="B18" s="3">
        <v>43544</v>
      </c>
      <c r="C18" s="2" t="s">
        <v>569</v>
      </c>
      <c r="D18" t="s">
        <v>5356</v>
      </c>
      <c r="E18" s="2">
        <v>6</v>
      </c>
      <c r="F18" s="2"/>
      <c r="G18" s="4"/>
      <c r="H18" s="4"/>
    </row>
    <row r="19" spans="1:8" x14ac:dyDescent="0.3">
      <c r="A19" s="2" t="s">
        <v>573</v>
      </c>
      <c r="B19" s="3">
        <v>43757</v>
      </c>
      <c r="C19" s="2" t="s">
        <v>574</v>
      </c>
      <c r="D19" t="s">
        <v>5344</v>
      </c>
      <c r="E19" s="2">
        <v>6</v>
      </c>
      <c r="F19" s="2"/>
      <c r="G19" s="4"/>
      <c r="H19" s="4"/>
    </row>
    <row r="20" spans="1:8" x14ac:dyDescent="0.3">
      <c r="A20" s="2" t="s">
        <v>578</v>
      </c>
      <c r="B20" s="3">
        <v>43629</v>
      </c>
      <c r="C20" s="2" t="s">
        <v>579</v>
      </c>
      <c r="D20" t="s">
        <v>5353</v>
      </c>
      <c r="E20" s="2">
        <v>4</v>
      </c>
      <c r="F20" s="2"/>
      <c r="G20" s="4"/>
      <c r="H20" s="4"/>
    </row>
    <row r="21" spans="1:8" x14ac:dyDescent="0.3">
      <c r="A21" s="2" t="s">
        <v>582</v>
      </c>
      <c r="B21" s="3">
        <v>44169</v>
      </c>
      <c r="C21" s="2" t="s">
        <v>583</v>
      </c>
      <c r="D21" t="s">
        <v>5356</v>
      </c>
      <c r="E21" s="2">
        <v>5</v>
      </c>
      <c r="F21" s="2"/>
      <c r="G21" s="4"/>
      <c r="H21" s="4"/>
    </row>
    <row r="22" spans="1:8" x14ac:dyDescent="0.3">
      <c r="A22" s="2" t="s">
        <v>582</v>
      </c>
      <c r="B22" s="3">
        <v>44169</v>
      </c>
      <c r="C22" s="2" t="s">
        <v>583</v>
      </c>
      <c r="D22" t="s">
        <v>5357</v>
      </c>
      <c r="E22" s="2">
        <v>4</v>
      </c>
      <c r="F22" s="2"/>
      <c r="G22" s="4"/>
      <c r="H22" s="4"/>
    </row>
    <row r="23" spans="1:8" x14ac:dyDescent="0.3">
      <c r="A23" s="2" t="s">
        <v>591</v>
      </c>
      <c r="B23" s="3">
        <v>44169</v>
      </c>
      <c r="C23" s="2" t="s">
        <v>592</v>
      </c>
      <c r="D23" t="s">
        <v>5358</v>
      </c>
      <c r="E23" s="2">
        <v>6</v>
      </c>
      <c r="F23" s="2"/>
      <c r="G23" s="4"/>
      <c r="H23" s="4"/>
    </row>
    <row r="24" spans="1:8" x14ac:dyDescent="0.3">
      <c r="A24" s="2" t="s">
        <v>596</v>
      </c>
      <c r="B24" s="3">
        <v>44218</v>
      </c>
      <c r="C24" s="2" t="s">
        <v>597</v>
      </c>
      <c r="D24" t="s">
        <v>5355</v>
      </c>
      <c r="E24" s="2">
        <v>4</v>
      </c>
      <c r="F24" s="2"/>
      <c r="G24" s="4"/>
      <c r="H24" s="4"/>
    </row>
    <row r="25" spans="1:8" x14ac:dyDescent="0.3">
      <c r="A25" s="2" t="s">
        <v>601</v>
      </c>
      <c r="B25" s="3">
        <v>44603</v>
      </c>
      <c r="C25" s="2" t="s">
        <v>602</v>
      </c>
      <c r="D25" t="s">
        <v>5358</v>
      </c>
      <c r="E25" s="2">
        <v>4</v>
      </c>
      <c r="F25" s="2"/>
      <c r="G25" s="4"/>
      <c r="H25" s="4"/>
    </row>
    <row r="26" spans="1:8" x14ac:dyDescent="0.3">
      <c r="A26" s="2" t="s">
        <v>606</v>
      </c>
      <c r="B26" s="3">
        <v>44454</v>
      </c>
      <c r="C26" s="2" t="s">
        <v>607</v>
      </c>
      <c r="D26" t="s">
        <v>5359</v>
      </c>
      <c r="E26" s="2">
        <v>1</v>
      </c>
      <c r="F26" s="2"/>
      <c r="G26" s="4"/>
      <c r="H26" s="4"/>
    </row>
    <row r="27" spans="1:8" x14ac:dyDescent="0.3">
      <c r="A27" s="2" t="s">
        <v>611</v>
      </c>
      <c r="B27" s="3">
        <v>44128</v>
      </c>
      <c r="C27" s="2" t="s">
        <v>612</v>
      </c>
      <c r="D27" t="s">
        <v>5360</v>
      </c>
      <c r="E27" s="2">
        <v>3</v>
      </c>
      <c r="F27" s="2"/>
      <c r="G27" s="4"/>
      <c r="H27" s="4"/>
    </row>
    <row r="28" spans="1:8" x14ac:dyDescent="0.3">
      <c r="A28" s="2" t="s">
        <v>616</v>
      </c>
      <c r="B28" s="3">
        <v>43516</v>
      </c>
      <c r="C28" s="2" t="s">
        <v>617</v>
      </c>
      <c r="D28" t="s">
        <v>5361</v>
      </c>
      <c r="E28" s="2">
        <v>4</v>
      </c>
      <c r="F28" s="2"/>
      <c r="G28" s="4"/>
      <c r="H28" s="4"/>
    </row>
    <row r="29" spans="1:8" x14ac:dyDescent="0.3">
      <c r="A29" s="2" t="s">
        <v>621</v>
      </c>
      <c r="B29" s="3">
        <v>43746</v>
      </c>
      <c r="C29" s="2" t="s">
        <v>622</v>
      </c>
      <c r="D29" t="s">
        <v>5356</v>
      </c>
      <c r="E29" s="2">
        <v>5</v>
      </c>
      <c r="F29" s="2"/>
      <c r="G29" s="4"/>
      <c r="H29" s="4"/>
    </row>
    <row r="30" spans="1:8" x14ac:dyDescent="0.3">
      <c r="A30" s="2" t="s">
        <v>626</v>
      </c>
      <c r="B30" s="3">
        <v>44775</v>
      </c>
      <c r="C30" s="2" t="s">
        <v>627</v>
      </c>
      <c r="D30" t="s">
        <v>5362</v>
      </c>
      <c r="E30" s="2">
        <v>3</v>
      </c>
      <c r="F30" s="2"/>
      <c r="G30" s="4"/>
      <c r="H30" s="4"/>
    </row>
    <row r="31" spans="1:8" x14ac:dyDescent="0.3">
      <c r="A31" s="2" t="s">
        <v>631</v>
      </c>
      <c r="B31" s="3">
        <v>43516</v>
      </c>
      <c r="C31" s="2" t="s">
        <v>632</v>
      </c>
      <c r="D31" t="s">
        <v>5351</v>
      </c>
      <c r="E31" s="2">
        <v>4</v>
      </c>
      <c r="F31" s="2"/>
      <c r="G31" s="4"/>
      <c r="H31" s="4"/>
    </row>
    <row r="32" spans="1:8" x14ac:dyDescent="0.3">
      <c r="A32" s="2" t="s">
        <v>636</v>
      </c>
      <c r="B32" s="3">
        <v>44464</v>
      </c>
      <c r="C32" s="2" t="s">
        <v>637</v>
      </c>
      <c r="D32" t="s">
        <v>5363</v>
      </c>
      <c r="E32" s="2">
        <v>5</v>
      </c>
      <c r="F32" s="2"/>
      <c r="G32" s="4"/>
      <c r="H32" s="4"/>
    </row>
    <row r="33" spans="1:8" x14ac:dyDescent="0.3">
      <c r="A33" s="2" t="s">
        <v>636</v>
      </c>
      <c r="B33" s="3">
        <v>44464</v>
      </c>
      <c r="C33" s="2" t="s">
        <v>637</v>
      </c>
      <c r="D33" t="s">
        <v>5362</v>
      </c>
      <c r="E33" s="2">
        <v>6</v>
      </c>
      <c r="F33" s="2"/>
      <c r="G33" s="4"/>
      <c r="H33" s="4"/>
    </row>
    <row r="34" spans="1:8" x14ac:dyDescent="0.3">
      <c r="A34" s="2" t="s">
        <v>636</v>
      </c>
      <c r="B34" s="3">
        <v>44464</v>
      </c>
      <c r="C34" s="2" t="s">
        <v>637</v>
      </c>
      <c r="D34" t="s">
        <v>5364</v>
      </c>
      <c r="E34" s="2">
        <v>6</v>
      </c>
      <c r="F34" s="2"/>
      <c r="G34" s="4"/>
      <c r="H34" s="4"/>
    </row>
    <row r="35" spans="1:8" x14ac:dyDescent="0.3">
      <c r="A35" s="2" t="s">
        <v>649</v>
      </c>
      <c r="B35" s="3">
        <v>44394</v>
      </c>
      <c r="C35" s="2" t="s">
        <v>650</v>
      </c>
      <c r="D35" t="s">
        <v>5349</v>
      </c>
      <c r="E35" s="2">
        <v>5</v>
      </c>
      <c r="F35" s="2"/>
      <c r="G35" s="4"/>
      <c r="H35" s="4"/>
    </row>
    <row r="36" spans="1:8" x14ac:dyDescent="0.3">
      <c r="A36" s="2" t="s">
        <v>653</v>
      </c>
      <c r="B36" s="3">
        <v>44011</v>
      </c>
      <c r="C36" s="2" t="s">
        <v>654</v>
      </c>
      <c r="D36" t="s">
        <v>5365</v>
      </c>
      <c r="E36" s="2">
        <v>6</v>
      </c>
      <c r="F36" s="2"/>
      <c r="G36" s="4"/>
      <c r="H36" s="4"/>
    </row>
    <row r="37" spans="1:8" x14ac:dyDescent="0.3">
      <c r="A37" s="2" t="s">
        <v>658</v>
      </c>
      <c r="B37" s="3">
        <v>44348</v>
      </c>
      <c r="C37" s="2" t="s">
        <v>659</v>
      </c>
      <c r="D37" t="s">
        <v>5362</v>
      </c>
      <c r="E37" s="2">
        <v>6</v>
      </c>
      <c r="F37" s="2"/>
      <c r="G37" s="4"/>
      <c r="H37" s="4"/>
    </row>
    <row r="38" spans="1:8" x14ac:dyDescent="0.3">
      <c r="A38" s="2" t="s">
        <v>663</v>
      </c>
      <c r="B38" s="3">
        <v>44233</v>
      </c>
      <c r="C38" s="2" t="s">
        <v>664</v>
      </c>
      <c r="D38" t="s">
        <v>5363</v>
      </c>
      <c r="E38" s="2">
        <v>2</v>
      </c>
      <c r="F38" s="2"/>
      <c r="G38" s="4"/>
      <c r="H38" s="4"/>
    </row>
    <row r="39" spans="1:8" x14ac:dyDescent="0.3">
      <c r="A39" s="2" t="s">
        <v>668</v>
      </c>
      <c r="B39" s="3">
        <v>43580</v>
      </c>
      <c r="C39" s="2" t="s">
        <v>669</v>
      </c>
      <c r="D39" t="s">
        <v>5365</v>
      </c>
      <c r="E39" s="2">
        <v>3</v>
      </c>
      <c r="F39" s="2"/>
      <c r="G39" s="4"/>
      <c r="H39" s="4"/>
    </row>
    <row r="40" spans="1:8" x14ac:dyDescent="0.3">
      <c r="A40" s="2" t="s">
        <v>673</v>
      </c>
      <c r="B40" s="3">
        <v>43946</v>
      </c>
      <c r="C40" s="2" t="s">
        <v>674</v>
      </c>
      <c r="D40" t="s">
        <v>5355</v>
      </c>
      <c r="E40" s="2">
        <v>5</v>
      </c>
      <c r="F40" s="2"/>
      <c r="G40" s="4"/>
      <c r="H40" s="4"/>
    </row>
    <row r="41" spans="1:8" x14ac:dyDescent="0.3">
      <c r="A41" s="2" t="s">
        <v>678</v>
      </c>
      <c r="B41" s="3">
        <v>44524</v>
      </c>
      <c r="C41" s="2" t="s">
        <v>679</v>
      </c>
      <c r="D41" t="s">
        <v>5342</v>
      </c>
      <c r="E41" s="2">
        <v>6</v>
      </c>
      <c r="F41" s="2"/>
      <c r="G41" s="4"/>
      <c r="H41" s="4"/>
    </row>
    <row r="42" spans="1:8" x14ac:dyDescent="0.3">
      <c r="A42" s="2" t="s">
        <v>682</v>
      </c>
      <c r="B42" s="3">
        <v>44305</v>
      </c>
      <c r="C42" s="2" t="s">
        <v>683</v>
      </c>
      <c r="D42" t="s">
        <v>5366</v>
      </c>
      <c r="E42" s="2">
        <v>3</v>
      </c>
      <c r="F42" s="2"/>
      <c r="G42" s="4"/>
      <c r="H42" s="4"/>
    </row>
    <row r="43" spans="1:8" x14ac:dyDescent="0.3">
      <c r="A43" s="2" t="s">
        <v>687</v>
      </c>
      <c r="B43" s="3">
        <v>44749</v>
      </c>
      <c r="C43" s="2" t="s">
        <v>688</v>
      </c>
      <c r="D43" t="s">
        <v>5357</v>
      </c>
      <c r="E43" s="2">
        <v>2</v>
      </c>
      <c r="F43" s="2"/>
      <c r="G43" s="4"/>
      <c r="H43" s="4"/>
    </row>
    <row r="44" spans="1:8" x14ac:dyDescent="0.3">
      <c r="A44" s="2" t="s">
        <v>692</v>
      </c>
      <c r="B44" s="3">
        <v>43607</v>
      </c>
      <c r="C44" s="2" t="s">
        <v>693</v>
      </c>
      <c r="D44" t="s">
        <v>5367</v>
      </c>
      <c r="E44" s="2">
        <v>3</v>
      </c>
      <c r="F44" s="2"/>
      <c r="G44" s="4"/>
      <c r="H44" s="4"/>
    </row>
    <row r="45" spans="1:8" x14ac:dyDescent="0.3">
      <c r="A45" s="2" t="s">
        <v>698</v>
      </c>
      <c r="B45" s="3">
        <v>44473</v>
      </c>
      <c r="C45" s="2" t="s">
        <v>699</v>
      </c>
      <c r="D45" t="s">
        <v>5368</v>
      </c>
      <c r="E45" s="2">
        <v>2</v>
      </c>
      <c r="F45" s="2"/>
      <c r="G45" s="4"/>
      <c r="H45" s="4"/>
    </row>
    <row r="46" spans="1:8" x14ac:dyDescent="0.3">
      <c r="A46" s="2" t="s">
        <v>703</v>
      </c>
      <c r="B46" s="3">
        <v>43932</v>
      </c>
      <c r="C46" s="2" t="s">
        <v>704</v>
      </c>
      <c r="D46" t="s">
        <v>5343</v>
      </c>
      <c r="E46" s="2">
        <v>2</v>
      </c>
      <c r="F46" s="2"/>
      <c r="G46" s="4"/>
      <c r="H46" s="4"/>
    </row>
    <row r="47" spans="1:8" x14ac:dyDescent="0.3">
      <c r="A47" s="2" t="s">
        <v>708</v>
      </c>
      <c r="B47" s="3">
        <v>44592</v>
      </c>
      <c r="C47" s="2" t="s">
        <v>709</v>
      </c>
      <c r="D47" t="s">
        <v>5369</v>
      </c>
      <c r="E47" s="2">
        <v>6</v>
      </c>
      <c r="F47" s="2"/>
      <c r="G47" s="4"/>
      <c r="H47" s="4"/>
    </row>
    <row r="48" spans="1:8" x14ac:dyDescent="0.3">
      <c r="A48" s="2" t="s">
        <v>713</v>
      </c>
      <c r="B48" s="3">
        <v>43776</v>
      </c>
      <c r="C48" s="2" t="s">
        <v>714</v>
      </c>
      <c r="D48" t="s">
        <v>5370</v>
      </c>
      <c r="E48" s="2">
        <v>2</v>
      </c>
      <c r="F48" s="2"/>
      <c r="G48" s="4"/>
      <c r="H48" s="4"/>
    </row>
    <row r="49" spans="1:8" x14ac:dyDescent="0.3">
      <c r="A49" s="2" t="s">
        <v>718</v>
      </c>
      <c r="B49" s="3">
        <v>43644</v>
      </c>
      <c r="C49" s="2" t="s">
        <v>719</v>
      </c>
      <c r="D49" t="s">
        <v>5371</v>
      </c>
      <c r="E49" s="2">
        <v>2</v>
      </c>
      <c r="F49" s="2"/>
      <c r="G49" s="4"/>
      <c r="H49" s="4"/>
    </row>
    <row r="50" spans="1:8" x14ac:dyDescent="0.3">
      <c r="A50" s="2" t="s">
        <v>723</v>
      </c>
      <c r="B50" s="3">
        <v>44085</v>
      </c>
      <c r="C50" s="2" t="s">
        <v>724</v>
      </c>
      <c r="D50" t="s">
        <v>5372</v>
      </c>
      <c r="E50" s="2">
        <v>4</v>
      </c>
      <c r="F50" s="2"/>
      <c r="G50" s="4"/>
      <c r="H50" s="4"/>
    </row>
    <row r="51" spans="1:8" x14ac:dyDescent="0.3">
      <c r="A51" s="2" t="s">
        <v>727</v>
      </c>
      <c r="B51" s="3">
        <v>44790</v>
      </c>
      <c r="C51" s="2" t="s">
        <v>728</v>
      </c>
      <c r="D51" t="s">
        <v>5344</v>
      </c>
      <c r="E51" s="2">
        <v>3</v>
      </c>
      <c r="F51" s="2"/>
      <c r="G51" s="4"/>
      <c r="H51" s="4"/>
    </row>
    <row r="52" spans="1:8" x14ac:dyDescent="0.3">
      <c r="A52" s="2" t="s">
        <v>732</v>
      </c>
      <c r="B52" s="3">
        <v>44792</v>
      </c>
      <c r="C52" s="2" t="s">
        <v>733</v>
      </c>
      <c r="D52" t="s">
        <v>5373</v>
      </c>
      <c r="E52" s="2">
        <v>2</v>
      </c>
      <c r="F52" s="2"/>
      <c r="G52" s="4"/>
      <c r="H52" s="4"/>
    </row>
    <row r="53" spans="1:8" x14ac:dyDescent="0.3">
      <c r="A53" s="2" t="s">
        <v>737</v>
      </c>
      <c r="B53" s="3">
        <v>43600</v>
      </c>
      <c r="C53" s="2" t="s">
        <v>738</v>
      </c>
      <c r="D53" t="s">
        <v>5368</v>
      </c>
      <c r="E53" s="2">
        <v>4</v>
      </c>
      <c r="F53" s="2"/>
      <c r="G53" s="4"/>
      <c r="H53" s="4"/>
    </row>
    <row r="54" spans="1:8" x14ac:dyDescent="0.3">
      <c r="A54" s="2" t="s">
        <v>742</v>
      </c>
      <c r="B54" s="3">
        <v>43719</v>
      </c>
      <c r="C54" s="2" t="s">
        <v>743</v>
      </c>
      <c r="D54" t="s">
        <v>5350</v>
      </c>
      <c r="E54" s="2">
        <v>5</v>
      </c>
      <c r="F54" s="2"/>
      <c r="G54" s="4"/>
      <c r="H54" s="4"/>
    </row>
    <row r="55" spans="1:8" x14ac:dyDescent="0.3">
      <c r="A55" s="2" t="s">
        <v>742</v>
      </c>
      <c r="B55" s="3">
        <v>43719</v>
      </c>
      <c r="C55" s="2" t="s">
        <v>743</v>
      </c>
      <c r="D55" t="s">
        <v>5368</v>
      </c>
      <c r="E55" s="2">
        <v>2</v>
      </c>
      <c r="F55" s="2"/>
      <c r="G55" s="4"/>
      <c r="H55" s="4"/>
    </row>
    <row r="56" spans="1:8" x14ac:dyDescent="0.3">
      <c r="A56" s="2" t="s">
        <v>750</v>
      </c>
      <c r="B56" s="3">
        <v>44271</v>
      </c>
      <c r="C56" s="2" t="s">
        <v>751</v>
      </c>
      <c r="D56" t="s">
        <v>5366</v>
      </c>
      <c r="E56" s="2">
        <v>5</v>
      </c>
      <c r="F56" s="2"/>
      <c r="G56" s="4"/>
      <c r="H56" s="4"/>
    </row>
    <row r="57" spans="1:8" x14ac:dyDescent="0.3">
      <c r="A57" s="2" t="s">
        <v>755</v>
      </c>
      <c r="B57" s="3">
        <v>44168</v>
      </c>
      <c r="C57" s="2" t="s">
        <v>756</v>
      </c>
      <c r="D57" t="s">
        <v>5374</v>
      </c>
      <c r="E57" s="2">
        <v>3</v>
      </c>
      <c r="F57" s="2"/>
      <c r="G57" s="4"/>
      <c r="H57" s="4"/>
    </row>
    <row r="58" spans="1:8" x14ac:dyDescent="0.3">
      <c r="A58" s="2" t="s">
        <v>760</v>
      </c>
      <c r="B58" s="3">
        <v>43857</v>
      </c>
      <c r="C58" s="2" t="s">
        <v>761</v>
      </c>
      <c r="D58" t="s">
        <v>5357</v>
      </c>
      <c r="E58" s="2">
        <v>3</v>
      </c>
      <c r="F58" s="2"/>
      <c r="G58" s="4"/>
      <c r="H58" s="4"/>
    </row>
    <row r="59" spans="1:8" x14ac:dyDescent="0.3">
      <c r="A59" s="2" t="s">
        <v>765</v>
      </c>
      <c r="B59" s="3">
        <v>44759</v>
      </c>
      <c r="C59" s="2" t="s">
        <v>766</v>
      </c>
      <c r="D59" t="s">
        <v>5375</v>
      </c>
      <c r="E59" s="2">
        <v>4</v>
      </c>
      <c r="F59" s="2"/>
      <c r="G59" s="4"/>
      <c r="H59" s="4"/>
    </row>
    <row r="60" spans="1:8" x14ac:dyDescent="0.3">
      <c r="A60" s="2" t="s">
        <v>770</v>
      </c>
      <c r="B60" s="3">
        <v>44624</v>
      </c>
      <c r="C60" s="2" t="s">
        <v>771</v>
      </c>
      <c r="D60" t="s">
        <v>5369</v>
      </c>
      <c r="E60" s="2">
        <v>3</v>
      </c>
      <c r="F60" s="2"/>
      <c r="G60" s="4"/>
      <c r="H60" s="4"/>
    </row>
    <row r="61" spans="1:8" x14ac:dyDescent="0.3">
      <c r="A61" s="2" t="s">
        <v>775</v>
      </c>
      <c r="B61" s="3">
        <v>44537</v>
      </c>
      <c r="C61" s="2" t="s">
        <v>776</v>
      </c>
      <c r="D61" t="s">
        <v>5364</v>
      </c>
      <c r="E61" s="2">
        <v>3</v>
      </c>
      <c r="F61" s="2"/>
      <c r="G61" s="4"/>
      <c r="H61" s="4"/>
    </row>
    <row r="62" spans="1:8" x14ac:dyDescent="0.3">
      <c r="A62" s="2" t="s">
        <v>779</v>
      </c>
      <c r="B62" s="3">
        <v>44252</v>
      </c>
      <c r="C62" s="2" t="s">
        <v>780</v>
      </c>
      <c r="D62" t="s">
        <v>5372</v>
      </c>
      <c r="E62" s="2">
        <v>5</v>
      </c>
      <c r="F62" s="2"/>
      <c r="G62" s="4"/>
      <c r="H62" s="4"/>
    </row>
    <row r="63" spans="1:8" x14ac:dyDescent="0.3">
      <c r="A63" s="2" t="s">
        <v>784</v>
      </c>
      <c r="B63" s="3">
        <v>43521</v>
      </c>
      <c r="C63" s="2" t="s">
        <v>785</v>
      </c>
      <c r="D63" t="s">
        <v>5376</v>
      </c>
      <c r="E63" s="2">
        <v>5</v>
      </c>
      <c r="F63" s="2"/>
      <c r="G63" s="4"/>
      <c r="H63" s="4"/>
    </row>
    <row r="64" spans="1:8" x14ac:dyDescent="0.3">
      <c r="A64" s="2" t="s">
        <v>789</v>
      </c>
      <c r="B64" s="3">
        <v>43505</v>
      </c>
      <c r="C64" s="2" t="s">
        <v>790</v>
      </c>
      <c r="D64" t="s">
        <v>5349</v>
      </c>
      <c r="E64" s="2">
        <v>5</v>
      </c>
      <c r="F64" s="2"/>
      <c r="G64" s="4"/>
      <c r="H64" s="4"/>
    </row>
    <row r="65" spans="1:8" x14ac:dyDescent="0.3">
      <c r="A65" s="2" t="s">
        <v>794</v>
      </c>
      <c r="B65" s="3">
        <v>43868</v>
      </c>
      <c r="C65" s="2" t="s">
        <v>795</v>
      </c>
      <c r="D65" t="s">
        <v>5361</v>
      </c>
      <c r="E65" s="2">
        <v>1</v>
      </c>
      <c r="F65" s="2"/>
      <c r="G65" s="4"/>
      <c r="H65" s="4"/>
    </row>
    <row r="66" spans="1:8" x14ac:dyDescent="0.3">
      <c r="A66" s="2" t="s">
        <v>799</v>
      </c>
      <c r="B66" s="3">
        <v>43913</v>
      </c>
      <c r="C66" s="2" t="s">
        <v>800</v>
      </c>
      <c r="D66" t="s">
        <v>5350</v>
      </c>
      <c r="E66" s="2">
        <v>6</v>
      </c>
      <c r="F66" s="2"/>
      <c r="G66" s="4"/>
      <c r="H66" s="4"/>
    </row>
    <row r="67" spans="1:8" x14ac:dyDescent="0.3">
      <c r="A67" s="2" t="s">
        <v>804</v>
      </c>
      <c r="B67" s="3">
        <v>44626</v>
      </c>
      <c r="C67" s="2" t="s">
        <v>805</v>
      </c>
      <c r="D67" t="s">
        <v>5353</v>
      </c>
      <c r="E67" s="2">
        <v>4</v>
      </c>
      <c r="F67" s="2"/>
      <c r="G67" s="4"/>
      <c r="H67" s="4"/>
    </row>
    <row r="68" spans="1:8" x14ac:dyDescent="0.3">
      <c r="A68" s="2" t="s">
        <v>809</v>
      </c>
      <c r="B68" s="3">
        <v>44666</v>
      </c>
      <c r="C68" s="2" t="s">
        <v>810</v>
      </c>
      <c r="D68" t="s">
        <v>5377</v>
      </c>
      <c r="E68" s="2">
        <v>1</v>
      </c>
      <c r="F68" s="2"/>
      <c r="G68" s="4"/>
      <c r="H68" s="4"/>
    </row>
    <row r="69" spans="1:8" x14ac:dyDescent="0.3">
      <c r="A69" s="2" t="s">
        <v>814</v>
      </c>
      <c r="B69" s="3">
        <v>44519</v>
      </c>
      <c r="C69" s="2" t="s">
        <v>815</v>
      </c>
      <c r="D69" t="s">
        <v>5349</v>
      </c>
      <c r="E69" s="2">
        <v>2</v>
      </c>
      <c r="F69" s="2"/>
      <c r="G69" s="4"/>
      <c r="H69" s="4"/>
    </row>
    <row r="70" spans="1:8" x14ac:dyDescent="0.3">
      <c r="A70" s="2" t="s">
        <v>819</v>
      </c>
      <c r="B70" s="3">
        <v>43754</v>
      </c>
      <c r="C70" s="2" t="s">
        <v>820</v>
      </c>
      <c r="D70" t="s">
        <v>5378</v>
      </c>
      <c r="E70" s="2">
        <v>1</v>
      </c>
      <c r="F70" s="2"/>
      <c r="G70" s="4"/>
      <c r="H70" s="4"/>
    </row>
    <row r="71" spans="1:8" x14ac:dyDescent="0.3">
      <c r="A71" s="2" t="s">
        <v>824</v>
      </c>
      <c r="B71" s="3">
        <v>43795</v>
      </c>
      <c r="C71" s="2" t="s">
        <v>825</v>
      </c>
      <c r="D71" t="s">
        <v>5342</v>
      </c>
      <c r="E71" s="2">
        <v>6</v>
      </c>
      <c r="F71" s="2"/>
      <c r="G71" s="4"/>
      <c r="H71" s="4"/>
    </row>
    <row r="72" spans="1:8" x14ac:dyDescent="0.3">
      <c r="A72" s="2" t="s">
        <v>830</v>
      </c>
      <c r="B72" s="3">
        <v>43646</v>
      </c>
      <c r="C72" s="2" t="s">
        <v>831</v>
      </c>
      <c r="D72" t="s">
        <v>5352</v>
      </c>
      <c r="E72" s="2">
        <v>4</v>
      </c>
      <c r="F72" s="2"/>
      <c r="G72" s="4"/>
      <c r="H72" s="4"/>
    </row>
    <row r="73" spans="1:8" x14ac:dyDescent="0.3">
      <c r="A73" s="2" t="s">
        <v>835</v>
      </c>
      <c r="B73" s="3">
        <v>44200</v>
      </c>
      <c r="C73" s="2" t="s">
        <v>836</v>
      </c>
      <c r="D73" t="s">
        <v>5349</v>
      </c>
      <c r="E73" s="2">
        <v>2</v>
      </c>
      <c r="F73" s="2"/>
      <c r="G73" s="4"/>
      <c r="H73" s="4"/>
    </row>
    <row r="74" spans="1:8" x14ac:dyDescent="0.3">
      <c r="A74" s="2" t="s">
        <v>840</v>
      </c>
      <c r="B74" s="3">
        <v>44131</v>
      </c>
      <c r="C74" s="2" t="s">
        <v>841</v>
      </c>
      <c r="D74" t="s">
        <v>5379</v>
      </c>
      <c r="E74" s="2">
        <v>3</v>
      </c>
      <c r="F74" s="2"/>
      <c r="G74" s="4"/>
      <c r="H74" s="4"/>
    </row>
    <row r="75" spans="1:8" x14ac:dyDescent="0.3">
      <c r="A75" s="2" t="s">
        <v>845</v>
      </c>
      <c r="B75" s="3">
        <v>44362</v>
      </c>
      <c r="C75" s="2" t="s">
        <v>846</v>
      </c>
      <c r="D75" t="s">
        <v>5363</v>
      </c>
      <c r="E75" s="2">
        <v>5</v>
      </c>
      <c r="F75" s="2"/>
      <c r="G75" s="4"/>
      <c r="H75" s="4"/>
    </row>
    <row r="76" spans="1:8" x14ac:dyDescent="0.3">
      <c r="A76" s="2" t="s">
        <v>850</v>
      </c>
      <c r="B76" s="3">
        <v>44396</v>
      </c>
      <c r="C76" s="2" t="s">
        <v>851</v>
      </c>
      <c r="D76" t="s">
        <v>5380</v>
      </c>
      <c r="E76" s="2">
        <v>2</v>
      </c>
      <c r="F76" s="2"/>
      <c r="G76" s="4"/>
      <c r="H76" s="4"/>
    </row>
    <row r="77" spans="1:8" x14ac:dyDescent="0.3">
      <c r="A77" s="2" t="s">
        <v>855</v>
      </c>
      <c r="B77" s="3">
        <v>44400</v>
      </c>
      <c r="C77" s="2" t="s">
        <v>856</v>
      </c>
      <c r="D77" t="s">
        <v>5381</v>
      </c>
      <c r="E77" s="2">
        <v>6</v>
      </c>
      <c r="F77" s="2"/>
      <c r="G77" s="4"/>
      <c r="H77" s="4"/>
    </row>
    <row r="78" spans="1:8" x14ac:dyDescent="0.3">
      <c r="A78" s="2" t="s">
        <v>860</v>
      </c>
      <c r="B78" s="3">
        <v>43855</v>
      </c>
      <c r="C78" s="2" t="s">
        <v>861</v>
      </c>
      <c r="D78" t="s">
        <v>5382</v>
      </c>
      <c r="E78" s="2">
        <v>1</v>
      </c>
      <c r="F78" s="2"/>
      <c r="G78" s="4"/>
      <c r="H78" s="4"/>
    </row>
    <row r="79" spans="1:8" x14ac:dyDescent="0.3">
      <c r="A79" s="2" t="s">
        <v>865</v>
      </c>
      <c r="B79" s="3">
        <v>43594</v>
      </c>
      <c r="C79" s="2" t="s">
        <v>866</v>
      </c>
      <c r="D79" t="s">
        <v>5357</v>
      </c>
      <c r="E79" s="2">
        <v>2</v>
      </c>
      <c r="F79" s="2"/>
      <c r="G79" s="4"/>
      <c r="H79" s="4"/>
    </row>
    <row r="80" spans="1:8" x14ac:dyDescent="0.3">
      <c r="A80" s="2" t="s">
        <v>870</v>
      </c>
      <c r="B80" s="3">
        <v>43920</v>
      </c>
      <c r="C80" s="2" t="s">
        <v>871</v>
      </c>
      <c r="D80" t="s">
        <v>5361</v>
      </c>
      <c r="E80" s="2">
        <v>6</v>
      </c>
      <c r="F80" s="2"/>
      <c r="G80" s="4"/>
      <c r="H80" s="4"/>
    </row>
    <row r="81" spans="1:8" x14ac:dyDescent="0.3">
      <c r="A81" s="2" t="s">
        <v>875</v>
      </c>
      <c r="B81" s="3">
        <v>44633</v>
      </c>
      <c r="C81" s="2" t="s">
        <v>876</v>
      </c>
      <c r="D81" t="s">
        <v>5383</v>
      </c>
      <c r="E81" s="2">
        <v>4</v>
      </c>
      <c r="F81" s="2"/>
      <c r="G81" s="4"/>
      <c r="H81" s="4"/>
    </row>
    <row r="82" spans="1:8" x14ac:dyDescent="0.3">
      <c r="A82" s="2" t="s">
        <v>880</v>
      </c>
      <c r="B82" s="3">
        <v>43572</v>
      </c>
      <c r="C82" s="2" t="s">
        <v>881</v>
      </c>
      <c r="D82" t="s">
        <v>5384</v>
      </c>
      <c r="E82" s="2">
        <v>5</v>
      </c>
      <c r="F82" s="2"/>
      <c r="G82" s="4"/>
      <c r="H82" s="4"/>
    </row>
    <row r="83" spans="1:8" x14ac:dyDescent="0.3">
      <c r="A83" s="2" t="s">
        <v>885</v>
      </c>
      <c r="B83" s="3">
        <v>43763</v>
      </c>
      <c r="C83" s="2" t="s">
        <v>886</v>
      </c>
      <c r="D83" t="s">
        <v>5368</v>
      </c>
      <c r="E83" s="2">
        <v>3</v>
      </c>
      <c r="F83" s="2"/>
      <c r="G83" s="4"/>
      <c r="H83" s="4"/>
    </row>
    <row r="84" spans="1:8" x14ac:dyDescent="0.3">
      <c r="A84" s="2" t="s">
        <v>890</v>
      </c>
      <c r="B84" s="3">
        <v>43721</v>
      </c>
      <c r="C84" s="2" t="s">
        <v>891</v>
      </c>
      <c r="D84" t="s">
        <v>5385</v>
      </c>
      <c r="E84" s="2">
        <v>3</v>
      </c>
      <c r="F84" s="2"/>
      <c r="G84" s="4"/>
      <c r="H84" s="4"/>
    </row>
    <row r="85" spans="1:8" x14ac:dyDescent="0.3">
      <c r="A85" s="2" t="s">
        <v>895</v>
      </c>
      <c r="B85" s="3">
        <v>43933</v>
      </c>
      <c r="C85" s="2" t="s">
        <v>896</v>
      </c>
      <c r="D85" t="s">
        <v>5353</v>
      </c>
      <c r="E85" s="2">
        <v>4</v>
      </c>
      <c r="F85" s="2"/>
      <c r="G85" s="4"/>
      <c r="H85" s="4"/>
    </row>
    <row r="86" spans="1:8" x14ac:dyDescent="0.3">
      <c r="A86" s="2" t="s">
        <v>900</v>
      </c>
      <c r="B86" s="3">
        <v>43783</v>
      </c>
      <c r="C86" s="2" t="s">
        <v>901</v>
      </c>
      <c r="D86" t="s">
        <v>5365</v>
      </c>
      <c r="E86" s="2">
        <v>1</v>
      </c>
      <c r="F86" s="2"/>
      <c r="G86" s="4"/>
      <c r="H86" s="4"/>
    </row>
    <row r="87" spans="1:8" x14ac:dyDescent="0.3">
      <c r="A87" s="2" t="s">
        <v>905</v>
      </c>
      <c r="B87" s="3">
        <v>43664</v>
      </c>
      <c r="C87" s="2" t="s">
        <v>906</v>
      </c>
      <c r="D87" t="s">
        <v>5386</v>
      </c>
      <c r="E87" s="2">
        <v>3</v>
      </c>
      <c r="F87" s="2"/>
      <c r="G87" s="4"/>
      <c r="H87" s="4"/>
    </row>
    <row r="88" spans="1:8" x14ac:dyDescent="0.3">
      <c r="A88" s="2" t="s">
        <v>905</v>
      </c>
      <c r="B88" s="3">
        <v>43664</v>
      </c>
      <c r="C88" s="2" t="s">
        <v>906</v>
      </c>
      <c r="D88" t="s">
        <v>5358</v>
      </c>
      <c r="E88" s="2">
        <v>4</v>
      </c>
      <c r="F88" s="2"/>
      <c r="G88" s="4"/>
      <c r="H88" s="4"/>
    </row>
    <row r="89" spans="1:8" x14ac:dyDescent="0.3">
      <c r="A89" s="2" t="s">
        <v>912</v>
      </c>
      <c r="B89" s="3">
        <v>44289</v>
      </c>
      <c r="C89" s="2" t="s">
        <v>913</v>
      </c>
      <c r="D89" t="s">
        <v>5359</v>
      </c>
      <c r="E89" s="2">
        <v>3</v>
      </c>
      <c r="F89" s="2"/>
      <c r="G89" s="4"/>
      <c r="H89" s="4"/>
    </row>
    <row r="90" spans="1:8" x14ac:dyDescent="0.3">
      <c r="A90" s="2" t="s">
        <v>916</v>
      </c>
      <c r="B90" s="3">
        <v>44284</v>
      </c>
      <c r="C90" s="2" t="s">
        <v>917</v>
      </c>
      <c r="D90" t="s">
        <v>5383</v>
      </c>
      <c r="E90" s="2">
        <v>3</v>
      </c>
      <c r="F90" s="2"/>
      <c r="G90" s="4"/>
      <c r="H90" s="4"/>
    </row>
    <row r="91" spans="1:8" x14ac:dyDescent="0.3">
      <c r="A91" s="2" t="s">
        <v>920</v>
      </c>
      <c r="B91" s="3">
        <v>44545</v>
      </c>
      <c r="C91" s="2" t="s">
        <v>921</v>
      </c>
      <c r="D91" t="s">
        <v>5344</v>
      </c>
      <c r="E91" s="2">
        <v>6</v>
      </c>
      <c r="F91" s="2"/>
      <c r="G91" s="4"/>
      <c r="H91" s="4"/>
    </row>
    <row r="92" spans="1:8" x14ac:dyDescent="0.3">
      <c r="A92" s="2" t="s">
        <v>925</v>
      </c>
      <c r="B92" s="3">
        <v>43971</v>
      </c>
      <c r="C92" s="2" t="s">
        <v>926</v>
      </c>
      <c r="D92" t="s">
        <v>5344</v>
      </c>
      <c r="E92" s="2">
        <v>4</v>
      </c>
      <c r="F92" s="2"/>
      <c r="G92" s="4"/>
      <c r="H92" s="4"/>
    </row>
    <row r="93" spans="1:8" x14ac:dyDescent="0.3">
      <c r="A93" s="2" t="s">
        <v>930</v>
      </c>
      <c r="B93" s="3">
        <v>44137</v>
      </c>
      <c r="C93" s="2" t="s">
        <v>931</v>
      </c>
      <c r="D93" t="s">
        <v>5379</v>
      </c>
      <c r="E93" s="2">
        <v>4</v>
      </c>
      <c r="F93" s="2"/>
      <c r="G93" s="4"/>
      <c r="H93" s="4"/>
    </row>
    <row r="94" spans="1:8" x14ac:dyDescent="0.3">
      <c r="A94" s="2" t="s">
        <v>935</v>
      </c>
      <c r="B94" s="3">
        <v>44037</v>
      </c>
      <c r="C94" s="2" t="s">
        <v>936</v>
      </c>
      <c r="D94" t="s">
        <v>5375</v>
      </c>
      <c r="E94" s="2">
        <v>3</v>
      </c>
      <c r="F94" s="2"/>
      <c r="G94" s="4"/>
      <c r="H94" s="4"/>
    </row>
    <row r="95" spans="1:8" x14ac:dyDescent="0.3">
      <c r="A95" s="2" t="s">
        <v>940</v>
      </c>
      <c r="B95" s="3">
        <v>43538</v>
      </c>
      <c r="C95" s="2" t="s">
        <v>941</v>
      </c>
      <c r="D95" t="s">
        <v>5380</v>
      </c>
      <c r="E95" s="2">
        <v>4</v>
      </c>
      <c r="F95" s="2"/>
      <c r="G95" s="4"/>
      <c r="H95" s="4"/>
    </row>
    <row r="96" spans="1:8" x14ac:dyDescent="0.3">
      <c r="A96" s="2" t="s">
        <v>945</v>
      </c>
      <c r="B96" s="3">
        <v>44014</v>
      </c>
      <c r="C96" s="2" t="s">
        <v>946</v>
      </c>
      <c r="D96" t="s">
        <v>5358</v>
      </c>
      <c r="E96" s="2">
        <v>6</v>
      </c>
      <c r="F96" s="2"/>
      <c r="G96" s="4"/>
      <c r="H96" s="4"/>
    </row>
    <row r="97" spans="1:8" x14ac:dyDescent="0.3">
      <c r="A97" s="2" t="s">
        <v>949</v>
      </c>
      <c r="B97" s="3">
        <v>43816</v>
      </c>
      <c r="C97" s="2" t="s">
        <v>950</v>
      </c>
      <c r="D97" t="s">
        <v>5379</v>
      </c>
      <c r="E97" s="2">
        <v>6</v>
      </c>
      <c r="F97" s="2"/>
      <c r="G97" s="4"/>
      <c r="H97" s="4"/>
    </row>
    <row r="98" spans="1:8" x14ac:dyDescent="0.3">
      <c r="A98" s="2" t="s">
        <v>953</v>
      </c>
      <c r="B98" s="3">
        <v>44171</v>
      </c>
      <c r="C98" s="2" t="s">
        <v>954</v>
      </c>
      <c r="D98" t="s">
        <v>5358</v>
      </c>
      <c r="E98" s="2">
        <v>2</v>
      </c>
      <c r="F98" s="2"/>
      <c r="G98" s="4"/>
      <c r="H98" s="4"/>
    </row>
    <row r="99" spans="1:8" x14ac:dyDescent="0.3">
      <c r="A99" s="2" t="s">
        <v>957</v>
      </c>
      <c r="B99" s="3">
        <v>44259</v>
      </c>
      <c r="C99" s="2" t="s">
        <v>958</v>
      </c>
      <c r="D99" t="s">
        <v>5361</v>
      </c>
      <c r="E99" s="2">
        <v>2</v>
      </c>
      <c r="F99" s="2"/>
      <c r="G99" s="4"/>
      <c r="H99" s="4"/>
    </row>
    <row r="100" spans="1:8" x14ac:dyDescent="0.3">
      <c r="A100" s="2" t="s">
        <v>962</v>
      </c>
      <c r="B100" s="3">
        <v>44394</v>
      </c>
      <c r="C100" s="2" t="s">
        <v>963</v>
      </c>
      <c r="D100" t="s">
        <v>5358</v>
      </c>
      <c r="E100" s="2">
        <v>1</v>
      </c>
      <c r="F100" s="2"/>
      <c r="G100" s="4"/>
      <c r="H100" s="4"/>
    </row>
    <row r="101" spans="1:8" x14ac:dyDescent="0.3">
      <c r="A101" s="2" t="s">
        <v>967</v>
      </c>
      <c r="B101" s="3">
        <v>44139</v>
      </c>
      <c r="C101" s="2" t="s">
        <v>968</v>
      </c>
      <c r="D101" t="s">
        <v>5363</v>
      </c>
      <c r="E101" s="2">
        <v>3</v>
      </c>
      <c r="F101" s="2"/>
      <c r="G101" s="4"/>
      <c r="H101" s="4"/>
    </row>
    <row r="102" spans="1:8" x14ac:dyDescent="0.3">
      <c r="A102" s="2" t="s">
        <v>972</v>
      </c>
      <c r="B102" s="3">
        <v>44291</v>
      </c>
      <c r="C102" s="2" t="s">
        <v>973</v>
      </c>
      <c r="D102" t="s">
        <v>5371</v>
      </c>
      <c r="E102" s="2">
        <v>2</v>
      </c>
      <c r="F102" s="2"/>
      <c r="G102" s="4"/>
      <c r="H102" s="4"/>
    </row>
    <row r="103" spans="1:8" x14ac:dyDescent="0.3">
      <c r="A103" s="2" t="s">
        <v>977</v>
      </c>
      <c r="B103" s="3">
        <v>43891</v>
      </c>
      <c r="C103" s="2" t="s">
        <v>978</v>
      </c>
      <c r="D103" t="s">
        <v>5369</v>
      </c>
      <c r="E103" s="2">
        <v>5</v>
      </c>
      <c r="F103" s="2"/>
      <c r="G103" s="4"/>
      <c r="H103" s="4"/>
    </row>
    <row r="104" spans="1:8" x14ac:dyDescent="0.3">
      <c r="A104" s="2" t="s">
        <v>982</v>
      </c>
      <c r="B104" s="3">
        <v>44488</v>
      </c>
      <c r="C104" s="2" t="s">
        <v>983</v>
      </c>
      <c r="D104" t="s">
        <v>5347</v>
      </c>
      <c r="E104" s="2">
        <v>3</v>
      </c>
      <c r="F104" s="2"/>
      <c r="G104" s="4"/>
      <c r="H104" s="4"/>
    </row>
    <row r="105" spans="1:8" x14ac:dyDescent="0.3">
      <c r="A105" s="2" t="s">
        <v>987</v>
      </c>
      <c r="B105" s="3">
        <v>44750</v>
      </c>
      <c r="C105" s="2" t="s">
        <v>988</v>
      </c>
      <c r="D105" t="s">
        <v>5378</v>
      </c>
      <c r="E105" s="2">
        <v>4</v>
      </c>
      <c r="F105" s="2"/>
      <c r="G105" s="4"/>
      <c r="H105" s="4"/>
    </row>
    <row r="106" spans="1:8" x14ac:dyDescent="0.3">
      <c r="A106" s="2" t="s">
        <v>992</v>
      </c>
      <c r="B106" s="3">
        <v>43694</v>
      </c>
      <c r="C106" s="2" t="s">
        <v>993</v>
      </c>
      <c r="D106" t="s">
        <v>5366</v>
      </c>
      <c r="E106" s="2">
        <v>6</v>
      </c>
      <c r="F106" s="2"/>
      <c r="G106" s="4"/>
      <c r="H106" s="4"/>
    </row>
    <row r="107" spans="1:8" x14ac:dyDescent="0.3">
      <c r="A107" s="2" t="s">
        <v>997</v>
      </c>
      <c r="B107" s="3">
        <v>43982</v>
      </c>
      <c r="C107" s="2" t="s">
        <v>998</v>
      </c>
      <c r="D107" t="s">
        <v>5361</v>
      </c>
      <c r="E107" s="2">
        <v>6</v>
      </c>
      <c r="F107" s="2"/>
      <c r="G107" s="4"/>
      <c r="H107" s="4"/>
    </row>
    <row r="108" spans="1:8" x14ac:dyDescent="0.3">
      <c r="A108" s="2" t="s">
        <v>1002</v>
      </c>
      <c r="B108" s="3">
        <v>43956</v>
      </c>
      <c r="C108" s="2" t="s">
        <v>1003</v>
      </c>
      <c r="D108" t="s">
        <v>5387</v>
      </c>
      <c r="E108" s="2">
        <v>2</v>
      </c>
      <c r="F108" s="2"/>
      <c r="G108" s="4"/>
      <c r="H108" s="4"/>
    </row>
    <row r="109" spans="1:8" x14ac:dyDescent="0.3">
      <c r="A109" s="2" t="s">
        <v>1007</v>
      </c>
      <c r="B109" s="3">
        <v>43569</v>
      </c>
      <c r="C109" s="2" t="s">
        <v>1008</v>
      </c>
      <c r="D109" t="s">
        <v>5350</v>
      </c>
      <c r="E109" s="2">
        <v>3</v>
      </c>
      <c r="F109" s="2"/>
      <c r="G109" s="4"/>
      <c r="H109" s="4"/>
    </row>
    <row r="110" spans="1:8" x14ac:dyDescent="0.3">
      <c r="A110" s="2" t="s">
        <v>1012</v>
      </c>
      <c r="B110" s="3">
        <v>44041</v>
      </c>
      <c r="C110" s="2" t="s">
        <v>1013</v>
      </c>
      <c r="D110" t="s">
        <v>5361</v>
      </c>
      <c r="E110" s="2">
        <v>4</v>
      </c>
      <c r="F110" s="2"/>
      <c r="G110" s="4"/>
      <c r="H110" s="4"/>
    </row>
    <row r="111" spans="1:8" x14ac:dyDescent="0.3">
      <c r="A111" s="2" t="s">
        <v>1017</v>
      </c>
      <c r="B111" s="3">
        <v>43811</v>
      </c>
      <c r="C111" s="2" t="s">
        <v>1018</v>
      </c>
      <c r="D111" t="s">
        <v>5373</v>
      </c>
      <c r="E111" s="2">
        <v>1</v>
      </c>
      <c r="F111" s="2"/>
      <c r="G111" s="4"/>
      <c r="H111" s="4"/>
    </row>
    <row r="112" spans="1:8" x14ac:dyDescent="0.3">
      <c r="A112" s="2" t="s">
        <v>1022</v>
      </c>
      <c r="B112" s="3">
        <v>44727</v>
      </c>
      <c r="C112" s="2" t="s">
        <v>1023</v>
      </c>
      <c r="D112" t="s">
        <v>5388</v>
      </c>
      <c r="E112" s="2">
        <v>3</v>
      </c>
      <c r="F112" s="2"/>
      <c r="G112" s="4"/>
      <c r="H112" s="4"/>
    </row>
    <row r="113" spans="1:8" x14ac:dyDescent="0.3">
      <c r="A113" s="2" t="s">
        <v>1027</v>
      </c>
      <c r="B113" s="3">
        <v>43642</v>
      </c>
      <c r="C113" s="2" t="s">
        <v>1028</v>
      </c>
      <c r="D113" t="s">
        <v>5376</v>
      </c>
      <c r="E113" s="2">
        <v>5</v>
      </c>
      <c r="F113" s="2"/>
      <c r="G113" s="4"/>
      <c r="H113" s="4"/>
    </row>
    <row r="114" spans="1:8" x14ac:dyDescent="0.3">
      <c r="A114" s="2" t="s">
        <v>1031</v>
      </c>
      <c r="B114" s="3">
        <v>44481</v>
      </c>
      <c r="C114" s="2" t="s">
        <v>1032</v>
      </c>
      <c r="D114" t="s">
        <v>5359</v>
      </c>
      <c r="E114" s="2">
        <v>1</v>
      </c>
      <c r="F114" s="2"/>
      <c r="G114" s="4"/>
      <c r="H114" s="4"/>
    </row>
    <row r="115" spans="1:8" x14ac:dyDescent="0.3">
      <c r="A115" s="2" t="s">
        <v>1036</v>
      </c>
      <c r="B115" s="3">
        <v>43556</v>
      </c>
      <c r="C115" s="2" t="s">
        <v>1037</v>
      </c>
      <c r="D115" t="s">
        <v>5366</v>
      </c>
      <c r="E115" s="2">
        <v>1</v>
      </c>
      <c r="F115" s="2"/>
      <c r="G115" s="4"/>
      <c r="H115" s="4"/>
    </row>
    <row r="116" spans="1:8" x14ac:dyDescent="0.3">
      <c r="A116" s="2" t="s">
        <v>1041</v>
      </c>
      <c r="B116" s="3">
        <v>44265</v>
      </c>
      <c r="C116" s="2" t="s">
        <v>1042</v>
      </c>
      <c r="D116" t="s">
        <v>5382</v>
      </c>
      <c r="E116" s="2">
        <v>4</v>
      </c>
      <c r="F116" s="2"/>
      <c r="G116" s="4"/>
      <c r="H116" s="4"/>
    </row>
    <row r="117" spans="1:8" x14ac:dyDescent="0.3">
      <c r="A117" s="2" t="s">
        <v>1046</v>
      </c>
      <c r="B117" s="3">
        <v>43693</v>
      </c>
      <c r="C117" s="2" t="s">
        <v>1047</v>
      </c>
      <c r="D117" t="s">
        <v>5374</v>
      </c>
      <c r="E117" s="2">
        <v>1</v>
      </c>
      <c r="F117" s="2"/>
      <c r="G117" s="4"/>
      <c r="H117" s="4"/>
    </row>
    <row r="118" spans="1:8" x14ac:dyDescent="0.3">
      <c r="A118" s="2" t="s">
        <v>1051</v>
      </c>
      <c r="B118" s="3">
        <v>44054</v>
      </c>
      <c r="C118" s="2" t="s">
        <v>1052</v>
      </c>
      <c r="D118" t="s">
        <v>5349</v>
      </c>
      <c r="E118" s="2">
        <v>4</v>
      </c>
      <c r="F118" s="2"/>
      <c r="G118" s="4"/>
      <c r="H118" s="4"/>
    </row>
    <row r="119" spans="1:8" x14ac:dyDescent="0.3">
      <c r="A119" s="2" t="s">
        <v>1056</v>
      </c>
      <c r="B119" s="3">
        <v>44656</v>
      </c>
      <c r="C119" s="2" t="s">
        <v>1057</v>
      </c>
      <c r="D119" t="s">
        <v>5365</v>
      </c>
      <c r="E119" s="2">
        <v>4</v>
      </c>
      <c r="F119" s="2"/>
      <c r="G119" s="4"/>
      <c r="H119" s="4"/>
    </row>
    <row r="120" spans="1:8" x14ac:dyDescent="0.3">
      <c r="A120" s="2" t="s">
        <v>1061</v>
      </c>
      <c r="B120" s="3">
        <v>43760</v>
      </c>
      <c r="C120" s="2" t="s">
        <v>1062</v>
      </c>
      <c r="D120" t="s">
        <v>5348</v>
      </c>
      <c r="E120" s="2">
        <v>3</v>
      </c>
      <c r="F120" s="2"/>
      <c r="G120" s="4"/>
      <c r="H120" s="4"/>
    </row>
    <row r="121" spans="1:8" x14ac:dyDescent="0.3">
      <c r="A121" s="2" t="s">
        <v>1066</v>
      </c>
      <c r="B121" s="3">
        <v>44471</v>
      </c>
      <c r="C121" s="2" t="s">
        <v>1067</v>
      </c>
      <c r="D121" t="s">
        <v>5360</v>
      </c>
      <c r="E121" s="2">
        <v>1</v>
      </c>
      <c r="F121" s="2"/>
      <c r="G121" s="4"/>
      <c r="H121" s="4"/>
    </row>
    <row r="122" spans="1:8" x14ac:dyDescent="0.3">
      <c r="A122" s="2" t="s">
        <v>1066</v>
      </c>
      <c r="B122" s="3">
        <v>44471</v>
      </c>
      <c r="C122" s="2" t="s">
        <v>1067</v>
      </c>
      <c r="D122" t="s">
        <v>5371</v>
      </c>
      <c r="E122" s="2">
        <v>1</v>
      </c>
      <c r="F122" s="2"/>
      <c r="G122" s="4"/>
      <c r="H122" s="4"/>
    </row>
    <row r="123" spans="1:8" x14ac:dyDescent="0.3">
      <c r="A123" s="2" t="s">
        <v>1066</v>
      </c>
      <c r="B123" s="3">
        <v>44471</v>
      </c>
      <c r="C123" s="2" t="s">
        <v>1067</v>
      </c>
      <c r="D123" t="s">
        <v>5345</v>
      </c>
      <c r="E123" s="2">
        <v>5</v>
      </c>
      <c r="F123" s="2"/>
      <c r="G123" s="4"/>
      <c r="H123" s="4"/>
    </row>
    <row r="124" spans="1:8" x14ac:dyDescent="0.3">
      <c r="A124" s="2" t="s">
        <v>1079</v>
      </c>
      <c r="B124" s="3">
        <v>44268</v>
      </c>
      <c r="C124" s="2" t="s">
        <v>1080</v>
      </c>
      <c r="D124" t="s">
        <v>5362</v>
      </c>
      <c r="E124" s="2">
        <v>4</v>
      </c>
      <c r="F124" s="2"/>
      <c r="G124" s="4"/>
      <c r="H124" s="4"/>
    </row>
    <row r="125" spans="1:8" x14ac:dyDescent="0.3">
      <c r="A125" s="2" t="s">
        <v>1084</v>
      </c>
      <c r="B125" s="3">
        <v>44724</v>
      </c>
      <c r="C125" s="2" t="s">
        <v>1085</v>
      </c>
      <c r="D125" t="s">
        <v>5368</v>
      </c>
      <c r="E125" s="2">
        <v>4</v>
      </c>
      <c r="F125" s="2"/>
      <c r="G125" s="4"/>
      <c r="H125" s="4"/>
    </row>
    <row r="126" spans="1:8" x14ac:dyDescent="0.3">
      <c r="A126" s="2" t="s">
        <v>1089</v>
      </c>
      <c r="B126" s="3">
        <v>43582</v>
      </c>
      <c r="C126" s="2" t="s">
        <v>1090</v>
      </c>
      <c r="D126" t="s">
        <v>5363</v>
      </c>
      <c r="E126" s="2">
        <v>5</v>
      </c>
      <c r="F126" s="2"/>
      <c r="G126" s="4"/>
      <c r="H126" s="4"/>
    </row>
    <row r="127" spans="1:8" x14ac:dyDescent="0.3">
      <c r="A127" s="2" t="s">
        <v>1094</v>
      </c>
      <c r="B127" s="3">
        <v>43608</v>
      </c>
      <c r="C127" s="2" t="s">
        <v>1095</v>
      </c>
      <c r="D127" t="s">
        <v>5364</v>
      </c>
      <c r="E127" s="2">
        <v>3</v>
      </c>
      <c r="F127" s="2"/>
      <c r="G127" s="4"/>
      <c r="H127" s="4"/>
    </row>
    <row r="128" spans="1:8" x14ac:dyDescent="0.3">
      <c r="A128" s="2" t="s">
        <v>1099</v>
      </c>
      <c r="B128" s="3">
        <v>44026</v>
      </c>
      <c r="C128" s="2" t="s">
        <v>1100</v>
      </c>
      <c r="D128" t="s">
        <v>5359</v>
      </c>
      <c r="E128" s="2">
        <v>1</v>
      </c>
      <c r="F128" s="2"/>
      <c r="G128" s="4"/>
      <c r="H128" s="4"/>
    </row>
    <row r="129" spans="1:8" x14ac:dyDescent="0.3">
      <c r="A129" s="2" t="s">
        <v>1104</v>
      </c>
      <c r="B129" s="3">
        <v>44510</v>
      </c>
      <c r="C129" s="2" t="s">
        <v>1105</v>
      </c>
      <c r="D129" t="s">
        <v>5347</v>
      </c>
      <c r="E129" s="2">
        <v>6</v>
      </c>
      <c r="F129" s="2"/>
      <c r="G129" s="4"/>
      <c r="H129" s="4"/>
    </row>
    <row r="130" spans="1:8" x14ac:dyDescent="0.3">
      <c r="A130" s="2" t="s">
        <v>1109</v>
      </c>
      <c r="B130" s="3">
        <v>44439</v>
      </c>
      <c r="C130" s="2" t="s">
        <v>1110</v>
      </c>
      <c r="D130" t="s">
        <v>5361</v>
      </c>
      <c r="E130" s="2">
        <v>1</v>
      </c>
      <c r="F130" s="2"/>
      <c r="G130" s="4"/>
      <c r="H130" s="4"/>
    </row>
    <row r="131" spans="1:8" x14ac:dyDescent="0.3">
      <c r="A131" s="2" t="s">
        <v>1114</v>
      </c>
      <c r="B131" s="3">
        <v>43652</v>
      </c>
      <c r="C131" s="2" t="s">
        <v>1115</v>
      </c>
      <c r="D131" t="s">
        <v>5387</v>
      </c>
      <c r="E131" s="2">
        <v>1</v>
      </c>
      <c r="F131" s="2"/>
      <c r="G131" s="4"/>
      <c r="H131" s="4"/>
    </row>
    <row r="132" spans="1:8" x14ac:dyDescent="0.3">
      <c r="A132" s="2" t="s">
        <v>1119</v>
      </c>
      <c r="B132" s="3">
        <v>44624</v>
      </c>
      <c r="C132" s="2" t="s">
        <v>1120</v>
      </c>
      <c r="D132" t="s">
        <v>5386</v>
      </c>
      <c r="E132" s="2">
        <v>5</v>
      </c>
      <c r="F132" s="2"/>
      <c r="G132" s="4"/>
      <c r="H132" s="4"/>
    </row>
    <row r="133" spans="1:8" x14ac:dyDescent="0.3">
      <c r="A133" s="2" t="s">
        <v>1124</v>
      </c>
      <c r="B133" s="3">
        <v>44196</v>
      </c>
      <c r="C133" s="2" t="s">
        <v>1125</v>
      </c>
      <c r="D133" t="s">
        <v>5348</v>
      </c>
      <c r="E133" s="2">
        <v>2</v>
      </c>
      <c r="F133" s="2"/>
      <c r="G133" s="4"/>
      <c r="H133" s="4"/>
    </row>
    <row r="134" spans="1:8" x14ac:dyDescent="0.3">
      <c r="A134" s="2" t="s">
        <v>1129</v>
      </c>
      <c r="B134" s="3">
        <v>44043</v>
      </c>
      <c r="C134" s="2" t="s">
        <v>1130</v>
      </c>
      <c r="D134" t="s">
        <v>5386</v>
      </c>
      <c r="E134" s="2">
        <v>5</v>
      </c>
      <c r="F134" s="2"/>
      <c r="G134" s="4"/>
      <c r="H134" s="4"/>
    </row>
    <row r="135" spans="1:8" x14ac:dyDescent="0.3">
      <c r="A135" s="2" t="s">
        <v>1134</v>
      </c>
      <c r="B135" s="3">
        <v>44340</v>
      </c>
      <c r="C135" s="2" t="s">
        <v>1135</v>
      </c>
      <c r="D135" t="s">
        <v>5347</v>
      </c>
      <c r="E135" s="2">
        <v>1</v>
      </c>
      <c r="F135" s="2"/>
      <c r="G135" s="4"/>
      <c r="H135" s="4"/>
    </row>
    <row r="136" spans="1:8" x14ac:dyDescent="0.3">
      <c r="A136" s="2" t="s">
        <v>1139</v>
      </c>
      <c r="B136" s="3">
        <v>44758</v>
      </c>
      <c r="C136" s="2" t="s">
        <v>1140</v>
      </c>
      <c r="D136" t="s">
        <v>5370</v>
      </c>
      <c r="E136" s="2">
        <v>3</v>
      </c>
      <c r="F136" s="2"/>
      <c r="G136" s="4"/>
      <c r="H136" s="4"/>
    </row>
    <row r="137" spans="1:8" x14ac:dyDescent="0.3">
      <c r="A137" s="2" t="s">
        <v>1143</v>
      </c>
      <c r="B137" s="3">
        <v>44232</v>
      </c>
      <c r="C137" s="2" t="s">
        <v>909</v>
      </c>
      <c r="D137" t="s">
        <v>5384</v>
      </c>
      <c r="E137" s="2">
        <v>5</v>
      </c>
      <c r="F137" s="2"/>
      <c r="G137" s="4"/>
      <c r="H137" s="4"/>
    </row>
    <row r="138" spans="1:8" x14ac:dyDescent="0.3">
      <c r="A138" s="2" t="s">
        <v>1148</v>
      </c>
      <c r="B138" s="3">
        <v>44406</v>
      </c>
      <c r="C138" s="2" t="s">
        <v>1149</v>
      </c>
      <c r="D138" t="s">
        <v>5358</v>
      </c>
      <c r="E138" s="2">
        <v>4</v>
      </c>
      <c r="F138" s="2"/>
      <c r="G138" s="4"/>
      <c r="H138" s="4"/>
    </row>
    <row r="139" spans="1:8" x14ac:dyDescent="0.3">
      <c r="A139" s="2" t="s">
        <v>1153</v>
      </c>
      <c r="B139" s="3">
        <v>44637</v>
      </c>
      <c r="C139" s="2" t="s">
        <v>1154</v>
      </c>
      <c r="D139" t="s">
        <v>5352</v>
      </c>
      <c r="E139" s="2">
        <v>3</v>
      </c>
      <c r="F139" s="2"/>
      <c r="G139" s="4"/>
      <c r="H139" s="4"/>
    </row>
    <row r="140" spans="1:8" x14ac:dyDescent="0.3">
      <c r="A140" s="2" t="s">
        <v>1158</v>
      </c>
      <c r="B140" s="3">
        <v>44238</v>
      </c>
      <c r="C140" s="2" t="s">
        <v>1159</v>
      </c>
      <c r="D140" t="s">
        <v>5387</v>
      </c>
      <c r="E140" s="2">
        <v>4</v>
      </c>
      <c r="F140" s="2"/>
      <c r="G140" s="4"/>
      <c r="H140" s="4"/>
    </row>
    <row r="141" spans="1:8" x14ac:dyDescent="0.3">
      <c r="A141" s="2" t="s">
        <v>1163</v>
      </c>
      <c r="B141" s="3">
        <v>43509</v>
      </c>
      <c r="C141" s="2" t="s">
        <v>1164</v>
      </c>
      <c r="D141" t="s">
        <v>5347</v>
      </c>
      <c r="E141" s="2">
        <v>6</v>
      </c>
      <c r="F141" s="2"/>
      <c r="G141" s="4"/>
      <c r="H141" s="4"/>
    </row>
    <row r="142" spans="1:8" x14ac:dyDescent="0.3">
      <c r="A142" s="2" t="s">
        <v>1168</v>
      </c>
      <c r="B142" s="3">
        <v>44694</v>
      </c>
      <c r="C142" s="2" t="s">
        <v>1169</v>
      </c>
      <c r="D142" t="s">
        <v>5369</v>
      </c>
      <c r="E142" s="2">
        <v>1</v>
      </c>
      <c r="F142" s="2"/>
      <c r="G142" s="4"/>
      <c r="H142" s="4"/>
    </row>
    <row r="143" spans="1:8" x14ac:dyDescent="0.3">
      <c r="A143" s="2" t="s">
        <v>1174</v>
      </c>
      <c r="B143" s="3">
        <v>43970</v>
      </c>
      <c r="C143" s="2" t="s">
        <v>1175</v>
      </c>
      <c r="D143" t="s">
        <v>5371</v>
      </c>
      <c r="E143" s="2">
        <v>4</v>
      </c>
      <c r="F143" s="2"/>
      <c r="G143" s="4"/>
      <c r="H143" s="4"/>
    </row>
    <row r="144" spans="1:8" x14ac:dyDescent="0.3">
      <c r="A144" s="2" t="s">
        <v>1179</v>
      </c>
      <c r="B144" s="3">
        <v>44678</v>
      </c>
      <c r="C144" s="2" t="s">
        <v>1180</v>
      </c>
      <c r="D144" t="s">
        <v>5352</v>
      </c>
      <c r="E144" s="2">
        <v>4</v>
      </c>
      <c r="F144" s="2"/>
      <c r="G144" s="4"/>
      <c r="H144" s="4"/>
    </row>
    <row r="145" spans="1:8" x14ac:dyDescent="0.3">
      <c r="A145" s="2" t="s">
        <v>1183</v>
      </c>
      <c r="B145" s="3">
        <v>44083</v>
      </c>
      <c r="C145" s="2" t="s">
        <v>1184</v>
      </c>
      <c r="D145" t="s">
        <v>5364</v>
      </c>
      <c r="E145" s="2">
        <v>2</v>
      </c>
      <c r="F145" s="2"/>
      <c r="G145" s="4"/>
      <c r="H145" s="4"/>
    </row>
    <row r="146" spans="1:8" x14ac:dyDescent="0.3">
      <c r="A146" s="2" t="s">
        <v>1188</v>
      </c>
      <c r="B146" s="3">
        <v>44265</v>
      </c>
      <c r="C146" s="2" t="s">
        <v>1189</v>
      </c>
      <c r="D146" t="s">
        <v>5352</v>
      </c>
      <c r="E146" s="2">
        <v>2</v>
      </c>
      <c r="F146" s="2"/>
      <c r="G146" s="4"/>
      <c r="H146" s="4"/>
    </row>
    <row r="147" spans="1:8" x14ac:dyDescent="0.3">
      <c r="A147" s="2" t="s">
        <v>1193</v>
      </c>
      <c r="B147" s="3">
        <v>43562</v>
      </c>
      <c r="C147" s="2" t="s">
        <v>1194</v>
      </c>
      <c r="D147" t="s">
        <v>5363</v>
      </c>
      <c r="E147" s="2">
        <v>4</v>
      </c>
      <c r="F147" s="2"/>
      <c r="G147" s="4"/>
      <c r="H147" s="4"/>
    </row>
    <row r="148" spans="1:8" x14ac:dyDescent="0.3">
      <c r="A148" s="2" t="s">
        <v>1198</v>
      </c>
      <c r="B148" s="3">
        <v>44024</v>
      </c>
      <c r="C148" s="2" t="s">
        <v>1199</v>
      </c>
      <c r="D148" t="s">
        <v>5366</v>
      </c>
      <c r="E148" s="2">
        <v>3</v>
      </c>
      <c r="F148" s="2"/>
      <c r="G148" s="4"/>
      <c r="H148" s="4"/>
    </row>
    <row r="149" spans="1:8" x14ac:dyDescent="0.3">
      <c r="A149" s="2" t="s">
        <v>1198</v>
      </c>
      <c r="B149" s="3">
        <v>44024</v>
      </c>
      <c r="C149" s="2" t="s">
        <v>1199</v>
      </c>
      <c r="D149" t="s">
        <v>5345</v>
      </c>
      <c r="E149" s="2">
        <v>2</v>
      </c>
      <c r="F149" s="2"/>
      <c r="G149" s="4"/>
      <c r="H149" s="4"/>
    </row>
    <row r="150" spans="1:8" x14ac:dyDescent="0.3">
      <c r="A150" s="2" t="s">
        <v>1207</v>
      </c>
      <c r="B150" s="3">
        <v>44551</v>
      </c>
      <c r="C150" s="2" t="s">
        <v>1208</v>
      </c>
      <c r="D150" t="s">
        <v>5357</v>
      </c>
      <c r="E150" s="2">
        <v>5</v>
      </c>
      <c r="F150" s="2"/>
      <c r="G150" s="4"/>
      <c r="H150" s="4"/>
    </row>
    <row r="151" spans="1:8" x14ac:dyDescent="0.3">
      <c r="A151" s="2" t="s">
        <v>1212</v>
      </c>
      <c r="B151" s="3">
        <v>44108</v>
      </c>
      <c r="C151" s="2" t="s">
        <v>1213</v>
      </c>
      <c r="D151" t="s">
        <v>5379</v>
      </c>
      <c r="E151" s="2">
        <v>2</v>
      </c>
      <c r="F151" s="2"/>
      <c r="G151" s="4"/>
      <c r="H151" s="4"/>
    </row>
    <row r="152" spans="1:8" x14ac:dyDescent="0.3">
      <c r="A152" s="2" t="s">
        <v>1217</v>
      </c>
      <c r="B152" s="3">
        <v>44051</v>
      </c>
      <c r="C152" s="2" t="s">
        <v>1218</v>
      </c>
      <c r="D152" t="s">
        <v>5347</v>
      </c>
      <c r="E152" s="2">
        <v>1</v>
      </c>
      <c r="F152" s="2"/>
      <c r="G152" s="4"/>
      <c r="H152" s="4"/>
    </row>
    <row r="153" spans="1:8" x14ac:dyDescent="0.3">
      <c r="A153" s="2" t="s">
        <v>1222</v>
      </c>
      <c r="B153" s="3">
        <v>44115</v>
      </c>
      <c r="C153" s="2" t="s">
        <v>1223</v>
      </c>
      <c r="D153" t="s">
        <v>5359</v>
      </c>
      <c r="E153" s="2">
        <v>3</v>
      </c>
      <c r="F153" s="2"/>
      <c r="G153" s="4"/>
      <c r="H153" s="4"/>
    </row>
    <row r="154" spans="1:8" x14ac:dyDescent="0.3">
      <c r="A154" s="2" t="s">
        <v>1227</v>
      </c>
      <c r="B154" s="3">
        <v>44510</v>
      </c>
      <c r="C154" s="2" t="s">
        <v>1228</v>
      </c>
      <c r="D154" t="s">
        <v>5355</v>
      </c>
      <c r="E154" s="2">
        <v>3</v>
      </c>
      <c r="F154" s="2"/>
      <c r="G154" s="4"/>
      <c r="H154" s="4"/>
    </row>
    <row r="155" spans="1:8" x14ac:dyDescent="0.3">
      <c r="A155" s="2" t="s">
        <v>1232</v>
      </c>
      <c r="B155" s="3">
        <v>44367</v>
      </c>
      <c r="C155" s="2" t="s">
        <v>1233</v>
      </c>
      <c r="D155" t="s">
        <v>5367</v>
      </c>
      <c r="E155" s="2">
        <v>1</v>
      </c>
      <c r="F155" s="2"/>
      <c r="G155" s="4"/>
      <c r="H155" s="4"/>
    </row>
    <row r="156" spans="1:8" x14ac:dyDescent="0.3">
      <c r="A156" s="2" t="s">
        <v>1237</v>
      </c>
      <c r="B156" s="3">
        <v>44473</v>
      </c>
      <c r="C156" s="2" t="s">
        <v>1238</v>
      </c>
      <c r="D156" t="s">
        <v>5372</v>
      </c>
      <c r="E156" s="2">
        <v>5</v>
      </c>
      <c r="F156" s="2"/>
      <c r="G156" s="4"/>
      <c r="H156" s="4"/>
    </row>
    <row r="157" spans="1:8" x14ac:dyDescent="0.3">
      <c r="A157" s="2" t="s">
        <v>1242</v>
      </c>
      <c r="B157" s="3">
        <v>43640</v>
      </c>
      <c r="C157" s="2" t="s">
        <v>1243</v>
      </c>
      <c r="D157" t="s">
        <v>5379</v>
      </c>
      <c r="E157" s="2">
        <v>6</v>
      </c>
      <c r="F157" s="2"/>
      <c r="G157" s="4"/>
      <c r="H157" s="4"/>
    </row>
    <row r="158" spans="1:8" x14ac:dyDescent="0.3">
      <c r="A158" s="2" t="s">
        <v>1247</v>
      </c>
      <c r="B158" s="3">
        <v>43764</v>
      </c>
      <c r="C158" s="2" t="s">
        <v>1248</v>
      </c>
      <c r="D158" t="s">
        <v>5379</v>
      </c>
      <c r="E158" s="2">
        <v>3</v>
      </c>
      <c r="F158" s="2"/>
      <c r="G158" s="4"/>
      <c r="H158" s="4"/>
    </row>
    <row r="159" spans="1:8" x14ac:dyDescent="0.3">
      <c r="A159" s="2" t="s">
        <v>1252</v>
      </c>
      <c r="B159" s="3">
        <v>44374</v>
      </c>
      <c r="C159" s="2" t="s">
        <v>1253</v>
      </c>
      <c r="D159" t="s">
        <v>5353</v>
      </c>
      <c r="E159" s="2">
        <v>3</v>
      </c>
      <c r="F159" s="2"/>
      <c r="G159" s="4"/>
      <c r="H159" s="4"/>
    </row>
    <row r="160" spans="1:8" x14ac:dyDescent="0.3">
      <c r="A160" s="2" t="s">
        <v>1257</v>
      </c>
      <c r="B160" s="3">
        <v>43714</v>
      </c>
      <c r="C160" s="2" t="s">
        <v>1258</v>
      </c>
      <c r="D160" t="s">
        <v>5353</v>
      </c>
      <c r="E160" s="2">
        <v>6</v>
      </c>
      <c r="F160" s="2"/>
      <c r="G160" s="4"/>
      <c r="H160" s="4"/>
    </row>
    <row r="161" spans="1:8" x14ac:dyDescent="0.3">
      <c r="A161" s="2" t="s">
        <v>1262</v>
      </c>
      <c r="B161" s="3">
        <v>44316</v>
      </c>
      <c r="C161" s="2" t="s">
        <v>1263</v>
      </c>
      <c r="D161" t="s">
        <v>5368</v>
      </c>
      <c r="E161" s="2">
        <v>6</v>
      </c>
      <c r="F161" s="2"/>
      <c r="G161" s="4"/>
      <c r="H161" s="4"/>
    </row>
    <row r="162" spans="1:8" x14ac:dyDescent="0.3">
      <c r="A162" s="2" t="s">
        <v>1267</v>
      </c>
      <c r="B162" s="3">
        <v>43837</v>
      </c>
      <c r="C162" s="2" t="s">
        <v>1268</v>
      </c>
      <c r="D162" t="s">
        <v>5343</v>
      </c>
      <c r="E162" s="2">
        <v>4</v>
      </c>
      <c r="F162" s="2"/>
      <c r="G162" s="4"/>
      <c r="H162" s="4"/>
    </row>
    <row r="163" spans="1:8" x14ac:dyDescent="0.3">
      <c r="A163" s="2" t="s">
        <v>1272</v>
      </c>
      <c r="B163" s="3">
        <v>44207</v>
      </c>
      <c r="C163" s="2" t="s">
        <v>1273</v>
      </c>
      <c r="D163" t="s">
        <v>5384</v>
      </c>
      <c r="E163" s="2">
        <v>3</v>
      </c>
      <c r="F163" s="2"/>
      <c r="G163" s="4"/>
      <c r="H163" s="4"/>
    </row>
    <row r="164" spans="1:8" x14ac:dyDescent="0.3">
      <c r="A164" s="2" t="s">
        <v>1277</v>
      </c>
      <c r="B164" s="3">
        <v>44515</v>
      </c>
      <c r="C164" s="2" t="s">
        <v>1278</v>
      </c>
      <c r="D164" t="s">
        <v>5348</v>
      </c>
      <c r="E164" s="2">
        <v>3</v>
      </c>
      <c r="F164" s="2"/>
      <c r="G164" s="4"/>
      <c r="H164" s="4"/>
    </row>
    <row r="165" spans="1:8" x14ac:dyDescent="0.3">
      <c r="A165" s="2" t="s">
        <v>1282</v>
      </c>
      <c r="B165" s="3">
        <v>43619</v>
      </c>
      <c r="C165" s="2" t="s">
        <v>1283</v>
      </c>
      <c r="D165" t="s">
        <v>5367</v>
      </c>
      <c r="E165" s="2">
        <v>6</v>
      </c>
      <c r="F165" s="2"/>
      <c r="G165" s="4"/>
      <c r="H165" s="4"/>
    </row>
    <row r="166" spans="1:8" x14ac:dyDescent="0.3">
      <c r="A166" s="2" t="s">
        <v>1287</v>
      </c>
      <c r="B166" s="3">
        <v>44182</v>
      </c>
      <c r="C166" s="2" t="s">
        <v>1288</v>
      </c>
      <c r="D166" t="s">
        <v>5348</v>
      </c>
      <c r="E166" s="2">
        <v>4</v>
      </c>
      <c r="F166" s="2"/>
      <c r="G166" s="4"/>
      <c r="H166" s="4"/>
    </row>
    <row r="167" spans="1:8" x14ac:dyDescent="0.3">
      <c r="A167" s="2" t="s">
        <v>1293</v>
      </c>
      <c r="B167" s="3">
        <v>44234</v>
      </c>
      <c r="C167" s="2" t="s">
        <v>1294</v>
      </c>
      <c r="D167" t="s">
        <v>5381</v>
      </c>
      <c r="E167" s="2">
        <v>6</v>
      </c>
      <c r="F167" s="2"/>
      <c r="G167" s="4"/>
      <c r="H167" s="4"/>
    </row>
    <row r="168" spans="1:8" x14ac:dyDescent="0.3">
      <c r="A168" s="2" t="s">
        <v>1298</v>
      </c>
      <c r="B168" s="3">
        <v>44270</v>
      </c>
      <c r="C168" s="2" t="s">
        <v>1299</v>
      </c>
      <c r="D168" t="s">
        <v>5376</v>
      </c>
      <c r="E168" s="2">
        <v>5</v>
      </c>
      <c r="F168" s="2"/>
      <c r="G168" s="4"/>
      <c r="H168" s="4"/>
    </row>
    <row r="169" spans="1:8" x14ac:dyDescent="0.3">
      <c r="A169" s="2" t="s">
        <v>1303</v>
      </c>
      <c r="B169" s="3">
        <v>44777</v>
      </c>
      <c r="C169" s="2" t="s">
        <v>1304</v>
      </c>
      <c r="D169" t="s">
        <v>5343</v>
      </c>
      <c r="E169" s="2">
        <v>5</v>
      </c>
      <c r="F169" s="2"/>
      <c r="G169" s="4"/>
      <c r="H169" s="4"/>
    </row>
    <row r="170" spans="1:8" x14ac:dyDescent="0.3">
      <c r="A170" s="2" t="s">
        <v>1308</v>
      </c>
      <c r="B170" s="3">
        <v>43484</v>
      </c>
      <c r="C170" s="2" t="s">
        <v>1309</v>
      </c>
      <c r="D170" t="s">
        <v>5361</v>
      </c>
      <c r="E170" s="2">
        <v>6</v>
      </c>
      <c r="F170" s="2"/>
      <c r="G170" s="4"/>
      <c r="H170" s="4"/>
    </row>
    <row r="171" spans="1:8" x14ac:dyDescent="0.3">
      <c r="A171" s="2" t="s">
        <v>1313</v>
      </c>
      <c r="B171" s="3">
        <v>44643</v>
      </c>
      <c r="C171" s="2" t="s">
        <v>1314</v>
      </c>
      <c r="D171" t="s">
        <v>5381</v>
      </c>
      <c r="E171" s="2">
        <v>2</v>
      </c>
      <c r="F171" s="2"/>
      <c r="G171" s="4"/>
      <c r="H171" s="4"/>
    </row>
    <row r="172" spans="1:8" x14ac:dyDescent="0.3">
      <c r="A172" s="2" t="s">
        <v>1319</v>
      </c>
      <c r="B172" s="3">
        <v>44476</v>
      </c>
      <c r="C172" s="2" t="s">
        <v>1320</v>
      </c>
      <c r="D172" t="s">
        <v>5352</v>
      </c>
      <c r="E172" s="2">
        <v>2</v>
      </c>
      <c r="F172" s="2"/>
      <c r="G172" s="4"/>
      <c r="H172" s="4"/>
    </row>
    <row r="173" spans="1:8" x14ac:dyDescent="0.3">
      <c r="A173" s="2" t="s">
        <v>1323</v>
      </c>
      <c r="B173" s="3">
        <v>43544</v>
      </c>
      <c r="C173" s="2" t="s">
        <v>1324</v>
      </c>
      <c r="D173" t="s">
        <v>5370</v>
      </c>
      <c r="E173" s="2">
        <v>2</v>
      </c>
      <c r="F173" s="2"/>
      <c r="G173" s="4"/>
      <c r="H173" s="4"/>
    </row>
    <row r="174" spans="1:8" x14ac:dyDescent="0.3">
      <c r="A174" s="2" t="s">
        <v>1328</v>
      </c>
      <c r="B174" s="3">
        <v>44545</v>
      </c>
      <c r="C174" s="2" t="s">
        <v>1329</v>
      </c>
      <c r="D174" t="s">
        <v>5348</v>
      </c>
      <c r="E174" s="2">
        <v>3</v>
      </c>
      <c r="F174" s="2"/>
      <c r="G174" s="4"/>
      <c r="H174" s="4"/>
    </row>
    <row r="175" spans="1:8" x14ac:dyDescent="0.3">
      <c r="A175" s="2" t="s">
        <v>1332</v>
      </c>
      <c r="B175" s="3">
        <v>44720</v>
      </c>
      <c r="C175" s="2" t="s">
        <v>1333</v>
      </c>
      <c r="D175" t="s">
        <v>5355</v>
      </c>
      <c r="E175" s="2">
        <v>4</v>
      </c>
      <c r="F175" s="2"/>
      <c r="G175" s="4"/>
      <c r="H175" s="4"/>
    </row>
    <row r="176" spans="1:8" x14ac:dyDescent="0.3">
      <c r="A176" s="2" t="s">
        <v>1337</v>
      </c>
      <c r="B176" s="3">
        <v>43813</v>
      </c>
      <c r="C176" s="2" t="s">
        <v>1338</v>
      </c>
      <c r="D176" t="s">
        <v>5352</v>
      </c>
      <c r="E176" s="2">
        <v>6</v>
      </c>
      <c r="F176" s="2"/>
      <c r="G176" s="4"/>
      <c r="H176" s="4"/>
    </row>
    <row r="177" spans="1:8" x14ac:dyDescent="0.3">
      <c r="A177" s="2" t="s">
        <v>1342</v>
      </c>
      <c r="B177" s="3">
        <v>44296</v>
      </c>
      <c r="C177" s="2" t="s">
        <v>1343</v>
      </c>
      <c r="D177" t="s">
        <v>5370</v>
      </c>
      <c r="E177" s="2">
        <v>2</v>
      </c>
      <c r="F177" s="2"/>
      <c r="G177" s="4"/>
      <c r="H177" s="4"/>
    </row>
    <row r="178" spans="1:8" x14ac:dyDescent="0.3">
      <c r="A178" s="2" t="s">
        <v>1347</v>
      </c>
      <c r="B178" s="3">
        <v>43900</v>
      </c>
      <c r="C178" s="2" t="s">
        <v>1348</v>
      </c>
      <c r="D178" t="s">
        <v>5352</v>
      </c>
      <c r="E178" s="2">
        <v>1</v>
      </c>
      <c r="F178" s="2"/>
      <c r="G178" s="4"/>
      <c r="H178" s="4"/>
    </row>
    <row r="179" spans="1:8" x14ac:dyDescent="0.3">
      <c r="A179" s="2" t="s">
        <v>1352</v>
      </c>
      <c r="B179" s="3">
        <v>44120</v>
      </c>
      <c r="C179" s="2" t="s">
        <v>1353</v>
      </c>
      <c r="D179" t="s">
        <v>5346</v>
      </c>
      <c r="E179" s="2">
        <v>4</v>
      </c>
      <c r="F179" s="2"/>
      <c r="G179" s="4"/>
      <c r="H179" s="4"/>
    </row>
    <row r="180" spans="1:8" x14ac:dyDescent="0.3">
      <c r="A180" s="2" t="s">
        <v>1356</v>
      </c>
      <c r="B180" s="3">
        <v>43746</v>
      </c>
      <c r="C180" s="2" t="s">
        <v>1357</v>
      </c>
      <c r="D180" t="s">
        <v>5344</v>
      </c>
      <c r="E180" s="2">
        <v>2</v>
      </c>
      <c r="F180" s="2"/>
      <c r="G180" s="4"/>
      <c r="H180" s="4"/>
    </row>
    <row r="181" spans="1:8" x14ac:dyDescent="0.3">
      <c r="A181" s="2" t="s">
        <v>1361</v>
      </c>
      <c r="B181" s="3">
        <v>43830</v>
      </c>
      <c r="C181" s="2" t="s">
        <v>1362</v>
      </c>
      <c r="D181" t="s">
        <v>5358</v>
      </c>
      <c r="E181" s="2">
        <v>1</v>
      </c>
      <c r="F181" s="2"/>
      <c r="G181" s="4"/>
      <c r="H181" s="4"/>
    </row>
    <row r="182" spans="1:8" x14ac:dyDescent="0.3">
      <c r="A182" s="2" t="s">
        <v>1366</v>
      </c>
      <c r="B182" s="3">
        <v>43910</v>
      </c>
      <c r="C182" s="2" t="s">
        <v>1367</v>
      </c>
      <c r="D182" t="s">
        <v>5388</v>
      </c>
      <c r="E182" s="2">
        <v>5</v>
      </c>
      <c r="F182" s="2"/>
      <c r="G182" s="4"/>
      <c r="H182" s="4"/>
    </row>
    <row r="183" spans="1:8" x14ac:dyDescent="0.3">
      <c r="A183" s="2" t="s">
        <v>1366</v>
      </c>
      <c r="B183" s="3">
        <v>43910</v>
      </c>
      <c r="C183" s="2" t="s">
        <v>1367</v>
      </c>
      <c r="D183" t="s">
        <v>5362</v>
      </c>
      <c r="E183" s="2">
        <v>5</v>
      </c>
      <c r="F183" s="2"/>
      <c r="G183" s="4"/>
      <c r="H183" s="4"/>
    </row>
    <row r="184" spans="1:8" x14ac:dyDescent="0.3">
      <c r="A184" s="2" t="s">
        <v>1375</v>
      </c>
      <c r="B184" s="3">
        <v>44284</v>
      </c>
      <c r="C184" s="2" t="s">
        <v>1376</v>
      </c>
      <c r="D184" t="s">
        <v>5376</v>
      </c>
      <c r="E184" s="2">
        <v>6</v>
      </c>
      <c r="F184" s="2"/>
      <c r="G184" s="4"/>
      <c r="H184" s="4"/>
    </row>
    <row r="185" spans="1:8" x14ac:dyDescent="0.3">
      <c r="A185" s="2" t="s">
        <v>1380</v>
      </c>
      <c r="B185" s="3">
        <v>44512</v>
      </c>
      <c r="C185" s="2" t="s">
        <v>1381</v>
      </c>
      <c r="D185" t="s">
        <v>5360</v>
      </c>
      <c r="E185" s="2">
        <v>2</v>
      </c>
      <c r="F185" s="2"/>
      <c r="G185" s="4"/>
      <c r="H185" s="4"/>
    </row>
    <row r="186" spans="1:8" x14ac:dyDescent="0.3">
      <c r="A186" s="2" t="s">
        <v>1385</v>
      </c>
      <c r="B186" s="3">
        <v>44397</v>
      </c>
      <c r="C186" s="2" t="s">
        <v>1386</v>
      </c>
      <c r="D186" t="s">
        <v>5384</v>
      </c>
      <c r="E186" s="2">
        <v>4</v>
      </c>
      <c r="F186" s="2"/>
      <c r="G186" s="4"/>
      <c r="H186" s="4"/>
    </row>
    <row r="187" spans="1:8" x14ac:dyDescent="0.3">
      <c r="A187" s="2" t="s">
        <v>1390</v>
      </c>
      <c r="B187" s="3">
        <v>43483</v>
      </c>
      <c r="C187" s="2" t="s">
        <v>1391</v>
      </c>
      <c r="D187" t="s">
        <v>5348</v>
      </c>
      <c r="E187" s="2">
        <v>5</v>
      </c>
      <c r="F187" s="2"/>
      <c r="G187" s="4"/>
      <c r="H187" s="4"/>
    </row>
    <row r="188" spans="1:8" x14ac:dyDescent="0.3">
      <c r="A188" s="2" t="s">
        <v>1395</v>
      </c>
      <c r="B188" s="3">
        <v>43684</v>
      </c>
      <c r="C188" s="2" t="s">
        <v>1396</v>
      </c>
      <c r="D188" t="s">
        <v>5355</v>
      </c>
      <c r="E188" s="2">
        <v>3</v>
      </c>
      <c r="F188" s="2"/>
      <c r="G188" s="4"/>
      <c r="H188" s="4"/>
    </row>
    <row r="189" spans="1:8" x14ac:dyDescent="0.3">
      <c r="A189" s="2" t="s">
        <v>1400</v>
      </c>
      <c r="B189" s="3">
        <v>44633</v>
      </c>
      <c r="C189" s="2" t="s">
        <v>1401</v>
      </c>
      <c r="D189" t="s">
        <v>5364</v>
      </c>
      <c r="E189" s="2">
        <v>5</v>
      </c>
      <c r="F189" s="2"/>
      <c r="G189" s="4"/>
      <c r="H189" s="4"/>
    </row>
    <row r="190" spans="1:8" x14ac:dyDescent="0.3">
      <c r="A190" s="2" t="s">
        <v>1404</v>
      </c>
      <c r="B190" s="3">
        <v>44698</v>
      </c>
      <c r="C190" s="2" t="s">
        <v>1405</v>
      </c>
      <c r="D190" t="s">
        <v>5388</v>
      </c>
      <c r="E190" s="2">
        <v>1</v>
      </c>
      <c r="F190" s="2"/>
      <c r="G190" s="4"/>
      <c r="H190" s="4"/>
    </row>
    <row r="191" spans="1:8" x14ac:dyDescent="0.3">
      <c r="A191" s="2" t="s">
        <v>1409</v>
      </c>
      <c r="B191" s="3">
        <v>43813</v>
      </c>
      <c r="C191" s="2" t="s">
        <v>1410</v>
      </c>
      <c r="D191" t="s">
        <v>5366</v>
      </c>
      <c r="E191" s="2">
        <v>3</v>
      </c>
      <c r="F191" s="2"/>
      <c r="G191" s="4"/>
      <c r="H191" s="4"/>
    </row>
    <row r="192" spans="1:8" x14ac:dyDescent="0.3">
      <c r="A192" s="2" t="s">
        <v>1414</v>
      </c>
      <c r="B192" s="3">
        <v>43845</v>
      </c>
      <c r="C192" s="2" t="s">
        <v>1415</v>
      </c>
      <c r="D192" t="s">
        <v>5385</v>
      </c>
      <c r="E192" s="2">
        <v>1</v>
      </c>
      <c r="F192" s="2"/>
      <c r="G192" s="4"/>
      <c r="H192" s="4"/>
    </row>
    <row r="193" spans="1:8" x14ac:dyDescent="0.3">
      <c r="A193" s="2" t="s">
        <v>1419</v>
      </c>
      <c r="B193" s="3">
        <v>43567</v>
      </c>
      <c r="C193" s="2" t="s">
        <v>1420</v>
      </c>
      <c r="D193" t="s">
        <v>5354</v>
      </c>
      <c r="E193" s="2">
        <v>5</v>
      </c>
      <c r="F193" s="2"/>
      <c r="G193" s="4"/>
      <c r="H193" s="4"/>
    </row>
    <row r="194" spans="1:8" x14ac:dyDescent="0.3">
      <c r="A194" s="2" t="s">
        <v>1424</v>
      </c>
      <c r="B194" s="3">
        <v>43919</v>
      </c>
      <c r="C194" s="2" t="s">
        <v>1425</v>
      </c>
      <c r="D194" t="s">
        <v>5387</v>
      </c>
      <c r="E194" s="2">
        <v>6</v>
      </c>
      <c r="F194" s="2"/>
      <c r="G194" s="4"/>
      <c r="H194" s="4"/>
    </row>
    <row r="195" spans="1:8" x14ac:dyDescent="0.3">
      <c r="A195" s="2" t="s">
        <v>1429</v>
      </c>
      <c r="B195" s="3">
        <v>44644</v>
      </c>
      <c r="C195" s="2" t="s">
        <v>1430</v>
      </c>
      <c r="D195" t="s">
        <v>5375</v>
      </c>
      <c r="E195" s="2">
        <v>3</v>
      </c>
      <c r="F195" s="2"/>
      <c r="G195" s="4"/>
      <c r="H195" s="4"/>
    </row>
    <row r="196" spans="1:8" x14ac:dyDescent="0.3">
      <c r="A196" s="2" t="s">
        <v>1434</v>
      </c>
      <c r="B196" s="3">
        <v>44398</v>
      </c>
      <c r="C196" s="2" t="s">
        <v>1435</v>
      </c>
      <c r="D196" t="s">
        <v>5348</v>
      </c>
      <c r="E196" s="2">
        <v>5</v>
      </c>
      <c r="F196" s="2"/>
      <c r="G196" s="4"/>
      <c r="H196" s="4"/>
    </row>
    <row r="197" spans="1:8" x14ac:dyDescent="0.3">
      <c r="A197" s="2" t="s">
        <v>1439</v>
      </c>
      <c r="B197" s="3">
        <v>43683</v>
      </c>
      <c r="C197" s="2" t="s">
        <v>1440</v>
      </c>
      <c r="D197" t="s">
        <v>5344</v>
      </c>
      <c r="E197" s="2">
        <v>3</v>
      </c>
      <c r="F197" s="2"/>
      <c r="G197" s="4"/>
      <c r="H197" s="4"/>
    </row>
    <row r="198" spans="1:8" x14ac:dyDescent="0.3">
      <c r="A198" s="2" t="s">
        <v>1444</v>
      </c>
      <c r="B198" s="3">
        <v>44339</v>
      </c>
      <c r="C198" s="2" t="s">
        <v>1445</v>
      </c>
      <c r="D198" t="s">
        <v>5380</v>
      </c>
      <c r="E198" s="2">
        <v>6</v>
      </c>
      <c r="F198" s="2"/>
      <c r="G198" s="4"/>
      <c r="H198" s="4"/>
    </row>
    <row r="199" spans="1:8" x14ac:dyDescent="0.3">
      <c r="A199" s="2" t="s">
        <v>1444</v>
      </c>
      <c r="B199" s="3">
        <v>44339</v>
      </c>
      <c r="C199" s="2" t="s">
        <v>1445</v>
      </c>
      <c r="D199" t="s">
        <v>5369</v>
      </c>
      <c r="E199" s="2">
        <v>2</v>
      </c>
      <c r="F199" s="2"/>
      <c r="G199" s="4"/>
      <c r="H199" s="4"/>
    </row>
    <row r="200" spans="1:8" x14ac:dyDescent="0.3">
      <c r="A200" s="2" t="s">
        <v>1444</v>
      </c>
      <c r="B200" s="3">
        <v>44339</v>
      </c>
      <c r="C200" s="2" t="s">
        <v>1445</v>
      </c>
      <c r="D200" t="s">
        <v>5369</v>
      </c>
      <c r="E200" s="2">
        <v>3</v>
      </c>
      <c r="F200" s="2"/>
      <c r="G200" s="4"/>
      <c r="H200" s="4"/>
    </row>
    <row r="201" spans="1:8" x14ac:dyDescent="0.3">
      <c r="A201" s="2" t="s">
        <v>1444</v>
      </c>
      <c r="B201" s="3">
        <v>44339</v>
      </c>
      <c r="C201" s="2" t="s">
        <v>1445</v>
      </c>
      <c r="D201" t="s">
        <v>5365</v>
      </c>
      <c r="E201" s="2">
        <v>4</v>
      </c>
      <c r="F201" s="2"/>
      <c r="G201" s="4"/>
      <c r="H201" s="4"/>
    </row>
    <row r="202" spans="1:8" x14ac:dyDescent="0.3">
      <c r="A202" s="2" t="s">
        <v>1444</v>
      </c>
      <c r="B202" s="3">
        <v>44339</v>
      </c>
      <c r="C202" s="2" t="s">
        <v>1445</v>
      </c>
      <c r="D202" t="s">
        <v>5345</v>
      </c>
      <c r="E202" s="2">
        <v>3</v>
      </c>
      <c r="F202" s="2"/>
      <c r="G202" s="4"/>
      <c r="H202" s="4"/>
    </row>
    <row r="203" spans="1:8" x14ac:dyDescent="0.3">
      <c r="A203" s="2" t="s">
        <v>1464</v>
      </c>
      <c r="B203" s="3">
        <v>44294</v>
      </c>
      <c r="C203" s="2" t="s">
        <v>1465</v>
      </c>
      <c r="D203" t="s">
        <v>5365</v>
      </c>
      <c r="E203" s="2">
        <v>6</v>
      </c>
      <c r="F203" s="2"/>
      <c r="G203" s="4"/>
      <c r="H203" s="4"/>
    </row>
    <row r="204" spans="1:8" x14ac:dyDescent="0.3">
      <c r="A204" s="2" t="s">
        <v>1469</v>
      </c>
      <c r="B204" s="3">
        <v>44486</v>
      </c>
      <c r="C204" s="2" t="s">
        <v>1470</v>
      </c>
      <c r="D204" t="s">
        <v>5369</v>
      </c>
      <c r="E204" s="2">
        <v>6</v>
      </c>
      <c r="F204" s="2"/>
      <c r="G204" s="4"/>
      <c r="H204" s="4"/>
    </row>
    <row r="205" spans="1:8" x14ac:dyDescent="0.3">
      <c r="A205" s="2" t="s">
        <v>1474</v>
      </c>
      <c r="B205" s="3">
        <v>44608</v>
      </c>
      <c r="C205" s="2" t="s">
        <v>1475</v>
      </c>
      <c r="D205" t="s">
        <v>5349</v>
      </c>
      <c r="E205" s="2">
        <v>1</v>
      </c>
      <c r="F205" s="2"/>
      <c r="G205" s="4"/>
      <c r="H205" s="4"/>
    </row>
    <row r="206" spans="1:8" x14ac:dyDescent="0.3">
      <c r="A206" s="2" t="s">
        <v>1479</v>
      </c>
      <c r="B206" s="3">
        <v>44027</v>
      </c>
      <c r="C206" s="2" t="s">
        <v>1480</v>
      </c>
      <c r="D206" t="s">
        <v>5345</v>
      </c>
      <c r="E206" s="2">
        <v>6</v>
      </c>
      <c r="F206" s="2"/>
      <c r="G206" s="4"/>
      <c r="H206" s="4"/>
    </row>
    <row r="207" spans="1:8" x14ac:dyDescent="0.3">
      <c r="A207" s="2" t="s">
        <v>1484</v>
      </c>
      <c r="B207" s="3">
        <v>43883</v>
      </c>
      <c r="C207" s="2" t="s">
        <v>1485</v>
      </c>
      <c r="D207" t="s">
        <v>5367</v>
      </c>
      <c r="E207" s="2">
        <v>3</v>
      </c>
      <c r="F207" s="2"/>
      <c r="G207" s="4"/>
      <c r="H207" s="4"/>
    </row>
    <row r="208" spans="1:8" x14ac:dyDescent="0.3">
      <c r="A208" s="2" t="s">
        <v>1489</v>
      </c>
      <c r="B208" s="3">
        <v>44211</v>
      </c>
      <c r="C208" s="2" t="s">
        <v>1490</v>
      </c>
      <c r="D208" t="s">
        <v>5359</v>
      </c>
      <c r="E208" s="2">
        <v>2</v>
      </c>
      <c r="F208" s="2"/>
      <c r="G208" s="4"/>
      <c r="H208" s="4"/>
    </row>
    <row r="209" spans="1:8" x14ac:dyDescent="0.3">
      <c r="A209" s="2" t="s">
        <v>1493</v>
      </c>
      <c r="B209" s="3">
        <v>44207</v>
      </c>
      <c r="C209" s="2" t="s">
        <v>1494</v>
      </c>
      <c r="D209" t="s">
        <v>5361</v>
      </c>
      <c r="E209" s="2">
        <v>6</v>
      </c>
      <c r="F209" s="2"/>
      <c r="G209" s="4"/>
      <c r="H209" s="4"/>
    </row>
    <row r="210" spans="1:8" x14ac:dyDescent="0.3">
      <c r="A210" s="2" t="s">
        <v>1498</v>
      </c>
      <c r="B210" s="3">
        <v>44659</v>
      </c>
      <c r="C210" s="2" t="s">
        <v>1499</v>
      </c>
      <c r="D210" t="s">
        <v>5348</v>
      </c>
      <c r="E210" s="2">
        <v>4</v>
      </c>
      <c r="F210" s="2"/>
      <c r="G210" s="4"/>
      <c r="H210" s="4"/>
    </row>
    <row r="211" spans="1:8" x14ac:dyDescent="0.3">
      <c r="A211" s="2" t="s">
        <v>1503</v>
      </c>
      <c r="B211" s="3">
        <v>44105</v>
      </c>
      <c r="C211" s="2" t="s">
        <v>1504</v>
      </c>
      <c r="D211" t="s">
        <v>5361</v>
      </c>
      <c r="E211" s="2">
        <v>1</v>
      </c>
      <c r="F211" s="2"/>
      <c r="G211" s="4"/>
      <c r="H211" s="4"/>
    </row>
    <row r="212" spans="1:8" x14ac:dyDescent="0.3">
      <c r="A212" s="2" t="s">
        <v>1508</v>
      </c>
      <c r="B212" s="3">
        <v>43766</v>
      </c>
      <c r="C212" s="2" t="s">
        <v>1509</v>
      </c>
      <c r="D212" t="s">
        <v>5347</v>
      </c>
      <c r="E212" s="2">
        <v>4</v>
      </c>
      <c r="F212" s="2"/>
      <c r="G212" s="4"/>
      <c r="H212" s="4"/>
    </row>
    <row r="213" spans="1:8" x14ac:dyDescent="0.3">
      <c r="A213" s="2" t="s">
        <v>1513</v>
      </c>
      <c r="B213" s="3">
        <v>44283</v>
      </c>
      <c r="C213" s="2" t="s">
        <v>1514</v>
      </c>
      <c r="D213" t="s">
        <v>5380</v>
      </c>
      <c r="E213" s="2">
        <v>6</v>
      </c>
      <c r="F213" s="2"/>
      <c r="G213" s="4"/>
      <c r="H213" s="4"/>
    </row>
    <row r="214" spans="1:8" x14ac:dyDescent="0.3">
      <c r="A214" s="2" t="s">
        <v>1517</v>
      </c>
      <c r="B214" s="3">
        <v>43921</v>
      </c>
      <c r="C214" s="2" t="s">
        <v>1518</v>
      </c>
      <c r="D214" t="s">
        <v>5357</v>
      </c>
      <c r="E214" s="2">
        <v>4</v>
      </c>
      <c r="F214" s="2"/>
      <c r="G214" s="4"/>
      <c r="H214" s="4"/>
    </row>
    <row r="215" spans="1:8" x14ac:dyDescent="0.3">
      <c r="A215" s="2" t="s">
        <v>1522</v>
      </c>
      <c r="B215" s="3">
        <v>44646</v>
      </c>
      <c r="C215" s="2" t="s">
        <v>1523</v>
      </c>
      <c r="D215" t="s">
        <v>5353</v>
      </c>
      <c r="E215" s="2">
        <v>1</v>
      </c>
      <c r="F215" s="2"/>
      <c r="G215" s="4"/>
      <c r="H215" s="4"/>
    </row>
    <row r="216" spans="1:8" x14ac:dyDescent="0.3">
      <c r="A216" s="2" t="s">
        <v>1527</v>
      </c>
      <c r="B216" s="3">
        <v>43775</v>
      </c>
      <c r="C216" s="2" t="s">
        <v>1528</v>
      </c>
      <c r="D216" t="s">
        <v>5374</v>
      </c>
      <c r="E216" s="2">
        <v>2</v>
      </c>
      <c r="F216" s="2"/>
      <c r="G216" s="4"/>
      <c r="H216" s="4"/>
    </row>
    <row r="217" spans="1:8" x14ac:dyDescent="0.3">
      <c r="A217" s="2" t="s">
        <v>1533</v>
      </c>
      <c r="B217" s="3">
        <v>43829</v>
      </c>
      <c r="C217" s="2" t="s">
        <v>1534</v>
      </c>
      <c r="D217" t="s">
        <v>5354</v>
      </c>
      <c r="E217" s="2">
        <v>6</v>
      </c>
      <c r="F217" s="2"/>
      <c r="G217" s="4"/>
      <c r="H217" s="4"/>
    </row>
    <row r="218" spans="1:8" x14ac:dyDescent="0.3">
      <c r="A218" s="2" t="s">
        <v>1538</v>
      </c>
      <c r="B218" s="3">
        <v>44470</v>
      </c>
      <c r="C218" s="2" t="s">
        <v>1539</v>
      </c>
      <c r="D218" t="s">
        <v>5366</v>
      </c>
      <c r="E218" s="2">
        <v>4</v>
      </c>
      <c r="F218" s="2"/>
      <c r="G218" s="4"/>
      <c r="H218" s="4"/>
    </row>
    <row r="219" spans="1:8" x14ac:dyDescent="0.3">
      <c r="A219" s="2" t="s">
        <v>1543</v>
      </c>
      <c r="B219" s="3">
        <v>44174</v>
      </c>
      <c r="C219" s="2" t="s">
        <v>1544</v>
      </c>
      <c r="D219" t="s">
        <v>5380</v>
      </c>
      <c r="E219" s="2">
        <v>4</v>
      </c>
      <c r="F219" s="2"/>
      <c r="G219" s="4"/>
      <c r="H219" s="4"/>
    </row>
    <row r="220" spans="1:8" x14ac:dyDescent="0.3">
      <c r="A220" s="2" t="s">
        <v>1548</v>
      </c>
      <c r="B220" s="3">
        <v>44317</v>
      </c>
      <c r="C220" s="2" t="s">
        <v>1549</v>
      </c>
      <c r="D220" t="s">
        <v>5359</v>
      </c>
      <c r="E220" s="2">
        <v>5</v>
      </c>
      <c r="F220" s="2"/>
      <c r="G220" s="4"/>
      <c r="H220" s="4"/>
    </row>
    <row r="221" spans="1:8" x14ac:dyDescent="0.3">
      <c r="A221" s="2" t="s">
        <v>1553</v>
      </c>
      <c r="B221" s="3">
        <v>44777</v>
      </c>
      <c r="C221" s="2" t="s">
        <v>1554</v>
      </c>
      <c r="D221" t="s">
        <v>5382</v>
      </c>
      <c r="E221" s="2">
        <v>3</v>
      </c>
      <c r="F221" s="2"/>
      <c r="G221" s="4"/>
      <c r="H221" s="4"/>
    </row>
    <row r="222" spans="1:8" x14ac:dyDescent="0.3">
      <c r="A222" s="2" t="s">
        <v>1553</v>
      </c>
      <c r="B222" s="3">
        <v>44777</v>
      </c>
      <c r="C222" s="2" t="s">
        <v>1554</v>
      </c>
      <c r="D222" t="s">
        <v>5378</v>
      </c>
      <c r="E222" s="2">
        <v>5</v>
      </c>
      <c r="F222" s="2"/>
      <c r="G222" s="4"/>
      <c r="H222" s="4"/>
    </row>
    <row r="223" spans="1:8" x14ac:dyDescent="0.3">
      <c r="A223" s="2" t="s">
        <v>1562</v>
      </c>
      <c r="B223" s="3">
        <v>44513</v>
      </c>
      <c r="C223" s="2" t="s">
        <v>1563</v>
      </c>
      <c r="D223" t="s">
        <v>5344</v>
      </c>
      <c r="E223" s="2">
        <v>6</v>
      </c>
      <c r="F223" s="2"/>
      <c r="G223" s="4"/>
      <c r="H223" s="4"/>
    </row>
    <row r="224" spans="1:8" x14ac:dyDescent="0.3">
      <c r="A224" s="2" t="s">
        <v>1567</v>
      </c>
      <c r="B224" s="3">
        <v>44090</v>
      </c>
      <c r="C224" s="2" t="s">
        <v>1568</v>
      </c>
      <c r="D224" t="s">
        <v>5373</v>
      </c>
      <c r="E224" s="2">
        <v>3</v>
      </c>
      <c r="F224" s="2"/>
      <c r="G224" s="4"/>
      <c r="H224" s="4"/>
    </row>
    <row r="225" spans="1:8" x14ac:dyDescent="0.3">
      <c r="A225" s="2" t="s">
        <v>1572</v>
      </c>
      <c r="B225" s="3">
        <v>44109</v>
      </c>
      <c r="C225" s="2" t="s">
        <v>1573</v>
      </c>
      <c r="D225" t="s">
        <v>5375</v>
      </c>
      <c r="E225" s="2">
        <v>4</v>
      </c>
      <c r="F225" s="2"/>
      <c r="G225" s="4"/>
      <c r="H225" s="4"/>
    </row>
    <row r="226" spans="1:8" x14ac:dyDescent="0.3">
      <c r="A226" s="2" t="s">
        <v>1577</v>
      </c>
      <c r="B226" s="3">
        <v>43836</v>
      </c>
      <c r="C226" s="2" t="s">
        <v>1578</v>
      </c>
      <c r="D226" t="s">
        <v>5369</v>
      </c>
      <c r="E226" s="2">
        <v>4</v>
      </c>
      <c r="F226" s="2"/>
      <c r="G226" s="4"/>
      <c r="H226" s="4"/>
    </row>
    <row r="227" spans="1:8" x14ac:dyDescent="0.3">
      <c r="A227" s="2" t="s">
        <v>1582</v>
      </c>
      <c r="B227" s="3">
        <v>44337</v>
      </c>
      <c r="C227" s="2" t="s">
        <v>1583</v>
      </c>
      <c r="D227" t="s">
        <v>5382</v>
      </c>
      <c r="E227" s="2">
        <v>4</v>
      </c>
      <c r="F227" s="2"/>
      <c r="G227" s="4"/>
      <c r="H227" s="4"/>
    </row>
    <row r="228" spans="1:8" x14ac:dyDescent="0.3">
      <c r="A228" s="2" t="s">
        <v>1587</v>
      </c>
      <c r="B228" s="3">
        <v>43887</v>
      </c>
      <c r="C228" s="2" t="s">
        <v>1588</v>
      </c>
      <c r="D228" t="s">
        <v>5379</v>
      </c>
      <c r="E228" s="2">
        <v>5</v>
      </c>
      <c r="F228" s="2"/>
      <c r="G228" s="4"/>
      <c r="H228" s="4"/>
    </row>
    <row r="229" spans="1:8" x14ac:dyDescent="0.3">
      <c r="A229" s="2" t="s">
        <v>1592</v>
      </c>
      <c r="B229" s="3">
        <v>43880</v>
      </c>
      <c r="C229" s="2" t="s">
        <v>1593</v>
      </c>
      <c r="D229" t="s">
        <v>5367</v>
      </c>
      <c r="E229" s="2">
        <v>6</v>
      </c>
      <c r="F229" s="2"/>
      <c r="G229" s="4"/>
      <c r="H229" s="4"/>
    </row>
    <row r="230" spans="1:8" x14ac:dyDescent="0.3">
      <c r="A230" s="2" t="s">
        <v>1597</v>
      </c>
      <c r="B230" s="3">
        <v>44376</v>
      </c>
      <c r="C230" s="2" t="s">
        <v>1598</v>
      </c>
      <c r="D230" t="s">
        <v>5382</v>
      </c>
      <c r="E230" s="2">
        <v>5</v>
      </c>
      <c r="F230" s="2"/>
      <c r="G230" s="4"/>
      <c r="H230" s="4"/>
    </row>
    <row r="231" spans="1:8" x14ac:dyDescent="0.3">
      <c r="A231" s="2" t="s">
        <v>1602</v>
      </c>
      <c r="B231" s="3">
        <v>44282</v>
      </c>
      <c r="C231" s="2" t="s">
        <v>1603</v>
      </c>
      <c r="D231" t="s">
        <v>5363</v>
      </c>
      <c r="E231" s="2">
        <v>2</v>
      </c>
      <c r="F231" s="2"/>
      <c r="G231" s="4"/>
      <c r="H231" s="4"/>
    </row>
    <row r="232" spans="1:8" x14ac:dyDescent="0.3">
      <c r="A232" s="2" t="s">
        <v>1607</v>
      </c>
      <c r="B232" s="3">
        <v>44496</v>
      </c>
      <c r="C232" s="2" t="s">
        <v>1608</v>
      </c>
      <c r="D232" t="s">
        <v>5379</v>
      </c>
      <c r="E232" s="2">
        <v>2</v>
      </c>
      <c r="F232" s="2"/>
      <c r="G232" s="4"/>
      <c r="H232" s="4"/>
    </row>
    <row r="233" spans="1:8" x14ac:dyDescent="0.3">
      <c r="A233" s="2" t="s">
        <v>1612</v>
      </c>
      <c r="B233" s="3">
        <v>43628</v>
      </c>
      <c r="C233" s="2" t="s">
        <v>1613</v>
      </c>
      <c r="D233" t="s">
        <v>5363</v>
      </c>
      <c r="E233" s="2">
        <v>2</v>
      </c>
      <c r="F233" s="2"/>
      <c r="G233" s="4"/>
      <c r="H233" s="4"/>
    </row>
    <row r="234" spans="1:8" x14ac:dyDescent="0.3">
      <c r="A234" s="2" t="s">
        <v>1617</v>
      </c>
      <c r="B234" s="3">
        <v>44010</v>
      </c>
      <c r="C234" s="2" t="s">
        <v>1618</v>
      </c>
      <c r="D234" t="s">
        <v>5349</v>
      </c>
      <c r="E234" s="2">
        <v>5</v>
      </c>
      <c r="F234" s="2"/>
      <c r="G234" s="4"/>
      <c r="H234" s="4"/>
    </row>
    <row r="235" spans="1:8" x14ac:dyDescent="0.3">
      <c r="A235" s="2" t="s">
        <v>1622</v>
      </c>
      <c r="B235" s="3">
        <v>44278</v>
      </c>
      <c r="C235" s="2" t="s">
        <v>1623</v>
      </c>
      <c r="D235" t="s">
        <v>5360</v>
      </c>
      <c r="E235" s="2">
        <v>5</v>
      </c>
      <c r="F235" s="2"/>
      <c r="G235" s="4"/>
      <c r="H235" s="4"/>
    </row>
    <row r="236" spans="1:8" x14ac:dyDescent="0.3">
      <c r="A236" s="2" t="s">
        <v>1627</v>
      </c>
      <c r="B236" s="3">
        <v>44602</v>
      </c>
      <c r="C236" s="2" t="s">
        <v>1628</v>
      </c>
      <c r="D236" t="s">
        <v>5368</v>
      </c>
      <c r="E236" s="2">
        <v>1</v>
      </c>
      <c r="F236" s="2"/>
      <c r="G236" s="4"/>
      <c r="H236" s="4"/>
    </row>
    <row r="237" spans="1:8" x14ac:dyDescent="0.3">
      <c r="A237" s="2" t="s">
        <v>1632</v>
      </c>
      <c r="B237" s="3">
        <v>43571</v>
      </c>
      <c r="C237" s="2" t="s">
        <v>1633</v>
      </c>
      <c r="D237" t="s">
        <v>5368</v>
      </c>
      <c r="E237" s="2">
        <v>5</v>
      </c>
      <c r="F237" s="2"/>
      <c r="G237" s="4"/>
      <c r="H237" s="4"/>
    </row>
    <row r="238" spans="1:8" x14ac:dyDescent="0.3">
      <c r="A238" s="2" t="s">
        <v>1636</v>
      </c>
      <c r="B238" s="3">
        <v>43873</v>
      </c>
      <c r="C238" s="2" t="s">
        <v>1637</v>
      </c>
      <c r="D238" t="s">
        <v>5369</v>
      </c>
      <c r="E238" s="2">
        <v>3</v>
      </c>
      <c r="F238" s="2"/>
      <c r="G238" s="4"/>
      <c r="H238" s="4"/>
    </row>
    <row r="239" spans="1:8" x14ac:dyDescent="0.3">
      <c r="A239" s="2" t="s">
        <v>1641</v>
      </c>
      <c r="B239" s="3">
        <v>44563</v>
      </c>
      <c r="C239" s="2" t="s">
        <v>1642</v>
      </c>
      <c r="D239" t="s">
        <v>5382</v>
      </c>
      <c r="E239" s="2">
        <v>1</v>
      </c>
      <c r="F239" s="2"/>
      <c r="G239" s="4"/>
      <c r="H239" s="4"/>
    </row>
    <row r="240" spans="1:8" x14ac:dyDescent="0.3">
      <c r="A240" s="2" t="s">
        <v>1646</v>
      </c>
      <c r="B240" s="3">
        <v>44172</v>
      </c>
      <c r="C240" s="2" t="s">
        <v>1647</v>
      </c>
      <c r="D240" t="s">
        <v>5355</v>
      </c>
      <c r="E240" s="2">
        <v>2</v>
      </c>
      <c r="F240" s="2"/>
      <c r="G240" s="4"/>
      <c r="H240" s="4"/>
    </row>
    <row r="241" spans="1:8" x14ac:dyDescent="0.3">
      <c r="A241" s="2" t="s">
        <v>1651</v>
      </c>
      <c r="B241" s="3">
        <v>43881</v>
      </c>
      <c r="C241" s="2" t="s">
        <v>1652</v>
      </c>
      <c r="D241" t="s">
        <v>5375</v>
      </c>
      <c r="E241" s="2">
        <v>4</v>
      </c>
      <c r="F241" s="2"/>
      <c r="G241" s="4"/>
      <c r="H241" s="4"/>
    </row>
    <row r="242" spans="1:8" x14ac:dyDescent="0.3">
      <c r="A242" s="2" t="s">
        <v>1656</v>
      </c>
      <c r="B242" s="3">
        <v>43993</v>
      </c>
      <c r="C242" s="2" t="s">
        <v>1657</v>
      </c>
      <c r="D242" t="s">
        <v>5379</v>
      </c>
      <c r="E242" s="2">
        <v>6</v>
      </c>
      <c r="F242" s="2"/>
      <c r="G242" s="4"/>
      <c r="H242" s="4"/>
    </row>
    <row r="243" spans="1:8" x14ac:dyDescent="0.3">
      <c r="A243" s="2" t="s">
        <v>1660</v>
      </c>
      <c r="B243" s="3">
        <v>44082</v>
      </c>
      <c r="C243" s="2" t="s">
        <v>1661</v>
      </c>
      <c r="D243" t="s">
        <v>5355</v>
      </c>
      <c r="E243" s="2">
        <v>2</v>
      </c>
      <c r="F243" s="2"/>
      <c r="G243" s="4"/>
      <c r="H243" s="4"/>
    </row>
    <row r="244" spans="1:8" x14ac:dyDescent="0.3">
      <c r="A244" s="2" t="s">
        <v>1665</v>
      </c>
      <c r="B244" s="3">
        <v>43918</v>
      </c>
      <c r="C244" s="2" t="s">
        <v>1666</v>
      </c>
      <c r="D244" t="s">
        <v>5387</v>
      </c>
      <c r="E244" s="2">
        <v>3</v>
      </c>
      <c r="F244" s="2"/>
      <c r="G244" s="4"/>
      <c r="H244" s="4"/>
    </row>
    <row r="245" spans="1:8" x14ac:dyDescent="0.3">
      <c r="A245" s="2" t="s">
        <v>1670</v>
      </c>
      <c r="B245" s="3">
        <v>44114</v>
      </c>
      <c r="C245" s="2" t="s">
        <v>1671</v>
      </c>
      <c r="D245" t="s">
        <v>5348</v>
      </c>
      <c r="E245" s="2">
        <v>4</v>
      </c>
      <c r="F245" s="2"/>
      <c r="G245" s="4"/>
      <c r="H245" s="4"/>
    </row>
    <row r="246" spans="1:8" x14ac:dyDescent="0.3">
      <c r="A246" s="2" t="s">
        <v>1675</v>
      </c>
      <c r="B246" s="3">
        <v>44702</v>
      </c>
      <c r="C246" s="2" t="s">
        <v>1676</v>
      </c>
      <c r="D246" t="s">
        <v>5385</v>
      </c>
      <c r="E246" s="2">
        <v>4</v>
      </c>
      <c r="F246" s="2"/>
      <c r="G246" s="4"/>
      <c r="H246" s="4"/>
    </row>
    <row r="247" spans="1:8" x14ac:dyDescent="0.3">
      <c r="A247" s="2" t="s">
        <v>1680</v>
      </c>
      <c r="B247" s="3">
        <v>43951</v>
      </c>
      <c r="C247" s="2" t="s">
        <v>1681</v>
      </c>
      <c r="D247" t="s">
        <v>5349</v>
      </c>
      <c r="E247" s="2">
        <v>5</v>
      </c>
      <c r="F247" s="2"/>
      <c r="G247" s="4"/>
      <c r="H247" s="4"/>
    </row>
    <row r="248" spans="1:8" x14ac:dyDescent="0.3">
      <c r="A248" s="2" t="s">
        <v>1685</v>
      </c>
      <c r="B248" s="3">
        <v>44542</v>
      </c>
      <c r="C248" s="2" t="s">
        <v>1686</v>
      </c>
      <c r="D248" t="s">
        <v>5347</v>
      </c>
      <c r="E248" s="2">
        <v>3</v>
      </c>
      <c r="F248" s="2"/>
      <c r="G248" s="4"/>
      <c r="H248" s="4"/>
    </row>
    <row r="249" spans="1:8" x14ac:dyDescent="0.3">
      <c r="A249" s="2" t="s">
        <v>1690</v>
      </c>
      <c r="B249" s="3">
        <v>44131</v>
      </c>
      <c r="C249" s="2" t="s">
        <v>1691</v>
      </c>
      <c r="D249" t="s">
        <v>5382</v>
      </c>
      <c r="E249" s="2">
        <v>6</v>
      </c>
      <c r="F249" s="2"/>
      <c r="G249" s="4"/>
      <c r="H249" s="4"/>
    </row>
    <row r="250" spans="1:8" x14ac:dyDescent="0.3">
      <c r="A250" s="2" t="s">
        <v>1695</v>
      </c>
      <c r="B250" s="3">
        <v>44019</v>
      </c>
      <c r="C250" s="2" t="s">
        <v>1696</v>
      </c>
      <c r="D250" t="s">
        <v>5351</v>
      </c>
      <c r="E250" s="2">
        <v>1</v>
      </c>
      <c r="F250" s="2"/>
      <c r="G250" s="4"/>
      <c r="H250" s="4"/>
    </row>
    <row r="251" spans="1:8" x14ac:dyDescent="0.3">
      <c r="A251" s="2" t="s">
        <v>1700</v>
      </c>
      <c r="B251" s="3">
        <v>43861</v>
      </c>
      <c r="C251" s="2" t="s">
        <v>1735</v>
      </c>
      <c r="D251" t="s">
        <v>5374</v>
      </c>
      <c r="E251" s="2">
        <v>1</v>
      </c>
      <c r="F251" s="2"/>
      <c r="G251" s="4"/>
      <c r="H251" s="4"/>
    </row>
    <row r="252" spans="1:8" x14ac:dyDescent="0.3">
      <c r="A252" s="2" t="s">
        <v>1705</v>
      </c>
      <c r="B252" s="3">
        <v>43879</v>
      </c>
      <c r="C252" s="2" t="s">
        <v>1706</v>
      </c>
      <c r="D252" t="s">
        <v>5378</v>
      </c>
      <c r="E252" s="2">
        <v>1</v>
      </c>
      <c r="F252" s="2"/>
      <c r="G252" s="4"/>
      <c r="H252" s="4"/>
    </row>
    <row r="253" spans="1:8" x14ac:dyDescent="0.3">
      <c r="A253" s="2" t="s">
        <v>1710</v>
      </c>
      <c r="B253" s="3">
        <v>44360</v>
      </c>
      <c r="C253" s="2" t="s">
        <v>1711</v>
      </c>
      <c r="D253" t="s">
        <v>5345</v>
      </c>
      <c r="E253" s="2">
        <v>5</v>
      </c>
      <c r="F253" s="2"/>
      <c r="G253" s="4"/>
      <c r="H253" s="4"/>
    </row>
    <row r="254" spans="1:8" x14ac:dyDescent="0.3">
      <c r="A254" s="2" t="s">
        <v>1715</v>
      </c>
      <c r="B254" s="3">
        <v>44779</v>
      </c>
      <c r="C254" s="2" t="s">
        <v>1716</v>
      </c>
      <c r="D254" t="s">
        <v>5351</v>
      </c>
      <c r="E254" s="2">
        <v>3</v>
      </c>
      <c r="F254" s="2"/>
      <c r="G254" s="4"/>
      <c r="H254" s="4"/>
    </row>
    <row r="255" spans="1:8" x14ac:dyDescent="0.3">
      <c r="A255" s="2" t="s">
        <v>1720</v>
      </c>
      <c r="B255" s="3">
        <v>44523</v>
      </c>
      <c r="C255" s="2" t="s">
        <v>1721</v>
      </c>
      <c r="D255" t="s">
        <v>5366</v>
      </c>
      <c r="E255" s="2">
        <v>4</v>
      </c>
      <c r="F255" s="2"/>
      <c r="G255" s="4"/>
      <c r="H255" s="4"/>
    </row>
    <row r="256" spans="1:8" x14ac:dyDescent="0.3">
      <c r="A256" s="2" t="s">
        <v>1725</v>
      </c>
      <c r="B256" s="3">
        <v>44482</v>
      </c>
      <c r="C256" s="2" t="s">
        <v>1726</v>
      </c>
      <c r="D256" t="s">
        <v>5377</v>
      </c>
      <c r="E256" s="2">
        <v>4</v>
      </c>
      <c r="F256" s="2"/>
      <c r="G256" s="4"/>
      <c r="H256" s="4"/>
    </row>
    <row r="257" spans="1:8" x14ac:dyDescent="0.3">
      <c r="A257" s="2" t="s">
        <v>1729</v>
      </c>
      <c r="B257" s="3">
        <v>44439</v>
      </c>
      <c r="C257" s="2" t="s">
        <v>1730</v>
      </c>
      <c r="D257" t="s">
        <v>5377</v>
      </c>
      <c r="E257" s="2">
        <v>3</v>
      </c>
      <c r="F257" s="2"/>
      <c r="G257" s="4"/>
      <c r="H257" s="4"/>
    </row>
    <row r="258" spans="1:8" x14ac:dyDescent="0.3">
      <c r="A258" s="2" t="s">
        <v>1734</v>
      </c>
      <c r="B258" s="3">
        <v>43846</v>
      </c>
      <c r="C258" s="2" t="s">
        <v>1735</v>
      </c>
      <c r="D258" t="s">
        <v>5364</v>
      </c>
      <c r="E258" s="2">
        <v>2</v>
      </c>
      <c r="F258" s="2"/>
      <c r="G258" s="4"/>
      <c r="H258" s="4"/>
    </row>
    <row r="259" spans="1:8" x14ac:dyDescent="0.3">
      <c r="A259" s="2" t="s">
        <v>1739</v>
      </c>
      <c r="B259" s="3">
        <v>44676</v>
      </c>
      <c r="C259" s="2" t="s">
        <v>1740</v>
      </c>
      <c r="D259" t="s">
        <v>5389</v>
      </c>
      <c r="E259" s="2">
        <v>1</v>
      </c>
      <c r="F259" s="2"/>
      <c r="G259" s="4"/>
      <c r="H259" s="4"/>
    </row>
    <row r="260" spans="1:8" x14ac:dyDescent="0.3">
      <c r="A260" s="2" t="s">
        <v>1744</v>
      </c>
      <c r="B260" s="3">
        <v>44513</v>
      </c>
      <c r="C260" s="2" t="s">
        <v>1745</v>
      </c>
      <c r="D260" t="s">
        <v>5389</v>
      </c>
      <c r="E260" s="2">
        <v>5</v>
      </c>
      <c r="F260" s="2"/>
      <c r="G260" s="4"/>
      <c r="H260" s="4"/>
    </row>
    <row r="261" spans="1:8" x14ac:dyDescent="0.3">
      <c r="A261" s="2" t="s">
        <v>1749</v>
      </c>
      <c r="B261" s="3">
        <v>44355</v>
      </c>
      <c r="C261" s="2" t="s">
        <v>1750</v>
      </c>
      <c r="D261" t="s">
        <v>5378</v>
      </c>
      <c r="E261" s="2">
        <v>2</v>
      </c>
      <c r="F261" s="2"/>
      <c r="G261" s="4"/>
      <c r="H261" s="4"/>
    </row>
    <row r="262" spans="1:8" x14ac:dyDescent="0.3">
      <c r="A262" s="2" t="s">
        <v>1754</v>
      </c>
      <c r="B262" s="3">
        <v>44156</v>
      </c>
      <c r="C262" s="2" t="s">
        <v>1755</v>
      </c>
      <c r="D262" t="s">
        <v>5346</v>
      </c>
      <c r="E262" s="2">
        <v>1</v>
      </c>
      <c r="F262" s="2"/>
      <c r="G262" s="4"/>
      <c r="H262" s="4"/>
    </row>
    <row r="263" spans="1:8" x14ac:dyDescent="0.3">
      <c r="A263" s="2" t="s">
        <v>1758</v>
      </c>
      <c r="B263" s="3">
        <v>43538</v>
      </c>
      <c r="C263" s="2" t="s">
        <v>1759</v>
      </c>
      <c r="D263" t="s">
        <v>5383</v>
      </c>
      <c r="E263" s="2">
        <v>5</v>
      </c>
      <c r="F263" s="2"/>
      <c r="G263" s="4"/>
      <c r="H263" s="4"/>
    </row>
    <row r="264" spans="1:8" x14ac:dyDescent="0.3">
      <c r="A264" s="2" t="s">
        <v>1763</v>
      </c>
      <c r="B264" s="3">
        <v>43693</v>
      </c>
      <c r="C264" s="2" t="s">
        <v>1764</v>
      </c>
      <c r="D264" t="s">
        <v>5345</v>
      </c>
      <c r="E264" s="2">
        <v>3</v>
      </c>
      <c r="F264" s="2"/>
      <c r="G264" s="4"/>
      <c r="H264" s="4"/>
    </row>
    <row r="265" spans="1:8" x14ac:dyDescent="0.3">
      <c r="A265" s="2" t="s">
        <v>1768</v>
      </c>
      <c r="B265" s="3">
        <v>43577</v>
      </c>
      <c r="C265" s="2" t="s">
        <v>1769</v>
      </c>
      <c r="D265" t="s">
        <v>5385</v>
      </c>
      <c r="E265" s="2">
        <v>4</v>
      </c>
      <c r="F265" s="2"/>
      <c r="G265" s="4"/>
      <c r="H265" s="4"/>
    </row>
    <row r="266" spans="1:8" x14ac:dyDescent="0.3">
      <c r="A266" s="2" t="s">
        <v>1773</v>
      </c>
      <c r="B266" s="3">
        <v>44683</v>
      </c>
      <c r="C266" s="2" t="s">
        <v>1774</v>
      </c>
      <c r="D266" t="s">
        <v>5383</v>
      </c>
      <c r="E266" s="2">
        <v>5</v>
      </c>
      <c r="F266" s="2"/>
      <c r="G266" s="4"/>
      <c r="H266" s="4"/>
    </row>
    <row r="267" spans="1:8" x14ac:dyDescent="0.3">
      <c r="A267" s="2" t="s">
        <v>1779</v>
      </c>
      <c r="B267" s="3">
        <v>43872</v>
      </c>
      <c r="C267" s="2" t="s">
        <v>1780</v>
      </c>
      <c r="D267" t="s">
        <v>5362</v>
      </c>
      <c r="E267" s="2">
        <v>1</v>
      </c>
      <c r="F267" s="2"/>
      <c r="G267" s="4"/>
      <c r="H267" s="4"/>
    </row>
    <row r="268" spans="1:8" x14ac:dyDescent="0.3">
      <c r="A268" s="2" t="s">
        <v>1784</v>
      </c>
      <c r="B268" s="3">
        <v>44283</v>
      </c>
      <c r="C268" s="2" t="s">
        <v>1785</v>
      </c>
      <c r="D268" t="s">
        <v>5387</v>
      </c>
      <c r="E268" s="2">
        <v>2</v>
      </c>
      <c r="F268" s="2"/>
      <c r="G268" s="4"/>
      <c r="H268" s="4"/>
    </row>
    <row r="269" spans="1:8" x14ac:dyDescent="0.3">
      <c r="A269" s="2" t="s">
        <v>1789</v>
      </c>
      <c r="B269" s="3">
        <v>44324</v>
      </c>
      <c r="C269" s="2" t="s">
        <v>1790</v>
      </c>
      <c r="D269" t="s">
        <v>5357</v>
      </c>
      <c r="E269" s="2">
        <v>6</v>
      </c>
      <c r="F269" s="2"/>
      <c r="G269" s="4"/>
      <c r="H269" s="4"/>
    </row>
    <row r="270" spans="1:8" x14ac:dyDescent="0.3">
      <c r="A270" s="2" t="s">
        <v>1794</v>
      </c>
      <c r="B270" s="3">
        <v>43790</v>
      </c>
      <c r="C270" s="2" t="s">
        <v>1509</v>
      </c>
      <c r="D270" t="s">
        <v>5351</v>
      </c>
      <c r="E270" s="2">
        <v>2</v>
      </c>
      <c r="F270" s="2"/>
      <c r="G270" s="4"/>
      <c r="H270" s="4"/>
    </row>
    <row r="271" spans="1:8" x14ac:dyDescent="0.3">
      <c r="A271" s="2" t="s">
        <v>1799</v>
      </c>
      <c r="B271" s="3">
        <v>44333</v>
      </c>
      <c r="C271" s="2" t="s">
        <v>1800</v>
      </c>
      <c r="D271" t="s">
        <v>5358</v>
      </c>
      <c r="E271" s="2">
        <v>2</v>
      </c>
      <c r="F271" s="2"/>
      <c r="G271" s="4"/>
      <c r="H271" s="4"/>
    </row>
    <row r="272" spans="1:8" x14ac:dyDescent="0.3">
      <c r="A272" s="2" t="s">
        <v>1804</v>
      </c>
      <c r="B272" s="3">
        <v>43655</v>
      </c>
      <c r="C272" s="2" t="s">
        <v>1805</v>
      </c>
      <c r="D272" t="s">
        <v>5348</v>
      </c>
      <c r="E272" s="2">
        <v>1</v>
      </c>
      <c r="F272" s="2"/>
      <c r="G272" s="4"/>
      <c r="H272" s="4"/>
    </row>
    <row r="273" spans="1:8" x14ac:dyDescent="0.3">
      <c r="A273" s="2" t="s">
        <v>1808</v>
      </c>
      <c r="B273" s="3">
        <v>43971</v>
      </c>
      <c r="C273" s="2" t="s">
        <v>1809</v>
      </c>
      <c r="D273" t="s">
        <v>5358</v>
      </c>
      <c r="E273" s="2">
        <v>4</v>
      </c>
      <c r="F273" s="2"/>
      <c r="G273" s="4"/>
      <c r="H273" s="4"/>
    </row>
    <row r="274" spans="1:8" x14ac:dyDescent="0.3">
      <c r="A274" s="2" t="s">
        <v>1813</v>
      </c>
      <c r="B274" s="3">
        <v>44435</v>
      </c>
      <c r="C274" s="2" t="s">
        <v>1814</v>
      </c>
      <c r="D274" t="s">
        <v>5383</v>
      </c>
      <c r="E274" s="2">
        <v>6</v>
      </c>
      <c r="F274" s="2"/>
      <c r="G274" s="4"/>
      <c r="H274" s="4"/>
    </row>
    <row r="275" spans="1:8" x14ac:dyDescent="0.3">
      <c r="A275" s="2" t="s">
        <v>1819</v>
      </c>
      <c r="B275" s="3">
        <v>44681</v>
      </c>
      <c r="C275" s="2" t="s">
        <v>1820</v>
      </c>
      <c r="D275" t="s">
        <v>5371</v>
      </c>
      <c r="E275" s="2">
        <v>2</v>
      </c>
      <c r="F275" s="2"/>
      <c r="G275" s="4"/>
      <c r="H275" s="4"/>
    </row>
    <row r="276" spans="1:8" x14ac:dyDescent="0.3">
      <c r="A276" s="2" t="s">
        <v>1824</v>
      </c>
      <c r="B276" s="3">
        <v>43985</v>
      </c>
      <c r="C276" s="2" t="s">
        <v>1825</v>
      </c>
      <c r="D276" t="s">
        <v>5379</v>
      </c>
      <c r="E276" s="2">
        <v>1</v>
      </c>
      <c r="F276" s="2"/>
      <c r="G276" s="4"/>
      <c r="H276" s="4"/>
    </row>
    <row r="277" spans="1:8" x14ac:dyDescent="0.3">
      <c r="A277" s="2" t="s">
        <v>1829</v>
      </c>
      <c r="B277" s="3">
        <v>44725</v>
      </c>
      <c r="C277" s="2" t="s">
        <v>1830</v>
      </c>
      <c r="D277" t="s">
        <v>5352</v>
      </c>
      <c r="E277" s="2">
        <v>6</v>
      </c>
      <c r="F277" s="2"/>
      <c r="G277" s="4"/>
      <c r="H277" s="4"/>
    </row>
    <row r="278" spans="1:8" x14ac:dyDescent="0.3">
      <c r="A278" s="2" t="s">
        <v>1834</v>
      </c>
      <c r="B278" s="3">
        <v>43992</v>
      </c>
      <c r="C278" s="2" t="s">
        <v>1835</v>
      </c>
      <c r="D278" t="s">
        <v>5346</v>
      </c>
      <c r="E278" s="2">
        <v>4</v>
      </c>
      <c r="F278" s="2"/>
      <c r="G278" s="4"/>
      <c r="H278" s="4"/>
    </row>
    <row r="279" spans="1:8" x14ac:dyDescent="0.3">
      <c r="A279" s="2" t="s">
        <v>1839</v>
      </c>
      <c r="B279" s="3">
        <v>44183</v>
      </c>
      <c r="C279" s="2" t="s">
        <v>1840</v>
      </c>
      <c r="D279" t="s">
        <v>5375</v>
      </c>
      <c r="E279" s="2">
        <v>6</v>
      </c>
      <c r="F279" s="2"/>
      <c r="G279" s="4"/>
      <c r="H279" s="4"/>
    </row>
    <row r="280" spans="1:8" x14ac:dyDescent="0.3">
      <c r="A280" s="2" t="s">
        <v>1844</v>
      </c>
      <c r="B280" s="3">
        <v>43708</v>
      </c>
      <c r="C280" s="2" t="s">
        <v>1845</v>
      </c>
      <c r="D280" t="s">
        <v>5371</v>
      </c>
      <c r="E280" s="2">
        <v>2</v>
      </c>
      <c r="F280" s="2"/>
      <c r="G280" s="4"/>
      <c r="H280" s="4"/>
    </row>
    <row r="281" spans="1:8" x14ac:dyDescent="0.3">
      <c r="A281" s="2" t="s">
        <v>1849</v>
      </c>
      <c r="B281" s="3">
        <v>43521</v>
      </c>
      <c r="C281" s="2" t="s">
        <v>1850</v>
      </c>
      <c r="D281" t="s">
        <v>5385</v>
      </c>
      <c r="E281" s="2">
        <v>1</v>
      </c>
      <c r="F281" s="2"/>
      <c r="G281" s="4"/>
      <c r="H281" s="4"/>
    </row>
    <row r="282" spans="1:8" x14ac:dyDescent="0.3">
      <c r="A282" s="2" t="s">
        <v>1854</v>
      </c>
      <c r="B282" s="3">
        <v>44234</v>
      </c>
      <c r="C282" s="2" t="s">
        <v>1855</v>
      </c>
      <c r="D282" t="s">
        <v>5343</v>
      </c>
      <c r="E282" s="2">
        <v>5</v>
      </c>
      <c r="F282" s="2"/>
      <c r="G282" s="4"/>
      <c r="H282" s="4"/>
    </row>
    <row r="283" spans="1:8" x14ac:dyDescent="0.3">
      <c r="A283" s="2" t="s">
        <v>1859</v>
      </c>
      <c r="B283" s="3">
        <v>44210</v>
      </c>
      <c r="C283" s="2" t="s">
        <v>1860</v>
      </c>
      <c r="D283" t="s">
        <v>5375</v>
      </c>
      <c r="E283" s="2">
        <v>4</v>
      </c>
      <c r="F283" s="2"/>
      <c r="G283" s="4"/>
      <c r="H283" s="4"/>
    </row>
    <row r="284" spans="1:8" x14ac:dyDescent="0.3">
      <c r="A284" s="2" t="s">
        <v>1864</v>
      </c>
      <c r="B284" s="3">
        <v>43520</v>
      </c>
      <c r="C284" s="2" t="s">
        <v>1865</v>
      </c>
      <c r="D284" t="s">
        <v>5384</v>
      </c>
      <c r="E284" s="2">
        <v>1</v>
      </c>
      <c r="F284" s="2"/>
      <c r="G284" s="4"/>
      <c r="H284" s="4"/>
    </row>
    <row r="285" spans="1:8" x14ac:dyDescent="0.3">
      <c r="A285" s="2" t="s">
        <v>1869</v>
      </c>
      <c r="B285" s="3">
        <v>43639</v>
      </c>
      <c r="C285" s="2" t="s">
        <v>1870</v>
      </c>
      <c r="D285" t="s">
        <v>5376</v>
      </c>
      <c r="E285" s="2">
        <v>1</v>
      </c>
      <c r="F285" s="2"/>
      <c r="G285" s="4"/>
      <c r="H285" s="4"/>
    </row>
    <row r="286" spans="1:8" x14ac:dyDescent="0.3">
      <c r="A286" s="2" t="s">
        <v>1874</v>
      </c>
      <c r="B286" s="3">
        <v>43960</v>
      </c>
      <c r="C286" s="2" t="s">
        <v>1875</v>
      </c>
      <c r="D286" t="s">
        <v>5370</v>
      </c>
      <c r="E286" s="2">
        <v>3</v>
      </c>
      <c r="F286" s="2"/>
      <c r="G286" s="4"/>
      <c r="H286" s="4"/>
    </row>
    <row r="287" spans="1:8" x14ac:dyDescent="0.3">
      <c r="A287" s="2" t="s">
        <v>1879</v>
      </c>
      <c r="B287" s="3">
        <v>44030</v>
      </c>
      <c r="C287" s="2" t="s">
        <v>1880</v>
      </c>
      <c r="D287" t="s">
        <v>5368</v>
      </c>
      <c r="E287" s="2">
        <v>1</v>
      </c>
      <c r="F287" s="2"/>
      <c r="G287" s="4"/>
      <c r="H287" s="4"/>
    </row>
    <row r="288" spans="1:8" x14ac:dyDescent="0.3">
      <c r="A288" s="2" t="s">
        <v>1884</v>
      </c>
      <c r="B288" s="3">
        <v>43755</v>
      </c>
      <c r="C288" s="2" t="s">
        <v>1885</v>
      </c>
      <c r="D288" t="s">
        <v>5356</v>
      </c>
      <c r="E288" s="2">
        <v>4</v>
      </c>
      <c r="F288" s="2"/>
      <c r="G288" s="4"/>
      <c r="H288" s="4"/>
    </row>
    <row r="289" spans="1:8" x14ac:dyDescent="0.3">
      <c r="A289" s="2" t="s">
        <v>1888</v>
      </c>
      <c r="B289" s="3">
        <v>44697</v>
      </c>
      <c r="C289" s="2" t="s">
        <v>1889</v>
      </c>
      <c r="D289" t="s">
        <v>5382</v>
      </c>
      <c r="E289" s="2">
        <v>4</v>
      </c>
      <c r="F289" s="2"/>
      <c r="G289" s="4"/>
      <c r="H289" s="4"/>
    </row>
    <row r="290" spans="1:8" x14ac:dyDescent="0.3">
      <c r="A290" s="2" t="s">
        <v>1893</v>
      </c>
      <c r="B290" s="3">
        <v>44279</v>
      </c>
      <c r="C290" s="2" t="s">
        <v>1894</v>
      </c>
      <c r="D290" t="s">
        <v>5343</v>
      </c>
      <c r="E290" s="2">
        <v>1</v>
      </c>
      <c r="F290" s="2"/>
      <c r="G290" s="4"/>
      <c r="H290" s="4"/>
    </row>
    <row r="291" spans="1:8" x14ac:dyDescent="0.3">
      <c r="A291" s="2" t="s">
        <v>1898</v>
      </c>
      <c r="B291" s="3">
        <v>43772</v>
      </c>
      <c r="C291" s="2" t="s">
        <v>1899</v>
      </c>
      <c r="D291" t="s">
        <v>5367</v>
      </c>
      <c r="E291" s="2">
        <v>5</v>
      </c>
      <c r="F291" s="2"/>
      <c r="G291" s="4"/>
      <c r="H291" s="4"/>
    </row>
    <row r="292" spans="1:8" x14ac:dyDescent="0.3">
      <c r="A292" s="2" t="s">
        <v>1902</v>
      </c>
      <c r="B292" s="3">
        <v>44497</v>
      </c>
      <c r="C292" s="2" t="s">
        <v>1903</v>
      </c>
      <c r="D292" t="s">
        <v>5351</v>
      </c>
      <c r="E292" s="2">
        <v>5</v>
      </c>
      <c r="F292" s="2"/>
      <c r="G292" s="4"/>
      <c r="H292" s="4"/>
    </row>
    <row r="293" spans="1:8" x14ac:dyDescent="0.3">
      <c r="A293" s="2" t="s">
        <v>1907</v>
      </c>
      <c r="B293" s="3">
        <v>44181</v>
      </c>
      <c r="C293" s="2" t="s">
        <v>1908</v>
      </c>
      <c r="D293" t="s">
        <v>5343</v>
      </c>
      <c r="E293" s="2">
        <v>2</v>
      </c>
      <c r="F293" s="2"/>
      <c r="G293" s="4"/>
      <c r="H293" s="4"/>
    </row>
    <row r="294" spans="1:8" x14ac:dyDescent="0.3">
      <c r="A294" s="2" t="s">
        <v>1911</v>
      </c>
      <c r="B294" s="3">
        <v>44529</v>
      </c>
      <c r="C294" s="2" t="s">
        <v>1912</v>
      </c>
      <c r="D294" t="s">
        <v>5362</v>
      </c>
      <c r="E294" s="2">
        <v>3</v>
      </c>
      <c r="F294" s="2"/>
      <c r="G294" s="4"/>
      <c r="H294" s="4"/>
    </row>
    <row r="295" spans="1:8" x14ac:dyDescent="0.3">
      <c r="A295" s="2" t="s">
        <v>1915</v>
      </c>
      <c r="B295" s="3">
        <v>44275</v>
      </c>
      <c r="C295" s="2" t="s">
        <v>1916</v>
      </c>
      <c r="D295" t="s">
        <v>5362</v>
      </c>
      <c r="E295" s="2">
        <v>5</v>
      </c>
      <c r="F295" s="2"/>
      <c r="G295" s="4"/>
      <c r="H295" s="4"/>
    </row>
    <row r="296" spans="1:8" x14ac:dyDescent="0.3">
      <c r="A296" s="2" t="s">
        <v>1920</v>
      </c>
      <c r="B296" s="3">
        <v>44659</v>
      </c>
      <c r="C296" s="2" t="s">
        <v>1921</v>
      </c>
      <c r="D296" t="s">
        <v>5375</v>
      </c>
      <c r="E296" s="2">
        <v>3</v>
      </c>
      <c r="F296" s="2"/>
      <c r="G296" s="4"/>
      <c r="H296" s="4"/>
    </row>
    <row r="297" spans="1:8" x14ac:dyDescent="0.3">
      <c r="A297" s="2" t="s">
        <v>1925</v>
      </c>
      <c r="B297" s="3">
        <v>44057</v>
      </c>
      <c r="C297" s="2" t="s">
        <v>1926</v>
      </c>
      <c r="D297" t="s">
        <v>5345</v>
      </c>
      <c r="E297" s="2">
        <v>2</v>
      </c>
      <c r="F297" s="2"/>
      <c r="G297" s="4"/>
      <c r="H297" s="4"/>
    </row>
    <row r="298" spans="1:8" x14ac:dyDescent="0.3">
      <c r="A298" s="2" t="s">
        <v>1929</v>
      </c>
      <c r="B298" s="3">
        <v>43597</v>
      </c>
      <c r="C298" s="2" t="s">
        <v>1930</v>
      </c>
      <c r="D298" t="s">
        <v>5350</v>
      </c>
      <c r="E298" s="2">
        <v>6</v>
      </c>
      <c r="F298" s="2"/>
      <c r="G298" s="4"/>
      <c r="H298" s="4"/>
    </row>
    <row r="299" spans="1:8" x14ac:dyDescent="0.3">
      <c r="A299" s="2" t="s">
        <v>1934</v>
      </c>
      <c r="B299" s="3">
        <v>44258</v>
      </c>
      <c r="C299" s="2" t="s">
        <v>1935</v>
      </c>
      <c r="D299" t="s">
        <v>5376</v>
      </c>
      <c r="E299" s="2">
        <v>3</v>
      </c>
      <c r="F299" s="2"/>
      <c r="G299" s="4"/>
      <c r="H299" s="4"/>
    </row>
    <row r="300" spans="1:8" x14ac:dyDescent="0.3">
      <c r="A300" s="2" t="s">
        <v>1939</v>
      </c>
      <c r="B300" s="3">
        <v>43872</v>
      </c>
      <c r="C300" s="2" t="s">
        <v>1940</v>
      </c>
      <c r="D300" t="s">
        <v>5388</v>
      </c>
      <c r="E300" s="2">
        <v>6</v>
      </c>
      <c r="F300" s="2"/>
      <c r="G300" s="4"/>
      <c r="H300" s="4"/>
    </row>
    <row r="301" spans="1:8" x14ac:dyDescent="0.3">
      <c r="A301" s="2" t="s">
        <v>1944</v>
      </c>
      <c r="B301" s="3">
        <v>43582</v>
      </c>
      <c r="C301" s="2" t="s">
        <v>1945</v>
      </c>
      <c r="D301" t="s">
        <v>5352</v>
      </c>
      <c r="E301" s="2">
        <v>6</v>
      </c>
      <c r="F301" s="2"/>
      <c r="G301" s="4"/>
      <c r="H301" s="4"/>
    </row>
    <row r="302" spans="1:8" x14ac:dyDescent="0.3">
      <c r="A302" s="2" t="s">
        <v>1949</v>
      </c>
      <c r="B302" s="3">
        <v>44646</v>
      </c>
      <c r="C302" s="2" t="s">
        <v>1950</v>
      </c>
      <c r="D302" t="s">
        <v>5344</v>
      </c>
      <c r="E302" s="2">
        <v>3</v>
      </c>
      <c r="F302" s="2"/>
      <c r="G302" s="4"/>
      <c r="H302" s="4"/>
    </row>
    <row r="303" spans="1:8" x14ac:dyDescent="0.3">
      <c r="A303" s="2" t="s">
        <v>1954</v>
      </c>
      <c r="B303" s="3">
        <v>44102</v>
      </c>
      <c r="C303" s="2" t="s">
        <v>1955</v>
      </c>
      <c r="D303" t="s">
        <v>5354</v>
      </c>
      <c r="E303" s="2">
        <v>4</v>
      </c>
      <c r="F303" s="2"/>
      <c r="G303" s="4"/>
      <c r="H303" s="4"/>
    </row>
    <row r="304" spans="1:8" x14ac:dyDescent="0.3">
      <c r="A304" s="2" t="s">
        <v>1959</v>
      </c>
      <c r="B304" s="3">
        <v>43762</v>
      </c>
      <c r="C304" s="2" t="s">
        <v>1960</v>
      </c>
      <c r="D304" t="s">
        <v>5361</v>
      </c>
      <c r="E304" s="2">
        <v>1</v>
      </c>
      <c r="F304" s="2"/>
      <c r="G304" s="4"/>
      <c r="H304" s="4"/>
    </row>
    <row r="305" spans="1:8" x14ac:dyDescent="0.3">
      <c r="A305" s="2" t="s">
        <v>1964</v>
      </c>
      <c r="B305" s="3">
        <v>44412</v>
      </c>
      <c r="C305" s="2" t="s">
        <v>1965</v>
      </c>
      <c r="D305" t="s">
        <v>5389</v>
      </c>
      <c r="E305" s="2">
        <v>4</v>
      </c>
      <c r="F305" s="2"/>
      <c r="G305" s="4"/>
      <c r="H305" s="4"/>
    </row>
    <row r="306" spans="1:8" x14ac:dyDescent="0.3">
      <c r="A306" s="2" t="s">
        <v>1968</v>
      </c>
      <c r="B306" s="3">
        <v>43828</v>
      </c>
      <c r="C306" s="2" t="s">
        <v>2002</v>
      </c>
      <c r="D306" t="s">
        <v>5371</v>
      </c>
      <c r="E306" s="2">
        <v>1</v>
      </c>
      <c r="F306" s="2"/>
      <c r="G306" s="4"/>
      <c r="H306" s="4"/>
    </row>
    <row r="307" spans="1:8" x14ac:dyDescent="0.3">
      <c r="A307" s="2" t="s">
        <v>1972</v>
      </c>
      <c r="B307" s="3">
        <v>43796</v>
      </c>
      <c r="C307" s="2" t="s">
        <v>1973</v>
      </c>
      <c r="D307" t="s">
        <v>5363</v>
      </c>
      <c r="E307" s="2">
        <v>5</v>
      </c>
      <c r="F307" s="2"/>
      <c r="G307" s="4"/>
      <c r="H307" s="4"/>
    </row>
    <row r="308" spans="1:8" x14ac:dyDescent="0.3">
      <c r="A308" s="2" t="s">
        <v>1977</v>
      </c>
      <c r="B308" s="3">
        <v>43890</v>
      </c>
      <c r="C308" s="2" t="s">
        <v>1978</v>
      </c>
      <c r="D308" t="s">
        <v>5378</v>
      </c>
      <c r="E308" s="2">
        <v>5</v>
      </c>
      <c r="F308" s="2"/>
      <c r="G308" s="4"/>
      <c r="H308" s="4"/>
    </row>
    <row r="309" spans="1:8" x14ac:dyDescent="0.3">
      <c r="A309" s="2" t="s">
        <v>1982</v>
      </c>
      <c r="B309" s="3">
        <v>44227</v>
      </c>
      <c r="C309" s="2" t="s">
        <v>1983</v>
      </c>
      <c r="D309" t="s">
        <v>5359</v>
      </c>
      <c r="E309" s="2">
        <v>3</v>
      </c>
      <c r="F309" s="2"/>
      <c r="G309" s="4"/>
      <c r="H309" s="4"/>
    </row>
    <row r="310" spans="1:8" x14ac:dyDescent="0.3">
      <c r="A310" s="2" t="s">
        <v>1987</v>
      </c>
      <c r="B310" s="3">
        <v>44729</v>
      </c>
      <c r="C310" s="2" t="s">
        <v>1988</v>
      </c>
      <c r="D310" t="s">
        <v>5359</v>
      </c>
      <c r="E310" s="2">
        <v>3</v>
      </c>
      <c r="F310" s="2"/>
      <c r="G310" s="4"/>
      <c r="H310" s="4"/>
    </row>
    <row r="311" spans="1:8" x14ac:dyDescent="0.3">
      <c r="A311" s="2" t="s">
        <v>1991</v>
      </c>
      <c r="B311" s="3">
        <v>43864</v>
      </c>
      <c r="C311" s="2" t="s">
        <v>1992</v>
      </c>
      <c r="D311" t="s">
        <v>5363</v>
      </c>
      <c r="E311" s="2">
        <v>6</v>
      </c>
      <c r="F311" s="2"/>
      <c r="G311" s="4"/>
      <c r="H311" s="4"/>
    </row>
    <row r="312" spans="1:8" x14ac:dyDescent="0.3">
      <c r="A312" s="2" t="s">
        <v>1996</v>
      </c>
      <c r="B312" s="3">
        <v>44586</v>
      </c>
      <c r="C312" s="2" t="s">
        <v>1997</v>
      </c>
      <c r="D312" t="s">
        <v>5375</v>
      </c>
      <c r="E312" s="2">
        <v>1</v>
      </c>
      <c r="F312" s="2"/>
      <c r="G312" s="4"/>
      <c r="H312" s="4"/>
    </row>
    <row r="313" spans="1:8" x14ac:dyDescent="0.3">
      <c r="A313" s="2" t="s">
        <v>2001</v>
      </c>
      <c r="B313" s="3">
        <v>43951</v>
      </c>
      <c r="C313" s="2" t="s">
        <v>2002</v>
      </c>
      <c r="D313" t="s">
        <v>5370</v>
      </c>
      <c r="E313" s="2">
        <v>6</v>
      </c>
      <c r="F313" s="2"/>
      <c r="G313" s="4"/>
      <c r="H313" s="4"/>
    </row>
    <row r="314" spans="1:8" x14ac:dyDescent="0.3">
      <c r="A314" s="2" t="s">
        <v>2006</v>
      </c>
      <c r="B314" s="3">
        <v>44317</v>
      </c>
      <c r="C314" s="2" t="s">
        <v>2007</v>
      </c>
      <c r="D314" t="s">
        <v>5350</v>
      </c>
      <c r="E314" s="2">
        <v>1</v>
      </c>
      <c r="F314" s="2"/>
      <c r="G314" s="4"/>
      <c r="H314" s="4"/>
    </row>
    <row r="315" spans="1:8" x14ac:dyDescent="0.3">
      <c r="A315" s="2" t="s">
        <v>2011</v>
      </c>
      <c r="B315" s="3">
        <v>44497</v>
      </c>
      <c r="C315" s="2" t="s">
        <v>2012</v>
      </c>
      <c r="D315" t="s">
        <v>5342</v>
      </c>
      <c r="E315" s="2">
        <v>3</v>
      </c>
      <c r="F315" s="2"/>
      <c r="G315" s="4"/>
      <c r="H315" s="4"/>
    </row>
    <row r="316" spans="1:8" x14ac:dyDescent="0.3">
      <c r="A316" s="2" t="s">
        <v>2016</v>
      </c>
      <c r="B316" s="3">
        <v>44437</v>
      </c>
      <c r="C316" s="2" t="s">
        <v>2017</v>
      </c>
      <c r="D316" t="s">
        <v>5381</v>
      </c>
      <c r="E316" s="2">
        <v>5</v>
      </c>
      <c r="F316" s="2"/>
      <c r="G316" s="4"/>
      <c r="H316" s="4"/>
    </row>
    <row r="317" spans="1:8" x14ac:dyDescent="0.3">
      <c r="A317" s="2" t="s">
        <v>2021</v>
      </c>
      <c r="B317" s="3">
        <v>43826</v>
      </c>
      <c r="C317" s="2" t="s">
        <v>2022</v>
      </c>
      <c r="D317" t="s">
        <v>5352</v>
      </c>
      <c r="E317" s="2">
        <v>1</v>
      </c>
      <c r="F317" s="2"/>
      <c r="G317" s="4"/>
      <c r="H317" s="4"/>
    </row>
    <row r="318" spans="1:8" x14ac:dyDescent="0.3">
      <c r="A318" s="2" t="s">
        <v>2026</v>
      </c>
      <c r="B318" s="3">
        <v>43641</v>
      </c>
      <c r="C318" s="2" t="s">
        <v>2027</v>
      </c>
      <c r="D318" t="s">
        <v>5352</v>
      </c>
      <c r="E318" s="2">
        <v>6</v>
      </c>
      <c r="F318" s="2"/>
      <c r="G318" s="4"/>
      <c r="H318" s="4"/>
    </row>
    <row r="319" spans="1:8" x14ac:dyDescent="0.3">
      <c r="A319" s="2" t="s">
        <v>2031</v>
      </c>
      <c r="B319" s="3">
        <v>43526</v>
      </c>
      <c r="C319" s="2" t="s">
        <v>2032</v>
      </c>
      <c r="D319" t="s">
        <v>5348</v>
      </c>
      <c r="E319" s="2">
        <v>3</v>
      </c>
      <c r="F319" s="2"/>
      <c r="G319" s="4"/>
      <c r="H319" s="4"/>
    </row>
    <row r="320" spans="1:8" x14ac:dyDescent="0.3">
      <c r="A320" s="2" t="s">
        <v>2036</v>
      </c>
      <c r="B320" s="3">
        <v>44563</v>
      </c>
      <c r="C320" s="2" t="s">
        <v>2037</v>
      </c>
      <c r="D320" t="s">
        <v>5379</v>
      </c>
      <c r="E320" s="2">
        <v>2</v>
      </c>
      <c r="F320" s="2"/>
      <c r="G320" s="4"/>
      <c r="H320" s="4"/>
    </row>
    <row r="321" spans="1:8" x14ac:dyDescent="0.3">
      <c r="A321" s="2" t="s">
        <v>2041</v>
      </c>
      <c r="B321" s="3">
        <v>43676</v>
      </c>
      <c r="C321" s="2" t="s">
        <v>2042</v>
      </c>
      <c r="D321" t="s">
        <v>5360</v>
      </c>
      <c r="E321" s="2">
        <v>2</v>
      </c>
      <c r="F321" s="2"/>
      <c r="G321" s="4"/>
      <c r="H321" s="4"/>
    </row>
    <row r="322" spans="1:8" x14ac:dyDescent="0.3">
      <c r="A322" s="2" t="s">
        <v>2041</v>
      </c>
      <c r="B322" s="3">
        <v>43676</v>
      </c>
      <c r="C322" s="2" t="s">
        <v>2042</v>
      </c>
      <c r="D322" t="s">
        <v>5371</v>
      </c>
      <c r="E322" s="2">
        <v>5</v>
      </c>
      <c r="F322" s="2"/>
      <c r="G322" s="4"/>
      <c r="H322" s="4"/>
    </row>
    <row r="323" spans="1:8" x14ac:dyDescent="0.3">
      <c r="A323" s="2" t="s">
        <v>2049</v>
      </c>
      <c r="B323" s="3">
        <v>44170</v>
      </c>
      <c r="C323" s="2" t="s">
        <v>2050</v>
      </c>
      <c r="D323" t="s">
        <v>5356</v>
      </c>
      <c r="E323" s="2">
        <v>6</v>
      </c>
      <c r="F323" s="2"/>
      <c r="G323" s="4"/>
      <c r="H323" s="4"/>
    </row>
    <row r="324" spans="1:8" x14ac:dyDescent="0.3">
      <c r="A324" s="2" t="s">
        <v>2054</v>
      </c>
      <c r="B324" s="3">
        <v>44182</v>
      </c>
      <c r="C324" s="2" t="s">
        <v>2055</v>
      </c>
      <c r="D324" t="s">
        <v>5373</v>
      </c>
      <c r="E324" s="2">
        <v>3</v>
      </c>
      <c r="F324" s="2"/>
      <c r="G324" s="4"/>
      <c r="H324" s="4"/>
    </row>
    <row r="325" spans="1:8" x14ac:dyDescent="0.3">
      <c r="A325" s="2" t="s">
        <v>2059</v>
      </c>
      <c r="B325" s="3">
        <v>44373</v>
      </c>
      <c r="C325" s="2" t="s">
        <v>2060</v>
      </c>
      <c r="D325" t="s">
        <v>5357</v>
      </c>
      <c r="E325" s="2">
        <v>5</v>
      </c>
      <c r="F325" s="2"/>
      <c r="G325" s="4"/>
      <c r="H325" s="4"/>
    </row>
    <row r="326" spans="1:8" x14ac:dyDescent="0.3">
      <c r="A326" s="2" t="s">
        <v>2064</v>
      </c>
      <c r="B326" s="3">
        <v>43666</v>
      </c>
      <c r="C326" s="2" t="s">
        <v>2065</v>
      </c>
      <c r="D326" t="s">
        <v>5345</v>
      </c>
      <c r="E326" s="2">
        <v>1</v>
      </c>
      <c r="F326" s="2"/>
      <c r="G326" s="4"/>
      <c r="H326" s="4"/>
    </row>
    <row r="327" spans="1:8" x14ac:dyDescent="0.3">
      <c r="A327" s="2" t="s">
        <v>2069</v>
      </c>
      <c r="B327" s="3">
        <v>44756</v>
      </c>
      <c r="C327" s="2" t="s">
        <v>2070</v>
      </c>
      <c r="D327" t="s">
        <v>5386</v>
      </c>
      <c r="E327" s="2">
        <v>1</v>
      </c>
      <c r="F327" s="2"/>
      <c r="G327" s="4"/>
      <c r="H327" s="4"/>
    </row>
    <row r="328" spans="1:8" x14ac:dyDescent="0.3">
      <c r="A328" s="2" t="s">
        <v>2074</v>
      </c>
      <c r="B328" s="3">
        <v>44057</v>
      </c>
      <c r="C328" s="2" t="s">
        <v>2075</v>
      </c>
      <c r="D328" t="s">
        <v>5381</v>
      </c>
      <c r="E328" s="2">
        <v>5</v>
      </c>
      <c r="F328" s="2"/>
      <c r="G328" s="4"/>
      <c r="H328" s="4"/>
    </row>
    <row r="329" spans="1:8" x14ac:dyDescent="0.3">
      <c r="A329" s="2" t="s">
        <v>2079</v>
      </c>
      <c r="B329" s="3">
        <v>43579</v>
      </c>
      <c r="C329" s="2" t="s">
        <v>2080</v>
      </c>
      <c r="D329" t="s">
        <v>5381</v>
      </c>
      <c r="E329" s="2">
        <v>5</v>
      </c>
      <c r="F329" s="2"/>
      <c r="G329" s="4"/>
      <c r="H329" s="4"/>
    </row>
    <row r="330" spans="1:8" x14ac:dyDescent="0.3">
      <c r="A330" s="2" t="s">
        <v>2084</v>
      </c>
      <c r="B330" s="3">
        <v>43620</v>
      </c>
      <c r="C330" s="2" t="s">
        <v>2085</v>
      </c>
      <c r="D330" t="s">
        <v>5365</v>
      </c>
      <c r="E330" s="2">
        <v>4</v>
      </c>
      <c r="F330" s="2"/>
      <c r="G330" s="4"/>
      <c r="H330" s="4"/>
    </row>
    <row r="331" spans="1:8" x14ac:dyDescent="0.3">
      <c r="A331" s="2" t="s">
        <v>2089</v>
      </c>
      <c r="B331" s="3">
        <v>44781</v>
      </c>
      <c r="C331" s="2" t="s">
        <v>2090</v>
      </c>
      <c r="D331" t="s">
        <v>5376</v>
      </c>
      <c r="E331" s="2">
        <v>4</v>
      </c>
      <c r="F331" s="2"/>
      <c r="G331" s="4"/>
      <c r="H331" s="4"/>
    </row>
    <row r="332" spans="1:8" x14ac:dyDescent="0.3">
      <c r="A332" s="2" t="s">
        <v>2093</v>
      </c>
      <c r="B332" s="3">
        <v>43782</v>
      </c>
      <c r="C332" s="2" t="s">
        <v>2032</v>
      </c>
      <c r="D332" t="s">
        <v>5376</v>
      </c>
      <c r="E332" s="2">
        <v>3</v>
      </c>
      <c r="F332" s="2"/>
      <c r="G332" s="4"/>
      <c r="H332" s="4"/>
    </row>
    <row r="333" spans="1:8" x14ac:dyDescent="0.3">
      <c r="A333" s="2" t="s">
        <v>2098</v>
      </c>
      <c r="B333" s="3">
        <v>43989</v>
      </c>
      <c r="C333" s="2" t="s">
        <v>2099</v>
      </c>
      <c r="D333" t="s">
        <v>5355</v>
      </c>
      <c r="E333" s="2">
        <v>1</v>
      </c>
      <c r="F333" s="2"/>
      <c r="G333" s="4"/>
      <c r="H333" s="4"/>
    </row>
    <row r="334" spans="1:8" x14ac:dyDescent="0.3">
      <c r="A334" s="2" t="s">
        <v>2103</v>
      </c>
      <c r="B334" s="3">
        <v>43689</v>
      </c>
      <c r="C334" s="2" t="s">
        <v>2104</v>
      </c>
      <c r="D334" t="s">
        <v>5362</v>
      </c>
      <c r="E334" s="2">
        <v>3</v>
      </c>
      <c r="F334" s="2"/>
      <c r="G334" s="4"/>
      <c r="H334" s="4"/>
    </row>
    <row r="335" spans="1:8" x14ac:dyDescent="0.3">
      <c r="A335" s="2" t="s">
        <v>2108</v>
      </c>
      <c r="B335" s="3">
        <v>43712</v>
      </c>
      <c r="C335" s="2" t="s">
        <v>2109</v>
      </c>
      <c r="D335" t="s">
        <v>5350</v>
      </c>
      <c r="E335" s="2">
        <v>4</v>
      </c>
      <c r="F335" s="2"/>
      <c r="G335" s="4"/>
      <c r="H335" s="4"/>
    </row>
    <row r="336" spans="1:8" x14ac:dyDescent="0.3">
      <c r="A336" s="2" t="s">
        <v>2113</v>
      </c>
      <c r="B336" s="3">
        <v>43742</v>
      </c>
      <c r="C336" s="2" t="s">
        <v>2114</v>
      </c>
      <c r="D336" t="s">
        <v>5383</v>
      </c>
      <c r="E336" s="2">
        <v>5</v>
      </c>
      <c r="F336" s="2"/>
      <c r="G336" s="4"/>
      <c r="H336" s="4"/>
    </row>
    <row r="337" spans="1:8" x14ac:dyDescent="0.3">
      <c r="A337" s="2" t="s">
        <v>2117</v>
      </c>
      <c r="B337" s="3">
        <v>43885</v>
      </c>
      <c r="C337" s="2" t="s">
        <v>2118</v>
      </c>
      <c r="D337" t="s">
        <v>5349</v>
      </c>
      <c r="E337" s="2">
        <v>6</v>
      </c>
      <c r="F337" s="2"/>
      <c r="G337" s="4"/>
      <c r="H337" s="4"/>
    </row>
    <row r="338" spans="1:8" x14ac:dyDescent="0.3">
      <c r="A338" s="2" t="s">
        <v>2122</v>
      </c>
      <c r="B338" s="3">
        <v>44434</v>
      </c>
      <c r="C338" s="2" t="s">
        <v>2123</v>
      </c>
      <c r="D338" t="s">
        <v>5359</v>
      </c>
      <c r="E338" s="2">
        <v>4</v>
      </c>
      <c r="F338" s="2"/>
      <c r="G338" s="4"/>
      <c r="H338" s="4"/>
    </row>
    <row r="339" spans="1:8" x14ac:dyDescent="0.3">
      <c r="A339" s="2" t="s">
        <v>2127</v>
      </c>
      <c r="B339" s="3">
        <v>44472</v>
      </c>
      <c r="C339" s="2" t="s">
        <v>2075</v>
      </c>
      <c r="D339" t="s">
        <v>5389</v>
      </c>
      <c r="E339" s="2">
        <v>2</v>
      </c>
      <c r="F339" s="2"/>
      <c r="G339" s="4"/>
      <c r="H339" s="4"/>
    </row>
    <row r="340" spans="1:8" x14ac:dyDescent="0.3">
      <c r="A340" s="2" t="s">
        <v>2132</v>
      </c>
      <c r="B340" s="3">
        <v>43995</v>
      </c>
      <c r="C340" s="2" t="s">
        <v>2133</v>
      </c>
      <c r="D340" t="s">
        <v>5375</v>
      </c>
      <c r="E340" s="2">
        <v>4</v>
      </c>
      <c r="F340" s="2"/>
      <c r="G340" s="4"/>
      <c r="H340" s="4"/>
    </row>
    <row r="341" spans="1:8" x14ac:dyDescent="0.3">
      <c r="A341" s="2" t="s">
        <v>2137</v>
      </c>
      <c r="B341" s="3">
        <v>44256</v>
      </c>
      <c r="C341" s="2" t="s">
        <v>2138</v>
      </c>
      <c r="D341" t="s">
        <v>5357</v>
      </c>
      <c r="E341" s="2">
        <v>2</v>
      </c>
      <c r="F341" s="2"/>
      <c r="G341" s="4"/>
      <c r="H341" s="4"/>
    </row>
    <row r="342" spans="1:8" x14ac:dyDescent="0.3">
      <c r="A342" s="2" t="s">
        <v>2142</v>
      </c>
      <c r="B342" s="3">
        <v>43528</v>
      </c>
      <c r="C342" s="2" t="s">
        <v>2143</v>
      </c>
      <c r="D342" t="s">
        <v>5348</v>
      </c>
      <c r="E342" s="2">
        <v>1</v>
      </c>
      <c r="F342" s="2"/>
      <c r="G342" s="4"/>
      <c r="H342" s="4"/>
    </row>
    <row r="343" spans="1:8" x14ac:dyDescent="0.3">
      <c r="A343" s="2" t="s">
        <v>2147</v>
      </c>
      <c r="B343" s="3">
        <v>43751</v>
      </c>
      <c r="C343" s="2" t="s">
        <v>2148</v>
      </c>
      <c r="D343" t="s">
        <v>5380</v>
      </c>
      <c r="E343" s="2">
        <v>2</v>
      </c>
      <c r="F343" s="2"/>
      <c r="G343" s="4"/>
      <c r="H343" s="4"/>
    </row>
    <row r="344" spans="1:8" x14ac:dyDescent="0.3">
      <c r="A344" s="2" t="s">
        <v>2147</v>
      </c>
      <c r="B344" s="3">
        <v>43751</v>
      </c>
      <c r="C344" s="2" t="s">
        <v>2148</v>
      </c>
      <c r="D344" t="s">
        <v>5373</v>
      </c>
      <c r="E344" s="2">
        <v>5</v>
      </c>
      <c r="F344" s="2"/>
      <c r="G344" s="4"/>
      <c r="H344" s="4"/>
    </row>
    <row r="345" spans="1:8" x14ac:dyDescent="0.3">
      <c r="A345" s="2" t="s">
        <v>2155</v>
      </c>
      <c r="B345" s="3">
        <v>43692</v>
      </c>
      <c r="C345" s="2" t="s">
        <v>2156</v>
      </c>
      <c r="D345" t="s">
        <v>5376</v>
      </c>
      <c r="E345" s="2">
        <v>6</v>
      </c>
      <c r="F345" s="2"/>
      <c r="G345" s="4"/>
      <c r="H345" s="4"/>
    </row>
    <row r="346" spans="1:8" x14ac:dyDescent="0.3">
      <c r="A346" s="2" t="s">
        <v>2159</v>
      </c>
      <c r="B346" s="3">
        <v>44529</v>
      </c>
      <c r="C346" s="2" t="s">
        <v>2160</v>
      </c>
      <c r="D346" t="s">
        <v>5342</v>
      </c>
      <c r="E346" s="2">
        <v>2</v>
      </c>
      <c r="F346" s="2"/>
      <c r="G346" s="4"/>
      <c r="H346" s="4"/>
    </row>
    <row r="347" spans="1:8" x14ac:dyDescent="0.3">
      <c r="A347" s="2" t="s">
        <v>2164</v>
      </c>
      <c r="B347" s="3">
        <v>43849</v>
      </c>
      <c r="C347" s="2" t="s">
        <v>2165</v>
      </c>
      <c r="D347" t="s">
        <v>5383</v>
      </c>
      <c r="E347" s="2">
        <v>5</v>
      </c>
      <c r="F347" s="2"/>
      <c r="G347" s="4"/>
      <c r="H347" s="4"/>
    </row>
    <row r="348" spans="1:8" x14ac:dyDescent="0.3">
      <c r="A348" s="2" t="s">
        <v>2169</v>
      </c>
      <c r="B348" s="3">
        <v>44344</v>
      </c>
      <c r="C348" s="2" t="s">
        <v>2170</v>
      </c>
      <c r="D348" t="s">
        <v>5384</v>
      </c>
      <c r="E348" s="2">
        <v>3</v>
      </c>
      <c r="F348" s="2"/>
      <c r="G348" s="4"/>
      <c r="H348" s="4"/>
    </row>
    <row r="349" spans="1:8" x14ac:dyDescent="0.3">
      <c r="A349" s="2" t="s">
        <v>2174</v>
      </c>
      <c r="B349" s="3">
        <v>44576</v>
      </c>
      <c r="C349" s="2" t="s">
        <v>2175</v>
      </c>
      <c r="D349" t="s">
        <v>5366</v>
      </c>
      <c r="E349" s="2">
        <v>3</v>
      </c>
      <c r="F349" s="2"/>
      <c r="G349" s="4"/>
      <c r="H349" s="4"/>
    </row>
    <row r="350" spans="1:8" x14ac:dyDescent="0.3">
      <c r="A350" s="2" t="s">
        <v>2179</v>
      </c>
      <c r="B350" s="3">
        <v>43803</v>
      </c>
      <c r="C350" s="2" t="s">
        <v>2180</v>
      </c>
      <c r="D350" t="s">
        <v>5352</v>
      </c>
      <c r="E350" s="2">
        <v>6</v>
      </c>
      <c r="F350" s="2"/>
      <c r="G350" s="4"/>
      <c r="H350" s="4"/>
    </row>
    <row r="351" spans="1:8" x14ac:dyDescent="0.3">
      <c r="A351" s="2" t="s">
        <v>2184</v>
      </c>
      <c r="B351" s="3">
        <v>44743</v>
      </c>
      <c r="C351" s="2" t="s">
        <v>2185</v>
      </c>
      <c r="D351" t="s">
        <v>5382</v>
      </c>
      <c r="E351" s="2">
        <v>4</v>
      </c>
      <c r="F351" s="2"/>
      <c r="G351" s="4"/>
      <c r="H351" s="4"/>
    </row>
    <row r="352" spans="1:8" x14ac:dyDescent="0.3">
      <c r="A352" s="2" t="s">
        <v>2189</v>
      </c>
      <c r="B352" s="3">
        <v>43592</v>
      </c>
      <c r="C352" s="2" t="s">
        <v>2190</v>
      </c>
      <c r="D352" t="s">
        <v>5362</v>
      </c>
      <c r="E352" s="2">
        <v>4</v>
      </c>
      <c r="F352" s="2"/>
      <c r="G352" s="4"/>
      <c r="H352" s="4"/>
    </row>
    <row r="353" spans="1:8" x14ac:dyDescent="0.3">
      <c r="A353" s="2" t="s">
        <v>2194</v>
      </c>
      <c r="B353" s="3">
        <v>44066</v>
      </c>
      <c r="C353" s="2" t="s">
        <v>2195</v>
      </c>
      <c r="D353" t="s">
        <v>5359</v>
      </c>
      <c r="E353" s="2">
        <v>2</v>
      </c>
      <c r="F353" s="2"/>
      <c r="G353" s="4"/>
      <c r="H353" s="4"/>
    </row>
    <row r="354" spans="1:8" x14ac:dyDescent="0.3">
      <c r="A354" s="2" t="s">
        <v>2199</v>
      </c>
      <c r="B354" s="3">
        <v>43984</v>
      </c>
      <c r="C354" s="2" t="s">
        <v>2075</v>
      </c>
      <c r="D354" t="s">
        <v>5348</v>
      </c>
      <c r="E354" s="2">
        <v>5</v>
      </c>
      <c r="F354" s="2"/>
      <c r="G354" s="4"/>
      <c r="H354" s="4"/>
    </row>
    <row r="355" spans="1:8" x14ac:dyDescent="0.3">
      <c r="A355" s="2" t="s">
        <v>2204</v>
      </c>
      <c r="B355" s="3">
        <v>43860</v>
      </c>
      <c r="C355" s="2" t="s">
        <v>2205</v>
      </c>
      <c r="D355" t="s">
        <v>5361</v>
      </c>
      <c r="E355" s="2">
        <v>4</v>
      </c>
      <c r="F355" s="2"/>
      <c r="G355" s="4"/>
      <c r="H355" s="4"/>
    </row>
    <row r="356" spans="1:8" x14ac:dyDescent="0.3">
      <c r="A356" s="2" t="s">
        <v>2209</v>
      </c>
      <c r="B356" s="3">
        <v>43876</v>
      </c>
      <c r="C356" s="2" t="s">
        <v>2210</v>
      </c>
      <c r="D356" t="s">
        <v>5379</v>
      </c>
      <c r="E356" s="2">
        <v>6</v>
      </c>
      <c r="F356" s="2"/>
      <c r="G356" s="4"/>
      <c r="H356" s="4"/>
    </row>
    <row r="357" spans="1:8" x14ac:dyDescent="0.3">
      <c r="A357" s="2" t="s">
        <v>2213</v>
      </c>
      <c r="B357" s="3">
        <v>44358</v>
      </c>
      <c r="C357" s="2" t="s">
        <v>2214</v>
      </c>
      <c r="D357" t="s">
        <v>5372</v>
      </c>
      <c r="E357" s="2">
        <v>5</v>
      </c>
      <c r="F357" s="2"/>
      <c r="G357" s="4"/>
      <c r="H357" s="4"/>
    </row>
    <row r="358" spans="1:8" x14ac:dyDescent="0.3">
      <c r="A358" s="2" t="s">
        <v>2218</v>
      </c>
      <c r="B358" s="3">
        <v>44631</v>
      </c>
      <c r="C358" s="2" t="s">
        <v>2219</v>
      </c>
      <c r="D358" t="s">
        <v>5347</v>
      </c>
      <c r="E358" s="2">
        <v>4</v>
      </c>
      <c r="F358" s="2"/>
      <c r="G358" s="4"/>
      <c r="H358" s="4"/>
    </row>
    <row r="359" spans="1:8" x14ac:dyDescent="0.3">
      <c r="A359" s="2" t="s">
        <v>2223</v>
      </c>
      <c r="B359" s="3">
        <v>44448</v>
      </c>
      <c r="C359" s="2" t="s">
        <v>2224</v>
      </c>
      <c r="D359" t="s">
        <v>5379</v>
      </c>
      <c r="E359" s="2">
        <v>6</v>
      </c>
      <c r="F359" s="2"/>
      <c r="G359" s="4"/>
      <c r="H359" s="4"/>
    </row>
    <row r="360" spans="1:8" x14ac:dyDescent="0.3">
      <c r="A360" s="2" t="s">
        <v>2228</v>
      </c>
      <c r="B360" s="3">
        <v>43599</v>
      </c>
      <c r="C360" s="2" t="s">
        <v>2229</v>
      </c>
      <c r="D360" t="s">
        <v>5386</v>
      </c>
      <c r="E360" s="2">
        <v>1</v>
      </c>
      <c r="F360" s="2"/>
      <c r="G360" s="4"/>
      <c r="H360" s="4"/>
    </row>
    <row r="361" spans="1:8" x14ac:dyDescent="0.3">
      <c r="A361" s="2" t="s">
        <v>2233</v>
      </c>
      <c r="B361" s="3">
        <v>43563</v>
      </c>
      <c r="C361" s="2" t="s">
        <v>2234</v>
      </c>
      <c r="D361" t="s">
        <v>5382</v>
      </c>
      <c r="E361" s="2">
        <v>6</v>
      </c>
      <c r="F361" s="2"/>
      <c r="G361" s="4"/>
      <c r="H361" s="4"/>
    </row>
    <row r="362" spans="1:8" x14ac:dyDescent="0.3">
      <c r="A362" s="2" t="s">
        <v>2238</v>
      </c>
      <c r="B362" s="3">
        <v>44058</v>
      </c>
      <c r="C362" s="2" t="s">
        <v>2239</v>
      </c>
      <c r="D362" t="s">
        <v>5353</v>
      </c>
      <c r="E362" s="2">
        <v>2</v>
      </c>
      <c r="F362" s="2"/>
      <c r="G362" s="4"/>
      <c r="H362" s="4"/>
    </row>
    <row r="363" spans="1:8" x14ac:dyDescent="0.3">
      <c r="A363" s="2" t="s">
        <v>2238</v>
      </c>
      <c r="B363" s="3">
        <v>44058</v>
      </c>
      <c r="C363" s="2" t="s">
        <v>2239</v>
      </c>
      <c r="D363" t="s">
        <v>5350</v>
      </c>
      <c r="E363" s="2">
        <v>1</v>
      </c>
      <c r="F363" s="2"/>
      <c r="G363" s="4"/>
      <c r="H363" s="4"/>
    </row>
    <row r="364" spans="1:8" x14ac:dyDescent="0.3">
      <c r="A364" s="2" t="s">
        <v>2247</v>
      </c>
      <c r="B364" s="3">
        <v>44686</v>
      </c>
      <c r="C364" s="2" t="s">
        <v>2248</v>
      </c>
      <c r="D364" t="s">
        <v>5375</v>
      </c>
      <c r="E364" s="2">
        <v>5</v>
      </c>
      <c r="F364" s="2"/>
      <c r="G364" s="4"/>
      <c r="H364" s="4"/>
    </row>
    <row r="365" spans="1:8" x14ac:dyDescent="0.3">
      <c r="A365" s="2" t="s">
        <v>2252</v>
      </c>
      <c r="B365" s="3">
        <v>44282</v>
      </c>
      <c r="C365" s="2" t="s">
        <v>2253</v>
      </c>
      <c r="D365" t="s">
        <v>5366</v>
      </c>
      <c r="E365" s="2">
        <v>6</v>
      </c>
      <c r="F365" s="2"/>
      <c r="G365" s="4"/>
      <c r="H365" s="4"/>
    </row>
    <row r="366" spans="1:8" x14ac:dyDescent="0.3">
      <c r="A366" s="2" t="s">
        <v>2256</v>
      </c>
      <c r="B366" s="3">
        <v>43582</v>
      </c>
      <c r="C366" s="2" t="s">
        <v>2257</v>
      </c>
      <c r="D366" t="s">
        <v>5387</v>
      </c>
      <c r="E366" s="2">
        <v>6</v>
      </c>
      <c r="F366" s="2"/>
      <c r="G366" s="4"/>
      <c r="H366" s="4"/>
    </row>
    <row r="367" spans="1:8" x14ac:dyDescent="0.3">
      <c r="A367" s="2" t="s">
        <v>2261</v>
      </c>
      <c r="B367" s="3">
        <v>44464</v>
      </c>
      <c r="C367" s="2" t="s">
        <v>2262</v>
      </c>
      <c r="D367" t="s">
        <v>5373</v>
      </c>
      <c r="E367" s="2">
        <v>1</v>
      </c>
      <c r="F367" s="2"/>
      <c r="G367" s="4"/>
      <c r="H367" s="4"/>
    </row>
    <row r="368" spans="1:8" x14ac:dyDescent="0.3">
      <c r="A368" s="2" t="s">
        <v>2265</v>
      </c>
      <c r="B368" s="3">
        <v>43874</v>
      </c>
      <c r="C368" s="2" t="s">
        <v>2266</v>
      </c>
      <c r="D368" t="s">
        <v>5348</v>
      </c>
      <c r="E368" s="2">
        <v>6</v>
      </c>
      <c r="F368" s="2"/>
      <c r="G368" s="4"/>
      <c r="H368" s="4"/>
    </row>
    <row r="369" spans="1:8" x14ac:dyDescent="0.3">
      <c r="A369" s="2" t="s">
        <v>2270</v>
      </c>
      <c r="B369" s="3">
        <v>44393</v>
      </c>
      <c r="C369" s="2" t="s">
        <v>2271</v>
      </c>
      <c r="D369" t="s">
        <v>5363</v>
      </c>
      <c r="E369" s="2">
        <v>2</v>
      </c>
      <c r="F369" s="2"/>
      <c r="G369" s="4"/>
      <c r="H369" s="4"/>
    </row>
    <row r="370" spans="1:8" x14ac:dyDescent="0.3">
      <c r="A370" s="2" t="s">
        <v>2274</v>
      </c>
      <c r="B370" s="3">
        <v>44692</v>
      </c>
      <c r="C370" s="2" t="s">
        <v>2275</v>
      </c>
      <c r="D370" t="s">
        <v>5370</v>
      </c>
      <c r="E370" s="2">
        <v>2</v>
      </c>
      <c r="F370" s="2"/>
      <c r="G370" s="4"/>
      <c r="H370" s="4"/>
    </row>
    <row r="371" spans="1:8" x14ac:dyDescent="0.3">
      <c r="A371" s="2" t="s">
        <v>2279</v>
      </c>
      <c r="B371" s="3">
        <v>43500</v>
      </c>
      <c r="C371" s="2" t="s">
        <v>2280</v>
      </c>
      <c r="D371" t="s">
        <v>5380</v>
      </c>
      <c r="E371" s="2">
        <v>1</v>
      </c>
      <c r="F371" s="2"/>
      <c r="G371" s="4"/>
      <c r="H371" s="4"/>
    </row>
    <row r="372" spans="1:8" x14ac:dyDescent="0.3">
      <c r="A372" s="2" t="s">
        <v>2283</v>
      </c>
      <c r="B372" s="3">
        <v>43501</v>
      </c>
      <c r="C372" s="2" t="s">
        <v>2284</v>
      </c>
      <c r="D372" t="s">
        <v>5387</v>
      </c>
      <c r="E372" s="2">
        <v>2</v>
      </c>
      <c r="F372" s="2"/>
      <c r="G372" s="4"/>
      <c r="H372" s="4"/>
    </row>
    <row r="373" spans="1:8" x14ac:dyDescent="0.3">
      <c r="A373" s="2" t="s">
        <v>2288</v>
      </c>
      <c r="B373" s="3">
        <v>44705</v>
      </c>
      <c r="C373" s="2" t="s">
        <v>2289</v>
      </c>
      <c r="D373" t="s">
        <v>5384</v>
      </c>
      <c r="E373" s="2">
        <v>6</v>
      </c>
      <c r="F373" s="2"/>
      <c r="G373" s="4"/>
      <c r="H373" s="4"/>
    </row>
    <row r="374" spans="1:8" x14ac:dyDescent="0.3">
      <c r="A374" s="2" t="s">
        <v>2293</v>
      </c>
      <c r="B374" s="3">
        <v>44108</v>
      </c>
      <c r="C374" s="2" t="s">
        <v>2294</v>
      </c>
      <c r="D374" t="s">
        <v>5377</v>
      </c>
      <c r="E374" s="2">
        <v>6</v>
      </c>
      <c r="F374" s="2"/>
      <c r="G374" s="4"/>
      <c r="H374" s="4"/>
    </row>
    <row r="375" spans="1:8" x14ac:dyDescent="0.3">
      <c r="A375" s="2" t="s">
        <v>2298</v>
      </c>
      <c r="B375" s="3">
        <v>44742</v>
      </c>
      <c r="C375" s="2" t="s">
        <v>2299</v>
      </c>
      <c r="D375" t="s">
        <v>5362</v>
      </c>
      <c r="E375" s="2">
        <v>3</v>
      </c>
      <c r="F375" s="2"/>
      <c r="G375" s="4"/>
      <c r="H375" s="4"/>
    </row>
    <row r="376" spans="1:8" x14ac:dyDescent="0.3">
      <c r="A376" s="2" t="s">
        <v>2304</v>
      </c>
      <c r="B376" s="3">
        <v>44125</v>
      </c>
      <c r="C376" s="2" t="s">
        <v>2305</v>
      </c>
      <c r="D376" t="s">
        <v>5365</v>
      </c>
      <c r="E376" s="2">
        <v>4</v>
      </c>
      <c r="F376" s="2"/>
      <c r="G376" s="4"/>
      <c r="H376" s="4"/>
    </row>
    <row r="377" spans="1:8" x14ac:dyDescent="0.3">
      <c r="A377" s="2" t="s">
        <v>2309</v>
      </c>
      <c r="B377" s="3">
        <v>44120</v>
      </c>
      <c r="C377" s="2" t="s">
        <v>2310</v>
      </c>
      <c r="D377" t="s">
        <v>5356</v>
      </c>
      <c r="E377" s="2">
        <v>2</v>
      </c>
      <c r="F377" s="2"/>
      <c r="G377" s="4"/>
      <c r="H377" s="4"/>
    </row>
    <row r="378" spans="1:8" x14ac:dyDescent="0.3">
      <c r="A378" s="2" t="s">
        <v>2314</v>
      </c>
      <c r="B378" s="3">
        <v>44097</v>
      </c>
      <c r="C378" s="2" t="s">
        <v>2315</v>
      </c>
      <c r="D378" t="s">
        <v>5350</v>
      </c>
      <c r="E378" s="2">
        <v>1</v>
      </c>
      <c r="F378" s="2"/>
      <c r="G378" s="4"/>
      <c r="H378" s="4"/>
    </row>
    <row r="379" spans="1:8" x14ac:dyDescent="0.3">
      <c r="A379" s="2" t="s">
        <v>2319</v>
      </c>
      <c r="B379" s="3">
        <v>43532</v>
      </c>
      <c r="C379" s="2" t="s">
        <v>2320</v>
      </c>
      <c r="D379" t="s">
        <v>5367</v>
      </c>
      <c r="E379" s="2">
        <v>3</v>
      </c>
      <c r="F379" s="2"/>
      <c r="G379" s="4"/>
      <c r="H379" s="4"/>
    </row>
    <row r="380" spans="1:8" x14ac:dyDescent="0.3">
      <c r="A380" s="2" t="s">
        <v>2324</v>
      </c>
      <c r="B380" s="3">
        <v>44377</v>
      </c>
      <c r="C380" s="2" t="s">
        <v>2325</v>
      </c>
      <c r="D380" t="s">
        <v>5384</v>
      </c>
      <c r="E380" s="2">
        <v>3</v>
      </c>
      <c r="F380" s="2"/>
      <c r="G380" s="4"/>
      <c r="H380" s="4"/>
    </row>
    <row r="381" spans="1:8" x14ac:dyDescent="0.3">
      <c r="A381" s="2" t="s">
        <v>2329</v>
      </c>
      <c r="B381" s="3">
        <v>43690</v>
      </c>
      <c r="C381" s="2" t="s">
        <v>2330</v>
      </c>
      <c r="D381" t="s">
        <v>5377</v>
      </c>
      <c r="E381" s="2">
        <v>6</v>
      </c>
      <c r="F381" s="2"/>
      <c r="G381" s="4"/>
      <c r="H381" s="4"/>
    </row>
    <row r="382" spans="1:8" x14ac:dyDescent="0.3">
      <c r="A382" s="2" t="s">
        <v>2333</v>
      </c>
      <c r="B382" s="3">
        <v>44249</v>
      </c>
      <c r="C382" s="2" t="s">
        <v>2075</v>
      </c>
      <c r="D382" t="s">
        <v>5373</v>
      </c>
      <c r="E382" s="2">
        <v>3</v>
      </c>
      <c r="F382" s="2"/>
      <c r="G382" s="4"/>
      <c r="H382" s="4"/>
    </row>
    <row r="383" spans="1:8" x14ac:dyDescent="0.3">
      <c r="A383" s="2" t="s">
        <v>2338</v>
      </c>
      <c r="B383" s="3">
        <v>44646</v>
      </c>
      <c r="C383" s="2" t="s">
        <v>2339</v>
      </c>
      <c r="D383" t="s">
        <v>5358</v>
      </c>
      <c r="E383" s="2">
        <v>5</v>
      </c>
      <c r="F383" s="2"/>
      <c r="G383" s="4"/>
      <c r="H383" s="4"/>
    </row>
    <row r="384" spans="1:8" x14ac:dyDescent="0.3">
      <c r="A384" s="2" t="s">
        <v>2343</v>
      </c>
      <c r="B384" s="3">
        <v>43840</v>
      </c>
      <c r="C384" s="2" t="s">
        <v>2344</v>
      </c>
      <c r="D384" t="s">
        <v>5348</v>
      </c>
      <c r="E384" s="2">
        <v>3</v>
      </c>
      <c r="F384" s="2"/>
      <c r="G384" s="4"/>
      <c r="H384" s="4"/>
    </row>
    <row r="385" spans="1:8" x14ac:dyDescent="0.3">
      <c r="A385" s="2" t="s">
        <v>2348</v>
      </c>
      <c r="B385" s="3">
        <v>43586</v>
      </c>
      <c r="C385" s="2" t="s">
        <v>2349</v>
      </c>
      <c r="D385" t="s">
        <v>5380</v>
      </c>
      <c r="E385" s="2">
        <v>6</v>
      </c>
      <c r="F385" s="2"/>
      <c r="G385" s="4"/>
      <c r="H385" s="4"/>
    </row>
    <row r="386" spans="1:8" x14ac:dyDescent="0.3">
      <c r="A386" s="2" t="s">
        <v>2353</v>
      </c>
      <c r="B386" s="3">
        <v>43870</v>
      </c>
      <c r="C386" s="2" t="s">
        <v>2354</v>
      </c>
      <c r="D386" t="s">
        <v>5386</v>
      </c>
      <c r="E386" s="2">
        <v>4</v>
      </c>
      <c r="F386" s="2"/>
      <c r="G386" s="4"/>
      <c r="H386" s="4"/>
    </row>
    <row r="387" spans="1:8" x14ac:dyDescent="0.3">
      <c r="A387" s="2" t="s">
        <v>2358</v>
      </c>
      <c r="B387" s="3">
        <v>44559</v>
      </c>
      <c r="C387" s="2" t="s">
        <v>2359</v>
      </c>
      <c r="D387" t="s">
        <v>5364</v>
      </c>
      <c r="E387" s="2">
        <v>5</v>
      </c>
      <c r="F387" s="2"/>
      <c r="G387" s="4"/>
      <c r="H387" s="4"/>
    </row>
    <row r="388" spans="1:8" x14ac:dyDescent="0.3">
      <c r="A388" s="2" t="s">
        <v>2363</v>
      </c>
      <c r="B388" s="3">
        <v>44083</v>
      </c>
      <c r="C388" s="2" t="s">
        <v>2364</v>
      </c>
      <c r="D388" t="s">
        <v>5358</v>
      </c>
      <c r="E388" s="2">
        <v>6</v>
      </c>
      <c r="F388" s="2"/>
      <c r="G388" s="4"/>
      <c r="H388" s="4"/>
    </row>
    <row r="389" spans="1:8" x14ac:dyDescent="0.3">
      <c r="A389" s="2" t="s">
        <v>2368</v>
      </c>
      <c r="B389" s="3">
        <v>44455</v>
      </c>
      <c r="C389" s="2" t="s">
        <v>2369</v>
      </c>
      <c r="D389" t="s">
        <v>5375</v>
      </c>
      <c r="E389" s="2">
        <v>5</v>
      </c>
      <c r="F389" s="2"/>
      <c r="G389" s="4"/>
      <c r="H389" s="4"/>
    </row>
    <row r="390" spans="1:8" x14ac:dyDescent="0.3">
      <c r="A390" s="2" t="s">
        <v>2373</v>
      </c>
      <c r="B390" s="3">
        <v>44130</v>
      </c>
      <c r="C390" s="2" t="s">
        <v>2374</v>
      </c>
      <c r="D390" t="s">
        <v>5354</v>
      </c>
      <c r="E390" s="2">
        <v>3</v>
      </c>
      <c r="F390" s="2"/>
      <c r="G390" s="4"/>
      <c r="H390" s="4"/>
    </row>
    <row r="391" spans="1:8" x14ac:dyDescent="0.3">
      <c r="A391" s="2" t="s">
        <v>2378</v>
      </c>
      <c r="B391" s="3">
        <v>43536</v>
      </c>
      <c r="C391" s="2" t="s">
        <v>2379</v>
      </c>
      <c r="D391" t="s">
        <v>5373</v>
      </c>
      <c r="E391" s="2">
        <v>3</v>
      </c>
      <c r="F391" s="2"/>
      <c r="G391" s="4"/>
      <c r="H391" s="4"/>
    </row>
    <row r="392" spans="1:8" x14ac:dyDescent="0.3">
      <c r="A392" s="2" t="s">
        <v>2383</v>
      </c>
      <c r="B392" s="3">
        <v>44245</v>
      </c>
      <c r="C392" s="2" t="s">
        <v>2384</v>
      </c>
      <c r="D392" t="s">
        <v>5348</v>
      </c>
      <c r="E392" s="2">
        <v>2</v>
      </c>
      <c r="F392" s="2"/>
      <c r="G392" s="4"/>
      <c r="H392" s="4"/>
    </row>
    <row r="393" spans="1:8" x14ac:dyDescent="0.3">
      <c r="A393" s="2" t="s">
        <v>2387</v>
      </c>
      <c r="B393" s="3">
        <v>44133</v>
      </c>
      <c r="C393" s="2" t="s">
        <v>2388</v>
      </c>
      <c r="D393" t="s">
        <v>5361</v>
      </c>
      <c r="E393" s="2">
        <v>2</v>
      </c>
      <c r="F393" s="2"/>
      <c r="G393" s="4"/>
      <c r="H393" s="4"/>
    </row>
    <row r="394" spans="1:8" x14ac:dyDescent="0.3">
      <c r="A394" s="2" t="s">
        <v>2391</v>
      </c>
      <c r="B394" s="3">
        <v>44445</v>
      </c>
      <c r="C394" s="2" t="s">
        <v>2392</v>
      </c>
      <c r="D394" t="s">
        <v>5375</v>
      </c>
      <c r="E394" s="2">
        <v>6</v>
      </c>
      <c r="F394" s="2"/>
      <c r="G394" s="4"/>
      <c r="H394" s="4"/>
    </row>
    <row r="395" spans="1:8" x14ac:dyDescent="0.3">
      <c r="A395" s="2" t="s">
        <v>2391</v>
      </c>
      <c r="B395" s="3">
        <v>44445</v>
      </c>
      <c r="C395" s="2" t="s">
        <v>2392</v>
      </c>
      <c r="D395" t="s">
        <v>5371</v>
      </c>
      <c r="E395" s="2">
        <v>1</v>
      </c>
      <c r="F395" s="2"/>
      <c r="G395" s="4"/>
      <c r="H395" s="4"/>
    </row>
    <row r="396" spans="1:8" x14ac:dyDescent="0.3">
      <c r="A396" s="2" t="s">
        <v>2400</v>
      </c>
      <c r="B396" s="3">
        <v>44083</v>
      </c>
      <c r="C396" s="2" t="s">
        <v>2401</v>
      </c>
      <c r="D396" t="s">
        <v>5346</v>
      </c>
      <c r="E396" s="2">
        <v>4</v>
      </c>
      <c r="F396" s="2"/>
      <c r="G396" s="4"/>
      <c r="H396" s="4"/>
    </row>
    <row r="397" spans="1:8" x14ac:dyDescent="0.3">
      <c r="A397" s="2" t="s">
        <v>2405</v>
      </c>
      <c r="B397" s="3">
        <v>44465</v>
      </c>
      <c r="C397" s="2" t="s">
        <v>2406</v>
      </c>
      <c r="D397" t="s">
        <v>5373</v>
      </c>
      <c r="E397" s="2">
        <v>6</v>
      </c>
      <c r="F397" s="2"/>
      <c r="G397" s="4"/>
      <c r="H397" s="4"/>
    </row>
    <row r="398" spans="1:8" x14ac:dyDescent="0.3">
      <c r="A398" s="2" t="s">
        <v>2409</v>
      </c>
      <c r="B398" s="3">
        <v>44140</v>
      </c>
      <c r="C398" s="2" t="s">
        <v>2410</v>
      </c>
      <c r="D398" t="s">
        <v>5384</v>
      </c>
      <c r="E398" s="2">
        <v>5</v>
      </c>
      <c r="F398" s="2"/>
      <c r="G398" s="4"/>
      <c r="H398" s="4"/>
    </row>
    <row r="399" spans="1:8" x14ac:dyDescent="0.3">
      <c r="A399" s="2" t="s">
        <v>2414</v>
      </c>
      <c r="B399" s="3">
        <v>43720</v>
      </c>
      <c r="C399" s="2" t="s">
        <v>2415</v>
      </c>
      <c r="D399" t="s">
        <v>5373</v>
      </c>
      <c r="E399" s="2">
        <v>4</v>
      </c>
      <c r="F399" s="2"/>
      <c r="G399" s="4"/>
      <c r="H399" s="4"/>
    </row>
    <row r="400" spans="1:8" x14ac:dyDescent="0.3">
      <c r="A400" s="2" t="s">
        <v>2419</v>
      </c>
      <c r="B400" s="3">
        <v>43677</v>
      </c>
      <c r="C400" s="2" t="s">
        <v>2420</v>
      </c>
      <c r="D400" t="s">
        <v>5358</v>
      </c>
      <c r="E400" s="2">
        <v>6</v>
      </c>
      <c r="F400" s="2"/>
      <c r="G400" s="4"/>
      <c r="H400" s="4"/>
    </row>
    <row r="401" spans="1:8" x14ac:dyDescent="0.3">
      <c r="A401" s="2" t="s">
        <v>2424</v>
      </c>
      <c r="B401" s="3">
        <v>43539</v>
      </c>
      <c r="C401" s="2" t="s">
        <v>2425</v>
      </c>
      <c r="D401" t="s">
        <v>5389</v>
      </c>
      <c r="E401" s="2">
        <v>6</v>
      </c>
      <c r="F401" s="2"/>
      <c r="G401" s="4"/>
      <c r="H401" s="4"/>
    </row>
    <row r="402" spans="1:8" x14ac:dyDescent="0.3">
      <c r="A402" s="2" t="s">
        <v>2429</v>
      </c>
      <c r="B402" s="3">
        <v>44332</v>
      </c>
      <c r="C402" s="2" t="s">
        <v>2430</v>
      </c>
      <c r="D402" t="s">
        <v>5374</v>
      </c>
      <c r="E402" s="2">
        <v>4</v>
      </c>
      <c r="F402" s="2"/>
      <c r="G402" s="4"/>
      <c r="H402" s="4"/>
    </row>
    <row r="403" spans="1:8" x14ac:dyDescent="0.3">
      <c r="A403" s="2" t="s">
        <v>2434</v>
      </c>
      <c r="B403" s="3">
        <v>43591</v>
      </c>
      <c r="C403" s="2" t="s">
        <v>2435</v>
      </c>
      <c r="D403" t="s">
        <v>5363</v>
      </c>
      <c r="E403" s="2">
        <v>2</v>
      </c>
      <c r="F403" s="2"/>
      <c r="G403" s="4"/>
      <c r="H403" s="4"/>
    </row>
    <row r="404" spans="1:8" x14ac:dyDescent="0.3">
      <c r="A404" s="2" t="s">
        <v>2439</v>
      </c>
      <c r="B404" s="3">
        <v>43502</v>
      </c>
      <c r="C404" s="2" t="s">
        <v>2440</v>
      </c>
      <c r="D404" t="s">
        <v>5381</v>
      </c>
      <c r="E404" s="2">
        <v>3</v>
      </c>
      <c r="F404" s="2"/>
      <c r="G404" s="4"/>
      <c r="H404" s="4"/>
    </row>
    <row r="405" spans="1:8" x14ac:dyDescent="0.3">
      <c r="A405" s="2" t="s">
        <v>2444</v>
      </c>
      <c r="B405" s="3">
        <v>44295</v>
      </c>
      <c r="C405" s="2" t="s">
        <v>2445</v>
      </c>
      <c r="D405" t="s">
        <v>5349</v>
      </c>
      <c r="E405" s="2">
        <v>2</v>
      </c>
      <c r="F405" s="2"/>
      <c r="G405" s="4"/>
      <c r="H405" s="4"/>
    </row>
    <row r="406" spans="1:8" x14ac:dyDescent="0.3">
      <c r="A406" s="2" t="s">
        <v>2449</v>
      </c>
      <c r="B406" s="3">
        <v>43971</v>
      </c>
      <c r="C406" s="2" t="s">
        <v>2450</v>
      </c>
      <c r="D406" t="s">
        <v>5351</v>
      </c>
      <c r="E406" s="2">
        <v>4</v>
      </c>
      <c r="F406" s="2"/>
      <c r="G406" s="4"/>
      <c r="H406" s="4"/>
    </row>
    <row r="407" spans="1:8" x14ac:dyDescent="0.3">
      <c r="A407" s="2" t="s">
        <v>2454</v>
      </c>
      <c r="B407" s="3">
        <v>44167</v>
      </c>
      <c r="C407" s="2" t="s">
        <v>2455</v>
      </c>
      <c r="D407" t="s">
        <v>5343</v>
      </c>
      <c r="E407" s="2">
        <v>3</v>
      </c>
      <c r="F407" s="2"/>
      <c r="G407" s="4"/>
      <c r="H407" s="4"/>
    </row>
    <row r="408" spans="1:8" x14ac:dyDescent="0.3">
      <c r="A408" s="2" t="s">
        <v>2459</v>
      </c>
      <c r="B408" s="3">
        <v>44416</v>
      </c>
      <c r="C408" s="2" t="s">
        <v>2460</v>
      </c>
      <c r="D408" t="s">
        <v>5345</v>
      </c>
      <c r="E408" s="2">
        <v>5</v>
      </c>
      <c r="F408" s="2"/>
      <c r="G408" s="4"/>
      <c r="H408" s="4"/>
    </row>
    <row r="409" spans="1:8" x14ac:dyDescent="0.3">
      <c r="A409" s="2" t="s">
        <v>2464</v>
      </c>
      <c r="B409" s="3">
        <v>44595</v>
      </c>
      <c r="C409" s="2" t="s">
        <v>2465</v>
      </c>
      <c r="D409" t="s">
        <v>5343</v>
      </c>
      <c r="E409" s="2">
        <v>6</v>
      </c>
      <c r="F409" s="2"/>
      <c r="G409" s="4"/>
      <c r="H409" s="4"/>
    </row>
    <row r="410" spans="1:8" x14ac:dyDescent="0.3">
      <c r="A410" s="2" t="s">
        <v>2469</v>
      </c>
      <c r="B410" s="3">
        <v>44659</v>
      </c>
      <c r="C410" s="2" t="s">
        <v>2470</v>
      </c>
      <c r="D410" t="s">
        <v>5379</v>
      </c>
      <c r="E410" s="2">
        <v>2</v>
      </c>
      <c r="F410" s="2"/>
      <c r="G410" s="4"/>
      <c r="H410" s="4"/>
    </row>
    <row r="411" spans="1:8" x14ac:dyDescent="0.3">
      <c r="A411" s="2" t="s">
        <v>2474</v>
      </c>
      <c r="B411" s="3">
        <v>44203</v>
      </c>
      <c r="C411" s="2" t="s">
        <v>2475</v>
      </c>
      <c r="D411" t="s">
        <v>5374</v>
      </c>
      <c r="E411" s="2">
        <v>3</v>
      </c>
      <c r="F411" s="2"/>
      <c r="G411" s="4"/>
      <c r="H411" s="4"/>
    </row>
    <row r="412" spans="1:8" x14ac:dyDescent="0.3">
      <c r="A412" s="2" t="s">
        <v>2479</v>
      </c>
      <c r="B412" s="3">
        <v>44441</v>
      </c>
      <c r="C412" s="2" t="s">
        <v>2480</v>
      </c>
      <c r="D412" t="s">
        <v>5371</v>
      </c>
      <c r="E412" s="2">
        <v>4</v>
      </c>
      <c r="F412" s="2"/>
      <c r="G412" s="4"/>
      <c r="H412" s="4"/>
    </row>
    <row r="413" spans="1:8" x14ac:dyDescent="0.3">
      <c r="A413" s="2" t="s">
        <v>2484</v>
      </c>
      <c r="B413" s="3">
        <v>44504</v>
      </c>
      <c r="C413" s="2" t="s">
        <v>2485</v>
      </c>
      <c r="D413" t="s">
        <v>5366</v>
      </c>
      <c r="E413" s="2">
        <v>6</v>
      </c>
      <c r="F413" s="2"/>
      <c r="G413" s="4"/>
      <c r="H413" s="4"/>
    </row>
    <row r="414" spans="1:8" x14ac:dyDescent="0.3">
      <c r="A414" s="2" t="s">
        <v>2489</v>
      </c>
      <c r="B414" s="3">
        <v>44410</v>
      </c>
      <c r="C414" s="2" t="s">
        <v>2490</v>
      </c>
      <c r="D414" t="s">
        <v>5359</v>
      </c>
      <c r="E414" s="2">
        <v>5</v>
      </c>
      <c r="F414" s="2"/>
      <c r="G414" s="4"/>
      <c r="H414" s="4"/>
    </row>
    <row r="415" spans="1:8" x14ac:dyDescent="0.3">
      <c r="A415" s="2" t="s">
        <v>2494</v>
      </c>
      <c r="B415" s="3">
        <v>43857</v>
      </c>
      <c r="C415" s="2" t="s">
        <v>2495</v>
      </c>
      <c r="D415" t="s">
        <v>5368</v>
      </c>
      <c r="E415" s="2">
        <v>1</v>
      </c>
      <c r="F415" s="2"/>
      <c r="G415" s="4"/>
      <c r="H415" s="4"/>
    </row>
    <row r="416" spans="1:8" x14ac:dyDescent="0.3">
      <c r="A416" s="2" t="s">
        <v>2499</v>
      </c>
      <c r="B416" s="3">
        <v>43802</v>
      </c>
      <c r="C416" s="2" t="s">
        <v>2500</v>
      </c>
      <c r="D416" t="s">
        <v>5382</v>
      </c>
      <c r="E416" s="2">
        <v>3</v>
      </c>
      <c r="F416" s="2"/>
      <c r="G416" s="4"/>
      <c r="H416" s="4"/>
    </row>
    <row r="417" spans="1:8" x14ac:dyDescent="0.3">
      <c r="A417" s="2" t="s">
        <v>2504</v>
      </c>
      <c r="B417" s="3">
        <v>43683</v>
      </c>
      <c r="C417" s="2" t="s">
        <v>2505</v>
      </c>
      <c r="D417" t="s">
        <v>5378</v>
      </c>
      <c r="E417" s="2">
        <v>3</v>
      </c>
      <c r="F417" s="2"/>
      <c r="G417" s="4"/>
      <c r="H417" s="4"/>
    </row>
    <row r="418" spans="1:8" x14ac:dyDescent="0.3">
      <c r="A418" s="2" t="s">
        <v>2508</v>
      </c>
      <c r="B418" s="3">
        <v>43901</v>
      </c>
      <c r="C418" s="2" t="s">
        <v>2509</v>
      </c>
      <c r="D418" t="s">
        <v>5384</v>
      </c>
      <c r="E418" s="2">
        <v>3</v>
      </c>
      <c r="F418" s="2"/>
      <c r="G418" s="4"/>
      <c r="H418" s="4"/>
    </row>
    <row r="419" spans="1:8" x14ac:dyDescent="0.3">
      <c r="A419" s="2" t="s">
        <v>2513</v>
      </c>
      <c r="B419" s="3">
        <v>44457</v>
      </c>
      <c r="C419" s="2" t="s">
        <v>2514</v>
      </c>
      <c r="D419" t="s">
        <v>5386</v>
      </c>
      <c r="E419" s="2">
        <v>1</v>
      </c>
      <c r="F419" s="2"/>
      <c r="G419" s="4"/>
      <c r="H419" s="4"/>
    </row>
    <row r="420" spans="1:8" x14ac:dyDescent="0.3">
      <c r="A420" s="2" t="s">
        <v>2518</v>
      </c>
      <c r="B420" s="3">
        <v>44142</v>
      </c>
      <c r="C420" s="2" t="s">
        <v>2519</v>
      </c>
      <c r="D420" t="s">
        <v>5386</v>
      </c>
      <c r="E420" s="2">
        <v>5</v>
      </c>
      <c r="F420" s="2"/>
      <c r="G420" s="4"/>
      <c r="H420" s="4"/>
    </row>
    <row r="421" spans="1:8" x14ac:dyDescent="0.3">
      <c r="A421" s="2" t="s">
        <v>2522</v>
      </c>
      <c r="B421" s="3">
        <v>44739</v>
      </c>
      <c r="C421" s="2" t="s">
        <v>2523</v>
      </c>
      <c r="D421" t="s">
        <v>5364</v>
      </c>
      <c r="E421" s="2">
        <v>1</v>
      </c>
      <c r="F421" s="2"/>
      <c r="G421" s="4"/>
      <c r="H421" s="4"/>
    </row>
    <row r="422" spans="1:8" x14ac:dyDescent="0.3">
      <c r="A422" s="2" t="s">
        <v>2527</v>
      </c>
      <c r="B422" s="3">
        <v>43866</v>
      </c>
      <c r="C422" s="2" t="s">
        <v>2294</v>
      </c>
      <c r="D422" t="s">
        <v>5373</v>
      </c>
      <c r="E422" s="2">
        <v>4</v>
      </c>
      <c r="F422" s="2"/>
      <c r="G422" s="4"/>
      <c r="H422" s="4"/>
    </row>
    <row r="423" spans="1:8" x14ac:dyDescent="0.3">
      <c r="A423" s="2" t="s">
        <v>2527</v>
      </c>
      <c r="B423" s="3">
        <v>43866</v>
      </c>
      <c r="C423" s="2" t="s">
        <v>2294</v>
      </c>
      <c r="D423" t="s">
        <v>5372</v>
      </c>
      <c r="E423" s="2">
        <v>6</v>
      </c>
      <c r="F423" s="2"/>
      <c r="G423" s="4"/>
      <c r="H423" s="4"/>
    </row>
    <row r="424" spans="1:8" x14ac:dyDescent="0.3">
      <c r="A424" s="2" t="s">
        <v>2536</v>
      </c>
      <c r="B424" s="3">
        <v>43868</v>
      </c>
      <c r="C424" s="2" t="s">
        <v>2537</v>
      </c>
      <c r="D424" t="s">
        <v>5362</v>
      </c>
      <c r="E424" s="2">
        <v>5</v>
      </c>
      <c r="F424" s="2"/>
      <c r="G424" s="4"/>
      <c r="H424" s="4"/>
    </row>
    <row r="425" spans="1:8" x14ac:dyDescent="0.3">
      <c r="A425" s="2" t="s">
        <v>2541</v>
      </c>
      <c r="B425" s="3">
        <v>44183</v>
      </c>
      <c r="C425" s="2" t="s">
        <v>2542</v>
      </c>
      <c r="D425" t="s">
        <v>5350</v>
      </c>
      <c r="E425" s="2">
        <v>3</v>
      </c>
      <c r="F425" s="2"/>
      <c r="G425" s="4"/>
      <c r="H425" s="4"/>
    </row>
    <row r="426" spans="1:8" x14ac:dyDescent="0.3">
      <c r="A426" s="2" t="s">
        <v>2546</v>
      </c>
      <c r="B426" s="3">
        <v>44431</v>
      </c>
      <c r="C426" s="2" t="s">
        <v>2547</v>
      </c>
      <c r="D426" t="s">
        <v>5380</v>
      </c>
      <c r="E426" s="2">
        <v>3</v>
      </c>
      <c r="F426" s="2"/>
      <c r="G426" s="4"/>
      <c r="H426" s="4"/>
    </row>
    <row r="427" spans="1:8" x14ac:dyDescent="0.3">
      <c r="A427" s="2" t="s">
        <v>2551</v>
      </c>
      <c r="B427" s="3">
        <v>44428</v>
      </c>
      <c r="C427" s="2" t="s">
        <v>2552</v>
      </c>
      <c r="D427" t="s">
        <v>5381</v>
      </c>
      <c r="E427" s="2">
        <v>2</v>
      </c>
      <c r="F427" s="2"/>
      <c r="G427" s="4"/>
      <c r="H427" s="4"/>
    </row>
    <row r="428" spans="1:8" x14ac:dyDescent="0.3">
      <c r="A428" s="2" t="s">
        <v>2556</v>
      </c>
      <c r="B428" s="3">
        <v>43556</v>
      </c>
      <c r="C428" s="2" t="s">
        <v>2557</v>
      </c>
      <c r="D428" t="s">
        <v>5382</v>
      </c>
      <c r="E428" s="2">
        <v>4</v>
      </c>
      <c r="F428" s="2"/>
      <c r="G428" s="4"/>
      <c r="H428" s="4"/>
    </row>
    <row r="429" spans="1:8" x14ac:dyDescent="0.3">
      <c r="A429" s="2" t="s">
        <v>2561</v>
      </c>
      <c r="B429" s="3">
        <v>44224</v>
      </c>
      <c r="C429" s="2" t="s">
        <v>2562</v>
      </c>
      <c r="D429" t="s">
        <v>5379</v>
      </c>
      <c r="E429" s="2">
        <v>3</v>
      </c>
      <c r="F429" s="2"/>
      <c r="G429" s="4"/>
      <c r="H429" s="4"/>
    </row>
    <row r="430" spans="1:8" x14ac:dyDescent="0.3">
      <c r="A430" s="2" t="s">
        <v>2566</v>
      </c>
      <c r="B430" s="3">
        <v>43759</v>
      </c>
      <c r="C430" s="2" t="s">
        <v>2567</v>
      </c>
      <c r="D430" t="s">
        <v>5383</v>
      </c>
      <c r="E430" s="2">
        <v>5</v>
      </c>
      <c r="F430" s="2"/>
      <c r="G430" s="4"/>
      <c r="H430" s="4"/>
    </row>
    <row r="431" spans="1:8" x14ac:dyDescent="0.3">
      <c r="A431" s="2" t="s">
        <v>2571</v>
      </c>
      <c r="B431" s="3">
        <v>44367</v>
      </c>
      <c r="C431" s="2" t="s">
        <v>2294</v>
      </c>
      <c r="D431" t="s">
        <v>5344</v>
      </c>
      <c r="E431" s="2">
        <v>6</v>
      </c>
      <c r="F431" s="2"/>
      <c r="G431" s="4"/>
      <c r="H431" s="4"/>
    </row>
    <row r="432" spans="1:8" x14ac:dyDescent="0.3">
      <c r="A432" s="2" t="s">
        <v>2576</v>
      </c>
      <c r="B432" s="3">
        <v>44504</v>
      </c>
      <c r="C432" s="2" t="s">
        <v>2577</v>
      </c>
      <c r="D432" t="s">
        <v>5367</v>
      </c>
      <c r="E432" s="2">
        <v>2</v>
      </c>
      <c r="F432" s="2"/>
      <c r="G432" s="4"/>
      <c r="H432" s="4"/>
    </row>
    <row r="433" spans="1:8" x14ac:dyDescent="0.3">
      <c r="A433" s="2" t="s">
        <v>2581</v>
      </c>
      <c r="B433" s="3">
        <v>44291</v>
      </c>
      <c r="C433" s="2" t="s">
        <v>2582</v>
      </c>
      <c r="D433" t="s">
        <v>5389</v>
      </c>
      <c r="E433" s="2">
        <v>3</v>
      </c>
      <c r="F433" s="2"/>
      <c r="G433" s="4"/>
      <c r="H433" s="4"/>
    </row>
    <row r="434" spans="1:8" x14ac:dyDescent="0.3">
      <c r="A434" s="2" t="s">
        <v>2586</v>
      </c>
      <c r="B434" s="3">
        <v>43808</v>
      </c>
      <c r="C434" s="2" t="s">
        <v>2587</v>
      </c>
      <c r="D434" t="s">
        <v>5359</v>
      </c>
      <c r="E434" s="2">
        <v>2</v>
      </c>
      <c r="F434" s="2"/>
      <c r="G434" s="4"/>
      <c r="H434" s="4"/>
    </row>
    <row r="435" spans="1:8" x14ac:dyDescent="0.3">
      <c r="A435" s="2" t="s">
        <v>2591</v>
      </c>
      <c r="B435" s="3">
        <v>44563</v>
      </c>
      <c r="C435" s="2" t="s">
        <v>2592</v>
      </c>
      <c r="D435" t="s">
        <v>5385</v>
      </c>
      <c r="E435" s="2">
        <v>6</v>
      </c>
      <c r="F435" s="2"/>
      <c r="G435" s="4"/>
      <c r="H435" s="4"/>
    </row>
    <row r="436" spans="1:8" x14ac:dyDescent="0.3">
      <c r="A436" s="2" t="s">
        <v>2596</v>
      </c>
      <c r="B436" s="3">
        <v>43807</v>
      </c>
      <c r="C436" s="2" t="s">
        <v>2597</v>
      </c>
      <c r="D436" t="s">
        <v>5359</v>
      </c>
      <c r="E436" s="2">
        <v>6</v>
      </c>
      <c r="F436" s="2"/>
      <c r="G436" s="4"/>
      <c r="H436" s="4"/>
    </row>
    <row r="437" spans="1:8" x14ac:dyDescent="0.3">
      <c r="A437" s="2" t="s">
        <v>2601</v>
      </c>
      <c r="B437" s="3">
        <v>44528</v>
      </c>
      <c r="C437" s="2" t="s">
        <v>2602</v>
      </c>
      <c r="D437" t="s">
        <v>5343</v>
      </c>
      <c r="E437" s="2">
        <v>1</v>
      </c>
      <c r="F437" s="2"/>
      <c r="G437" s="4"/>
      <c r="H437" s="4"/>
    </row>
    <row r="438" spans="1:8" x14ac:dyDescent="0.3">
      <c r="A438" s="2" t="s">
        <v>2606</v>
      </c>
      <c r="B438" s="3">
        <v>44631</v>
      </c>
      <c r="C438" s="2" t="s">
        <v>2607</v>
      </c>
      <c r="D438" t="s">
        <v>5349</v>
      </c>
      <c r="E438" s="2">
        <v>2</v>
      </c>
      <c r="F438" s="2"/>
      <c r="G438" s="4"/>
      <c r="H438" s="4"/>
    </row>
    <row r="439" spans="1:8" x14ac:dyDescent="0.3">
      <c r="A439" s="2" t="s">
        <v>2611</v>
      </c>
      <c r="B439" s="3">
        <v>44213</v>
      </c>
      <c r="C439" s="2" t="s">
        <v>2612</v>
      </c>
      <c r="D439" t="s">
        <v>5369</v>
      </c>
      <c r="E439" s="2">
        <v>1</v>
      </c>
      <c r="F439" s="2"/>
      <c r="G439" s="4"/>
      <c r="H439" s="4"/>
    </row>
    <row r="440" spans="1:8" x14ac:dyDescent="0.3">
      <c r="A440" s="2" t="s">
        <v>2616</v>
      </c>
      <c r="B440" s="3">
        <v>43483</v>
      </c>
      <c r="C440" s="2" t="s">
        <v>2688</v>
      </c>
      <c r="D440" t="s">
        <v>5373</v>
      </c>
      <c r="E440" s="2">
        <v>2</v>
      </c>
      <c r="F440" s="2"/>
      <c r="G440" s="4"/>
      <c r="H440" s="4"/>
    </row>
    <row r="441" spans="1:8" x14ac:dyDescent="0.3">
      <c r="A441" s="2" t="s">
        <v>2621</v>
      </c>
      <c r="B441" s="3">
        <v>43562</v>
      </c>
      <c r="C441" s="2" t="s">
        <v>2622</v>
      </c>
      <c r="D441" t="s">
        <v>5380</v>
      </c>
      <c r="E441" s="2">
        <v>4</v>
      </c>
      <c r="F441" s="2"/>
      <c r="G441" s="4"/>
      <c r="H441" s="4"/>
    </row>
    <row r="442" spans="1:8" x14ac:dyDescent="0.3">
      <c r="A442" s="2" t="s">
        <v>2626</v>
      </c>
      <c r="B442" s="3">
        <v>44230</v>
      </c>
      <c r="C442" s="2" t="s">
        <v>2627</v>
      </c>
      <c r="D442" t="s">
        <v>5379</v>
      </c>
      <c r="E442" s="2">
        <v>4</v>
      </c>
      <c r="F442" s="2"/>
      <c r="G442" s="4"/>
      <c r="H442" s="4"/>
    </row>
    <row r="443" spans="1:8" x14ac:dyDescent="0.3">
      <c r="A443" s="2" t="s">
        <v>2631</v>
      </c>
      <c r="B443" s="3">
        <v>43573</v>
      </c>
      <c r="C443" s="2" t="s">
        <v>2632</v>
      </c>
      <c r="D443" t="s">
        <v>5387</v>
      </c>
      <c r="E443" s="2">
        <v>3</v>
      </c>
      <c r="F443" s="2"/>
      <c r="G443" s="4"/>
      <c r="H443" s="4"/>
    </row>
    <row r="444" spans="1:8" x14ac:dyDescent="0.3">
      <c r="A444" s="2" t="s">
        <v>2636</v>
      </c>
      <c r="B444" s="3">
        <v>44384</v>
      </c>
      <c r="C444" s="2" t="s">
        <v>2637</v>
      </c>
      <c r="D444" t="s">
        <v>5377</v>
      </c>
      <c r="E444" s="2">
        <v>5</v>
      </c>
      <c r="F444" s="2"/>
      <c r="G444" s="4"/>
      <c r="H444" s="4"/>
    </row>
    <row r="445" spans="1:8" x14ac:dyDescent="0.3">
      <c r="A445" s="2" t="s">
        <v>2641</v>
      </c>
      <c r="B445" s="3">
        <v>44250</v>
      </c>
      <c r="C445" s="2" t="s">
        <v>2642</v>
      </c>
      <c r="D445" t="s">
        <v>5388</v>
      </c>
      <c r="E445" s="2">
        <v>5</v>
      </c>
      <c r="F445" s="2"/>
      <c r="G445" s="4"/>
      <c r="H445" s="4"/>
    </row>
    <row r="446" spans="1:8" x14ac:dyDescent="0.3">
      <c r="A446" s="2" t="s">
        <v>2646</v>
      </c>
      <c r="B446" s="3">
        <v>44418</v>
      </c>
      <c r="C446" s="2" t="s">
        <v>2647</v>
      </c>
      <c r="D446" t="s">
        <v>5360</v>
      </c>
      <c r="E446" s="2">
        <v>6</v>
      </c>
      <c r="F446" s="2"/>
      <c r="G446" s="4"/>
      <c r="H446" s="4"/>
    </row>
    <row r="447" spans="1:8" x14ac:dyDescent="0.3">
      <c r="A447" s="2" t="s">
        <v>2652</v>
      </c>
      <c r="B447" s="3">
        <v>43784</v>
      </c>
      <c r="C447" s="2" t="s">
        <v>2653</v>
      </c>
      <c r="D447" t="s">
        <v>5385</v>
      </c>
      <c r="E447" s="2">
        <v>2</v>
      </c>
      <c r="F447" s="2"/>
      <c r="G447" s="4"/>
      <c r="H447" s="4"/>
    </row>
    <row r="448" spans="1:8" x14ac:dyDescent="0.3">
      <c r="A448" s="2" t="s">
        <v>2656</v>
      </c>
      <c r="B448" s="3">
        <v>43816</v>
      </c>
      <c r="C448" s="2" t="s">
        <v>2657</v>
      </c>
      <c r="D448" t="s">
        <v>5364</v>
      </c>
      <c r="E448" s="2">
        <v>1</v>
      </c>
      <c r="F448" s="2"/>
      <c r="G448" s="4"/>
      <c r="H448" s="4"/>
    </row>
    <row r="449" spans="1:8" x14ac:dyDescent="0.3">
      <c r="A449" s="2" t="s">
        <v>2661</v>
      </c>
      <c r="B449" s="3">
        <v>43908</v>
      </c>
      <c r="C449" s="2" t="s">
        <v>2662</v>
      </c>
      <c r="D449" t="s">
        <v>5350</v>
      </c>
      <c r="E449" s="2">
        <v>3</v>
      </c>
      <c r="F449" s="2"/>
      <c r="G449" s="4"/>
      <c r="H449" s="4"/>
    </row>
    <row r="450" spans="1:8" x14ac:dyDescent="0.3">
      <c r="A450" s="2" t="s">
        <v>2665</v>
      </c>
      <c r="B450" s="3">
        <v>44718</v>
      </c>
      <c r="C450" s="2" t="s">
        <v>2666</v>
      </c>
      <c r="D450" t="s">
        <v>5377</v>
      </c>
      <c r="E450" s="2">
        <v>1</v>
      </c>
      <c r="F450" s="2"/>
      <c r="G450" s="4"/>
      <c r="H450" s="4"/>
    </row>
    <row r="451" spans="1:8" x14ac:dyDescent="0.3">
      <c r="A451" s="2" t="s">
        <v>2670</v>
      </c>
      <c r="B451" s="3">
        <v>44336</v>
      </c>
      <c r="C451" s="2" t="s">
        <v>2671</v>
      </c>
      <c r="D451" t="s">
        <v>5367</v>
      </c>
      <c r="E451" s="2">
        <v>2</v>
      </c>
      <c r="F451" s="2"/>
      <c r="G451" s="4"/>
      <c r="H451" s="4"/>
    </row>
    <row r="452" spans="1:8" x14ac:dyDescent="0.3">
      <c r="A452" s="2" t="s">
        <v>2675</v>
      </c>
      <c r="B452" s="3">
        <v>44207</v>
      </c>
      <c r="C452" s="2" t="s">
        <v>2676</v>
      </c>
      <c r="D452" t="s">
        <v>5349</v>
      </c>
      <c r="E452" s="2">
        <v>5</v>
      </c>
      <c r="F452" s="2"/>
      <c r="G452" s="4"/>
      <c r="H452" s="4"/>
    </row>
    <row r="453" spans="1:8" x14ac:dyDescent="0.3">
      <c r="A453" s="2" t="s">
        <v>2682</v>
      </c>
      <c r="B453" s="3">
        <v>43518</v>
      </c>
      <c r="C453" s="2" t="s">
        <v>2683</v>
      </c>
      <c r="D453" t="s">
        <v>5353</v>
      </c>
      <c r="E453" s="2">
        <v>2</v>
      </c>
      <c r="F453" s="2"/>
      <c r="G453" s="4"/>
      <c r="H453" s="4"/>
    </row>
    <row r="454" spans="1:8" x14ac:dyDescent="0.3">
      <c r="A454" s="2" t="s">
        <v>2687</v>
      </c>
      <c r="B454" s="3">
        <v>44524</v>
      </c>
      <c r="C454" s="2" t="s">
        <v>2688</v>
      </c>
      <c r="D454" t="s">
        <v>5371</v>
      </c>
      <c r="E454" s="2">
        <v>3</v>
      </c>
      <c r="F454" s="2"/>
      <c r="G454" s="4"/>
      <c r="H454" s="4"/>
    </row>
    <row r="455" spans="1:8" x14ac:dyDescent="0.3">
      <c r="A455" s="2" t="s">
        <v>2692</v>
      </c>
      <c r="B455" s="3">
        <v>44579</v>
      </c>
      <c r="C455" s="2" t="s">
        <v>2693</v>
      </c>
      <c r="D455" t="s">
        <v>5365</v>
      </c>
      <c r="E455" s="2">
        <v>4</v>
      </c>
      <c r="F455" s="2"/>
      <c r="G455" s="4"/>
      <c r="H455" s="4"/>
    </row>
    <row r="456" spans="1:8" x14ac:dyDescent="0.3">
      <c r="A456" s="2" t="s">
        <v>2697</v>
      </c>
      <c r="B456" s="3">
        <v>44421</v>
      </c>
      <c r="C456" s="2" t="s">
        <v>2698</v>
      </c>
      <c r="D456" t="s">
        <v>5353</v>
      </c>
      <c r="E456" s="2">
        <v>4</v>
      </c>
      <c r="F456" s="2"/>
      <c r="G456" s="4"/>
      <c r="H456" s="4"/>
    </row>
    <row r="457" spans="1:8" x14ac:dyDescent="0.3">
      <c r="A457" s="2" t="s">
        <v>2701</v>
      </c>
      <c r="B457" s="3">
        <v>43841</v>
      </c>
      <c r="C457" s="2" t="s">
        <v>2702</v>
      </c>
      <c r="D457" t="s">
        <v>5349</v>
      </c>
      <c r="E457" s="2">
        <v>2</v>
      </c>
      <c r="F457" s="2"/>
      <c r="G457" s="4"/>
      <c r="H457" s="4"/>
    </row>
    <row r="458" spans="1:8" x14ac:dyDescent="0.3">
      <c r="A458" s="2" t="s">
        <v>2706</v>
      </c>
      <c r="B458" s="3">
        <v>44017</v>
      </c>
      <c r="C458" s="2" t="s">
        <v>2707</v>
      </c>
      <c r="D458" t="s">
        <v>5353</v>
      </c>
      <c r="E458" s="2">
        <v>2</v>
      </c>
      <c r="F458" s="2"/>
      <c r="G458" s="4"/>
      <c r="H458" s="4"/>
    </row>
    <row r="459" spans="1:8" x14ac:dyDescent="0.3">
      <c r="A459" s="2" t="s">
        <v>2711</v>
      </c>
      <c r="B459" s="3">
        <v>43671</v>
      </c>
      <c r="C459" s="2" t="s">
        <v>2712</v>
      </c>
      <c r="D459" t="s">
        <v>5365</v>
      </c>
      <c r="E459" s="2">
        <v>5</v>
      </c>
      <c r="F459" s="2"/>
      <c r="G459" s="4"/>
      <c r="H459" s="4"/>
    </row>
    <row r="460" spans="1:8" x14ac:dyDescent="0.3">
      <c r="A460" s="2" t="s">
        <v>2716</v>
      </c>
      <c r="B460" s="3">
        <v>44707</v>
      </c>
      <c r="C460" s="2" t="s">
        <v>2717</v>
      </c>
      <c r="D460" t="s">
        <v>5359</v>
      </c>
      <c r="E460" s="2">
        <v>4</v>
      </c>
      <c r="F460" s="2"/>
      <c r="G460" s="4"/>
      <c r="H460" s="4"/>
    </row>
    <row r="461" spans="1:8" x14ac:dyDescent="0.3">
      <c r="A461" s="2" t="s">
        <v>2721</v>
      </c>
      <c r="B461" s="3">
        <v>43840</v>
      </c>
      <c r="C461" s="2" t="s">
        <v>2722</v>
      </c>
      <c r="D461" t="s">
        <v>5349</v>
      </c>
      <c r="E461" s="2">
        <v>5</v>
      </c>
      <c r="F461" s="2"/>
      <c r="G461" s="4"/>
      <c r="H461" s="4"/>
    </row>
    <row r="462" spans="1:8" x14ac:dyDescent="0.3">
      <c r="A462" s="2" t="s">
        <v>2726</v>
      </c>
      <c r="B462" s="3">
        <v>43602</v>
      </c>
      <c r="C462" s="2" t="s">
        <v>2727</v>
      </c>
      <c r="D462" t="s">
        <v>5376</v>
      </c>
      <c r="E462" s="2">
        <v>3</v>
      </c>
      <c r="F462" s="2"/>
      <c r="G462" s="4"/>
      <c r="H462" s="4"/>
    </row>
    <row r="463" spans="1:8" x14ac:dyDescent="0.3">
      <c r="A463" s="2" t="s">
        <v>2731</v>
      </c>
      <c r="B463" s="3">
        <v>44036</v>
      </c>
      <c r="C463" s="2" t="s">
        <v>2732</v>
      </c>
      <c r="D463" t="s">
        <v>5367</v>
      </c>
      <c r="E463" s="2">
        <v>4</v>
      </c>
      <c r="F463" s="2"/>
      <c r="G463" s="4"/>
      <c r="H463" s="4"/>
    </row>
    <row r="464" spans="1:8" x14ac:dyDescent="0.3">
      <c r="A464" s="2" t="s">
        <v>2736</v>
      </c>
      <c r="B464" s="3">
        <v>44124</v>
      </c>
      <c r="C464" s="2" t="s">
        <v>2737</v>
      </c>
      <c r="D464" t="s">
        <v>5351</v>
      </c>
      <c r="E464" s="2">
        <v>5</v>
      </c>
      <c r="F464" s="2"/>
      <c r="G464" s="4"/>
      <c r="H464" s="4"/>
    </row>
    <row r="465" spans="1:8" x14ac:dyDescent="0.3">
      <c r="A465" s="2" t="s">
        <v>2741</v>
      </c>
      <c r="B465" s="3">
        <v>43730</v>
      </c>
      <c r="C465" s="2" t="s">
        <v>2742</v>
      </c>
      <c r="D465" t="s">
        <v>5345</v>
      </c>
      <c r="E465" s="2">
        <v>2</v>
      </c>
      <c r="F465" s="2"/>
      <c r="G465" s="4"/>
      <c r="H465" s="4"/>
    </row>
    <row r="466" spans="1:8" x14ac:dyDescent="0.3">
      <c r="A466" s="2" t="s">
        <v>2746</v>
      </c>
      <c r="B466" s="3">
        <v>43989</v>
      </c>
      <c r="C466" s="2" t="s">
        <v>2747</v>
      </c>
      <c r="D466" t="s">
        <v>5369</v>
      </c>
      <c r="E466" s="2">
        <v>4</v>
      </c>
      <c r="F466" s="2"/>
      <c r="G466" s="4"/>
      <c r="H466" s="4"/>
    </row>
    <row r="467" spans="1:8" x14ac:dyDescent="0.3">
      <c r="A467" s="2" t="s">
        <v>2751</v>
      </c>
      <c r="B467" s="3">
        <v>43814</v>
      </c>
      <c r="C467" s="2" t="s">
        <v>2752</v>
      </c>
      <c r="D467" t="s">
        <v>5353</v>
      </c>
      <c r="E467" s="2">
        <v>1</v>
      </c>
      <c r="F467" s="2"/>
      <c r="G467" s="4"/>
      <c r="H467" s="4"/>
    </row>
    <row r="468" spans="1:8" x14ac:dyDescent="0.3">
      <c r="A468" s="2" t="s">
        <v>2756</v>
      </c>
      <c r="B468" s="3">
        <v>44171</v>
      </c>
      <c r="C468" s="2" t="s">
        <v>2757</v>
      </c>
      <c r="D468" t="s">
        <v>5358</v>
      </c>
      <c r="E468" s="2">
        <v>3</v>
      </c>
      <c r="F468" s="2"/>
      <c r="G468" s="4"/>
      <c r="H468" s="4"/>
    </row>
    <row r="469" spans="1:8" x14ac:dyDescent="0.3">
      <c r="A469" s="2" t="s">
        <v>2761</v>
      </c>
      <c r="B469" s="3">
        <v>44536</v>
      </c>
      <c r="C469" s="2" t="s">
        <v>2762</v>
      </c>
      <c r="D469" t="s">
        <v>5362</v>
      </c>
      <c r="E469" s="2">
        <v>1</v>
      </c>
      <c r="F469" s="2"/>
      <c r="G469" s="4"/>
      <c r="H469" s="4"/>
    </row>
    <row r="470" spans="1:8" x14ac:dyDescent="0.3">
      <c r="A470" s="2" t="s">
        <v>2766</v>
      </c>
      <c r="B470" s="3">
        <v>44023</v>
      </c>
      <c r="C470" s="2" t="s">
        <v>2767</v>
      </c>
      <c r="D470" t="s">
        <v>5345</v>
      </c>
      <c r="E470" s="2">
        <v>3</v>
      </c>
      <c r="F470" s="2"/>
      <c r="G470" s="4"/>
      <c r="H470" s="4"/>
    </row>
    <row r="471" spans="1:8" x14ac:dyDescent="0.3">
      <c r="A471" s="2" t="s">
        <v>2770</v>
      </c>
      <c r="B471" s="3">
        <v>44375</v>
      </c>
      <c r="C471" s="2" t="s">
        <v>2815</v>
      </c>
      <c r="D471" t="s">
        <v>5388</v>
      </c>
      <c r="E471" s="2">
        <v>5</v>
      </c>
      <c r="F471" s="2"/>
      <c r="G471" s="4"/>
      <c r="H471" s="4"/>
    </row>
    <row r="472" spans="1:8" x14ac:dyDescent="0.3">
      <c r="A472" s="2" t="s">
        <v>2775</v>
      </c>
      <c r="B472" s="3">
        <v>44656</v>
      </c>
      <c r="C472" s="2" t="s">
        <v>2776</v>
      </c>
      <c r="D472" t="s">
        <v>5361</v>
      </c>
      <c r="E472" s="2">
        <v>1</v>
      </c>
      <c r="F472" s="2"/>
      <c r="G472" s="4"/>
      <c r="H472" s="4"/>
    </row>
    <row r="473" spans="1:8" x14ac:dyDescent="0.3">
      <c r="A473" s="2" t="s">
        <v>2780</v>
      </c>
      <c r="B473" s="3">
        <v>44644</v>
      </c>
      <c r="C473" s="2" t="s">
        <v>2781</v>
      </c>
      <c r="D473" t="s">
        <v>5385</v>
      </c>
      <c r="E473" s="2">
        <v>4</v>
      </c>
      <c r="F473" s="2"/>
      <c r="G473" s="4"/>
      <c r="H473" s="4"/>
    </row>
    <row r="474" spans="1:8" x14ac:dyDescent="0.3">
      <c r="A474" s="2" t="s">
        <v>2785</v>
      </c>
      <c r="B474" s="3">
        <v>43869</v>
      </c>
      <c r="C474" s="2" t="s">
        <v>2786</v>
      </c>
      <c r="D474" t="s">
        <v>5358</v>
      </c>
      <c r="E474" s="2">
        <v>2</v>
      </c>
      <c r="F474" s="2"/>
      <c r="G474" s="4"/>
      <c r="H474" s="4"/>
    </row>
    <row r="475" spans="1:8" x14ac:dyDescent="0.3">
      <c r="A475" s="2" t="s">
        <v>2790</v>
      </c>
      <c r="B475" s="3">
        <v>44603</v>
      </c>
      <c r="C475" s="2" t="s">
        <v>2791</v>
      </c>
      <c r="D475" t="s">
        <v>5344</v>
      </c>
      <c r="E475" s="2">
        <v>2</v>
      </c>
      <c r="F475" s="2"/>
      <c r="G475" s="4"/>
      <c r="H475" s="4"/>
    </row>
    <row r="476" spans="1:8" x14ac:dyDescent="0.3">
      <c r="A476" s="2" t="s">
        <v>2795</v>
      </c>
      <c r="B476" s="3">
        <v>44014</v>
      </c>
      <c r="C476" s="2" t="s">
        <v>2796</v>
      </c>
      <c r="D476" t="s">
        <v>5370</v>
      </c>
      <c r="E476" s="2">
        <v>1</v>
      </c>
      <c r="F476" s="2"/>
      <c r="G476" s="4"/>
      <c r="H476" s="4"/>
    </row>
    <row r="477" spans="1:8" x14ac:dyDescent="0.3">
      <c r="A477" s="2" t="s">
        <v>2800</v>
      </c>
      <c r="B477" s="3">
        <v>44767</v>
      </c>
      <c r="C477" s="2" t="s">
        <v>2801</v>
      </c>
      <c r="D477" t="s">
        <v>5363</v>
      </c>
      <c r="E477" s="2">
        <v>2</v>
      </c>
      <c r="F477" s="2"/>
      <c r="G477" s="4"/>
      <c r="H477" s="4"/>
    </row>
    <row r="478" spans="1:8" x14ac:dyDescent="0.3">
      <c r="A478" s="2" t="s">
        <v>2804</v>
      </c>
      <c r="B478" s="3">
        <v>44274</v>
      </c>
      <c r="C478" s="2" t="s">
        <v>2805</v>
      </c>
      <c r="D478" t="s">
        <v>5388</v>
      </c>
      <c r="E478" s="2">
        <v>6</v>
      </c>
      <c r="F478" s="2"/>
      <c r="G478" s="4"/>
      <c r="H478" s="4"/>
    </row>
    <row r="479" spans="1:8" x14ac:dyDescent="0.3">
      <c r="A479" s="2" t="s">
        <v>2809</v>
      </c>
      <c r="B479" s="3">
        <v>43962</v>
      </c>
      <c r="C479" s="2" t="s">
        <v>2810</v>
      </c>
      <c r="D479" t="s">
        <v>5363</v>
      </c>
      <c r="E479" s="2">
        <v>6</v>
      </c>
      <c r="F479" s="2"/>
      <c r="G479" s="4"/>
      <c r="H479" s="4"/>
    </row>
    <row r="480" spans="1:8" x14ac:dyDescent="0.3">
      <c r="A480" s="2" t="s">
        <v>2814</v>
      </c>
      <c r="B480" s="3">
        <v>43624</v>
      </c>
      <c r="C480" s="2" t="s">
        <v>2815</v>
      </c>
      <c r="D480" t="s">
        <v>5381</v>
      </c>
      <c r="E480" s="2">
        <v>6</v>
      </c>
      <c r="F480" s="2"/>
      <c r="G480" s="4"/>
      <c r="H480" s="4"/>
    </row>
    <row r="481" spans="1:8" x14ac:dyDescent="0.3">
      <c r="A481" s="2" t="s">
        <v>2814</v>
      </c>
      <c r="B481" s="3">
        <v>43624</v>
      </c>
      <c r="C481" s="2" t="s">
        <v>2815</v>
      </c>
      <c r="D481" t="s">
        <v>5370</v>
      </c>
      <c r="E481" s="2">
        <v>4</v>
      </c>
      <c r="F481" s="2"/>
      <c r="G481" s="4"/>
      <c r="H481" s="4"/>
    </row>
    <row r="482" spans="1:8" x14ac:dyDescent="0.3">
      <c r="A482" s="2" t="s">
        <v>2814</v>
      </c>
      <c r="B482" s="3">
        <v>43624</v>
      </c>
      <c r="C482" s="2" t="s">
        <v>2815</v>
      </c>
      <c r="D482" t="s">
        <v>5360</v>
      </c>
      <c r="E482" s="2">
        <v>1</v>
      </c>
      <c r="F482" s="2"/>
      <c r="G482" s="4"/>
      <c r="H482" s="4"/>
    </row>
    <row r="483" spans="1:8" x14ac:dyDescent="0.3">
      <c r="A483" s="2" t="s">
        <v>2827</v>
      </c>
      <c r="B483" s="3">
        <v>43747</v>
      </c>
      <c r="C483" s="2" t="s">
        <v>2828</v>
      </c>
      <c r="D483" t="s">
        <v>5383</v>
      </c>
      <c r="E483" s="2">
        <v>2</v>
      </c>
      <c r="F483" s="2"/>
      <c r="G483" s="4"/>
      <c r="H483" s="4"/>
    </row>
    <row r="484" spans="1:8" x14ac:dyDescent="0.3">
      <c r="A484" s="2" t="s">
        <v>2832</v>
      </c>
      <c r="B484" s="3">
        <v>44247</v>
      </c>
      <c r="C484" s="2" t="s">
        <v>2833</v>
      </c>
      <c r="D484" t="s">
        <v>5389</v>
      </c>
      <c r="E484" s="2">
        <v>5</v>
      </c>
      <c r="F484" s="2"/>
      <c r="G484" s="4"/>
      <c r="H484" s="4"/>
    </row>
    <row r="485" spans="1:8" x14ac:dyDescent="0.3">
      <c r="A485" s="2" t="s">
        <v>2837</v>
      </c>
      <c r="B485" s="3">
        <v>43790</v>
      </c>
      <c r="C485" s="2" t="s">
        <v>2838</v>
      </c>
      <c r="D485" t="s">
        <v>5369</v>
      </c>
      <c r="E485" s="2">
        <v>2</v>
      </c>
      <c r="F485" s="2"/>
      <c r="G485" s="4"/>
      <c r="H485" s="4"/>
    </row>
    <row r="486" spans="1:8" x14ac:dyDescent="0.3">
      <c r="A486" s="2" t="s">
        <v>2842</v>
      </c>
      <c r="B486" s="3">
        <v>44479</v>
      </c>
      <c r="C486" s="2" t="s">
        <v>2843</v>
      </c>
      <c r="D486" t="s">
        <v>5365</v>
      </c>
      <c r="E486" s="2">
        <v>6</v>
      </c>
      <c r="F486" s="2"/>
      <c r="G486" s="4"/>
      <c r="H486" s="4"/>
    </row>
    <row r="487" spans="1:8" x14ac:dyDescent="0.3">
      <c r="A487" s="2" t="s">
        <v>2846</v>
      </c>
      <c r="B487" s="3">
        <v>44413</v>
      </c>
      <c r="C487" s="2" t="s">
        <v>2847</v>
      </c>
      <c r="D487" t="s">
        <v>5382</v>
      </c>
      <c r="E487" s="2">
        <v>6</v>
      </c>
      <c r="F487" s="2"/>
      <c r="G487" s="4"/>
      <c r="H487" s="4"/>
    </row>
    <row r="488" spans="1:8" x14ac:dyDescent="0.3">
      <c r="A488" s="2" t="s">
        <v>2851</v>
      </c>
      <c r="B488" s="3">
        <v>44043</v>
      </c>
      <c r="C488" s="2" t="s">
        <v>2852</v>
      </c>
      <c r="D488" t="s">
        <v>5364</v>
      </c>
      <c r="E488" s="2">
        <v>6</v>
      </c>
      <c r="F488" s="2"/>
      <c r="G488" s="4"/>
      <c r="H488" s="4"/>
    </row>
    <row r="489" spans="1:8" x14ac:dyDescent="0.3">
      <c r="A489" s="2" t="s">
        <v>2856</v>
      </c>
      <c r="B489" s="3">
        <v>44093</v>
      </c>
      <c r="C489" s="2" t="s">
        <v>2857</v>
      </c>
      <c r="D489" t="s">
        <v>5387</v>
      </c>
      <c r="E489" s="2">
        <v>6</v>
      </c>
      <c r="F489" s="2"/>
      <c r="G489" s="4"/>
      <c r="H489" s="4"/>
    </row>
    <row r="490" spans="1:8" x14ac:dyDescent="0.3">
      <c r="A490" s="2" t="s">
        <v>2861</v>
      </c>
      <c r="B490" s="3">
        <v>43954</v>
      </c>
      <c r="C490" s="2" t="s">
        <v>2862</v>
      </c>
      <c r="D490" t="s">
        <v>5378</v>
      </c>
      <c r="E490" s="2">
        <v>5</v>
      </c>
      <c r="F490" s="2"/>
      <c r="G490" s="4"/>
      <c r="H490" s="4"/>
    </row>
    <row r="491" spans="1:8" x14ac:dyDescent="0.3">
      <c r="A491" s="2" t="s">
        <v>2866</v>
      </c>
      <c r="B491" s="3">
        <v>43654</v>
      </c>
      <c r="C491" s="2" t="s">
        <v>2867</v>
      </c>
      <c r="D491" t="s">
        <v>5374</v>
      </c>
      <c r="E491" s="2">
        <v>6</v>
      </c>
      <c r="F491" s="2"/>
      <c r="G491" s="4"/>
      <c r="H491" s="4"/>
    </row>
    <row r="492" spans="1:8" x14ac:dyDescent="0.3">
      <c r="A492" s="2" t="s">
        <v>2871</v>
      </c>
      <c r="B492" s="3">
        <v>43764</v>
      </c>
      <c r="C492" s="2" t="s">
        <v>2872</v>
      </c>
      <c r="D492" t="s">
        <v>5373</v>
      </c>
      <c r="E492" s="2">
        <v>2</v>
      </c>
      <c r="F492" s="2"/>
      <c r="G492" s="4"/>
      <c r="H492" s="4"/>
    </row>
    <row r="493" spans="1:8" x14ac:dyDescent="0.3">
      <c r="A493" s="2" t="s">
        <v>2876</v>
      </c>
      <c r="B493" s="3">
        <v>44101</v>
      </c>
      <c r="C493" s="2" t="s">
        <v>2877</v>
      </c>
      <c r="D493" t="s">
        <v>5354</v>
      </c>
      <c r="E493" s="2">
        <v>6</v>
      </c>
      <c r="F493" s="2"/>
      <c r="G493" s="4"/>
      <c r="H493" s="4"/>
    </row>
    <row r="494" spans="1:8" x14ac:dyDescent="0.3">
      <c r="A494" s="2" t="s">
        <v>2881</v>
      </c>
      <c r="B494" s="3">
        <v>44620</v>
      </c>
      <c r="C494" s="2" t="s">
        <v>2882</v>
      </c>
      <c r="D494" t="s">
        <v>5360</v>
      </c>
      <c r="E494" s="2">
        <v>1</v>
      </c>
      <c r="F494" s="2"/>
      <c r="G494" s="4"/>
      <c r="H494" s="4"/>
    </row>
    <row r="495" spans="1:8" x14ac:dyDescent="0.3">
      <c r="A495" s="2" t="s">
        <v>2886</v>
      </c>
      <c r="B495" s="3">
        <v>44090</v>
      </c>
      <c r="C495" s="2" t="s">
        <v>2887</v>
      </c>
      <c r="D495" t="s">
        <v>5350</v>
      </c>
      <c r="E495" s="2">
        <v>6</v>
      </c>
      <c r="F495" s="2"/>
      <c r="G495" s="4"/>
      <c r="H495" s="4"/>
    </row>
    <row r="496" spans="1:8" x14ac:dyDescent="0.3">
      <c r="A496" s="2" t="s">
        <v>2891</v>
      </c>
      <c r="B496" s="3">
        <v>44132</v>
      </c>
      <c r="C496" s="2" t="s">
        <v>2892</v>
      </c>
      <c r="D496" t="s">
        <v>5374</v>
      </c>
      <c r="E496" s="2">
        <v>2</v>
      </c>
      <c r="F496" s="2"/>
      <c r="G496" s="4"/>
      <c r="H496" s="4"/>
    </row>
    <row r="497" spans="1:8" x14ac:dyDescent="0.3">
      <c r="A497" s="2" t="s">
        <v>2896</v>
      </c>
      <c r="B497" s="3">
        <v>43710</v>
      </c>
      <c r="C497" s="2" t="s">
        <v>2897</v>
      </c>
      <c r="D497" t="s">
        <v>5374</v>
      </c>
      <c r="E497" s="2">
        <v>5</v>
      </c>
      <c r="F497" s="2"/>
      <c r="G497" s="4"/>
      <c r="H497" s="4"/>
    </row>
    <row r="498" spans="1:8" x14ac:dyDescent="0.3">
      <c r="A498" s="2" t="s">
        <v>2901</v>
      </c>
      <c r="B498" s="3">
        <v>44438</v>
      </c>
      <c r="C498" s="2" t="s">
        <v>2902</v>
      </c>
      <c r="D498" t="s">
        <v>5357</v>
      </c>
      <c r="E498" s="2">
        <v>3</v>
      </c>
      <c r="F498" s="2"/>
      <c r="G498" s="4"/>
      <c r="H498" s="4"/>
    </row>
    <row r="499" spans="1:8" x14ac:dyDescent="0.3">
      <c r="A499" s="2" t="s">
        <v>2906</v>
      </c>
      <c r="B499" s="3">
        <v>44351</v>
      </c>
      <c r="C499" s="2" t="s">
        <v>2907</v>
      </c>
      <c r="D499" t="s">
        <v>5351</v>
      </c>
      <c r="E499" s="2">
        <v>4</v>
      </c>
      <c r="F499" s="2"/>
      <c r="G499" s="4"/>
      <c r="H499" s="4"/>
    </row>
    <row r="500" spans="1:8" x14ac:dyDescent="0.3">
      <c r="A500" s="2" t="s">
        <v>2912</v>
      </c>
      <c r="B500" s="3">
        <v>44159</v>
      </c>
      <c r="C500" s="2" t="s">
        <v>2965</v>
      </c>
      <c r="D500" t="s">
        <v>5342</v>
      </c>
      <c r="E500" s="2">
        <v>5</v>
      </c>
      <c r="F500" s="2"/>
      <c r="G500" s="4"/>
      <c r="H500" s="4"/>
    </row>
    <row r="501" spans="1:8" x14ac:dyDescent="0.3">
      <c r="A501" s="2" t="s">
        <v>2917</v>
      </c>
      <c r="B501" s="3">
        <v>44003</v>
      </c>
      <c r="C501" s="2" t="s">
        <v>2918</v>
      </c>
      <c r="D501" t="s">
        <v>5367</v>
      </c>
      <c r="E501" s="2">
        <v>3</v>
      </c>
      <c r="F501" s="2"/>
      <c r="G501" s="4"/>
      <c r="H501" s="4"/>
    </row>
    <row r="502" spans="1:8" x14ac:dyDescent="0.3">
      <c r="A502" s="2" t="s">
        <v>2922</v>
      </c>
      <c r="B502" s="3">
        <v>44025</v>
      </c>
      <c r="C502" s="2" t="s">
        <v>2923</v>
      </c>
      <c r="D502" t="s">
        <v>5383</v>
      </c>
      <c r="E502" s="2">
        <v>4</v>
      </c>
      <c r="F502" s="2"/>
      <c r="G502" s="4"/>
      <c r="H502" s="4"/>
    </row>
    <row r="503" spans="1:8" x14ac:dyDescent="0.3">
      <c r="A503" s="2" t="s">
        <v>2927</v>
      </c>
      <c r="B503" s="3">
        <v>43467</v>
      </c>
      <c r="C503" s="2" t="s">
        <v>2928</v>
      </c>
      <c r="D503" t="s">
        <v>5378</v>
      </c>
      <c r="E503" s="2">
        <v>4</v>
      </c>
      <c r="F503" s="2"/>
      <c r="G503" s="4"/>
      <c r="H503" s="4"/>
    </row>
    <row r="504" spans="1:8" x14ac:dyDescent="0.3">
      <c r="A504" s="2" t="s">
        <v>2927</v>
      </c>
      <c r="B504" s="3">
        <v>43467</v>
      </c>
      <c r="C504" s="2" t="s">
        <v>2928</v>
      </c>
      <c r="D504" t="s">
        <v>5360</v>
      </c>
      <c r="E504" s="2">
        <v>4</v>
      </c>
      <c r="F504" s="2"/>
      <c r="G504" s="4"/>
      <c r="H504" s="4"/>
    </row>
    <row r="505" spans="1:8" x14ac:dyDescent="0.3">
      <c r="A505" s="2" t="s">
        <v>2927</v>
      </c>
      <c r="B505" s="3">
        <v>43467</v>
      </c>
      <c r="C505" s="2" t="s">
        <v>2928</v>
      </c>
      <c r="D505" t="s">
        <v>5347</v>
      </c>
      <c r="E505" s="2">
        <v>4</v>
      </c>
      <c r="F505" s="2"/>
      <c r="G505" s="4"/>
      <c r="H505" s="4"/>
    </row>
    <row r="506" spans="1:8" x14ac:dyDescent="0.3">
      <c r="A506" s="2" t="s">
        <v>2927</v>
      </c>
      <c r="B506" s="3">
        <v>43467</v>
      </c>
      <c r="C506" s="2" t="s">
        <v>2928</v>
      </c>
      <c r="D506" t="s">
        <v>5349</v>
      </c>
      <c r="E506" s="2">
        <v>3</v>
      </c>
      <c r="F506" s="2"/>
      <c r="G506" s="4"/>
      <c r="H506" s="4"/>
    </row>
    <row r="507" spans="1:8" x14ac:dyDescent="0.3">
      <c r="A507" s="2" t="s">
        <v>2944</v>
      </c>
      <c r="B507" s="3">
        <v>44609</v>
      </c>
      <c r="C507" s="2" t="s">
        <v>2945</v>
      </c>
      <c r="D507" t="s">
        <v>5363</v>
      </c>
      <c r="E507" s="2">
        <v>6</v>
      </c>
      <c r="F507" s="2"/>
      <c r="G507" s="4"/>
      <c r="H507" s="4"/>
    </row>
    <row r="508" spans="1:8" x14ac:dyDescent="0.3">
      <c r="A508" s="2" t="s">
        <v>2949</v>
      </c>
      <c r="B508" s="3">
        <v>44184</v>
      </c>
      <c r="C508" s="2" t="s">
        <v>2950</v>
      </c>
      <c r="D508" t="s">
        <v>5344</v>
      </c>
      <c r="E508" s="2">
        <v>2</v>
      </c>
      <c r="F508" s="2"/>
      <c r="G508" s="4"/>
      <c r="H508" s="4"/>
    </row>
    <row r="509" spans="1:8" x14ac:dyDescent="0.3">
      <c r="A509" s="2" t="s">
        <v>2954</v>
      </c>
      <c r="B509" s="3">
        <v>43516</v>
      </c>
      <c r="C509" s="2" t="s">
        <v>2955</v>
      </c>
      <c r="D509" t="s">
        <v>5386</v>
      </c>
      <c r="E509" s="2">
        <v>3</v>
      </c>
      <c r="F509" s="2"/>
      <c r="G509" s="4"/>
      <c r="H509" s="4"/>
    </row>
    <row r="510" spans="1:8" x14ac:dyDescent="0.3">
      <c r="A510" s="2" t="s">
        <v>2959</v>
      </c>
      <c r="B510" s="3">
        <v>44210</v>
      </c>
      <c r="C510" s="2" t="s">
        <v>2960</v>
      </c>
      <c r="D510" t="s">
        <v>5373</v>
      </c>
      <c r="E510" s="2">
        <v>6</v>
      </c>
      <c r="F510" s="2"/>
      <c r="G510" s="4"/>
      <c r="H510" s="4"/>
    </row>
    <row r="511" spans="1:8" x14ac:dyDescent="0.3">
      <c r="A511" s="2" t="s">
        <v>2964</v>
      </c>
      <c r="B511" s="3">
        <v>43785</v>
      </c>
      <c r="C511" s="2" t="s">
        <v>2965</v>
      </c>
      <c r="D511" t="s">
        <v>5351</v>
      </c>
      <c r="E511" s="2">
        <v>3</v>
      </c>
      <c r="F511" s="2"/>
      <c r="G511" s="4"/>
      <c r="H511" s="4"/>
    </row>
    <row r="512" spans="1:8" x14ac:dyDescent="0.3">
      <c r="A512" s="2" t="s">
        <v>2969</v>
      </c>
      <c r="B512" s="3">
        <v>43803</v>
      </c>
      <c r="C512" s="2" t="s">
        <v>2970</v>
      </c>
      <c r="D512" t="s">
        <v>5382</v>
      </c>
      <c r="E512" s="2">
        <v>3</v>
      </c>
      <c r="F512" s="2"/>
      <c r="G512" s="4"/>
      <c r="H512" s="4"/>
    </row>
    <row r="513" spans="1:8" x14ac:dyDescent="0.3">
      <c r="A513" s="2" t="s">
        <v>2974</v>
      </c>
      <c r="B513" s="3">
        <v>44043</v>
      </c>
      <c r="C513" s="2" t="s">
        <v>2975</v>
      </c>
      <c r="D513" t="s">
        <v>5356</v>
      </c>
      <c r="E513" s="2">
        <v>4</v>
      </c>
      <c r="F513" s="2"/>
      <c r="G513" s="4"/>
      <c r="H513" s="4"/>
    </row>
    <row r="514" spans="1:8" x14ac:dyDescent="0.3">
      <c r="A514" s="2" t="s">
        <v>2979</v>
      </c>
      <c r="B514" s="3">
        <v>43535</v>
      </c>
      <c r="C514" s="2" t="s">
        <v>2980</v>
      </c>
      <c r="D514" t="s">
        <v>5374</v>
      </c>
      <c r="E514" s="2">
        <v>3</v>
      </c>
      <c r="F514" s="2"/>
      <c r="G514" s="4"/>
      <c r="H514" s="4"/>
    </row>
    <row r="515" spans="1:8" x14ac:dyDescent="0.3">
      <c r="A515" s="2" t="s">
        <v>2984</v>
      </c>
      <c r="B515" s="3">
        <v>44691</v>
      </c>
      <c r="C515" s="2" t="s">
        <v>2985</v>
      </c>
      <c r="D515" t="s">
        <v>5374</v>
      </c>
      <c r="E515" s="2">
        <v>5</v>
      </c>
      <c r="F515" s="2"/>
      <c r="G515" s="4"/>
      <c r="H515" s="4"/>
    </row>
    <row r="516" spans="1:8" x14ac:dyDescent="0.3">
      <c r="A516" s="2" t="s">
        <v>2988</v>
      </c>
      <c r="B516" s="3">
        <v>44555</v>
      </c>
      <c r="C516" s="2" t="s">
        <v>2989</v>
      </c>
      <c r="D516" t="s">
        <v>5363</v>
      </c>
      <c r="E516" s="2">
        <v>6</v>
      </c>
      <c r="F516" s="2"/>
      <c r="G516" s="4"/>
      <c r="H516" s="4"/>
    </row>
    <row r="517" spans="1:8" x14ac:dyDescent="0.3">
      <c r="A517" s="2" t="s">
        <v>2993</v>
      </c>
      <c r="B517" s="3">
        <v>44673</v>
      </c>
      <c r="C517" s="2" t="s">
        <v>2994</v>
      </c>
      <c r="D517" t="s">
        <v>5377</v>
      </c>
      <c r="E517" s="2">
        <v>3</v>
      </c>
      <c r="F517" s="2"/>
      <c r="G517" s="4"/>
      <c r="H517" s="4"/>
    </row>
    <row r="518" spans="1:8" x14ac:dyDescent="0.3">
      <c r="A518" s="2" t="s">
        <v>2998</v>
      </c>
      <c r="B518" s="3">
        <v>44723</v>
      </c>
      <c r="C518" s="2" t="s">
        <v>2999</v>
      </c>
      <c r="D518" t="s">
        <v>5353</v>
      </c>
      <c r="E518" s="2">
        <v>5</v>
      </c>
      <c r="F518" s="2"/>
      <c r="G518" s="4"/>
      <c r="H518" s="4"/>
    </row>
    <row r="519" spans="1:8" x14ac:dyDescent="0.3">
      <c r="A519" s="2" t="s">
        <v>3003</v>
      </c>
      <c r="B519" s="3">
        <v>44678</v>
      </c>
      <c r="C519" s="2" t="s">
        <v>3004</v>
      </c>
      <c r="D519" t="s">
        <v>5354</v>
      </c>
      <c r="E519" s="2">
        <v>2</v>
      </c>
      <c r="F519" s="2"/>
      <c r="G519" s="4"/>
      <c r="H519" s="4"/>
    </row>
    <row r="520" spans="1:8" x14ac:dyDescent="0.3">
      <c r="A520" s="2" t="s">
        <v>3008</v>
      </c>
      <c r="B520" s="3">
        <v>44194</v>
      </c>
      <c r="C520" s="2" t="s">
        <v>3009</v>
      </c>
      <c r="D520" t="s">
        <v>5389</v>
      </c>
      <c r="E520" s="2">
        <v>5</v>
      </c>
      <c r="F520" s="2"/>
      <c r="G520" s="4"/>
      <c r="H520" s="4"/>
    </row>
    <row r="521" spans="1:8" x14ac:dyDescent="0.3">
      <c r="A521" s="2" t="s">
        <v>3013</v>
      </c>
      <c r="B521" s="3">
        <v>44026</v>
      </c>
      <c r="C521" s="2" t="s">
        <v>2965</v>
      </c>
      <c r="D521" t="s">
        <v>5362</v>
      </c>
      <c r="E521" s="2">
        <v>2</v>
      </c>
      <c r="F521" s="2"/>
      <c r="G521" s="4"/>
      <c r="H521" s="4"/>
    </row>
    <row r="522" spans="1:8" x14ac:dyDescent="0.3">
      <c r="A522" s="2" t="s">
        <v>3018</v>
      </c>
      <c r="B522" s="3">
        <v>44446</v>
      </c>
      <c r="C522" s="2" t="s">
        <v>3019</v>
      </c>
      <c r="D522" t="s">
        <v>5354</v>
      </c>
      <c r="E522" s="2">
        <v>1</v>
      </c>
      <c r="F522" s="2"/>
      <c r="G522" s="4"/>
      <c r="H522" s="4"/>
    </row>
    <row r="523" spans="1:8" x14ac:dyDescent="0.3">
      <c r="A523" s="2" t="s">
        <v>3018</v>
      </c>
      <c r="B523" s="3">
        <v>44446</v>
      </c>
      <c r="C523" s="2" t="s">
        <v>3019</v>
      </c>
      <c r="D523" t="s">
        <v>5342</v>
      </c>
      <c r="E523" s="2">
        <v>4</v>
      </c>
      <c r="F523" s="2"/>
      <c r="G523" s="4"/>
      <c r="H523" s="4"/>
    </row>
    <row r="524" spans="1:8" x14ac:dyDescent="0.3">
      <c r="A524" s="2" t="s">
        <v>3027</v>
      </c>
      <c r="B524" s="3">
        <v>43625</v>
      </c>
      <c r="C524" s="2" t="s">
        <v>3028</v>
      </c>
      <c r="D524" t="s">
        <v>5350</v>
      </c>
      <c r="E524" s="2">
        <v>5</v>
      </c>
      <c r="F524" s="2"/>
      <c r="G524" s="4"/>
      <c r="H524" s="4"/>
    </row>
    <row r="525" spans="1:8" x14ac:dyDescent="0.3">
      <c r="A525" s="2" t="s">
        <v>3032</v>
      </c>
      <c r="B525" s="3">
        <v>44129</v>
      </c>
      <c r="C525" s="2" t="s">
        <v>3033</v>
      </c>
      <c r="D525" t="s">
        <v>5369</v>
      </c>
      <c r="E525" s="2">
        <v>1</v>
      </c>
      <c r="F525" s="2"/>
      <c r="G525" s="4"/>
      <c r="H525" s="4"/>
    </row>
    <row r="526" spans="1:8" x14ac:dyDescent="0.3">
      <c r="A526" s="2" t="s">
        <v>3037</v>
      </c>
      <c r="B526" s="3">
        <v>44255</v>
      </c>
      <c r="C526" s="2" t="s">
        <v>3038</v>
      </c>
      <c r="D526" t="s">
        <v>5368</v>
      </c>
      <c r="E526" s="2">
        <v>2</v>
      </c>
      <c r="F526" s="2"/>
      <c r="G526" s="4"/>
      <c r="H526" s="4"/>
    </row>
    <row r="527" spans="1:8" x14ac:dyDescent="0.3">
      <c r="A527" s="2" t="s">
        <v>3042</v>
      </c>
      <c r="B527" s="3">
        <v>44038</v>
      </c>
      <c r="C527" s="2" t="s">
        <v>3043</v>
      </c>
      <c r="D527" t="s">
        <v>5367</v>
      </c>
      <c r="E527" s="2">
        <v>5</v>
      </c>
      <c r="F527" s="2"/>
      <c r="G527" s="4"/>
      <c r="H527" s="4"/>
    </row>
    <row r="528" spans="1:8" x14ac:dyDescent="0.3">
      <c r="A528" s="2" t="s">
        <v>3047</v>
      </c>
      <c r="B528" s="3">
        <v>44717</v>
      </c>
      <c r="C528" s="2" t="s">
        <v>3048</v>
      </c>
      <c r="D528" t="s">
        <v>5370</v>
      </c>
      <c r="E528" s="2">
        <v>4</v>
      </c>
      <c r="F528" s="2"/>
      <c r="G528" s="4"/>
      <c r="H528" s="4"/>
    </row>
    <row r="529" spans="1:8" x14ac:dyDescent="0.3">
      <c r="A529" s="2" t="s">
        <v>3052</v>
      </c>
      <c r="B529" s="3">
        <v>43517</v>
      </c>
      <c r="C529" s="2" t="s">
        <v>3053</v>
      </c>
      <c r="D529" t="s">
        <v>5343</v>
      </c>
      <c r="E529" s="2">
        <v>5</v>
      </c>
      <c r="F529" s="2"/>
      <c r="G529" s="4"/>
      <c r="H529" s="4"/>
    </row>
    <row r="530" spans="1:8" x14ac:dyDescent="0.3">
      <c r="A530" s="2" t="s">
        <v>3057</v>
      </c>
      <c r="B530" s="3">
        <v>43926</v>
      </c>
      <c r="C530" s="2" t="s">
        <v>3058</v>
      </c>
      <c r="D530" t="s">
        <v>5380</v>
      </c>
      <c r="E530" s="2">
        <v>6</v>
      </c>
      <c r="F530" s="2"/>
      <c r="G530" s="4"/>
      <c r="H530" s="4"/>
    </row>
    <row r="531" spans="1:8" x14ac:dyDescent="0.3">
      <c r="A531" s="2" t="s">
        <v>3062</v>
      </c>
      <c r="B531" s="3">
        <v>43475</v>
      </c>
      <c r="C531" s="2" t="s">
        <v>3063</v>
      </c>
      <c r="D531" t="s">
        <v>5342</v>
      </c>
      <c r="E531" s="2">
        <v>6</v>
      </c>
      <c r="F531" s="2"/>
      <c r="G531" s="4"/>
      <c r="H531" s="4"/>
    </row>
    <row r="532" spans="1:8" x14ac:dyDescent="0.3">
      <c r="A532" s="2" t="s">
        <v>3067</v>
      </c>
      <c r="B532" s="3">
        <v>44663</v>
      </c>
      <c r="C532" s="2" t="s">
        <v>3068</v>
      </c>
      <c r="D532" t="s">
        <v>5342</v>
      </c>
      <c r="E532" s="2">
        <v>6</v>
      </c>
      <c r="F532" s="2"/>
      <c r="G532" s="4"/>
      <c r="H532" s="4"/>
    </row>
    <row r="533" spans="1:8" x14ac:dyDescent="0.3">
      <c r="A533" s="2" t="s">
        <v>3072</v>
      </c>
      <c r="B533" s="3">
        <v>44591</v>
      </c>
      <c r="C533" s="2" t="s">
        <v>3073</v>
      </c>
      <c r="D533" t="s">
        <v>5381</v>
      </c>
      <c r="E533" s="2">
        <v>5</v>
      </c>
      <c r="F533" s="2"/>
      <c r="G533" s="4"/>
      <c r="H533" s="4"/>
    </row>
    <row r="534" spans="1:8" x14ac:dyDescent="0.3">
      <c r="A534" s="2" t="s">
        <v>3077</v>
      </c>
      <c r="B534" s="3">
        <v>44330</v>
      </c>
      <c r="C534" s="2" t="s">
        <v>3078</v>
      </c>
      <c r="D534" t="s">
        <v>5343</v>
      </c>
      <c r="E534" s="2">
        <v>2</v>
      </c>
      <c r="F534" s="2"/>
      <c r="G534" s="4"/>
      <c r="H534" s="4"/>
    </row>
    <row r="535" spans="1:8" x14ac:dyDescent="0.3">
      <c r="A535" s="2" t="s">
        <v>3082</v>
      </c>
      <c r="B535" s="3">
        <v>44724</v>
      </c>
      <c r="C535" s="2" t="s">
        <v>3083</v>
      </c>
      <c r="D535" t="s">
        <v>5376</v>
      </c>
      <c r="E535" s="2">
        <v>4</v>
      </c>
      <c r="F535" s="2"/>
      <c r="G535" s="4"/>
      <c r="H535" s="4"/>
    </row>
    <row r="536" spans="1:8" x14ac:dyDescent="0.3">
      <c r="A536" s="2" t="s">
        <v>3087</v>
      </c>
      <c r="B536" s="3">
        <v>44563</v>
      </c>
      <c r="C536" s="2" t="s">
        <v>3088</v>
      </c>
      <c r="D536" t="s">
        <v>5355</v>
      </c>
      <c r="E536" s="2">
        <v>2</v>
      </c>
      <c r="F536" s="2"/>
      <c r="G536" s="4"/>
      <c r="H536" s="4"/>
    </row>
    <row r="537" spans="1:8" x14ac:dyDescent="0.3">
      <c r="A537" s="2" t="s">
        <v>3092</v>
      </c>
      <c r="B537" s="3">
        <v>44585</v>
      </c>
      <c r="C537" s="2" t="s">
        <v>3093</v>
      </c>
      <c r="D537" t="s">
        <v>5349</v>
      </c>
      <c r="E537" s="2">
        <v>2</v>
      </c>
      <c r="F537" s="2"/>
      <c r="G537" s="4"/>
      <c r="H537" s="4"/>
    </row>
    <row r="538" spans="1:8" x14ac:dyDescent="0.3">
      <c r="A538" s="2" t="s">
        <v>3097</v>
      </c>
      <c r="B538" s="3">
        <v>43544</v>
      </c>
      <c r="C538" s="2" t="s">
        <v>2965</v>
      </c>
      <c r="D538" t="s">
        <v>5367</v>
      </c>
      <c r="E538" s="2">
        <v>3</v>
      </c>
      <c r="F538" s="2"/>
      <c r="G538" s="4"/>
      <c r="H538" s="4"/>
    </row>
    <row r="539" spans="1:8" x14ac:dyDescent="0.3">
      <c r="A539" s="2" t="s">
        <v>3102</v>
      </c>
      <c r="B539" s="3">
        <v>44156</v>
      </c>
      <c r="C539" s="2" t="s">
        <v>3103</v>
      </c>
      <c r="D539" t="s">
        <v>5389</v>
      </c>
      <c r="E539" s="2">
        <v>4</v>
      </c>
      <c r="F539" s="2"/>
      <c r="G539" s="4"/>
      <c r="H539" s="4"/>
    </row>
    <row r="540" spans="1:8" x14ac:dyDescent="0.3">
      <c r="A540" s="2" t="s">
        <v>3106</v>
      </c>
      <c r="B540" s="3">
        <v>44482</v>
      </c>
      <c r="C540" s="2" t="s">
        <v>3107</v>
      </c>
      <c r="D540" t="s">
        <v>5367</v>
      </c>
      <c r="E540" s="2">
        <v>4</v>
      </c>
      <c r="F540" s="2"/>
      <c r="G540" s="4"/>
      <c r="H540" s="4"/>
    </row>
    <row r="541" spans="1:8" x14ac:dyDescent="0.3">
      <c r="A541" s="2" t="s">
        <v>3110</v>
      </c>
      <c r="B541" s="3">
        <v>44488</v>
      </c>
      <c r="C541" s="2" t="s">
        <v>3111</v>
      </c>
      <c r="D541" t="s">
        <v>5376</v>
      </c>
      <c r="E541" s="2">
        <v>5</v>
      </c>
      <c r="F541" s="2"/>
      <c r="G541" s="4"/>
      <c r="H541" s="4"/>
    </row>
    <row r="542" spans="1:8" x14ac:dyDescent="0.3">
      <c r="A542" s="2" t="s">
        <v>3114</v>
      </c>
      <c r="B542" s="3">
        <v>43584</v>
      </c>
      <c r="C542" s="2" t="s">
        <v>3115</v>
      </c>
      <c r="D542" t="s">
        <v>5374</v>
      </c>
      <c r="E542" s="2">
        <v>4</v>
      </c>
      <c r="F542" s="2"/>
      <c r="G542" s="4"/>
      <c r="H542" s="4"/>
    </row>
    <row r="543" spans="1:8" x14ac:dyDescent="0.3">
      <c r="A543" s="2" t="s">
        <v>3119</v>
      </c>
      <c r="B543" s="3">
        <v>43750</v>
      </c>
      <c r="C543" s="2" t="s">
        <v>3120</v>
      </c>
      <c r="D543" t="s">
        <v>5372</v>
      </c>
      <c r="E543" s="2">
        <v>1</v>
      </c>
      <c r="F543" s="2"/>
      <c r="G543" s="4"/>
      <c r="H543" s="4"/>
    </row>
    <row r="544" spans="1:8" x14ac:dyDescent="0.3">
      <c r="A544" s="2" t="s">
        <v>3124</v>
      </c>
      <c r="B544" s="3">
        <v>44335</v>
      </c>
      <c r="C544" s="2" t="s">
        <v>3125</v>
      </c>
      <c r="D544" t="s">
        <v>5379</v>
      </c>
      <c r="E544" s="2">
        <v>4</v>
      </c>
      <c r="F544" s="2"/>
      <c r="G544" s="4"/>
      <c r="H544" s="4"/>
    </row>
    <row r="545" spans="1:8" x14ac:dyDescent="0.3">
      <c r="A545" s="2" t="s">
        <v>3129</v>
      </c>
      <c r="B545" s="3">
        <v>44380</v>
      </c>
      <c r="C545" s="2" t="s">
        <v>3130</v>
      </c>
      <c r="D545" t="s">
        <v>5346</v>
      </c>
      <c r="E545" s="2">
        <v>2</v>
      </c>
      <c r="F545" s="2"/>
      <c r="G545" s="4"/>
      <c r="H545" s="4"/>
    </row>
    <row r="546" spans="1:8" x14ac:dyDescent="0.3">
      <c r="A546" s="2" t="s">
        <v>3134</v>
      </c>
      <c r="B546" s="3">
        <v>43869</v>
      </c>
      <c r="C546" s="2" t="s">
        <v>3135</v>
      </c>
      <c r="D546" t="s">
        <v>5384</v>
      </c>
      <c r="E546" s="2">
        <v>2</v>
      </c>
      <c r="F546" s="2"/>
      <c r="G546" s="4"/>
      <c r="H546" s="4"/>
    </row>
    <row r="547" spans="1:8" x14ac:dyDescent="0.3">
      <c r="A547" s="2" t="s">
        <v>3139</v>
      </c>
      <c r="B547" s="3">
        <v>44120</v>
      </c>
      <c r="C547" s="2" t="s">
        <v>3140</v>
      </c>
      <c r="D547" t="s">
        <v>5354</v>
      </c>
      <c r="E547" s="2">
        <v>4</v>
      </c>
      <c r="F547" s="2"/>
      <c r="G547" s="4"/>
      <c r="H547" s="4"/>
    </row>
    <row r="548" spans="1:8" x14ac:dyDescent="0.3">
      <c r="A548" s="2" t="s">
        <v>3144</v>
      </c>
      <c r="B548" s="3">
        <v>44127</v>
      </c>
      <c r="C548" s="2" t="s">
        <v>3145</v>
      </c>
      <c r="D548" t="s">
        <v>5389</v>
      </c>
      <c r="E548" s="2">
        <v>3</v>
      </c>
      <c r="F548" s="2"/>
      <c r="G548" s="4"/>
      <c r="H548" s="4"/>
    </row>
    <row r="549" spans="1:8" x14ac:dyDescent="0.3">
      <c r="A549" s="2" t="s">
        <v>3149</v>
      </c>
      <c r="B549" s="3">
        <v>44265</v>
      </c>
      <c r="C549" s="2" t="s">
        <v>3160</v>
      </c>
      <c r="D549" t="s">
        <v>5382</v>
      </c>
      <c r="E549" s="2">
        <v>3</v>
      </c>
      <c r="F549" s="2"/>
      <c r="G549" s="4"/>
      <c r="H549" s="4"/>
    </row>
    <row r="550" spans="1:8" x14ac:dyDescent="0.3">
      <c r="A550" s="2" t="s">
        <v>3154</v>
      </c>
      <c r="B550" s="3">
        <v>44384</v>
      </c>
      <c r="C550" s="2" t="s">
        <v>3155</v>
      </c>
      <c r="D550" t="s">
        <v>5388</v>
      </c>
      <c r="E550" s="2">
        <v>3</v>
      </c>
      <c r="F550" s="2"/>
      <c r="G550" s="4"/>
      <c r="H550" s="4"/>
    </row>
    <row r="551" spans="1:8" x14ac:dyDescent="0.3">
      <c r="A551" s="2" t="s">
        <v>3159</v>
      </c>
      <c r="B551" s="3">
        <v>44232</v>
      </c>
      <c r="C551" s="2" t="s">
        <v>3160</v>
      </c>
      <c r="D551" t="s">
        <v>5388</v>
      </c>
      <c r="E551" s="2">
        <v>4</v>
      </c>
      <c r="F551" s="2"/>
      <c r="G551" s="4"/>
      <c r="H551" s="4"/>
    </row>
    <row r="552" spans="1:8" x14ac:dyDescent="0.3">
      <c r="A552" s="2" t="s">
        <v>3164</v>
      </c>
      <c r="B552" s="3">
        <v>44176</v>
      </c>
      <c r="C552" s="2" t="s">
        <v>3165</v>
      </c>
      <c r="D552" t="s">
        <v>5354</v>
      </c>
      <c r="E552" s="2">
        <v>6</v>
      </c>
      <c r="F552" s="2"/>
      <c r="G552" s="4"/>
      <c r="H552" s="4"/>
    </row>
    <row r="553" spans="1:8" x14ac:dyDescent="0.3">
      <c r="A553" s="2" t="s">
        <v>3169</v>
      </c>
      <c r="B553" s="3">
        <v>44694</v>
      </c>
      <c r="C553" s="2" t="s">
        <v>3170</v>
      </c>
      <c r="D553" t="s">
        <v>5357</v>
      </c>
      <c r="E553" s="2">
        <v>2</v>
      </c>
      <c r="F553" s="2"/>
      <c r="G553" s="4"/>
      <c r="H553" s="4"/>
    </row>
    <row r="554" spans="1:8" x14ac:dyDescent="0.3">
      <c r="A554" s="2" t="s">
        <v>3174</v>
      </c>
      <c r="B554" s="3">
        <v>43761</v>
      </c>
      <c r="C554" s="2" t="s">
        <v>3175</v>
      </c>
      <c r="D554" t="s">
        <v>5388</v>
      </c>
      <c r="E554" s="2">
        <v>4</v>
      </c>
      <c r="F554" s="2"/>
      <c r="G554" s="4"/>
      <c r="H554" s="4"/>
    </row>
    <row r="555" spans="1:8" x14ac:dyDescent="0.3">
      <c r="A555" s="2" t="s">
        <v>3179</v>
      </c>
      <c r="B555" s="3">
        <v>44085</v>
      </c>
      <c r="C555" s="2" t="s">
        <v>3180</v>
      </c>
      <c r="D555" t="s">
        <v>5345</v>
      </c>
      <c r="E555" s="2">
        <v>5</v>
      </c>
      <c r="F555" s="2"/>
      <c r="G555" s="4"/>
      <c r="H555" s="4"/>
    </row>
    <row r="556" spans="1:8" x14ac:dyDescent="0.3">
      <c r="A556" s="2" t="s">
        <v>3183</v>
      </c>
      <c r="B556" s="3">
        <v>43737</v>
      </c>
      <c r="C556" s="2" t="s">
        <v>3184</v>
      </c>
      <c r="D556" t="s">
        <v>5346</v>
      </c>
      <c r="E556" s="2">
        <v>2</v>
      </c>
      <c r="F556" s="2"/>
      <c r="G556" s="4"/>
      <c r="H556" s="4"/>
    </row>
    <row r="557" spans="1:8" x14ac:dyDescent="0.3">
      <c r="A557" s="2" t="s">
        <v>3188</v>
      </c>
      <c r="B557" s="3">
        <v>44258</v>
      </c>
      <c r="C557" s="2" t="s">
        <v>3189</v>
      </c>
      <c r="D557" t="s">
        <v>5345</v>
      </c>
      <c r="E557" s="2">
        <v>6</v>
      </c>
      <c r="F557" s="2"/>
      <c r="G557" s="4"/>
      <c r="H557" s="4"/>
    </row>
    <row r="558" spans="1:8" x14ac:dyDescent="0.3">
      <c r="A558" s="2" t="s">
        <v>3193</v>
      </c>
      <c r="B558" s="3">
        <v>44523</v>
      </c>
      <c r="C558" s="2" t="s">
        <v>3194</v>
      </c>
      <c r="D558" t="s">
        <v>5363</v>
      </c>
      <c r="E558" s="2">
        <v>2</v>
      </c>
      <c r="F558" s="2"/>
      <c r="G558" s="4"/>
      <c r="H558" s="4"/>
    </row>
    <row r="559" spans="1:8" x14ac:dyDescent="0.3">
      <c r="A559" s="2" t="s">
        <v>3197</v>
      </c>
      <c r="B559" s="3">
        <v>44506</v>
      </c>
      <c r="C559" s="2" t="s">
        <v>2965</v>
      </c>
      <c r="D559" t="s">
        <v>5375</v>
      </c>
      <c r="E559" s="2">
        <v>4</v>
      </c>
      <c r="F559" s="2"/>
      <c r="G559" s="4"/>
      <c r="H559" s="4"/>
    </row>
    <row r="560" spans="1:8" x14ac:dyDescent="0.3">
      <c r="A560" s="2" t="s">
        <v>3202</v>
      </c>
      <c r="B560" s="3">
        <v>44225</v>
      </c>
      <c r="C560" s="2" t="s">
        <v>3203</v>
      </c>
      <c r="D560" t="s">
        <v>5354</v>
      </c>
      <c r="E560" s="2">
        <v>4</v>
      </c>
      <c r="F560" s="2"/>
      <c r="G560" s="4"/>
      <c r="H560" s="4"/>
    </row>
    <row r="561" spans="1:8" x14ac:dyDescent="0.3">
      <c r="A561" s="2" t="s">
        <v>3207</v>
      </c>
      <c r="B561" s="3">
        <v>44667</v>
      </c>
      <c r="C561" s="2" t="s">
        <v>3208</v>
      </c>
      <c r="D561" t="s">
        <v>5344</v>
      </c>
      <c r="E561" s="2">
        <v>3</v>
      </c>
      <c r="F561" s="2"/>
      <c r="G561" s="4"/>
      <c r="H561" s="4"/>
    </row>
    <row r="562" spans="1:8" x14ac:dyDescent="0.3">
      <c r="A562" s="2" t="s">
        <v>3212</v>
      </c>
      <c r="B562" s="3">
        <v>44401</v>
      </c>
      <c r="C562" s="2" t="s">
        <v>3213</v>
      </c>
      <c r="D562" t="s">
        <v>5370</v>
      </c>
      <c r="E562" s="2">
        <v>6</v>
      </c>
      <c r="F562" s="2"/>
      <c r="G562" s="4"/>
      <c r="H562" s="4"/>
    </row>
    <row r="563" spans="1:8" x14ac:dyDescent="0.3">
      <c r="A563" s="2" t="s">
        <v>3217</v>
      </c>
      <c r="B563" s="3">
        <v>43688</v>
      </c>
      <c r="C563" s="2" t="s">
        <v>3218</v>
      </c>
      <c r="D563" t="s">
        <v>5358</v>
      </c>
      <c r="E563" s="2">
        <v>6</v>
      </c>
      <c r="F563" s="2"/>
      <c r="G563" s="4"/>
      <c r="H563" s="4"/>
    </row>
    <row r="564" spans="1:8" x14ac:dyDescent="0.3">
      <c r="A564" s="2" t="s">
        <v>3223</v>
      </c>
      <c r="B564" s="3">
        <v>43669</v>
      </c>
      <c r="C564" s="2" t="s">
        <v>3224</v>
      </c>
      <c r="D564" t="s">
        <v>5349</v>
      </c>
      <c r="E564" s="2">
        <v>6</v>
      </c>
      <c r="F564" s="2"/>
      <c r="G564" s="4"/>
      <c r="H564" s="4"/>
    </row>
    <row r="565" spans="1:8" x14ac:dyDescent="0.3">
      <c r="A565" s="2" t="s">
        <v>3228</v>
      </c>
      <c r="B565" s="3">
        <v>43991</v>
      </c>
      <c r="C565" s="2" t="s">
        <v>3297</v>
      </c>
      <c r="D565" t="s">
        <v>5345</v>
      </c>
      <c r="E565" s="2">
        <v>6</v>
      </c>
      <c r="F565" s="2"/>
      <c r="G565" s="4"/>
      <c r="H565" s="4"/>
    </row>
    <row r="566" spans="1:8" x14ac:dyDescent="0.3">
      <c r="A566" s="2" t="s">
        <v>3233</v>
      </c>
      <c r="B566" s="3">
        <v>43883</v>
      </c>
      <c r="C566" s="2" t="s">
        <v>3234</v>
      </c>
      <c r="D566" t="s">
        <v>5377</v>
      </c>
      <c r="E566" s="2">
        <v>2</v>
      </c>
      <c r="F566" s="2"/>
      <c r="G566" s="4"/>
      <c r="H566" s="4"/>
    </row>
    <row r="567" spans="1:8" x14ac:dyDescent="0.3">
      <c r="A567" s="2" t="s">
        <v>3238</v>
      </c>
      <c r="B567" s="3">
        <v>44031</v>
      </c>
      <c r="C567" s="2" t="s">
        <v>3239</v>
      </c>
      <c r="D567" t="s">
        <v>5353</v>
      </c>
      <c r="E567" s="2">
        <v>4</v>
      </c>
      <c r="F567" s="2"/>
      <c r="G567" s="4"/>
      <c r="H567" s="4"/>
    </row>
    <row r="568" spans="1:8" x14ac:dyDescent="0.3">
      <c r="A568" s="2" t="s">
        <v>3243</v>
      </c>
      <c r="B568" s="3">
        <v>44459</v>
      </c>
      <c r="C568" s="2" t="s">
        <v>3244</v>
      </c>
      <c r="D568" t="s">
        <v>5356</v>
      </c>
      <c r="E568" s="2">
        <v>6</v>
      </c>
      <c r="F568" s="2"/>
      <c r="G568" s="4"/>
      <c r="H568" s="4"/>
    </row>
    <row r="569" spans="1:8" x14ac:dyDescent="0.3">
      <c r="A569" s="2" t="s">
        <v>3248</v>
      </c>
      <c r="B569" s="3">
        <v>44318</v>
      </c>
      <c r="C569" s="2" t="s">
        <v>3249</v>
      </c>
      <c r="D569" t="s">
        <v>5346</v>
      </c>
      <c r="E569" s="2">
        <v>6</v>
      </c>
      <c r="F569" s="2"/>
      <c r="G569" s="4"/>
      <c r="H569" s="4"/>
    </row>
    <row r="570" spans="1:8" x14ac:dyDescent="0.3">
      <c r="A570" s="2" t="s">
        <v>3253</v>
      </c>
      <c r="B570" s="3">
        <v>44526</v>
      </c>
      <c r="C570" s="2" t="s">
        <v>3254</v>
      </c>
      <c r="D570" t="s">
        <v>5349</v>
      </c>
      <c r="E570" s="2">
        <v>4</v>
      </c>
      <c r="F570" s="2"/>
      <c r="G570" s="4"/>
      <c r="H570" s="4"/>
    </row>
    <row r="571" spans="1:8" x14ac:dyDescent="0.3">
      <c r="A571" s="2" t="s">
        <v>3258</v>
      </c>
      <c r="B571" s="3">
        <v>43879</v>
      </c>
      <c r="C571" s="2" t="s">
        <v>3297</v>
      </c>
      <c r="D571" t="s">
        <v>5372</v>
      </c>
      <c r="E571" s="2">
        <v>6</v>
      </c>
      <c r="F571" s="2"/>
      <c r="G571" s="4"/>
      <c r="H571" s="4"/>
    </row>
    <row r="572" spans="1:8" x14ac:dyDescent="0.3">
      <c r="A572" s="2" t="s">
        <v>3263</v>
      </c>
      <c r="B572" s="3">
        <v>43928</v>
      </c>
      <c r="C572" s="2" t="s">
        <v>3264</v>
      </c>
      <c r="D572" t="s">
        <v>5361</v>
      </c>
      <c r="E572" s="2">
        <v>4</v>
      </c>
      <c r="F572" s="2"/>
      <c r="G572" s="4"/>
      <c r="H572" s="4"/>
    </row>
    <row r="573" spans="1:8" x14ac:dyDescent="0.3">
      <c r="A573" s="2" t="s">
        <v>3268</v>
      </c>
      <c r="B573" s="3">
        <v>44592</v>
      </c>
      <c r="C573" s="2" t="s">
        <v>3269</v>
      </c>
      <c r="D573" t="s">
        <v>5380</v>
      </c>
      <c r="E573" s="2">
        <v>4</v>
      </c>
      <c r="F573" s="2"/>
      <c r="G573" s="4"/>
      <c r="H573" s="4"/>
    </row>
    <row r="574" spans="1:8" x14ac:dyDescent="0.3">
      <c r="A574" s="2" t="s">
        <v>3273</v>
      </c>
      <c r="B574" s="3">
        <v>43515</v>
      </c>
      <c r="C574" s="2" t="s">
        <v>3274</v>
      </c>
      <c r="D574" t="s">
        <v>5358</v>
      </c>
      <c r="E574" s="2">
        <v>2</v>
      </c>
      <c r="F574" s="2"/>
      <c r="G574" s="4"/>
      <c r="H574" s="4"/>
    </row>
    <row r="575" spans="1:8" x14ac:dyDescent="0.3">
      <c r="A575" s="2" t="s">
        <v>3277</v>
      </c>
      <c r="B575" s="3">
        <v>43781</v>
      </c>
      <c r="C575" s="2" t="s">
        <v>3278</v>
      </c>
      <c r="D575" t="s">
        <v>5359</v>
      </c>
      <c r="E575" s="2">
        <v>6</v>
      </c>
      <c r="F575" s="2"/>
      <c r="G575" s="4"/>
      <c r="H575" s="4"/>
    </row>
    <row r="576" spans="1:8" x14ac:dyDescent="0.3">
      <c r="A576" s="2" t="s">
        <v>3282</v>
      </c>
      <c r="B576" s="3">
        <v>44697</v>
      </c>
      <c r="C576" s="2" t="s">
        <v>3283</v>
      </c>
      <c r="D576" t="s">
        <v>5382</v>
      </c>
      <c r="E576" s="2">
        <v>6</v>
      </c>
      <c r="F576" s="2"/>
      <c r="G576" s="4"/>
      <c r="H576" s="4"/>
    </row>
    <row r="577" spans="1:8" x14ac:dyDescent="0.3">
      <c r="A577" s="2" t="s">
        <v>3286</v>
      </c>
      <c r="B577" s="3">
        <v>44239</v>
      </c>
      <c r="C577" s="2" t="s">
        <v>3287</v>
      </c>
      <c r="D577" t="s">
        <v>5385</v>
      </c>
      <c r="E577" s="2">
        <v>2</v>
      </c>
      <c r="F577" s="2"/>
      <c r="G577" s="4"/>
      <c r="H577" s="4"/>
    </row>
    <row r="578" spans="1:8" x14ac:dyDescent="0.3">
      <c r="A578" s="2" t="s">
        <v>3291</v>
      </c>
      <c r="B578" s="3">
        <v>44290</v>
      </c>
      <c r="C578" s="2" t="s">
        <v>3292</v>
      </c>
      <c r="D578" t="s">
        <v>5358</v>
      </c>
      <c r="E578" s="2">
        <v>6</v>
      </c>
      <c r="F578" s="2"/>
      <c r="G578" s="4"/>
      <c r="H578" s="4"/>
    </row>
    <row r="579" spans="1:8" x14ac:dyDescent="0.3">
      <c r="A579" s="2" t="s">
        <v>3296</v>
      </c>
      <c r="B579" s="3">
        <v>44410</v>
      </c>
      <c r="C579" s="2" t="s">
        <v>3297</v>
      </c>
      <c r="D579" t="s">
        <v>5366</v>
      </c>
      <c r="E579" s="2">
        <v>4</v>
      </c>
      <c r="F579" s="2"/>
      <c r="G579" s="4"/>
      <c r="H579" s="4"/>
    </row>
    <row r="580" spans="1:8" x14ac:dyDescent="0.3">
      <c r="A580" s="2" t="s">
        <v>3300</v>
      </c>
      <c r="B580" s="3">
        <v>44720</v>
      </c>
      <c r="C580" s="2" t="s">
        <v>3301</v>
      </c>
      <c r="D580" t="s">
        <v>5388</v>
      </c>
      <c r="E580" s="2">
        <v>3</v>
      </c>
      <c r="F580" s="2"/>
      <c r="G580" s="4"/>
      <c r="H580" s="4"/>
    </row>
    <row r="581" spans="1:8" x14ac:dyDescent="0.3">
      <c r="A581" s="2" t="s">
        <v>3300</v>
      </c>
      <c r="B581" s="3">
        <v>44720</v>
      </c>
      <c r="C581" s="2" t="s">
        <v>3301</v>
      </c>
      <c r="D581" t="s">
        <v>5361</v>
      </c>
      <c r="E581" s="2">
        <v>5</v>
      </c>
      <c r="F581" s="2"/>
      <c r="G581" s="4"/>
      <c r="H581" s="4"/>
    </row>
    <row r="582" spans="1:8" x14ac:dyDescent="0.3">
      <c r="A582" s="2" t="s">
        <v>3309</v>
      </c>
      <c r="B582" s="3">
        <v>43965</v>
      </c>
      <c r="C582" s="2" t="s">
        <v>3310</v>
      </c>
      <c r="D582" t="s">
        <v>5375</v>
      </c>
      <c r="E582" s="2">
        <v>3</v>
      </c>
      <c r="F582" s="2"/>
      <c r="G582" s="4"/>
      <c r="H582" s="4"/>
    </row>
    <row r="583" spans="1:8" x14ac:dyDescent="0.3">
      <c r="A583" s="2" t="s">
        <v>3314</v>
      </c>
      <c r="B583" s="3">
        <v>44190</v>
      </c>
      <c r="C583" s="2" t="s">
        <v>3315</v>
      </c>
      <c r="D583" t="s">
        <v>5380</v>
      </c>
      <c r="E583" s="2">
        <v>5</v>
      </c>
      <c r="F583" s="2"/>
      <c r="G583" s="4"/>
      <c r="H583" s="4"/>
    </row>
    <row r="584" spans="1:8" x14ac:dyDescent="0.3">
      <c r="A584" s="2" t="s">
        <v>3318</v>
      </c>
      <c r="B584" s="3">
        <v>44382</v>
      </c>
      <c r="C584" s="2" t="s">
        <v>3319</v>
      </c>
      <c r="D584" t="s">
        <v>5387</v>
      </c>
      <c r="E584" s="2">
        <v>5</v>
      </c>
      <c r="F584" s="2"/>
      <c r="G584" s="4"/>
      <c r="H584" s="4"/>
    </row>
    <row r="585" spans="1:8" x14ac:dyDescent="0.3">
      <c r="A585" s="2" t="s">
        <v>3323</v>
      </c>
      <c r="B585" s="3">
        <v>43538</v>
      </c>
      <c r="C585" s="2" t="s">
        <v>3324</v>
      </c>
      <c r="D585" t="s">
        <v>5382</v>
      </c>
      <c r="E585" s="2">
        <v>1</v>
      </c>
      <c r="F585" s="2"/>
      <c r="G585" s="4"/>
      <c r="H585" s="4"/>
    </row>
    <row r="586" spans="1:8" x14ac:dyDescent="0.3">
      <c r="A586" s="2" t="s">
        <v>3328</v>
      </c>
      <c r="B586" s="3">
        <v>44262</v>
      </c>
      <c r="C586" s="2" t="s">
        <v>3329</v>
      </c>
      <c r="D586" t="s">
        <v>5382</v>
      </c>
      <c r="E586" s="2">
        <v>6</v>
      </c>
      <c r="F586" s="2"/>
      <c r="G586" s="4"/>
      <c r="H586" s="4"/>
    </row>
    <row r="587" spans="1:8" x14ac:dyDescent="0.3">
      <c r="A587" s="2" t="s">
        <v>3333</v>
      </c>
      <c r="B587" s="3">
        <v>44505</v>
      </c>
      <c r="C587" s="2" t="s">
        <v>3371</v>
      </c>
      <c r="D587" t="s">
        <v>5343</v>
      </c>
      <c r="E587" s="2">
        <v>2</v>
      </c>
      <c r="F587" s="2"/>
      <c r="G587" s="4"/>
      <c r="H587" s="4"/>
    </row>
    <row r="588" spans="1:8" x14ac:dyDescent="0.3">
      <c r="A588" s="2" t="s">
        <v>3338</v>
      </c>
      <c r="B588" s="3">
        <v>43867</v>
      </c>
      <c r="C588" s="2" t="s">
        <v>3339</v>
      </c>
      <c r="D588" t="s">
        <v>5346</v>
      </c>
      <c r="E588" s="2">
        <v>3</v>
      </c>
      <c r="F588" s="2"/>
      <c r="G588" s="4"/>
      <c r="H588" s="4"/>
    </row>
    <row r="589" spans="1:8" x14ac:dyDescent="0.3">
      <c r="A589" s="2" t="s">
        <v>3343</v>
      </c>
      <c r="B589" s="3">
        <v>44267</v>
      </c>
      <c r="C589" s="2" t="s">
        <v>3344</v>
      </c>
      <c r="D589" t="s">
        <v>5373</v>
      </c>
      <c r="E589" s="2">
        <v>1</v>
      </c>
      <c r="F589" s="2"/>
      <c r="G589" s="4"/>
      <c r="H589" s="4"/>
    </row>
    <row r="590" spans="1:8" x14ac:dyDescent="0.3">
      <c r="A590" s="2" t="s">
        <v>3347</v>
      </c>
      <c r="B590" s="3">
        <v>44046</v>
      </c>
      <c r="C590" s="2" t="s">
        <v>3348</v>
      </c>
      <c r="D590" t="s">
        <v>5350</v>
      </c>
      <c r="E590" s="2">
        <v>2</v>
      </c>
      <c r="F590" s="2"/>
      <c r="G590" s="4"/>
      <c r="H590" s="4"/>
    </row>
    <row r="591" spans="1:8" x14ac:dyDescent="0.3">
      <c r="A591" s="2" t="s">
        <v>3352</v>
      </c>
      <c r="B591" s="3">
        <v>43671</v>
      </c>
      <c r="C591" s="2" t="s">
        <v>3353</v>
      </c>
      <c r="D591" t="s">
        <v>5352</v>
      </c>
      <c r="E591" s="2">
        <v>6</v>
      </c>
      <c r="F591" s="2"/>
      <c r="G591" s="4"/>
      <c r="H591" s="4"/>
    </row>
    <row r="592" spans="1:8" x14ac:dyDescent="0.3">
      <c r="A592" s="2" t="s">
        <v>3356</v>
      </c>
      <c r="B592" s="3">
        <v>43950</v>
      </c>
      <c r="C592" s="2" t="s">
        <v>3357</v>
      </c>
      <c r="D592" t="s">
        <v>5370</v>
      </c>
      <c r="E592" s="2">
        <v>2</v>
      </c>
      <c r="F592" s="2"/>
      <c r="G592" s="4"/>
      <c r="H592" s="4"/>
    </row>
    <row r="593" spans="1:8" x14ac:dyDescent="0.3">
      <c r="A593" s="2" t="s">
        <v>3361</v>
      </c>
      <c r="B593" s="3">
        <v>43587</v>
      </c>
      <c r="C593" s="2" t="s">
        <v>3362</v>
      </c>
      <c r="D593" t="s">
        <v>5367</v>
      </c>
      <c r="E593" s="2">
        <v>3</v>
      </c>
      <c r="F593" s="2"/>
      <c r="G593" s="4"/>
      <c r="H593" s="4"/>
    </row>
    <row r="594" spans="1:8" x14ac:dyDescent="0.3">
      <c r="A594" s="2" t="s">
        <v>3365</v>
      </c>
      <c r="B594" s="3">
        <v>44437</v>
      </c>
      <c r="C594" s="2" t="s">
        <v>3366</v>
      </c>
      <c r="D594" t="s">
        <v>5379</v>
      </c>
      <c r="E594" s="2">
        <v>2</v>
      </c>
      <c r="F594" s="2"/>
      <c r="G594" s="4"/>
      <c r="H594" s="4"/>
    </row>
    <row r="595" spans="1:8" x14ac:dyDescent="0.3">
      <c r="A595" s="2" t="s">
        <v>3370</v>
      </c>
      <c r="B595" s="3">
        <v>43903</v>
      </c>
      <c r="C595" s="2" t="s">
        <v>3371</v>
      </c>
      <c r="D595" t="s">
        <v>5389</v>
      </c>
      <c r="E595" s="2">
        <v>1</v>
      </c>
      <c r="F595" s="2"/>
      <c r="G595" s="4"/>
      <c r="H595" s="4"/>
    </row>
    <row r="596" spans="1:8" x14ac:dyDescent="0.3">
      <c r="A596" s="2" t="s">
        <v>3374</v>
      </c>
      <c r="B596" s="3">
        <v>43512</v>
      </c>
      <c r="C596" s="2" t="s">
        <v>3375</v>
      </c>
      <c r="D596" t="s">
        <v>5386</v>
      </c>
      <c r="E596" s="2">
        <v>2</v>
      </c>
      <c r="F596" s="2"/>
      <c r="G596" s="4"/>
      <c r="H596" s="4"/>
    </row>
    <row r="597" spans="1:8" x14ac:dyDescent="0.3">
      <c r="A597" s="2" t="s">
        <v>3379</v>
      </c>
      <c r="B597" s="3">
        <v>44527</v>
      </c>
      <c r="C597" s="2" t="s">
        <v>3380</v>
      </c>
      <c r="D597" t="s">
        <v>5375</v>
      </c>
      <c r="E597" s="2">
        <v>1</v>
      </c>
      <c r="F597" s="2"/>
      <c r="G597" s="4"/>
      <c r="H597" s="4"/>
    </row>
    <row r="598" spans="1:8" x14ac:dyDescent="0.3">
      <c r="A598" s="2" t="s">
        <v>3383</v>
      </c>
      <c r="B598" s="3">
        <v>44523</v>
      </c>
      <c r="C598" s="2" t="s">
        <v>3384</v>
      </c>
      <c r="D598" t="s">
        <v>5361</v>
      </c>
      <c r="E598" s="2">
        <v>5</v>
      </c>
      <c r="F598" s="2"/>
      <c r="G598" s="4"/>
      <c r="H598" s="4"/>
    </row>
    <row r="599" spans="1:8" x14ac:dyDescent="0.3">
      <c r="A599" s="2" t="s">
        <v>3388</v>
      </c>
      <c r="B599" s="3">
        <v>44532</v>
      </c>
      <c r="C599" s="2" t="s">
        <v>3389</v>
      </c>
      <c r="D599" t="s">
        <v>5368</v>
      </c>
      <c r="E599" s="2">
        <v>4</v>
      </c>
      <c r="F599" s="2"/>
      <c r="G599" s="4"/>
      <c r="H599" s="4"/>
    </row>
    <row r="600" spans="1:8" x14ac:dyDescent="0.3">
      <c r="A600" s="2" t="s">
        <v>3393</v>
      </c>
      <c r="B600" s="3">
        <v>43471</v>
      </c>
      <c r="C600" s="2" t="s">
        <v>3394</v>
      </c>
      <c r="D600" t="s">
        <v>5378</v>
      </c>
      <c r="E600" s="2">
        <v>4</v>
      </c>
      <c r="F600" s="2"/>
      <c r="G600" s="4"/>
      <c r="H600" s="4"/>
    </row>
    <row r="601" spans="1:8" x14ac:dyDescent="0.3">
      <c r="A601" s="2" t="s">
        <v>3398</v>
      </c>
      <c r="B601" s="3">
        <v>44321</v>
      </c>
      <c r="C601" s="2" t="s">
        <v>3399</v>
      </c>
      <c r="D601" t="s">
        <v>5358</v>
      </c>
      <c r="E601" s="2">
        <v>4</v>
      </c>
      <c r="F601" s="2"/>
      <c r="G601" s="4"/>
      <c r="H601" s="4"/>
    </row>
    <row r="602" spans="1:8" x14ac:dyDescent="0.3">
      <c r="A602" s="2" t="s">
        <v>3402</v>
      </c>
      <c r="B602" s="3">
        <v>44492</v>
      </c>
      <c r="C602" s="2" t="s">
        <v>3403</v>
      </c>
      <c r="D602" t="s">
        <v>5373</v>
      </c>
      <c r="E602" s="2">
        <v>1</v>
      </c>
      <c r="F602" s="2"/>
      <c r="G602" s="4"/>
      <c r="H602" s="4"/>
    </row>
    <row r="603" spans="1:8" x14ac:dyDescent="0.3">
      <c r="A603" s="2" t="s">
        <v>3407</v>
      </c>
      <c r="B603" s="3">
        <v>43815</v>
      </c>
      <c r="C603" s="2" t="s">
        <v>3408</v>
      </c>
      <c r="D603" t="s">
        <v>5346</v>
      </c>
      <c r="E603" s="2">
        <v>4</v>
      </c>
      <c r="F603" s="2"/>
      <c r="G603" s="4"/>
      <c r="H603" s="4"/>
    </row>
    <row r="604" spans="1:8" x14ac:dyDescent="0.3">
      <c r="A604" s="2" t="s">
        <v>3412</v>
      </c>
      <c r="B604" s="3">
        <v>43603</v>
      </c>
      <c r="C604" s="2" t="s">
        <v>3413</v>
      </c>
      <c r="D604" t="s">
        <v>5388</v>
      </c>
      <c r="E604" s="2">
        <v>5</v>
      </c>
      <c r="F604" s="2"/>
      <c r="G604" s="4"/>
      <c r="H604" s="4"/>
    </row>
    <row r="605" spans="1:8" x14ac:dyDescent="0.3">
      <c r="A605" s="2" t="s">
        <v>3417</v>
      </c>
      <c r="B605" s="3">
        <v>43660</v>
      </c>
      <c r="C605" s="2" t="s">
        <v>3418</v>
      </c>
      <c r="D605" t="s">
        <v>5378</v>
      </c>
      <c r="E605" s="2">
        <v>3</v>
      </c>
      <c r="F605" s="2"/>
      <c r="G605" s="4"/>
      <c r="H605" s="4"/>
    </row>
    <row r="606" spans="1:8" x14ac:dyDescent="0.3">
      <c r="A606" s="2" t="s">
        <v>3421</v>
      </c>
      <c r="B606" s="3">
        <v>44148</v>
      </c>
      <c r="C606" s="2" t="s">
        <v>3422</v>
      </c>
      <c r="D606" t="s">
        <v>5369</v>
      </c>
      <c r="E606" s="2">
        <v>4</v>
      </c>
      <c r="F606" s="2"/>
      <c r="G606" s="4"/>
      <c r="H606" s="4"/>
    </row>
    <row r="607" spans="1:8" x14ac:dyDescent="0.3">
      <c r="A607" s="2" t="s">
        <v>3426</v>
      </c>
      <c r="B607" s="3">
        <v>44028</v>
      </c>
      <c r="C607" s="2" t="s">
        <v>3427</v>
      </c>
      <c r="D607" t="s">
        <v>5386</v>
      </c>
      <c r="E607" s="2">
        <v>5</v>
      </c>
      <c r="F607" s="2"/>
      <c r="G607" s="4"/>
      <c r="H607" s="4"/>
    </row>
    <row r="608" spans="1:8" x14ac:dyDescent="0.3">
      <c r="A608" s="2" t="s">
        <v>3431</v>
      </c>
      <c r="B608" s="3">
        <v>44138</v>
      </c>
      <c r="C608" s="2" t="s">
        <v>3371</v>
      </c>
      <c r="D608" t="s">
        <v>5368</v>
      </c>
      <c r="E608" s="2">
        <v>3</v>
      </c>
      <c r="F608" s="2"/>
      <c r="G608" s="4"/>
      <c r="H608" s="4"/>
    </row>
    <row r="609" spans="1:8" x14ac:dyDescent="0.3">
      <c r="A609" s="2" t="s">
        <v>3436</v>
      </c>
      <c r="B609" s="3">
        <v>44640</v>
      </c>
      <c r="C609" s="2" t="s">
        <v>3437</v>
      </c>
      <c r="D609" t="s">
        <v>5357</v>
      </c>
      <c r="E609" s="2">
        <v>1</v>
      </c>
      <c r="F609" s="2"/>
      <c r="G609" s="4"/>
      <c r="H609" s="4"/>
    </row>
    <row r="610" spans="1:8" x14ac:dyDescent="0.3">
      <c r="A610" s="2" t="s">
        <v>3441</v>
      </c>
      <c r="B610" s="3">
        <v>44608</v>
      </c>
      <c r="C610" s="2" t="s">
        <v>3442</v>
      </c>
      <c r="D610" t="s">
        <v>5389</v>
      </c>
      <c r="E610" s="2">
        <v>2</v>
      </c>
      <c r="F610" s="2"/>
      <c r="G610" s="4"/>
      <c r="H610" s="4"/>
    </row>
    <row r="611" spans="1:8" x14ac:dyDescent="0.3">
      <c r="A611" s="2" t="s">
        <v>3445</v>
      </c>
      <c r="B611" s="3">
        <v>44147</v>
      </c>
      <c r="C611" s="2" t="s">
        <v>3446</v>
      </c>
      <c r="D611" t="s">
        <v>5363</v>
      </c>
      <c r="E611" s="2">
        <v>6</v>
      </c>
      <c r="F611" s="2"/>
      <c r="G611" s="4"/>
      <c r="H611" s="4"/>
    </row>
    <row r="612" spans="1:8" x14ac:dyDescent="0.3">
      <c r="A612" s="2" t="s">
        <v>3450</v>
      </c>
      <c r="B612" s="3">
        <v>43743</v>
      </c>
      <c r="C612" s="2" t="s">
        <v>3451</v>
      </c>
      <c r="D612" t="s">
        <v>5342</v>
      </c>
      <c r="E612" s="2">
        <v>4</v>
      </c>
      <c r="F612" s="2"/>
      <c r="G612" s="4"/>
      <c r="H612" s="4"/>
    </row>
    <row r="613" spans="1:8" x14ac:dyDescent="0.3">
      <c r="A613" s="2" t="s">
        <v>3455</v>
      </c>
      <c r="B613" s="3">
        <v>43739</v>
      </c>
      <c r="C613" s="2" t="s">
        <v>3456</v>
      </c>
      <c r="D613" t="s">
        <v>5352</v>
      </c>
      <c r="E613" s="2">
        <v>2</v>
      </c>
      <c r="F613" s="2"/>
      <c r="G613" s="4"/>
      <c r="H613" s="4"/>
    </row>
    <row r="614" spans="1:8" x14ac:dyDescent="0.3">
      <c r="A614" s="2" t="s">
        <v>3460</v>
      </c>
      <c r="B614" s="3">
        <v>43896</v>
      </c>
      <c r="C614" s="2" t="s">
        <v>3461</v>
      </c>
      <c r="D614" t="s">
        <v>5356</v>
      </c>
      <c r="E614" s="2">
        <v>4</v>
      </c>
      <c r="F614" s="2"/>
      <c r="G614" s="4"/>
      <c r="H614" s="4"/>
    </row>
    <row r="615" spans="1:8" x14ac:dyDescent="0.3">
      <c r="A615" s="2" t="s">
        <v>3465</v>
      </c>
      <c r="B615" s="3">
        <v>43761</v>
      </c>
      <c r="C615" s="2" t="s">
        <v>3466</v>
      </c>
      <c r="D615" t="s">
        <v>5350</v>
      </c>
      <c r="E615" s="2">
        <v>1</v>
      </c>
      <c r="F615" s="2"/>
      <c r="G615" s="4"/>
      <c r="H615" s="4"/>
    </row>
    <row r="616" spans="1:8" x14ac:dyDescent="0.3">
      <c r="A616" s="2" t="s">
        <v>3470</v>
      </c>
      <c r="B616" s="3">
        <v>43944</v>
      </c>
      <c r="C616" s="2" t="s">
        <v>3371</v>
      </c>
      <c r="D616" t="s">
        <v>5350</v>
      </c>
      <c r="E616" s="2">
        <v>5</v>
      </c>
      <c r="F616" s="2"/>
      <c r="G616" s="4"/>
      <c r="H616" s="4"/>
    </row>
    <row r="617" spans="1:8" x14ac:dyDescent="0.3">
      <c r="A617" s="2" t="s">
        <v>3475</v>
      </c>
      <c r="B617" s="3">
        <v>44006</v>
      </c>
      <c r="C617" s="2" t="s">
        <v>3476</v>
      </c>
      <c r="D617" t="s">
        <v>5368</v>
      </c>
      <c r="E617" s="2">
        <v>2</v>
      </c>
      <c r="F617" s="2"/>
      <c r="G617" s="4"/>
      <c r="H617" s="4"/>
    </row>
    <row r="618" spans="1:8" x14ac:dyDescent="0.3">
      <c r="A618" s="2" t="s">
        <v>3480</v>
      </c>
      <c r="B618" s="3">
        <v>44271</v>
      </c>
      <c r="C618" s="2" t="s">
        <v>3481</v>
      </c>
      <c r="D618" t="s">
        <v>5370</v>
      </c>
      <c r="E618" s="2">
        <v>4</v>
      </c>
      <c r="F618" s="2"/>
      <c r="G618" s="4"/>
      <c r="H618" s="4"/>
    </row>
    <row r="619" spans="1:8" x14ac:dyDescent="0.3">
      <c r="A619" s="2" t="s">
        <v>3485</v>
      </c>
      <c r="B619" s="3">
        <v>43928</v>
      </c>
      <c r="C619" s="2" t="s">
        <v>3486</v>
      </c>
      <c r="D619" t="s">
        <v>5385</v>
      </c>
      <c r="E619" s="2">
        <v>1</v>
      </c>
      <c r="F619" s="2"/>
      <c r="G619" s="4"/>
      <c r="H619" s="4"/>
    </row>
    <row r="620" spans="1:8" x14ac:dyDescent="0.3">
      <c r="A620" s="2" t="s">
        <v>3490</v>
      </c>
      <c r="B620" s="3">
        <v>44469</v>
      </c>
      <c r="C620" s="2" t="s">
        <v>3491</v>
      </c>
      <c r="D620" t="s">
        <v>5387</v>
      </c>
      <c r="E620" s="2">
        <v>6</v>
      </c>
      <c r="F620" s="2"/>
      <c r="G620" s="4"/>
      <c r="H620" s="4"/>
    </row>
    <row r="621" spans="1:8" x14ac:dyDescent="0.3">
      <c r="A621" s="2" t="s">
        <v>3495</v>
      </c>
      <c r="B621" s="3">
        <v>44682</v>
      </c>
      <c r="C621" s="2" t="s">
        <v>3496</v>
      </c>
      <c r="D621" t="s">
        <v>5373</v>
      </c>
      <c r="E621" s="2">
        <v>2</v>
      </c>
      <c r="F621" s="2"/>
      <c r="G621" s="4"/>
      <c r="H621" s="4"/>
    </row>
    <row r="622" spans="1:8" x14ac:dyDescent="0.3">
      <c r="A622" s="2" t="s">
        <v>3500</v>
      </c>
      <c r="B622" s="3">
        <v>44217</v>
      </c>
      <c r="C622" s="2" t="s">
        <v>3544</v>
      </c>
      <c r="D622" t="s">
        <v>5356</v>
      </c>
      <c r="E622" s="2">
        <v>6</v>
      </c>
      <c r="F622" s="2"/>
      <c r="G622" s="4"/>
      <c r="H622" s="4"/>
    </row>
    <row r="623" spans="1:8" x14ac:dyDescent="0.3">
      <c r="A623" s="2" t="s">
        <v>3505</v>
      </c>
      <c r="B623" s="3">
        <v>44006</v>
      </c>
      <c r="C623" s="2" t="s">
        <v>3506</v>
      </c>
      <c r="D623" t="s">
        <v>5344</v>
      </c>
      <c r="E623" s="2">
        <v>6</v>
      </c>
      <c r="F623" s="2"/>
      <c r="G623" s="4"/>
      <c r="H623" s="4"/>
    </row>
    <row r="624" spans="1:8" x14ac:dyDescent="0.3">
      <c r="A624" s="2" t="s">
        <v>3510</v>
      </c>
      <c r="B624" s="3">
        <v>43527</v>
      </c>
      <c r="C624" s="2" t="s">
        <v>3511</v>
      </c>
      <c r="D624" t="s">
        <v>5385</v>
      </c>
      <c r="E624" s="2">
        <v>4</v>
      </c>
      <c r="F624" s="2"/>
      <c r="G624" s="4"/>
      <c r="H624" s="4"/>
    </row>
    <row r="625" spans="1:8" x14ac:dyDescent="0.3">
      <c r="A625" s="2" t="s">
        <v>3514</v>
      </c>
      <c r="B625" s="3">
        <v>44224</v>
      </c>
      <c r="C625" s="2" t="s">
        <v>3515</v>
      </c>
      <c r="D625" t="s">
        <v>5387</v>
      </c>
      <c r="E625" s="2">
        <v>1</v>
      </c>
      <c r="F625" s="2"/>
      <c r="G625" s="4"/>
      <c r="H625" s="4"/>
    </row>
    <row r="626" spans="1:8" x14ac:dyDescent="0.3">
      <c r="A626" s="2" t="s">
        <v>3519</v>
      </c>
      <c r="B626" s="3">
        <v>44010</v>
      </c>
      <c r="C626" s="2" t="s">
        <v>3520</v>
      </c>
      <c r="D626" t="s">
        <v>5370</v>
      </c>
      <c r="E626" s="2">
        <v>2</v>
      </c>
      <c r="F626" s="2"/>
      <c r="G626" s="4"/>
      <c r="H626" s="4"/>
    </row>
    <row r="627" spans="1:8" x14ac:dyDescent="0.3">
      <c r="A627" s="2" t="s">
        <v>3523</v>
      </c>
      <c r="B627" s="3">
        <v>44017</v>
      </c>
      <c r="C627" s="2" t="s">
        <v>3524</v>
      </c>
      <c r="D627" t="s">
        <v>5377</v>
      </c>
      <c r="E627" s="2">
        <v>5</v>
      </c>
      <c r="F627" s="2"/>
      <c r="G627" s="4"/>
      <c r="H627" s="4"/>
    </row>
    <row r="628" spans="1:8" x14ac:dyDescent="0.3">
      <c r="A628" s="2" t="s">
        <v>3528</v>
      </c>
      <c r="B628" s="3">
        <v>43526</v>
      </c>
      <c r="C628" s="2" t="s">
        <v>3529</v>
      </c>
      <c r="D628" t="s">
        <v>5379</v>
      </c>
      <c r="E628" s="2">
        <v>3</v>
      </c>
      <c r="F628" s="2"/>
      <c r="G628" s="4"/>
      <c r="H628" s="4"/>
    </row>
    <row r="629" spans="1:8" x14ac:dyDescent="0.3">
      <c r="A629" s="2" t="s">
        <v>3533</v>
      </c>
      <c r="B629" s="3">
        <v>44682</v>
      </c>
      <c r="C629" s="2" t="s">
        <v>3534</v>
      </c>
      <c r="D629" t="s">
        <v>5370</v>
      </c>
      <c r="E629" s="2">
        <v>2</v>
      </c>
      <c r="F629" s="2"/>
      <c r="G629" s="4"/>
      <c r="H629" s="4"/>
    </row>
    <row r="630" spans="1:8" x14ac:dyDescent="0.3">
      <c r="A630" s="2" t="s">
        <v>3538</v>
      </c>
      <c r="B630" s="3">
        <v>44680</v>
      </c>
      <c r="C630" s="2" t="s">
        <v>3539</v>
      </c>
      <c r="D630" t="s">
        <v>5388</v>
      </c>
      <c r="E630" s="2">
        <v>6</v>
      </c>
      <c r="F630" s="2"/>
      <c r="G630" s="4"/>
      <c r="H630" s="4"/>
    </row>
    <row r="631" spans="1:8" x14ac:dyDescent="0.3">
      <c r="A631" s="2" t="s">
        <v>3538</v>
      </c>
      <c r="B631" s="3">
        <v>44680</v>
      </c>
      <c r="C631" s="2" t="s">
        <v>3539</v>
      </c>
      <c r="D631" t="s">
        <v>5373</v>
      </c>
      <c r="E631" s="2">
        <v>4</v>
      </c>
      <c r="F631" s="2"/>
      <c r="G631" s="4"/>
      <c r="H631" s="4"/>
    </row>
    <row r="632" spans="1:8" x14ac:dyDescent="0.3">
      <c r="A632" s="2" t="s">
        <v>3538</v>
      </c>
      <c r="B632" s="3">
        <v>44680</v>
      </c>
      <c r="C632" s="2" t="s">
        <v>3539</v>
      </c>
      <c r="D632" t="s">
        <v>5358</v>
      </c>
      <c r="E632" s="2">
        <v>1</v>
      </c>
      <c r="F632" s="2"/>
      <c r="G632" s="4"/>
      <c r="H632" s="4"/>
    </row>
    <row r="633" spans="1:8" x14ac:dyDescent="0.3">
      <c r="A633" s="2" t="s">
        <v>3538</v>
      </c>
      <c r="B633" s="3">
        <v>44680</v>
      </c>
      <c r="C633" s="2" t="s">
        <v>3539</v>
      </c>
      <c r="D633" t="s">
        <v>5353</v>
      </c>
      <c r="E633" s="2">
        <v>5</v>
      </c>
      <c r="F633" s="2"/>
      <c r="G633" s="4"/>
      <c r="H633" s="4"/>
    </row>
    <row r="634" spans="1:8" x14ac:dyDescent="0.3">
      <c r="A634" s="2" t="s">
        <v>3555</v>
      </c>
      <c r="B634" s="3">
        <v>44049</v>
      </c>
      <c r="C634" s="2" t="s">
        <v>3556</v>
      </c>
      <c r="D634" t="s">
        <v>5380</v>
      </c>
      <c r="E634" s="2">
        <v>4</v>
      </c>
      <c r="F634" s="2"/>
      <c r="G634" s="4"/>
      <c r="H634" s="4"/>
    </row>
    <row r="635" spans="1:8" x14ac:dyDescent="0.3">
      <c r="A635" s="2" t="s">
        <v>3560</v>
      </c>
      <c r="B635" s="3">
        <v>43820</v>
      </c>
      <c r="C635" s="2" t="s">
        <v>3561</v>
      </c>
      <c r="D635" t="s">
        <v>5383</v>
      </c>
      <c r="E635" s="2">
        <v>4</v>
      </c>
      <c r="F635" s="2"/>
      <c r="G635" s="4"/>
      <c r="H635" s="4"/>
    </row>
    <row r="636" spans="1:8" x14ac:dyDescent="0.3">
      <c r="A636" s="2" t="s">
        <v>3565</v>
      </c>
      <c r="B636" s="3">
        <v>43940</v>
      </c>
      <c r="C636" s="2" t="s">
        <v>3566</v>
      </c>
      <c r="D636" t="s">
        <v>5366</v>
      </c>
      <c r="E636" s="2">
        <v>3</v>
      </c>
      <c r="F636" s="2"/>
      <c r="G636" s="4"/>
      <c r="H636" s="4"/>
    </row>
    <row r="637" spans="1:8" x14ac:dyDescent="0.3">
      <c r="A637" s="2" t="s">
        <v>3570</v>
      </c>
      <c r="B637" s="3">
        <v>44578</v>
      </c>
      <c r="C637" s="2" t="s">
        <v>3571</v>
      </c>
      <c r="D637" t="s">
        <v>5380</v>
      </c>
      <c r="E637" s="2">
        <v>4</v>
      </c>
      <c r="F637" s="2"/>
      <c r="G637" s="4"/>
      <c r="H637" s="4"/>
    </row>
    <row r="638" spans="1:8" x14ac:dyDescent="0.3">
      <c r="A638" s="2" t="s">
        <v>3575</v>
      </c>
      <c r="B638" s="3">
        <v>43487</v>
      </c>
      <c r="C638" s="2" t="s">
        <v>3576</v>
      </c>
      <c r="D638" t="s">
        <v>5374</v>
      </c>
      <c r="E638" s="2">
        <v>6</v>
      </c>
      <c r="F638" s="2"/>
      <c r="G638" s="4"/>
      <c r="H638" s="4"/>
    </row>
    <row r="639" spans="1:8" x14ac:dyDescent="0.3">
      <c r="A639" s="2" t="s">
        <v>3580</v>
      </c>
      <c r="B639" s="3">
        <v>43889</v>
      </c>
      <c r="C639" s="2" t="s">
        <v>3581</v>
      </c>
      <c r="D639" t="s">
        <v>5370</v>
      </c>
      <c r="E639" s="2">
        <v>1</v>
      </c>
      <c r="F639" s="2"/>
      <c r="G639" s="4"/>
      <c r="H639" s="4"/>
    </row>
    <row r="640" spans="1:8" x14ac:dyDescent="0.3">
      <c r="A640" s="2" t="s">
        <v>3586</v>
      </c>
      <c r="B640" s="3">
        <v>43684</v>
      </c>
      <c r="C640" s="2" t="s">
        <v>3587</v>
      </c>
      <c r="D640" t="s">
        <v>5379</v>
      </c>
      <c r="E640" s="2">
        <v>3</v>
      </c>
      <c r="F640" s="2"/>
      <c r="G640" s="4"/>
      <c r="H640" s="4"/>
    </row>
    <row r="641" spans="1:8" x14ac:dyDescent="0.3">
      <c r="A641" s="2" t="s">
        <v>3591</v>
      </c>
      <c r="B641" s="3">
        <v>44331</v>
      </c>
      <c r="C641" s="2" t="s">
        <v>3592</v>
      </c>
      <c r="D641" t="s">
        <v>5354</v>
      </c>
      <c r="E641" s="2">
        <v>1</v>
      </c>
      <c r="F641" s="2"/>
      <c r="G641" s="4"/>
      <c r="H641" s="4"/>
    </row>
    <row r="642" spans="1:8" x14ac:dyDescent="0.3">
      <c r="A642" s="2" t="s">
        <v>3596</v>
      </c>
      <c r="B642" s="3">
        <v>44547</v>
      </c>
      <c r="C642" s="2" t="s">
        <v>3638</v>
      </c>
      <c r="D642" t="s">
        <v>5346</v>
      </c>
      <c r="E642" s="2">
        <v>5</v>
      </c>
      <c r="F642" s="2"/>
      <c r="G642" s="4"/>
      <c r="H642" s="4"/>
    </row>
    <row r="643" spans="1:8" x14ac:dyDescent="0.3">
      <c r="A643" s="2" t="s">
        <v>3601</v>
      </c>
      <c r="B643" s="3">
        <v>44448</v>
      </c>
      <c r="C643" s="2" t="s">
        <v>3602</v>
      </c>
      <c r="D643" t="s">
        <v>5383</v>
      </c>
      <c r="E643" s="2">
        <v>3</v>
      </c>
      <c r="F643" s="2"/>
      <c r="G643" s="4"/>
      <c r="H643" s="4"/>
    </row>
    <row r="644" spans="1:8" x14ac:dyDescent="0.3">
      <c r="A644" s="2" t="s">
        <v>3606</v>
      </c>
      <c r="B644" s="3">
        <v>43880</v>
      </c>
      <c r="C644" s="2" t="s">
        <v>3607</v>
      </c>
      <c r="D644" t="s">
        <v>5360</v>
      </c>
      <c r="E644" s="2">
        <v>2</v>
      </c>
      <c r="F644" s="2"/>
      <c r="G644" s="4"/>
      <c r="H644" s="4"/>
    </row>
    <row r="645" spans="1:8" x14ac:dyDescent="0.3">
      <c r="A645" s="2" t="s">
        <v>3613</v>
      </c>
      <c r="B645" s="3">
        <v>44011</v>
      </c>
      <c r="C645" s="2" t="s">
        <v>3614</v>
      </c>
      <c r="D645" t="s">
        <v>5352</v>
      </c>
      <c r="E645" s="2">
        <v>3</v>
      </c>
      <c r="F645" s="2"/>
      <c r="G645" s="4"/>
      <c r="H645" s="4"/>
    </row>
    <row r="646" spans="1:8" x14ac:dyDescent="0.3">
      <c r="A646" s="2" t="s">
        <v>3617</v>
      </c>
      <c r="B646" s="3">
        <v>44694</v>
      </c>
      <c r="C646" s="2" t="s">
        <v>3618</v>
      </c>
      <c r="D646" t="s">
        <v>5353</v>
      </c>
      <c r="E646" s="2">
        <v>2</v>
      </c>
      <c r="F646" s="2"/>
      <c r="G646" s="4"/>
      <c r="H646" s="4"/>
    </row>
    <row r="647" spans="1:8" x14ac:dyDescent="0.3">
      <c r="A647" s="2" t="s">
        <v>3622</v>
      </c>
      <c r="B647" s="3">
        <v>44106</v>
      </c>
      <c r="C647" s="2" t="s">
        <v>3623</v>
      </c>
      <c r="D647" t="s">
        <v>5372</v>
      </c>
      <c r="E647" s="2">
        <v>3</v>
      </c>
      <c r="F647" s="2"/>
      <c r="G647" s="4"/>
      <c r="H647" s="4"/>
    </row>
    <row r="648" spans="1:8" x14ac:dyDescent="0.3">
      <c r="A648" s="2" t="s">
        <v>3627</v>
      </c>
      <c r="B648" s="3">
        <v>44532</v>
      </c>
      <c r="C648" s="2" t="s">
        <v>3628</v>
      </c>
      <c r="D648" t="s">
        <v>5351</v>
      </c>
      <c r="E648" s="2">
        <v>1</v>
      </c>
      <c r="F648" s="2"/>
      <c r="G648" s="4"/>
      <c r="H648" s="4"/>
    </row>
    <row r="649" spans="1:8" x14ac:dyDescent="0.3">
      <c r="A649" s="2" t="s">
        <v>3632</v>
      </c>
      <c r="B649" s="3">
        <v>44502</v>
      </c>
      <c r="C649" s="2" t="s">
        <v>3633</v>
      </c>
      <c r="D649" t="s">
        <v>5365</v>
      </c>
      <c r="E649" s="2">
        <v>3</v>
      </c>
      <c r="F649" s="2"/>
      <c r="G649" s="4"/>
      <c r="H649" s="4"/>
    </row>
    <row r="650" spans="1:8" x14ac:dyDescent="0.3">
      <c r="A650" s="2" t="s">
        <v>3637</v>
      </c>
      <c r="B650" s="3">
        <v>43884</v>
      </c>
      <c r="C650" s="2" t="s">
        <v>3638</v>
      </c>
      <c r="D650" t="s">
        <v>5367</v>
      </c>
      <c r="E650" s="2">
        <v>6</v>
      </c>
      <c r="F650" s="2"/>
      <c r="G650" s="4"/>
      <c r="H650" s="4"/>
    </row>
    <row r="651" spans="1:8" x14ac:dyDescent="0.3">
      <c r="A651" s="2" t="s">
        <v>3642</v>
      </c>
      <c r="B651" s="3">
        <v>44015</v>
      </c>
      <c r="C651" s="2" t="s">
        <v>3643</v>
      </c>
      <c r="D651" t="s">
        <v>5374</v>
      </c>
      <c r="E651" s="2">
        <v>6</v>
      </c>
      <c r="F651" s="2"/>
      <c r="G651" s="4"/>
      <c r="H651" s="4"/>
    </row>
    <row r="652" spans="1:8" x14ac:dyDescent="0.3">
      <c r="A652" s="2" t="s">
        <v>3647</v>
      </c>
      <c r="B652" s="3">
        <v>43507</v>
      </c>
      <c r="C652" s="2" t="s">
        <v>3648</v>
      </c>
      <c r="D652" t="s">
        <v>5376</v>
      </c>
      <c r="E652" s="2">
        <v>1</v>
      </c>
      <c r="F652" s="2"/>
      <c r="G652" s="4"/>
      <c r="H652" s="4"/>
    </row>
    <row r="653" spans="1:8" x14ac:dyDescent="0.3">
      <c r="A653" s="2" t="s">
        <v>3652</v>
      </c>
      <c r="B653" s="3">
        <v>44084</v>
      </c>
      <c r="C653" s="2" t="s">
        <v>3653</v>
      </c>
      <c r="D653" t="s">
        <v>5383</v>
      </c>
      <c r="E653" s="2">
        <v>4</v>
      </c>
      <c r="F653" s="2"/>
      <c r="G653" s="4"/>
      <c r="H653" s="4"/>
    </row>
    <row r="654" spans="1:8" x14ac:dyDescent="0.3">
      <c r="A654" s="2" t="s">
        <v>3657</v>
      </c>
      <c r="B654" s="3">
        <v>43892</v>
      </c>
      <c r="C654" s="2" t="s">
        <v>3658</v>
      </c>
      <c r="D654" t="s">
        <v>5374</v>
      </c>
      <c r="E654" s="2">
        <v>4</v>
      </c>
      <c r="F654" s="2"/>
      <c r="G654" s="4"/>
      <c r="H654" s="4"/>
    </row>
    <row r="655" spans="1:8" x14ac:dyDescent="0.3">
      <c r="A655" s="2" t="s">
        <v>3661</v>
      </c>
      <c r="B655" s="3">
        <v>44375</v>
      </c>
      <c r="C655" s="2" t="s">
        <v>3662</v>
      </c>
      <c r="D655" t="s">
        <v>5379</v>
      </c>
      <c r="E655" s="2">
        <v>4</v>
      </c>
      <c r="F655" s="2"/>
      <c r="G655" s="4"/>
      <c r="H655" s="4"/>
    </row>
    <row r="656" spans="1:8" x14ac:dyDescent="0.3">
      <c r="A656" s="2" t="s">
        <v>3666</v>
      </c>
      <c r="B656" s="3">
        <v>43476</v>
      </c>
      <c r="C656" s="2" t="s">
        <v>3667</v>
      </c>
      <c r="D656" t="s">
        <v>5372</v>
      </c>
      <c r="E656" s="2">
        <v>3</v>
      </c>
      <c r="F656" s="2"/>
      <c r="G656" s="4"/>
      <c r="H656" s="4"/>
    </row>
    <row r="657" spans="1:8" x14ac:dyDescent="0.3">
      <c r="A657" s="2" t="s">
        <v>3671</v>
      </c>
      <c r="B657" s="3">
        <v>43728</v>
      </c>
      <c r="C657" s="2" t="s">
        <v>3672</v>
      </c>
      <c r="D657" t="s">
        <v>5355</v>
      </c>
      <c r="E657" s="2">
        <v>2</v>
      </c>
      <c r="F657" s="2"/>
      <c r="G657" s="4"/>
      <c r="H657" s="4"/>
    </row>
    <row r="658" spans="1:8" x14ac:dyDescent="0.3">
      <c r="A658" s="2" t="s">
        <v>3675</v>
      </c>
      <c r="B658" s="3">
        <v>44485</v>
      </c>
      <c r="C658" s="2" t="s">
        <v>3676</v>
      </c>
      <c r="D658" t="s">
        <v>5347</v>
      </c>
      <c r="E658" s="2">
        <v>4</v>
      </c>
      <c r="F658" s="2"/>
      <c r="G658" s="4"/>
      <c r="H658" s="4"/>
    </row>
    <row r="659" spans="1:8" x14ac:dyDescent="0.3">
      <c r="A659" s="2" t="s">
        <v>3679</v>
      </c>
      <c r="B659" s="3">
        <v>43831</v>
      </c>
      <c r="C659" s="2" t="s">
        <v>3680</v>
      </c>
      <c r="D659" t="s">
        <v>5361</v>
      </c>
      <c r="E659" s="2">
        <v>2</v>
      </c>
      <c r="F659" s="2"/>
      <c r="G659" s="4"/>
      <c r="H659" s="4"/>
    </row>
    <row r="660" spans="1:8" x14ac:dyDescent="0.3">
      <c r="A660" s="2" t="s">
        <v>3684</v>
      </c>
      <c r="B660" s="3">
        <v>44630</v>
      </c>
      <c r="C660" s="2" t="s">
        <v>3731</v>
      </c>
      <c r="D660" t="s">
        <v>5343</v>
      </c>
      <c r="E660" s="2">
        <v>3</v>
      </c>
      <c r="F660" s="2"/>
      <c r="G660" s="4"/>
      <c r="H660" s="4"/>
    </row>
    <row r="661" spans="1:8" x14ac:dyDescent="0.3">
      <c r="A661" s="2" t="s">
        <v>3688</v>
      </c>
      <c r="B661" s="3">
        <v>44693</v>
      </c>
      <c r="C661" s="2" t="s">
        <v>3689</v>
      </c>
      <c r="D661" t="s">
        <v>5372</v>
      </c>
      <c r="E661" s="2">
        <v>2</v>
      </c>
      <c r="F661" s="2"/>
      <c r="G661" s="4"/>
      <c r="H661" s="4"/>
    </row>
    <row r="662" spans="1:8" x14ac:dyDescent="0.3">
      <c r="A662" s="2" t="s">
        <v>3693</v>
      </c>
      <c r="B662" s="3">
        <v>44084</v>
      </c>
      <c r="C662" s="2" t="s">
        <v>3694</v>
      </c>
      <c r="D662" t="s">
        <v>5380</v>
      </c>
      <c r="E662" s="2">
        <v>6</v>
      </c>
      <c r="F662" s="2"/>
      <c r="G662" s="4"/>
      <c r="H662" s="4"/>
    </row>
    <row r="663" spans="1:8" x14ac:dyDescent="0.3">
      <c r="A663" s="2" t="s">
        <v>3698</v>
      </c>
      <c r="B663" s="3">
        <v>44485</v>
      </c>
      <c r="C663" s="2" t="s">
        <v>3699</v>
      </c>
      <c r="D663" t="s">
        <v>5356</v>
      </c>
      <c r="E663" s="2">
        <v>6</v>
      </c>
      <c r="F663" s="2"/>
      <c r="G663" s="4"/>
      <c r="H663" s="4"/>
    </row>
    <row r="664" spans="1:8" x14ac:dyDescent="0.3">
      <c r="A664" s="2" t="s">
        <v>3703</v>
      </c>
      <c r="B664" s="3">
        <v>44364</v>
      </c>
      <c r="C664" s="2" t="s">
        <v>3704</v>
      </c>
      <c r="D664" t="s">
        <v>5369</v>
      </c>
      <c r="E664" s="2">
        <v>5</v>
      </c>
      <c r="F664" s="2"/>
      <c r="G664" s="4"/>
      <c r="H664" s="4"/>
    </row>
    <row r="665" spans="1:8" x14ac:dyDescent="0.3">
      <c r="A665" s="2" t="s">
        <v>3707</v>
      </c>
      <c r="B665" s="3">
        <v>43554</v>
      </c>
      <c r="C665" s="2" t="s">
        <v>3708</v>
      </c>
      <c r="D665" t="s">
        <v>5359</v>
      </c>
      <c r="E665" s="2">
        <v>6</v>
      </c>
      <c r="F665" s="2"/>
      <c r="G665" s="4"/>
      <c r="H665" s="4"/>
    </row>
    <row r="666" spans="1:8" x14ac:dyDescent="0.3">
      <c r="A666" s="2" t="s">
        <v>3711</v>
      </c>
      <c r="B666" s="3">
        <v>44549</v>
      </c>
      <c r="C666" s="2" t="s">
        <v>3712</v>
      </c>
      <c r="D666" t="s">
        <v>5387</v>
      </c>
      <c r="E666" s="2">
        <v>6</v>
      </c>
      <c r="F666" s="2"/>
      <c r="G666" s="4"/>
      <c r="H666" s="4"/>
    </row>
    <row r="667" spans="1:8" x14ac:dyDescent="0.3">
      <c r="A667" s="2" t="s">
        <v>3711</v>
      </c>
      <c r="B667" s="3">
        <v>44549</v>
      </c>
      <c r="C667" s="2" t="s">
        <v>3712</v>
      </c>
      <c r="D667" t="s">
        <v>5354</v>
      </c>
      <c r="E667" s="2">
        <v>2</v>
      </c>
      <c r="F667" s="2"/>
      <c r="G667" s="4"/>
      <c r="H667" s="4"/>
    </row>
    <row r="668" spans="1:8" x14ac:dyDescent="0.3">
      <c r="A668" s="2" t="s">
        <v>3720</v>
      </c>
      <c r="B668" s="3">
        <v>43987</v>
      </c>
      <c r="C668" s="2" t="s">
        <v>3721</v>
      </c>
      <c r="D668" t="s">
        <v>5372</v>
      </c>
      <c r="E668" s="2">
        <v>4</v>
      </c>
      <c r="F668" s="2"/>
      <c r="G668" s="4"/>
      <c r="H668" s="4"/>
    </row>
    <row r="669" spans="1:8" x14ac:dyDescent="0.3">
      <c r="A669" s="2" t="s">
        <v>3725</v>
      </c>
      <c r="B669" s="3">
        <v>44451</v>
      </c>
      <c r="C669" s="2" t="s">
        <v>3726</v>
      </c>
      <c r="D669" t="s">
        <v>5351</v>
      </c>
      <c r="E669" s="2">
        <v>6</v>
      </c>
      <c r="F669" s="2"/>
      <c r="G669" s="4"/>
      <c r="H669" s="4"/>
    </row>
    <row r="670" spans="1:8" x14ac:dyDescent="0.3">
      <c r="A670" s="2" t="s">
        <v>3730</v>
      </c>
      <c r="B670" s="3">
        <v>44636</v>
      </c>
      <c r="C670" s="2" t="s">
        <v>3731</v>
      </c>
      <c r="D670" t="s">
        <v>5346</v>
      </c>
      <c r="E670" s="2">
        <v>5</v>
      </c>
      <c r="F670" s="2"/>
      <c r="G670" s="4"/>
      <c r="H670" s="4"/>
    </row>
    <row r="671" spans="1:8" x14ac:dyDescent="0.3">
      <c r="A671" s="2" t="s">
        <v>3735</v>
      </c>
      <c r="B671" s="3">
        <v>44551</v>
      </c>
      <c r="C671" s="2" t="s">
        <v>3736</v>
      </c>
      <c r="D671" t="s">
        <v>5385</v>
      </c>
      <c r="E671" s="2">
        <v>2</v>
      </c>
      <c r="F671" s="2"/>
      <c r="G671" s="4"/>
      <c r="H671" s="4"/>
    </row>
    <row r="672" spans="1:8" x14ac:dyDescent="0.3">
      <c r="A672" s="2" t="s">
        <v>3740</v>
      </c>
      <c r="B672" s="3">
        <v>43606</v>
      </c>
      <c r="C672" s="2" t="s">
        <v>3741</v>
      </c>
      <c r="D672" t="s">
        <v>5363</v>
      </c>
      <c r="E672" s="2">
        <v>3</v>
      </c>
      <c r="F672" s="2"/>
      <c r="G672" s="4"/>
      <c r="H672" s="4"/>
    </row>
    <row r="673" spans="1:8" x14ac:dyDescent="0.3">
      <c r="A673" s="2" t="s">
        <v>3745</v>
      </c>
      <c r="B673" s="3">
        <v>44495</v>
      </c>
      <c r="C673" s="2" t="s">
        <v>3746</v>
      </c>
      <c r="D673" t="s">
        <v>5383</v>
      </c>
      <c r="E673" s="2">
        <v>5</v>
      </c>
      <c r="F673" s="2"/>
      <c r="G673" s="4"/>
      <c r="H673" s="4"/>
    </row>
    <row r="674" spans="1:8" x14ac:dyDescent="0.3">
      <c r="A674" s="2" t="s">
        <v>3750</v>
      </c>
      <c r="B674" s="3">
        <v>43916</v>
      </c>
      <c r="C674" s="2" t="s">
        <v>3751</v>
      </c>
      <c r="D674" t="s">
        <v>5364</v>
      </c>
      <c r="E674" s="2">
        <v>5</v>
      </c>
      <c r="F674" s="2"/>
      <c r="G674" s="4"/>
      <c r="H674" s="4"/>
    </row>
    <row r="675" spans="1:8" x14ac:dyDescent="0.3">
      <c r="A675" s="2" t="s">
        <v>3754</v>
      </c>
      <c r="B675" s="3">
        <v>44118</v>
      </c>
      <c r="C675" s="2" t="s">
        <v>3755</v>
      </c>
      <c r="D675" t="s">
        <v>5345</v>
      </c>
      <c r="E675" s="2">
        <v>6</v>
      </c>
      <c r="F675" s="2"/>
      <c r="G675" s="4"/>
      <c r="H675" s="4"/>
    </row>
    <row r="676" spans="1:8" x14ac:dyDescent="0.3">
      <c r="A676" s="2" t="s">
        <v>3759</v>
      </c>
      <c r="B676" s="3">
        <v>44543</v>
      </c>
      <c r="C676" s="2" t="s">
        <v>3760</v>
      </c>
      <c r="D676" t="s">
        <v>5386</v>
      </c>
      <c r="E676" s="2">
        <v>6</v>
      </c>
      <c r="F676" s="2"/>
      <c r="G676" s="4"/>
      <c r="H676" s="4"/>
    </row>
    <row r="677" spans="1:8" x14ac:dyDescent="0.3">
      <c r="A677" s="2" t="s">
        <v>3764</v>
      </c>
      <c r="B677" s="3">
        <v>44263</v>
      </c>
      <c r="C677" s="2" t="s">
        <v>3765</v>
      </c>
      <c r="D677" t="s">
        <v>5369</v>
      </c>
      <c r="E677" s="2">
        <v>4</v>
      </c>
      <c r="F677" s="2"/>
      <c r="G677" s="4"/>
      <c r="H677" s="4"/>
    </row>
    <row r="678" spans="1:8" x14ac:dyDescent="0.3">
      <c r="A678" s="2" t="s">
        <v>3769</v>
      </c>
      <c r="B678" s="3">
        <v>44217</v>
      </c>
      <c r="C678" s="2" t="s">
        <v>3770</v>
      </c>
      <c r="D678" t="s">
        <v>5365</v>
      </c>
      <c r="E678" s="2">
        <v>5</v>
      </c>
      <c r="F678" s="2"/>
      <c r="G678" s="4"/>
      <c r="H678" s="4"/>
    </row>
    <row r="679" spans="1:8" x14ac:dyDescent="0.3">
      <c r="A679" s="2" t="s">
        <v>3774</v>
      </c>
      <c r="B679" s="3">
        <v>44206</v>
      </c>
      <c r="C679" s="2" t="s">
        <v>3775</v>
      </c>
      <c r="D679" t="s">
        <v>5364</v>
      </c>
      <c r="E679" s="2">
        <v>5</v>
      </c>
      <c r="F679" s="2"/>
      <c r="G679" s="4"/>
      <c r="H679" s="4"/>
    </row>
    <row r="680" spans="1:8" x14ac:dyDescent="0.3">
      <c r="A680" s="2" t="s">
        <v>3779</v>
      </c>
      <c r="B680" s="3">
        <v>44281</v>
      </c>
      <c r="C680" s="2" t="s">
        <v>3780</v>
      </c>
      <c r="D680" t="s">
        <v>5386</v>
      </c>
      <c r="E680" s="2">
        <v>6</v>
      </c>
      <c r="F680" s="2"/>
      <c r="G680" s="4"/>
      <c r="H680" s="4"/>
    </row>
    <row r="681" spans="1:8" x14ac:dyDescent="0.3">
      <c r="A681" s="2" t="s">
        <v>3784</v>
      </c>
      <c r="B681" s="3">
        <v>44645</v>
      </c>
      <c r="C681" s="2" t="s">
        <v>3785</v>
      </c>
      <c r="D681" t="s">
        <v>5346</v>
      </c>
      <c r="E681" s="2">
        <v>1</v>
      </c>
      <c r="F681" s="2"/>
      <c r="G681" s="4"/>
      <c r="H681" s="4"/>
    </row>
    <row r="682" spans="1:8" x14ac:dyDescent="0.3">
      <c r="A682" s="2" t="s">
        <v>3789</v>
      </c>
      <c r="B682" s="3">
        <v>44399</v>
      </c>
      <c r="C682" s="2" t="s">
        <v>3790</v>
      </c>
      <c r="D682" t="s">
        <v>5359</v>
      </c>
      <c r="E682" s="2">
        <v>5</v>
      </c>
      <c r="F682" s="2"/>
      <c r="G682" s="4"/>
      <c r="H682" s="4"/>
    </row>
    <row r="683" spans="1:8" x14ac:dyDescent="0.3">
      <c r="A683" s="2" t="s">
        <v>3793</v>
      </c>
      <c r="B683" s="3">
        <v>44080</v>
      </c>
      <c r="C683" s="2" t="s">
        <v>3794</v>
      </c>
      <c r="D683" t="s">
        <v>5349</v>
      </c>
      <c r="E683" s="2">
        <v>2</v>
      </c>
      <c r="F683" s="2"/>
      <c r="G683" s="4"/>
      <c r="H683" s="4"/>
    </row>
    <row r="684" spans="1:8" x14ac:dyDescent="0.3">
      <c r="A684" s="2" t="s">
        <v>3798</v>
      </c>
      <c r="B684" s="3">
        <v>43827</v>
      </c>
      <c r="C684" s="2" t="s">
        <v>3799</v>
      </c>
      <c r="D684" t="s">
        <v>5360</v>
      </c>
      <c r="E684" s="2">
        <v>2</v>
      </c>
      <c r="F684" s="2"/>
      <c r="G684" s="4"/>
      <c r="H684" s="4"/>
    </row>
    <row r="685" spans="1:8" x14ac:dyDescent="0.3">
      <c r="A685" s="2" t="s">
        <v>3803</v>
      </c>
      <c r="B685" s="3">
        <v>43941</v>
      </c>
      <c r="C685" s="2" t="s">
        <v>3804</v>
      </c>
      <c r="D685" t="s">
        <v>5373</v>
      </c>
      <c r="E685" s="2">
        <v>6</v>
      </c>
      <c r="F685" s="2"/>
      <c r="G685" s="4"/>
      <c r="H685" s="4"/>
    </row>
    <row r="686" spans="1:8" x14ac:dyDescent="0.3">
      <c r="A686" s="2" t="s">
        <v>3808</v>
      </c>
      <c r="B686" s="3">
        <v>43517</v>
      </c>
      <c r="C686" s="2" t="s">
        <v>3809</v>
      </c>
      <c r="D686" t="s">
        <v>5383</v>
      </c>
      <c r="E686" s="2">
        <v>6</v>
      </c>
      <c r="F686" s="2"/>
      <c r="G686" s="4"/>
      <c r="H686" s="4"/>
    </row>
    <row r="687" spans="1:8" x14ac:dyDescent="0.3">
      <c r="A687" s="2" t="s">
        <v>3813</v>
      </c>
      <c r="B687" s="3">
        <v>44637</v>
      </c>
      <c r="C687" s="2" t="s">
        <v>3814</v>
      </c>
      <c r="D687" t="s">
        <v>5368</v>
      </c>
      <c r="E687" s="2">
        <v>2</v>
      </c>
      <c r="F687" s="2"/>
      <c r="G687" s="4"/>
      <c r="H687" s="4"/>
    </row>
    <row r="688" spans="1:8" x14ac:dyDescent="0.3">
      <c r="A688" s="2" t="s">
        <v>3818</v>
      </c>
      <c r="B688" s="3">
        <v>44330</v>
      </c>
      <c r="C688" s="2" t="s">
        <v>3819</v>
      </c>
      <c r="D688" t="s">
        <v>5367</v>
      </c>
      <c r="E688" s="2">
        <v>3</v>
      </c>
      <c r="F688" s="2"/>
      <c r="G688" s="4"/>
      <c r="H688" s="4"/>
    </row>
    <row r="689" spans="1:8" x14ac:dyDescent="0.3">
      <c r="A689" s="2" t="s">
        <v>3823</v>
      </c>
      <c r="B689" s="3">
        <v>43471</v>
      </c>
      <c r="C689" s="2" t="s">
        <v>3824</v>
      </c>
      <c r="D689" t="s">
        <v>5343</v>
      </c>
      <c r="E689" s="2">
        <v>2</v>
      </c>
      <c r="F689" s="2"/>
      <c r="G689" s="4"/>
      <c r="H689" s="4"/>
    </row>
    <row r="690" spans="1:8" x14ac:dyDescent="0.3">
      <c r="A690" s="2" t="s">
        <v>3828</v>
      </c>
      <c r="B690" s="3">
        <v>43579</v>
      </c>
      <c r="C690" s="2" t="s">
        <v>3829</v>
      </c>
      <c r="D690" t="s">
        <v>5344</v>
      </c>
      <c r="E690" s="2">
        <v>5</v>
      </c>
      <c r="F690" s="2"/>
      <c r="G690" s="4"/>
      <c r="H690" s="4"/>
    </row>
    <row r="691" spans="1:8" x14ac:dyDescent="0.3">
      <c r="A691" s="2" t="s">
        <v>3833</v>
      </c>
      <c r="B691" s="3">
        <v>44346</v>
      </c>
      <c r="C691" s="2" t="s">
        <v>3834</v>
      </c>
      <c r="D691" t="s">
        <v>5361</v>
      </c>
      <c r="E691" s="2">
        <v>5</v>
      </c>
      <c r="F691" s="2"/>
      <c r="G691" s="4"/>
      <c r="H691" s="4"/>
    </row>
    <row r="692" spans="1:8" x14ac:dyDescent="0.3">
      <c r="A692" s="2" t="s">
        <v>3838</v>
      </c>
      <c r="B692" s="3">
        <v>44754</v>
      </c>
      <c r="C692" s="2" t="s">
        <v>3839</v>
      </c>
      <c r="D692" t="s">
        <v>5369</v>
      </c>
      <c r="E692" s="2">
        <v>6</v>
      </c>
      <c r="F692" s="2"/>
      <c r="G692" s="4"/>
      <c r="H692" s="4"/>
    </row>
    <row r="693" spans="1:8" x14ac:dyDescent="0.3">
      <c r="A693" s="2" t="s">
        <v>3842</v>
      </c>
      <c r="B693" s="3">
        <v>44227</v>
      </c>
      <c r="C693" s="2" t="s">
        <v>3877</v>
      </c>
      <c r="D693" t="s">
        <v>5359</v>
      </c>
      <c r="E693" s="2">
        <v>2</v>
      </c>
      <c r="F693" s="2"/>
      <c r="G693" s="4"/>
      <c r="H693" s="4"/>
    </row>
    <row r="694" spans="1:8" x14ac:dyDescent="0.3">
      <c r="A694" s="2" t="s">
        <v>3847</v>
      </c>
      <c r="B694" s="3">
        <v>43720</v>
      </c>
      <c r="C694" s="2" t="s">
        <v>3848</v>
      </c>
      <c r="D694" t="s">
        <v>5347</v>
      </c>
      <c r="E694" s="2">
        <v>1</v>
      </c>
      <c r="F694" s="2"/>
      <c r="G694" s="4"/>
      <c r="H694" s="4"/>
    </row>
    <row r="695" spans="1:8" x14ac:dyDescent="0.3">
      <c r="A695" s="2" t="s">
        <v>3852</v>
      </c>
      <c r="B695" s="3">
        <v>44012</v>
      </c>
      <c r="C695" s="2" t="s">
        <v>3853</v>
      </c>
      <c r="D695" t="s">
        <v>5379</v>
      </c>
      <c r="E695" s="2">
        <v>2</v>
      </c>
      <c r="F695" s="2"/>
      <c r="G695" s="4"/>
      <c r="H695" s="4"/>
    </row>
    <row r="696" spans="1:8" x14ac:dyDescent="0.3">
      <c r="A696" s="2" t="s">
        <v>3857</v>
      </c>
      <c r="B696" s="3">
        <v>43915</v>
      </c>
      <c r="C696" s="2" t="s">
        <v>3858</v>
      </c>
      <c r="D696" t="s">
        <v>5348</v>
      </c>
      <c r="E696" s="2">
        <v>5</v>
      </c>
      <c r="F696" s="2"/>
      <c r="G696" s="4"/>
      <c r="H696" s="4"/>
    </row>
    <row r="697" spans="1:8" x14ac:dyDescent="0.3">
      <c r="A697" s="2" t="s">
        <v>3862</v>
      </c>
      <c r="B697" s="3">
        <v>44300</v>
      </c>
      <c r="C697" s="2" t="s">
        <v>3863</v>
      </c>
      <c r="D697" t="s">
        <v>5368</v>
      </c>
      <c r="E697" s="2">
        <v>5</v>
      </c>
      <c r="F697" s="2"/>
      <c r="G697" s="4"/>
      <c r="H697" s="4"/>
    </row>
    <row r="698" spans="1:8" x14ac:dyDescent="0.3">
      <c r="A698" s="2" t="s">
        <v>3867</v>
      </c>
      <c r="B698" s="3">
        <v>43693</v>
      </c>
      <c r="C698" s="2" t="s">
        <v>3868</v>
      </c>
      <c r="D698" t="s">
        <v>5373</v>
      </c>
      <c r="E698" s="2">
        <v>4</v>
      </c>
      <c r="F698" s="2"/>
      <c r="G698" s="4"/>
      <c r="H698" s="4"/>
    </row>
    <row r="699" spans="1:8" x14ac:dyDescent="0.3">
      <c r="A699" s="2" t="s">
        <v>3872</v>
      </c>
      <c r="B699" s="3">
        <v>44547</v>
      </c>
      <c r="C699" s="2" t="s">
        <v>3873</v>
      </c>
      <c r="D699" t="s">
        <v>5361</v>
      </c>
      <c r="E699" s="2">
        <v>3</v>
      </c>
      <c r="F699" s="2"/>
      <c r="G699" s="4"/>
      <c r="H699" s="4"/>
    </row>
    <row r="700" spans="1:8" x14ac:dyDescent="0.3">
      <c r="A700" s="2" t="s">
        <v>3876</v>
      </c>
      <c r="B700" s="3">
        <v>43830</v>
      </c>
      <c r="C700" s="2" t="s">
        <v>3877</v>
      </c>
      <c r="D700" t="s">
        <v>5347</v>
      </c>
      <c r="E700" s="2">
        <v>2</v>
      </c>
      <c r="F700" s="2"/>
      <c r="G700" s="4"/>
      <c r="H700" s="4"/>
    </row>
    <row r="701" spans="1:8" x14ac:dyDescent="0.3">
      <c r="A701" s="2" t="s">
        <v>3881</v>
      </c>
      <c r="B701" s="3">
        <v>44298</v>
      </c>
      <c r="C701" s="2" t="s">
        <v>3882</v>
      </c>
      <c r="D701" t="s">
        <v>5362</v>
      </c>
      <c r="E701" s="2">
        <v>4</v>
      </c>
      <c r="F701" s="2"/>
      <c r="G701" s="4"/>
      <c r="H701" s="4"/>
    </row>
    <row r="702" spans="1:8" x14ac:dyDescent="0.3">
      <c r="A702" s="2" t="s">
        <v>3886</v>
      </c>
      <c r="B702" s="3">
        <v>43736</v>
      </c>
      <c r="C702" s="2" t="s">
        <v>3887</v>
      </c>
      <c r="D702" t="s">
        <v>5365</v>
      </c>
      <c r="E702" s="2">
        <v>2</v>
      </c>
      <c r="F702" s="2"/>
      <c r="G702" s="4"/>
      <c r="H702" s="4"/>
    </row>
    <row r="703" spans="1:8" x14ac:dyDescent="0.3">
      <c r="A703" s="2" t="s">
        <v>3890</v>
      </c>
      <c r="B703" s="3">
        <v>44727</v>
      </c>
      <c r="C703" s="2" t="s">
        <v>3891</v>
      </c>
      <c r="D703" t="s">
        <v>5362</v>
      </c>
      <c r="E703" s="2">
        <v>5</v>
      </c>
      <c r="F703" s="2"/>
      <c r="G703" s="4"/>
      <c r="H703" s="4"/>
    </row>
    <row r="704" spans="1:8" x14ac:dyDescent="0.3">
      <c r="A704" s="2" t="s">
        <v>3895</v>
      </c>
      <c r="B704" s="3">
        <v>43661</v>
      </c>
      <c r="C704" s="2" t="s">
        <v>3896</v>
      </c>
      <c r="D704" t="s">
        <v>5384</v>
      </c>
      <c r="E704" s="2">
        <v>1</v>
      </c>
      <c r="F704" s="2"/>
      <c r="G704" s="4"/>
      <c r="H704" s="4"/>
    </row>
    <row r="705" spans="1:8" x14ac:dyDescent="0.3">
      <c r="A705" s="2" t="s">
        <v>3899</v>
      </c>
      <c r="B705" s="3">
        <v>43506</v>
      </c>
      <c r="C705" s="2" t="s">
        <v>3900</v>
      </c>
      <c r="D705" t="s">
        <v>5369</v>
      </c>
      <c r="E705" s="2">
        <v>4</v>
      </c>
      <c r="F705" s="2"/>
      <c r="G705" s="4"/>
      <c r="H705" s="4"/>
    </row>
    <row r="706" spans="1:8" x14ac:dyDescent="0.3">
      <c r="A706" s="2" t="s">
        <v>3904</v>
      </c>
      <c r="B706" s="3">
        <v>44716</v>
      </c>
      <c r="C706" s="2" t="s">
        <v>3905</v>
      </c>
      <c r="D706" t="s">
        <v>5357</v>
      </c>
      <c r="E706" s="2">
        <v>6</v>
      </c>
      <c r="F706" s="2"/>
      <c r="G706" s="4"/>
      <c r="H706" s="4"/>
    </row>
    <row r="707" spans="1:8" x14ac:dyDescent="0.3">
      <c r="A707" s="2" t="s">
        <v>3909</v>
      </c>
      <c r="B707" s="3">
        <v>44114</v>
      </c>
      <c r="C707" s="2" t="s">
        <v>3910</v>
      </c>
      <c r="D707" t="s">
        <v>5380</v>
      </c>
      <c r="E707" s="2">
        <v>2</v>
      </c>
      <c r="F707" s="2"/>
      <c r="G707" s="4"/>
      <c r="H707" s="4"/>
    </row>
    <row r="708" spans="1:8" x14ac:dyDescent="0.3">
      <c r="A708" s="2" t="s">
        <v>3914</v>
      </c>
      <c r="B708" s="3">
        <v>44353</v>
      </c>
      <c r="C708" s="2" t="s">
        <v>3915</v>
      </c>
      <c r="D708" t="s">
        <v>5360</v>
      </c>
      <c r="E708" s="2">
        <v>3</v>
      </c>
      <c r="F708" s="2"/>
      <c r="G708" s="4"/>
      <c r="H708" s="4"/>
    </row>
    <row r="709" spans="1:8" x14ac:dyDescent="0.3">
      <c r="A709" s="2" t="s">
        <v>3919</v>
      </c>
      <c r="B709" s="3">
        <v>43540</v>
      </c>
      <c r="C709" s="2" t="s">
        <v>3920</v>
      </c>
      <c r="D709" t="s">
        <v>5347</v>
      </c>
      <c r="E709" s="2">
        <v>2</v>
      </c>
      <c r="F709" s="2"/>
      <c r="G709" s="4"/>
      <c r="H709" s="4"/>
    </row>
    <row r="710" spans="1:8" x14ac:dyDescent="0.3">
      <c r="A710" s="2" t="s">
        <v>3924</v>
      </c>
      <c r="B710" s="3">
        <v>43804</v>
      </c>
      <c r="C710" s="2" t="s">
        <v>3925</v>
      </c>
      <c r="D710" t="s">
        <v>5361</v>
      </c>
      <c r="E710" s="2">
        <v>2</v>
      </c>
      <c r="F710" s="2"/>
      <c r="G710" s="4"/>
      <c r="H710" s="4"/>
    </row>
    <row r="711" spans="1:8" x14ac:dyDescent="0.3">
      <c r="A711" s="2" t="s">
        <v>3929</v>
      </c>
      <c r="B711" s="3">
        <v>43485</v>
      </c>
      <c r="C711" s="2" t="s">
        <v>3930</v>
      </c>
      <c r="D711" t="s">
        <v>5380</v>
      </c>
      <c r="E711" s="2">
        <v>2</v>
      </c>
      <c r="F711" s="2"/>
      <c r="G711" s="4"/>
      <c r="H711" s="4"/>
    </row>
    <row r="712" spans="1:8" x14ac:dyDescent="0.3">
      <c r="A712" s="2" t="s">
        <v>3934</v>
      </c>
      <c r="B712" s="3">
        <v>44655</v>
      </c>
      <c r="C712" s="2" t="s">
        <v>3935</v>
      </c>
      <c r="D712" t="s">
        <v>5343</v>
      </c>
      <c r="E712" s="2">
        <v>3</v>
      </c>
      <c r="F712" s="2"/>
      <c r="G712" s="4"/>
      <c r="H712" s="4"/>
    </row>
    <row r="713" spans="1:8" x14ac:dyDescent="0.3">
      <c r="A713" s="2" t="s">
        <v>3939</v>
      </c>
      <c r="B713" s="3">
        <v>44600</v>
      </c>
      <c r="C713" s="2" t="s">
        <v>3940</v>
      </c>
      <c r="D713" t="s">
        <v>5378</v>
      </c>
      <c r="E713" s="2">
        <v>6</v>
      </c>
      <c r="F713" s="2"/>
      <c r="G713" s="4"/>
      <c r="H713" s="4"/>
    </row>
    <row r="714" spans="1:8" x14ac:dyDescent="0.3">
      <c r="A714" s="2" t="s">
        <v>3945</v>
      </c>
      <c r="B714" s="3">
        <v>43646</v>
      </c>
      <c r="C714" s="2" t="s">
        <v>3946</v>
      </c>
      <c r="D714" t="s">
        <v>5343</v>
      </c>
      <c r="E714" s="2">
        <v>2</v>
      </c>
      <c r="F714" s="2"/>
      <c r="G714" s="4"/>
      <c r="H714" s="4"/>
    </row>
    <row r="715" spans="1:8" x14ac:dyDescent="0.3">
      <c r="A715" s="2" t="s">
        <v>3949</v>
      </c>
      <c r="B715" s="3">
        <v>43960</v>
      </c>
      <c r="C715" s="2" t="s">
        <v>3950</v>
      </c>
      <c r="D715" t="s">
        <v>5378</v>
      </c>
      <c r="E715" s="2">
        <v>1</v>
      </c>
      <c r="F715" s="2"/>
      <c r="G715" s="4"/>
      <c r="H715" s="4"/>
    </row>
    <row r="716" spans="1:8" x14ac:dyDescent="0.3">
      <c r="A716" s="2" t="s">
        <v>3954</v>
      </c>
      <c r="B716" s="3">
        <v>44358</v>
      </c>
      <c r="C716" s="2" t="s">
        <v>3955</v>
      </c>
      <c r="D716" t="s">
        <v>5357</v>
      </c>
      <c r="E716" s="2">
        <v>4</v>
      </c>
      <c r="F716" s="2"/>
      <c r="G716" s="4"/>
      <c r="H716" s="4"/>
    </row>
    <row r="717" spans="1:8" x14ac:dyDescent="0.3">
      <c r="A717" s="2" t="s">
        <v>3959</v>
      </c>
      <c r="B717" s="3">
        <v>44504</v>
      </c>
      <c r="C717" s="2" t="s">
        <v>3960</v>
      </c>
      <c r="D717" t="s">
        <v>5375</v>
      </c>
      <c r="E717" s="2">
        <v>6</v>
      </c>
      <c r="F717" s="2"/>
      <c r="G717" s="4"/>
      <c r="H717" s="4"/>
    </row>
    <row r="718" spans="1:8" x14ac:dyDescent="0.3">
      <c r="A718" s="2" t="s">
        <v>3963</v>
      </c>
      <c r="B718" s="3">
        <v>44612</v>
      </c>
      <c r="C718" s="2" t="s">
        <v>3877</v>
      </c>
      <c r="D718" t="s">
        <v>5383</v>
      </c>
      <c r="E718" s="2">
        <v>3</v>
      </c>
      <c r="F718" s="2"/>
      <c r="G718" s="4"/>
      <c r="H718" s="4"/>
    </row>
    <row r="719" spans="1:8" x14ac:dyDescent="0.3">
      <c r="A719" s="2" t="s">
        <v>3968</v>
      </c>
      <c r="B719" s="3">
        <v>43649</v>
      </c>
      <c r="C719" s="2" t="s">
        <v>3969</v>
      </c>
      <c r="D719" t="s">
        <v>5372</v>
      </c>
      <c r="E719" s="2">
        <v>3</v>
      </c>
      <c r="F719" s="2"/>
      <c r="G719" s="4"/>
      <c r="H719" s="4"/>
    </row>
    <row r="720" spans="1:8" x14ac:dyDescent="0.3">
      <c r="A720" s="2" t="s">
        <v>3973</v>
      </c>
      <c r="B720" s="3">
        <v>44348</v>
      </c>
      <c r="C720" s="2" t="s">
        <v>3974</v>
      </c>
      <c r="D720" t="s">
        <v>5347</v>
      </c>
      <c r="E720" s="2">
        <v>3</v>
      </c>
      <c r="F720" s="2"/>
      <c r="G720" s="4"/>
      <c r="H720" s="4"/>
    </row>
    <row r="721" spans="1:8" x14ac:dyDescent="0.3">
      <c r="A721" s="2" t="s">
        <v>3978</v>
      </c>
      <c r="B721" s="3">
        <v>44150</v>
      </c>
      <c r="C721" s="2" t="s">
        <v>3979</v>
      </c>
      <c r="D721" t="s">
        <v>5374</v>
      </c>
      <c r="E721" s="2">
        <v>5</v>
      </c>
      <c r="F721" s="2"/>
      <c r="G721" s="4"/>
      <c r="H721" s="4"/>
    </row>
    <row r="722" spans="1:8" x14ac:dyDescent="0.3">
      <c r="A722" s="2" t="s">
        <v>3983</v>
      </c>
      <c r="B722" s="3">
        <v>44215</v>
      </c>
      <c r="C722" s="2" t="s">
        <v>3984</v>
      </c>
      <c r="D722" t="s">
        <v>5348</v>
      </c>
      <c r="E722" s="2">
        <v>5</v>
      </c>
      <c r="F722" s="2"/>
      <c r="G722" s="4"/>
      <c r="H722" s="4"/>
    </row>
    <row r="723" spans="1:8" x14ac:dyDescent="0.3">
      <c r="A723" s="2" t="s">
        <v>3988</v>
      </c>
      <c r="B723" s="3">
        <v>44479</v>
      </c>
      <c r="C723" s="2" t="s">
        <v>3989</v>
      </c>
      <c r="D723" t="s">
        <v>5378</v>
      </c>
      <c r="E723" s="2">
        <v>3</v>
      </c>
      <c r="F723" s="2"/>
      <c r="G723" s="4"/>
      <c r="H723" s="4"/>
    </row>
    <row r="724" spans="1:8" x14ac:dyDescent="0.3">
      <c r="A724" s="2" t="s">
        <v>3993</v>
      </c>
      <c r="B724" s="3">
        <v>44620</v>
      </c>
      <c r="C724" s="2" t="s">
        <v>3994</v>
      </c>
      <c r="D724" t="s">
        <v>5387</v>
      </c>
      <c r="E724" s="2">
        <v>2</v>
      </c>
      <c r="F724" s="2"/>
      <c r="G724" s="4"/>
      <c r="H724" s="4"/>
    </row>
    <row r="725" spans="1:8" x14ac:dyDescent="0.3">
      <c r="A725" s="2" t="s">
        <v>3998</v>
      </c>
      <c r="B725" s="3">
        <v>44470</v>
      </c>
      <c r="C725" s="2" t="s">
        <v>3999</v>
      </c>
      <c r="D725" t="s">
        <v>5370</v>
      </c>
      <c r="E725" s="2">
        <v>2</v>
      </c>
      <c r="F725" s="2"/>
      <c r="G725" s="4"/>
      <c r="H725" s="4"/>
    </row>
    <row r="726" spans="1:8" x14ac:dyDescent="0.3">
      <c r="A726" s="2" t="s">
        <v>4003</v>
      </c>
      <c r="B726" s="3">
        <v>44076</v>
      </c>
      <c r="C726" s="2" t="s">
        <v>4004</v>
      </c>
      <c r="D726" t="s">
        <v>5356</v>
      </c>
      <c r="E726" s="2">
        <v>2</v>
      </c>
      <c r="F726" s="2"/>
      <c r="G726" s="4"/>
      <c r="H726" s="4"/>
    </row>
    <row r="727" spans="1:8" x14ac:dyDescent="0.3">
      <c r="A727" s="2" t="s">
        <v>4008</v>
      </c>
      <c r="B727" s="3">
        <v>44043</v>
      </c>
      <c r="C727" s="2" t="s">
        <v>4009</v>
      </c>
      <c r="D727" t="s">
        <v>5371</v>
      </c>
      <c r="E727" s="2">
        <v>6</v>
      </c>
      <c r="F727" s="2"/>
      <c r="G727" s="4"/>
      <c r="H727" s="4"/>
    </row>
    <row r="728" spans="1:8" x14ac:dyDescent="0.3">
      <c r="A728" s="2" t="s">
        <v>4013</v>
      </c>
      <c r="B728" s="3">
        <v>44571</v>
      </c>
      <c r="C728" s="2" t="s">
        <v>4014</v>
      </c>
      <c r="D728" t="s">
        <v>5368</v>
      </c>
      <c r="E728" s="2">
        <v>4</v>
      </c>
      <c r="F728" s="2"/>
      <c r="G728" s="4"/>
      <c r="H728" s="4"/>
    </row>
    <row r="729" spans="1:8" x14ac:dyDescent="0.3">
      <c r="A729" s="2" t="s">
        <v>4018</v>
      </c>
      <c r="B729" s="3">
        <v>44264</v>
      </c>
      <c r="C729" s="2" t="s">
        <v>4019</v>
      </c>
      <c r="D729" t="s">
        <v>5350</v>
      </c>
      <c r="E729" s="2">
        <v>5</v>
      </c>
      <c r="F729" s="2"/>
      <c r="G729" s="4"/>
      <c r="H729" s="4"/>
    </row>
    <row r="730" spans="1:8" x14ac:dyDescent="0.3">
      <c r="A730" s="2" t="s">
        <v>4023</v>
      </c>
      <c r="B730" s="3">
        <v>44155</v>
      </c>
      <c r="C730" s="2" t="s">
        <v>4024</v>
      </c>
      <c r="D730" t="s">
        <v>5348</v>
      </c>
      <c r="E730" s="2">
        <v>3</v>
      </c>
      <c r="F730" s="2"/>
      <c r="G730" s="4"/>
      <c r="H730" s="4"/>
    </row>
    <row r="731" spans="1:8" x14ac:dyDescent="0.3">
      <c r="A731" s="2" t="s">
        <v>4028</v>
      </c>
      <c r="B731" s="3">
        <v>44634</v>
      </c>
      <c r="C731" s="2" t="s">
        <v>4029</v>
      </c>
      <c r="D731" t="s">
        <v>5363</v>
      </c>
      <c r="E731" s="2">
        <v>1</v>
      </c>
      <c r="F731" s="2"/>
      <c r="G731" s="4"/>
      <c r="H731" s="4"/>
    </row>
    <row r="732" spans="1:8" x14ac:dyDescent="0.3">
      <c r="A732" s="2" t="s">
        <v>4033</v>
      </c>
      <c r="B732" s="3">
        <v>43475</v>
      </c>
      <c r="C732" s="2" t="s">
        <v>4034</v>
      </c>
      <c r="D732" t="s">
        <v>5368</v>
      </c>
      <c r="E732" s="2">
        <v>1</v>
      </c>
      <c r="F732" s="2"/>
      <c r="G732" s="4"/>
      <c r="H732" s="4"/>
    </row>
    <row r="733" spans="1:8" x14ac:dyDescent="0.3">
      <c r="A733" s="2" t="s">
        <v>4038</v>
      </c>
      <c r="B733" s="3">
        <v>44222</v>
      </c>
      <c r="C733" s="2" t="s">
        <v>4039</v>
      </c>
      <c r="D733" t="s">
        <v>5354</v>
      </c>
      <c r="E733" s="2">
        <v>4</v>
      </c>
      <c r="F733" s="2"/>
      <c r="G733" s="4"/>
      <c r="H733" s="4"/>
    </row>
    <row r="734" spans="1:8" x14ac:dyDescent="0.3">
      <c r="A734" s="2" t="s">
        <v>4043</v>
      </c>
      <c r="B734" s="3">
        <v>44312</v>
      </c>
      <c r="C734" s="2" t="s">
        <v>4044</v>
      </c>
      <c r="D734" t="s">
        <v>5388</v>
      </c>
      <c r="E734" s="2">
        <v>2</v>
      </c>
      <c r="F734" s="2"/>
      <c r="G734" s="4"/>
      <c r="H734" s="4"/>
    </row>
    <row r="735" spans="1:8" x14ac:dyDescent="0.3">
      <c r="A735" s="2" t="s">
        <v>4048</v>
      </c>
      <c r="B735" s="3">
        <v>44565</v>
      </c>
      <c r="C735" s="2" t="s">
        <v>4049</v>
      </c>
      <c r="D735" t="s">
        <v>5385</v>
      </c>
      <c r="E735" s="2">
        <v>3</v>
      </c>
      <c r="F735" s="2"/>
      <c r="G735" s="4"/>
      <c r="H735" s="4"/>
    </row>
    <row r="736" spans="1:8" x14ac:dyDescent="0.3">
      <c r="A736" s="2" t="s">
        <v>4053</v>
      </c>
      <c r="B736" s="3">
        <v>43697</v>
      </c>
      <c r="C736" s="2" t="s">
        <v>4054</v>
      </c>
      <c r="D736" t="s">
        <v>5367</v>
      </c>
      <c r="E736" s="2">
        <v>5</v>
      </c>
      <c r="F736" s="2"/>
      <c r="G736" s="4"/>
      <c r="H736" s="4"/>
    </row>
    <row r="737" spans="1:8" x14ac:dyDescent="0.3">
      <c r="A737" s="2" t="s">
        <v>4058</v>
      </c>
      <c r="B737" s="3">
        <v>44757</v>
      </c>
      <c r="C737" s="2" t="s">
        <v>4059</v>
      </c>
      <c r="D737" t="s">
        <v>5357</v>
      </c>
      <c r="E737" s="2">
        <v>6</v>
      </c>
      <c r="F737" s="2"/>
      <c r="G737" s="4"/>
      <c r="H737" s="4"/>
    </row>
    <row r="738" spans="1:8" x14ac:dyDescent="0.3">
      <c r="A738" s="2" t="s">
        <v>4062</v>
      </c>
      <c r="B738" s="3">
        <v>43508</v>
      </c>
      <c r="C738" s="2" t="s">
        <v>4063</v>
      </c>
      <c r="D738" t="s">
        <v>5347</v>
      </c>
      <c r="E738" s="2">
        <v>2</v>
      </c>
      <c r="F738" s="2"/>
      <c r="G738" s="4"/>
      <c r="H738" s="4"/>
    </row>
    <row r="739" spans="1:8" x14ac:dyDescent="0.3">
      <c r="A739" s="2" t="s">
        <v>4067</v>
      </c>
      <c r="B739" s="3">
        <v>44447</v>
      </c>
      <c r="C739" s="2" t="s">
        <v>4068</v>
      </c>
      <c r="D739" t="s">
        <v>5359</v>
      </c>
      <c r="E739" s="2">
        <v>5</v>
      </c>
      <c r="F739" s="2"/>
      <c r="G739" s="4"/>
      <c r="H739" s="4"/>
    </row>
    <row r="740" spans="1:8" x14ac:dyDescent="0.3">
      <c r="A740" s="2" t="s">
        <v>4072</v>
      </c>
      <c r="B740" s="3">
        <v>43812</v>
      </c>
      <c r="C740" s="2" t="s">
        <v>4073</v>
      </c>
      <c r="D740" t="s">
        <v>5382</v>
      </c>
      <c r="E740" s="2">
        <v>3</v>
      </c>
      <c r="F740" s="2"/>
      <c r="G740" s="4"/>
      <c r="H740" s="4"/>
    </row>
    <row r="741" spans="1:8" x14ac:dyDescent="0.3">
      <c r="A741" s="2" t="s">
        <v>4077</v>
      </c>
      <c r="B741" s="3">
        <v>44433</v>
      </c>
      <c r="C741" s="2" t="s">
        <v>3877</v>
      </c>
      <c r="D741" t="s">
        <v>5357</v>
      </c>
      <c r="E741" s="2">
        <v>5</v>
      </c>
      <c r="F741" s="2"/>
      <c r="G741" s="4"/>
      <c r="H741" s="4"/>
    </row>
    <row r="742" spans="1:8" x14ac:dyDescent="0.3">
      <c r="A742" s="2" t="s">
        <v>4082</v>
      </c>
      <c r="B742" s="3">
        <v>44643</v>
      </c>
      <c r="C742" s="2" t="s">
        <v>4083</v>
      </c>
      <c r="D742" t="s">
        <v>5377</v>
      </c>
      <c r="E742" s="2">
        <v>4</v>
      </c>
      <c r="F742" s="2"/>
      <c r="G742" s="4"/>
      <c r="H742" s="4"/>
    </row>
    <row r="743" spans="1:8" x14ac:dyDescent="0.3">
      <c r="A743" s="2" t="s">
        <v>4087</v>
      </c>
      <c r="B743" s="3">
        <v>43566</v>
      </c>
      <c r="C743" s="2" t="s">
        <v>4088</v>
      </c>
      <c r="D743" t="s">
        <v>5363</v>
      </c>
      <c r="E743" s="2">
        <v>2</v>
      </c>
      <c r="F743" s="2"/>
      <c r="G743" s="4"/>
      <c r="H743" s="4"/>
    </row>
    <row r="744" spans="1:8" x14ac:dyDescent="0.3">
      <c r="A744" s="2" t="s">
        <v>4092</v>
      </c>
      <c r="B744" s="3">
        <v>44133</v>
      </c>
      <c r="C744" s="2" t="s">
        <v>4093</v>
      </c>
      <c r="D744" t="s">
        <v>5366</v>
      </c>
      <c r="E744" s="2">
        <v>4</v>
      </c>
      <c r="F744" s="2"/>
      <c r="G744" s="4"/>
      <c r="H744" s="4"/>
    </row>
    <row r="745" spans="1:8" x14ac:dyDescent="0.3">
      <c r="A745" s="2" t="s">
        <v>4097</v>
      </c>
      <c r="B745" s="3">
        <v>44042</v>
      </c>
      <c r="C745" s="2" t="s">
        <v>4098</v>
      </c>
      <c r="D745" t="s">
        <v>5362</v>
      </c>
      <c r="E745" s="2">
        <v>3</v>
      </c>
      <c r="F745" s="2"/>
      <c r="G745" s="4"/>
      <c r="H745" s="4"/>
    </row>
    <row r="746" spans="1:8" x14ac:dyDescent="0.3">
      <c r="A746" s="2" t="s">
        <v>4102</v>
      </c>
      <c r="B746" s="3">
        <v>43539</v>
      </c>
      <c r="C746" s="2" t="s">
        <v>4103</v>
      </c>
      <c r="D746" t="s">
        <v>5378</v>
      </c>
      <c r="E746" s="2">
        <v>6</v>
      </c>
      <c r="F746" s="2"/>
      <c r="G746" s="4"/>
      <c r="H746" s="4"/>
    </row>
    <row r="747" spans="1:8" x14ac:dyDescent="0.3">
      <c r="A747" s="2" t="s">
        <v>4107</v>
      </c>
      <c r="B747" s="3">
        <v>44557</v>
      </c>
      <c r="C747" s="2" t="s">
        <v>4108</v>
      </c>
      <c r="D747" t="s">
        <v>5348</v>
      </c>
      <c r="E747" s="2">
        <v>2</v>
      </c>
      <c r="F747" s="2"/>
      <c r="G747" s="4"/>
      <c r="H747" s="4"/>
    </row>
    <row r="748" spans="1:8" x14ac:dyDescent="0.3">
      <c r="A748" s="2" t="s">
        <v>4112</v>
      </c>
      <c r="B748" s="3">
        <v>43741</v>
      </c>
      <c r="C748" s="2" t="s">
        <v>4113</v>
      </c>
      <c r="D748" t="s">
        <v>5359</v>
      </c>
      <c r="E748" s="2">
        <v>3</v>
      </c>
      <c r="F748" s="2"/>
      <c r="G748" s="4"/>
      <c r="H748" s="4"/>
    </row>
    <row r="749" spans="1:8" x14ac:dyDescent="0.3">
      <c r="A749" s="2" t="s">
        <v>4117</v>
      </c>
      <c r="B749" s="3">
        <v>43501</v>
      </c>
      <c r="C749" s="2" t="s">
        <v>4118</v>
      </c>
      <c r="D749" t="s">
        <v>5364</v>
      </c>
      <c r="E749" s="2">
        <v>4</v>
      </c>
      <c r="F749" s="2"/>
      <c r="G749" s="4"/>
      <c r="H749" s="4"/>
    </row>
    <row r="750" spans="1:8" x14ac:dyDescent="0.3">
      <c r="A750" s="2" t="s">
        <v>4122</v>
      </c>
      <c r="B750" s="3">
        <v>44074</v>
      </c>
      <c r="C750" s="2" t="s">
        <v>4123</v>
      </c>
      <c r="D750" t="s">
        <v>5348</v>
      </c>
      <c r="E750" s="2">
        <v>2</v>
      </c>
      <c r="F750" s="2"/>
      <c r="G750" s="4"/>
      <c r="H750" s="4"/>
    </row>
    <row r="751" spans="1:8" x14ac:dyDescent="0.3">
      <c r="A751" s="2" t="s">
        <v>4127</v>
      </c>
      <c r="B751" s="3">
        <v>44209</v>
      </c>
      <c r="C751" s="2" t="s">
        <v>4128</v>
      </c>
      <c r="D751" t="s">
        <v>5367</v>
      </c>
      <c r="E751" s="2">
        <v>2</v>
      </c>
      <c r="F751" s="2"/>
      <c r="G751" s="4"/>
      <c r="H751" s="4"/>
    </row>
    <row r="752" spans="1:8" x14ac:dyDescent="0.3">
      <c r="A752" s="2" t="s">
        <v>4133</v>
      </c>
      <c r="B752" s="3">
        <v>44277</v>
      </c>
      <c r="C752" s="2" t="s">
        <v>4134</v>
      </c>
      <c r="D752" t="s">
        <v>5350</v>
      </c>
      <c r="E752" s="2">
        <v>1</v>
      </c>
      <c r="F752" s="2"/>
      <c r="G752" s="4"/>
      <c r="H752" s="4"/>
    </row>
    <row r="753" spans="1:8" x14ac:dyDescent="0.3">
      <c r="A753" s="2" t="s">
        <v>4138</v>
      </c>
      <c r="B753" s="3">
        <v>43847</v>
      </c>
      <c r="C753" s="2" t="s">
        <v>4139</v>
      </c>
      <c r="D753" t="s">
        <v>5365</v>
      </c>
      <c r="E753" s="2">
        <v>2</v>
      </c>
      <c r="F753" s="2"/>
      <c r="G753" s="4"/>
      <c r="H753" s="4"/>
    </row>
    <row r="754" spans="1:8" x14ac:dyDescent="0.3">
      <c r="A754" s="2" t="s">
        <v>4143</v>
      </c>
      <c r="B754" s="3">
        <v>43648</v>
      </c>
      <c r="C754" s="2" t="s">
        <v>4144</v>
      </c>
      <c r="D754" t="s">
        <v>5345</v>
      </c>
      <c r="E754" s="2">
        <v>2</v>
      </c>
      <c r="F754" s="2"/>
      <c r="G754" s="4"/>
      <c r="H754" s="4"/>
    </row>
    <row r="755" spans="1:8" x14ac:dyDescent="0.3">
      <c r="A755" s="2" t="s">
        <v>4148</v>
      </c>
      <c r="B755" s="3">
        <v>44704</v>
      </c>
      <c r="C755" s="2" t="s">
        <v>4149</v>
      </c>
      <c r="D755" t="s">
        <v>5362</v>
      </c>
      <c r="E755" s="2">
        <v>5</v>
      </c>
      <c r="F755" s="2"/>
      <c r="G755" s="4"/>
      <c r="H755" s="4"/>
    </row>
    <row r="756" spans="1:8" x14ac:dyDescent="0.3">
      <c r="A756" s="2" t="s">
        <v>4153</v>
      </c>
      <c r="B756" s="3">
        <v>44726</v>
      </c>
      <c r="C756" s="2" t="s">
        <v>3877</v>
      </c>
      <c r="D756" t="s">
        <v>5358</v>
      </c>
      <c r="E756" s="2">
        <v>6</v>
      </c>
      <c r="F756" s="2"/>
      <c r="G756" s="4"/>
      <c r="H756" s="4"/>
    </row>
    <row r="757" spans="1:8" x14ac:dyDescent="0.3">
      <c r="A757" s="2" t="s">
        <v>4157</v>
      </c>
      <c r="B757" s="3">
        <v>44397</v>
      </c>
      <c r="C757" s="2" t="s">
        <v>4158</v>
      </c>
      <c r="D757" t="s">
        <v>5349</v>
      </c>
      <c r="E757" s="2">
        <v>6</v>
      </c>
      <c r="F757" s="2"/>
      <c r="G757" s="4"/>
      <c r="H757" s="4"/>
    </row>
    <row r="758" spans="1:8" x14ac:dyDescent="0.3">
      <c r="A758" s="2" t="s">
        <v>4162</v>
      </c>
      <c r="B758" s="3">
        <v>44715</v>
      </c>
      <c r="C758" s="2" t="s">
        <v>4163</v>
      </c>
      <c r="D758" t="s">
        <v>5381</v>
      </c>
      <c r="E758" s="2">
        <v>4</v>
      </c>
      <c r="F758" s="2"/>
      <c r="G758" s="4"/>
      <c r="H758" s="4"/>
    </row>
    <row r="759" spans="1:8" x14ac:dyDescent="0.3">
      <c r="A759" s="2" t="s">
        <v>4167</v>
      </c>
      <c r="B759" s="3">
        <v>43977</v>
      </c>
      <c r="C759" s="2" t="s">
        <v>4168</v>
      </c>
      <c r="D759" t="s">
        <v>5362</v>
      </c>
      <c r="E759" s="2">
        <v>3</v>
      </c>
      <c r="F759" s="2"/>
      <c r="G759" s="4"/>
      <c r="H759" s="4"/>
    </row>
    <row r="760" spans="1:8" x14ac:dyDescent="0.3">
      <c r="A760" s="2" t="s">
        <v>4172</v>
      </c>
      <c r="B760" s="3">
        <v>43672</v>
      </c>
      <c r="C760" s="2" t="s">
        <v>4173</v>
      </c>
      <c r="D760" t="s">
        <v>5381</v>
      </c>
      <c r="E760" s="2">
        <v>1</v>
      </c>
      <c r="F760" s="2"/>
      <c r="G760" s="4"/>
      <c r="H760" s="4"/>
    </row>
    <row r="761" spans="1:8" x14ac:dyDescent="0.3">
      <c r="A761" s="2" t="s">
        <v>4176</v>
      </c>
      <c r="B761" s="3">
        <v>44126</v>
      </c>
      <c r="C761" s="2" t="s">
        <v>4177</v>
      </c>
      <c r="D761" t="s">
        <v>5369</v>
      </c>
      <c r="E761" s="2">
        <v>1</v>
      </c>
      <c r="F761" s="2"/>
      <c r="G761" s="4"/>
      <c r="H761" s="4"/>
    </row>
    <row r="762" spans="1:8" x14ac:dyDescent="0.3">
      <c r="A762" s="2" t="s">
        <v>4181</v>
      </c>
      <c r="B762" s="3">
        <v>44189</v>
      </c>
      <c r="C762" s="2" t="s">
        <v>4182</v>
      </c>
      <c r="D762" t="s">
        <v>5380</v>
      </c>
      <c r="E762" s="2">
        <v>5</v>
      </c>
      <c r="F762" s="2"/>
      <c r="G762" s="4"/>
      <c r="H762" s="4"/>
    </row>
    <row r="763" spans="1:8" x14ac:dyDescent="0.3">
      <c r="A763" s="2" t="s">
        <v>4185</v>
      </c>
      <c r="B763" s="3">
        <v>43714</v>
      </c>
      <c r="C763" s="2" t="s">
        <v>4186</v>
      </c>
      <c r="D763" t="s">
        <v>5375</v>
      </c>
      <c r="E763" s="2">
        <v>6</v>
      </c>
      <c r="F763" s="2"/>
      <c r="G763" s="4"/>
      <c r="H763" s="4"/>
    </row>
    <row r="764" spans="1:8" x14ac:dyDescent="0.3">
      <c r="A764" s="2" t="s">
        <v>4189</v>
      </c>
      <c r="B764" s="3">
        <v>43563</v>
      </c>
      <c r="C764" s="2" t="s">
        <v>4190</v>
      </c>
      <c r="D764" t="s">
        <v>5364</v>
      </c>
      <c r="E764" s="2">
        <v>5</v>
      </c>
      <c r="F764" s="2"/>
      <c r="G764" s="4"/>
      <c r="H764" s="4"/>
    </row>
    <row r="765" spans="1:8" x14ac:dyDescent="0.3">
      <c r="A765" s="2" t="s">
        <v>4194</v>
      </c>
      <c r="B765" s="3">
        <v>44587</v>
      </c>
      <c r="C765" s="2" t="s">
        <v>4195</v>
      </c>
      <c r="D765" t="s">
        <v>5384</v>
      </c>
      <c r="E765" s="2">
        <v>3</v>
      </c>
      <c r="F765" s="2"/>
      <c r="G765" s="4"/>
      <c r="H765" s="4"/>
    </row>
    <row r="766" spans="1:8" x14ac:dyDescent="0.3">
      <c r="A766" s="2" t="s">
        <v>4199</v>
      </c>
      <c r="B766" s="3">
        <v>43797</v>
      </c>
      <c r="C766" s="2" t="s">
        <v>4200</v>
      </c>
      <c r="D766" t="s">
        <v>5386</v>
      </c>
      <c r="E766" s="2">
        <v>6</v>
      </c>
      <c r="F766" s="2"/>
      <c r="G766" s="4"/>
      <c r="H766" s="4"/>
    </row>
    <row r="767" spans="1:8" x14ac:dyDescent="0.3">
      <c r="A767" s="2" t="s">
        <v>4204</v>
      </c>
      <c r="B767" s="3">
        <v>43667</v>
      </c>
      <c r="C767" s="2" t="s">
        <v>4205</v>
      </c>
      <c r="D767" t="s">
        <v>5342</v>
      </c>
      <c r="E767" s="2">
        <v>6</v>
      </c>
      <c r="F767" s="2"/>
      <c r="G767" s="4"/>
      <c r="H767" s="4"/>
    </row>
    <row r="768" spans="1:8" x14ac:dyDescent="0.3">
      <c r="A768" s="2" t="s">
        <v>4204</v>
      </c>
      <c r="B768" s="3">
        <v>43667</v>
      </c>
      <c r="C768" s="2" t="s">
        <v>4205</v>
      </c>
      <c r="D768" t="s">
        <v>5384</v>
      </c>
      <c r="E768" s="2">
        <v>2</v>
      </c>
      <c r="F768" s="2"/>
      <c r="G768" s="4"/>
      <c r="H768" s="4"/>
    </row>
    <row r="769" spans="1:8" x14ac:dyDescent="0.3">
      <c r="A769" s="2" t="s">
        <v>4213</v>
      </c>
      <c r="B769" s="3">
        <v>44267</v>
      </c>
      <c r="C769" s="2" t="s">
        <v>4158</v>
      </c>
      <c r="D769" t="s">
        <v>5386</v>
      </c>
      <c r="E769" s="2">
        <v>3</v>
      </c>
      <c r="F769" s="2"/>
      <c r="G769" s="4"/>
      <c r="H769" s="4"/>
    </row>
    <row r="770" spans="1:8" x14ac:dyDescent="0.3">
      <c r="A770" s="2" t="s">
        <v>4218</v>
      </c>
      <c r="B770" s="3">
        <v>44562</v>
      </c>
      <c r="C770" s="2" t="s">
        <v>4158</v>
      </c>
      <c r="D770" t="s">
        <v>5383</v>
      </c>
      <c r="E770" s="2">
        <v>2</v>
      </c>
      <c r="F770" s="2"/>
      <c r="G770" s="4"/>
      <c r="H770" s="4"/>
    </row>
    <row r="771" spans="1:8" x14ac:dyDescent="0.3">
      <c r="A771" s="2" t="s">
        <v>4223</v>
      </c>
      <c r="B771" s="3">
        <v>43912</v>
      </c>
      <c r="C771" s="2" t="s">
        <v>4224</v>
      </c>
      <c r="D771" t="s">
        <v>5355</v>
      </c>
      <c r="E771" s="2">
        <v>6</v>
      </c>
      <c r="F771" s="2"/>
      <c r="G771" s="4"/>
      <c r="H771" s="4"/>
    </row>
    <row r="772" spans="1:8" x14ac:dyDescent="0.3">
      <c r="A772" s="2" t="s">
        <v>4228</v>
      </c>
      <c r="B772" s="3">
        <v>44092</v>
      </c>
      <c r="C772" s="2" t="s">
        <v>4229</v>
      </c>
      <c r="D772" t="s">
        <v>5351</v>
      </c>
      <c r="E772" s="2">
        <v>1</v>
      </c>
      <c r="F772" s="2"/>
      <c r="G772" s="4"/>
      <c r="H772" s="4"/>
    </row>
    <row r="773" spans="1:8" x14ac:dyDescent="0.3">
      <c r="A773" s="2" t="s">
        <v>4232</v>
      </c>
      <c r="B773" s="3">
        <v>43468</v>
      </c>
      <c r="C773" s="2" t="s">
        <v>4233</v>
      </c>
      <c r="D773" t="s">
        <v>5377</v>
      </c>
      <c r="E773" s="2">
        <v>3</v>
      </c>
      <c r="F773" s="2"/>
      <c r="G773" s="4"/>
      <c r="H773" s="4"/>
    </row>
    <row r="774" spans="1:8" x14ac:dyDescent="0.3">
      <c r="A774" s="2" t="s">
        <v>4237</v>
      </c>
      <c r="B774" s="3">
        <v>44468</v>
      </c>
      <c r="C774" s="2" t="s">
        <v>4238</v>
      </c>
      <c r="D774" t="s">
        <v>5345</v>
      </c>
      <c r="E774" s="2">
        <v>6</v>
      </c>
      <c r="F774" s="2"/>
      <c r="G774" s="4"/>
      <c r="H774" s="4"/>
    </row>
    <row r="775" spans="1:8" x14ac:dyDescent="0.3">
      <c r="A775" s="2" t="s">
        <v>4242</v>
      </c>
      <c r="B775" s="3">
        <v>44488</v>
      </c>
      <c r="C775" s="2" t="s">
        <v>4243</v>
      </c>
      <c r="D775" t="s">
        <v>5363</v>
      </c>
      <c r="E775" s="2">
        <v>2</v>
      </c>
      <c r="F775" s="2"/>
      <c r="G775" s="4"/>
      <c r="H775" s="4"/>
    </row>
    <row r="776" spans="1:8" x14ac:dyDescent="0.3">
      <c r="A776" s="2" t="s">
        <v>4247</v>
      </c>
      <c r="B776" s="3">
        <v>44756</v>
      </c>
      <c r="C776" s="2" t="s">
        <v>4248</v>
      </c>
      <c r="D776" t="s">
        <v>5342</v>
      </c>
      <c r="E776" s="2">
        <v>2</v>
      </c>
      <c r="F776" s="2"/>
      <c r="G776" s="4"/>
      <c r="H776" s="4"/>
    </row>
    <row r="777" spans="1:8" x14ac:dyDescent="0.3">
      <c r="A777" s="2" t="s">
        <v>4252</v>
      </c>
      <c r="B777" s="3">
        <v>44396</v>
      </c>
      <c r="C777" s="2" t="s">
        <v>4253</v>
      </c>
      <c r="D777" t="s">
        <v>5380</v>
      </c>
      <c r="E777" s="2">
        <v>2</v>
      </c>
      <c r="F777" s="2"/>
      <c r="G777" s="4"/>
      <c r="H777" s="4"/>
    </row>
    <row r="778" spans="1:8" x14ac:dyDescent="0.3">
      <c r="A778" s="2" t="s">
        <v>4257</v>
      </c>
      <c r="B778" s="3">
        <v>44540</v>
      </c>
      <c r="C778" s="2" t="s">
        <v>4258</v>
      </c>
      <c r="D778" t="s">
        <v>5361</v>
      </c>
      <c r="E778" s="2">
        <v>3</v>
      </c>
      <c r="F778" s="2"/>
      <c r="G778" s="4"/>
      <c r="H778" s="4"/>
    </row>
    <row r="779" spans="1:8" x14ac:dyDescent="0.3">
      <c r="A779" s="2" t="s">
        <v>4262</v>
      </c>
      <c r="B779" s="3">
        <v>43541</v>
      </c>
      <c r="C779" s="2" t="s">
        <v>4263</v>
      </c>
      <c r="D779" t="s">
        <v>5386</v>
      </c>
      <c r="E779" s="2">
        <v>2</v>
      </c>
      <c r="F779" s="2"/>
      <c r="G779" s="4"/>
      <c r="H779" s="4"/>
    </row>
    <row r="780" spans="1:8" x14ac:dyDescent="0.3">
      <c r="A780" s="2" t="s">
        <v>4266</v>
      </c>
      <c r="B780" s="3">
        <v>43889</v>
      </c>
      <c r="C780" s="2" t="s">
        <v>4306</v>
      </c>
      <c r="D780" t="s">
        <v>5365</v>
      </c>
      <c r="E780" s="2">
        <v>2</v>
      </c>
      <c r="F780" s="2"/>
      <c r="G780" s="4"/>
      <c r="H780" s="4"/>
    </row>
    <row r="781" spans="1:8" x14ac:dyDescent="0.3">
      <c r="A781" s="2" t="s">
        <v>4271</v>
      </c>
      <c r="B781" s="3">
        <v>43985</v>
      </c>
      <c r="C781" s="2" t="s">
        <v>4272</v>
      </c>
      <c r="D781" t="s">
        <v>5347</v>
      </c>
      <c r="E781" s="2">
        <v>6</v>
      </c>
      <c r="F781" s="2"/>
      <c r="G781" s="4"/>
      <c r="H781" s="4"/>
    </row>
    <row r="782" spans="1:8" x14ac:dyDescent="0.3">
      <c r="A782" s="2" t="s">
        <v>4276</v>
      </c>
      <c r="B782" s="3">
        <v>43883</v>
      </c>
      <c r="C782" s="2" t="s">
        <v>4277</v>
      </c>
      <c r="D782" t="s">
        <v>5345</v>
      </c>
      <c r="E782" s="2">
        <v>3</v>
      </c>
      <c r="F782" s="2"/>
      <c r="G782" s="4"/>
      <c r="H782" s="4"/>
    </row>
    <row r="783" spans="1:8" x14ac:dyDescent="0.3">
      <c r="A783" s="2" t="s">
        <v>4281</v>
      </c>
      <c r="B783" s="3">
        <v>43778</v>
      </c>
      <c r="C783" s="2" t="s">
        <v>4282</v>
      </c>
      <c r="D783" t="s">
        <v>5368</v>
      </c>
      <c r="E783" s="2">
        <v>4</v>
      </c>
      <c r="F783" s="2"/>
      <c r="G783" s="4"/>
      <c r="H783" s="4"/>
    </row>
    <row r="784" spans="1:8" x14ac:dyDescent="0.3">
      <c r="A784" s="2" t="s">
        <v>4286</v>
      </c>
      <c r="B784" s="3">
        <v>43897</v>
      </c>
      <c r="C784" s="2" t="s">
        <v>4287</v>
      </c>
      <c r="D784" t="s">
        <v>5388</v>
      </c>
      <c r="E784" s="2">
        <v>6</v>
      </c>
      <c r="F784" s="2"/>
      <c r="G784" s="4"/>
      <c r="H784" s="4"/>
    </row>
    <row r="785" spans="1:8" x14ac:dyDescent="0.3">
      <c r="A785" s="2" t="s">
        <v>4291</v>
      </c>
      <c r="B785" s="3">
        <v>44312</v>
      </c>
      <c r="C785" s="2" t="s">
        <v>4292</v>
      </c>
      <c r="D785" t="s">
        <v>5364</v>
      </c>
      <c r="E785" s="2">
        <v>5</v>
      </c>
      <c r="F785" s="2"/>
      <c r="G785" s="4"/>
      <c r="H785" s="4"/>
    </row>
    <row r="786" spans="1:8" x14ac:dyDescent="0.3">
      <c r="A786" s="2" t="s">
        <v>4296</v>
      </c>
      <c r="B786" s="3">
        <v>44511</v>
      </c>
      <c r="C786" s="2" t="s">
        <v>4297</v>
      </c>
      <c r="D786" t="s">
        <v>5374</v>
      </c>
      <c r="E786" s="2">
        <v>2</v>
      </c>
      <c r="F786" s="2"/>
      <c r="G786" s="4"/>
      <c r="H786" s="4"/>
    </row>
    <row r="787" spans="1:8" x14ac:dyDescent="0.3">
      <c r="A787" s="2" t="s">
        <v>4300</v>
      </c>
      <c r="B787" s="3">
        <v>44362</v>
      </c>
      <c r="C787" s="2" t="s">
        <v>4301</v>
      </c>
      <c r="D787" t="s">
        <v>5372</v>
      </c>
      <c r="E787" s="2">
        <v>1</v>
      </c>
      <c r="F787" s="2"/>
      <c r="G787" s="4"/>
      <c r="H787" s="4"/>
    </row>
    <row r="788" spans="1:8" x14ac:dyDescent="0.3">
      <c r="A788" s="2" t="s">
        <v>4305</v>
      </c>
      <c r="B788" s="3">
        <v>43888</v>
      </c>
      <c r="C788" s="2" t="s">
        <v>4306</v>
      </c>
      <c r="D788" t="s">
        <v>5389</v>
      </c>
      <c r="E788" s="2">
        <v>1</v>
      </c>
      <c r="F788" s="2"/>
      <c r="G788" s="4"/>
      <c r="H788" s="4"/>
    </row>
    <row r="789" spans="1:8" x14ac:dyDescent="0.3">
      <c r="A789" s="2" t="s">
        <v>4310</v>
      </c>
      <c r="B789" s="3">
        <v>44305</v>
      </c>
      <c r="C789" s="2" t="s">
        <v>4311</v>
      </c>
      <c r="D789" t="s">
        <v>5345</v>
      </c>
      <c r="E789" s="2">
        <v>6</v>
      </c>
      <c r="F789" s="2"/>
      <c r="G789" s="4"/>
      <c r="H789" s="4"/>
    </row>
    <row r="790" spans="1:8" x14ac:dyDescent="0.3">
      <c r="A790" s="2" t="s">
        <v>4315</v>
      </c>
      <c r="B790" s="3">
        <v>44771</v>
      </c>
      <c r="C790" s="2" t="s">
        <v>4316</v>
      </c>
      <c r="D790" t="s">
        <v>5355</v>
      </c>
      <c r="E790" s="2">
        <v>2</v>
      </c>
      <c r="F790" s="2"/>
      <c r="G790" s="4"/>
      <c r="H790" s="4"/>
    </row>
    <row r="791" spans="1:8" x14ac:dyDescent="0.3">
      <c r="A791" s="2" t="s">
        <v>4320</v>
      </c>
      <c r="B791" s="3">
        <v>43485</v>
      </c>
      <c r="C791" s="2" t="s">
        <v>4321</v>
      </c>
      <c r="D791" t="s">
        <v>5344</v>
      </c>
      <c r="E791" s="2">
        <v>6</v>
      </c>
      <c r="F791" s="2"/>
      <c r="G791" s="4"/>
      <c r="H791" s="4"/>
    </row>
    <row r="792" spans="1:8" x14ac:dyDescent="0.3">
      <c r="A792" s="2" t="s">
        <v>4325</v>
      </c>
      <c r="B792" s="3">
        <v>44613</v>
      </c>
      <c r="C792" s="2" t="s">
        <v>4326</v>
      </c>
      <c r="D792" t="s">
        <v>5384</v>
      </c>
      <c r="E792" s="2">
        <v>3</v>
      </c>
      <c r="F792" s="2"/>
      <c r="G792" s="4"/>
      <c r="H792" s="4"/>
    </row>
    <row r="793" spans="1:8" x14ac:dyDescent="0.3">
      <c r="A793" s="2" t="s">
        <v>4330</v>
      </c>
      <c r="B793" s="3">
        <v>43954</v>
      </c>
      <c r="C793" s="2" t="s">
        <v>4331</v>
      </c>
      <c r="D793" t="s">
        <v>5349</v>
      </c>
      <c r="E793" s="2">
        <v>5</v>
      </c>
      <c r="F793" s="2"/>
      <c r="G793" s="4"/>
      <c r="H793" s="4"/>
    </row>
    <row r="794" spans="1:8" x14ac:dyDescent="0.3">
      <c r="A794" s="2" t="s">
        <v>4335</v>
      </c>
      <c r="B794" s="3">
        <v>43545</v>
      </c>
      <c r="C794" s="2" t="s">
        <v>4336</v>
      </c>
      <c r="D794" t="s">
        <v>5364</v>
      </c>
      <c r="E794" s="2">
        <v>6</v>
      </c>
      <c r="F794" s="2"/>
      <c r="G794" s="4"/>
      <c r="H794" s="4"/>
    </row>
    <row r="795" spans="1:8" x14ac:dyDescent="0.3">
      <c r="A795" s="2" t="s">
        <v>4340</v>
      </c>
      <c r="B795" s="3">
        <v>43629</v>
      </c>
      <c r="C795" s="2" t="s">
        <v>4341</v>
      </c>
      <c r="D795" t="s">
        <v>5382</v>
      </c>
      <c r="E795" s="2">
        <v>5</v>
      </c>
      <c r="F795" s="2"/>
      <c r="G795" s="4"/>
      <c r="H795" s="4"/>
    </row>
    <row r="796" spans="1:8" x14ac:dyDescent="0.3">
      <c r="A796" s="2" t="s">
        <v>4345</v>
      </c>
      <c r="B796" s="3">
        <v>43987</v>
      </c>
      <c r="C796" s="2" t="s">
        <v>4346</v>
      </c>
      <c r="D796" t="s">
        <v>5386</v>
      </c>
      <c r="E796" s="2">
        <v>5</v>
      </c>
      <c r="F796" s="2"/>
      <c r="G796" s="4"/>
      <c r="H796" s="4"/>
    </row>
    <row r="797" spans="1:8" x14ac:dyDescent="0.3">
      <c r="A797" s="2" t="s">
        <v>4350</v>
      </c>
      <c r="B797" s="3">
        <v>43540</v>
      </c>
      <c r="C797" s="2" t="s">
        <v>4351</v>
      </c>
      <c r="D797" t="s">
        <v>5377</v>
      </c>
      <c r="E797" s="2">
        <v>4</v>
      </c>
      <c r="F797" s="2"/>
      <c r="G797" s="4"/>
      <c r="H797" s="4"/>
    </row>
    <row r="798" spans="1:8" x14ac:dyDescent="0.3">
      <c r="A798" s="2" t="s">
        <v>4355</v>
      </c>
      <c r="B798" s="3">
        <v>44533</v>
      </c>
      <c r="C798" s="2" t="s">
        <v>4356</v>
      </c>
      <c r="D798" t="s">
        <v>5365</v>
      </c>
      <c r="E798" s="2">
        <v>1</v>
      </c>
      <c r="F798" s="2"/>
      <c r="G798" s="4"/>
      <c r="H798" s="4"/>
    </row>
    <row r="799" spans="1:8" x14ac:dyDescent="0.3">
      <c r="A799" s="2" t="s">
        <v>4360</v>
      </c>
      <c r="B799" s="3">
        <v>44751</v>
      </c>
      <c r="C799" s="2" t="s">
        <v>4361</v>
      </c>
      <c r="D799" t="s">
        <v>5384</v>
      </c>
      <c r="E799" s="2">
        <v>4</v>
      </c>
      <c r="F799" s="2"/>
      <c r="G799" s="4"/>
      <c r="H799" s="4"/>
    </row>
    <row r="800" spans="1:8" x14ac:dyDescent="0.3">
      <c r="A800" s="2" t="s">
        <v>4365</v>
      </c>
      <c r="B800" s="3">
        <v>43950</v>
      </c>
      <c r="C800" s="2" t="s">
        <v>4366</v>
      </c>
      <c r="D800" t="s">
        <v>5367</v>
      </c>
      <c r="E800" s="2">
        <v>3</v>
      </c>
      <c r="F800" s="2"/>
      <c r="G800" s="4"/>
      <c r="H800" s="4"/>
    </row>
    <row r="801" spans="1:8" x14ac:dyDescent="0.3">
      <c r="A801" s="2" t="s">
        <v>4370</v>
      </c>
      <c r="B801" s="3">
        <v>44588</v>
      </c>
      <c r="C801" s="2" t="s">
        <v>4371</v>
      </c>
      <c r="D801" t="s">
        <v>5387</v>
      </c>
      <c r="E801" s="2">
        <v>3</v>
      </c>
      <c r="F801" s="2"/>
      <c r="G801" s="4"/>
      <c r="H801" s="4"/>
    </row>
    <row r="802" spans="1:8" x14ac:dyDescent="0.3">
      <c r="A802" s="2" t="s">
        <v>4374</v>
      </c>
      <c r="B802" s="3">
        <v>44240</v>
      </c>
      <c r="C802" s="2" t="s">
        <v>4375</v>
      </c>
      <c r="D802" t="s">
        <v>5367</v>
      </c>
      <c r="E802" s="2">
        <v>6</v>
      </c>
      <c r="F802" s="2"/>
      <c r="G802" s="4"/>
      <c r="H802" s="4"/>
    </row>
    <row r="803" spans="1:8" x14ac:dyDescent="0.3">
      <c r="A803" s="2" t="s">
        <v>4379</v>
      </c>
      <c r="B803" s="3">
        <v>44025</v>
      </c>
      <c r="C803" s="2" t="s">
        <v>4380</v>
      </c>
      <c r="D803" t="s">
        <v>5353</v>
      </c>
      <c r="E803" s="2">
        <v>2</v>
      </c>
      <c r="F803" s="2"/>
      <c r="G803" s="4"/>
      <c r="H803" s="4"/>
    </row>
    <row r="804" spans="1:8" x14ac:dyDescent="0.3">
      <c r="A804" s="2" t="s">
        <v>4384</v>
      </c>
      <c r="B804" s="3">
        <v>43902</v>
      </c>
      <c r="C804" s="2" t="s">
        <v>4385</v>
      </c>
      <c r="D804" t="s">
        <v>5367</v>
      </c>
      <c r="E804" s="2">
        <v>4</v>
      </c>
      <c r="F804" s="2"/>
      <c r="G804" s="4"/>
      <c r="H804" s="4"/>
    </row>
    <row r="805" spans="1:8" x14ac:dyDescent="0.3">
      <c r="A805" s="2" t="s">
        <v>4389</v>
      </c>
      <c r="B805" s="3">
        <v>43955</v>
      </c>
      <c r="C805" s="2" t="s">
        <v>4390</v>
      </c>
      <c r="D805" t="s">
        <v>5370</v>
      </c>
      <c r="E805" s="2">
        <v>4</v>
      </c>
      <c r="F805" s="2"/>
      <c r="G805" s="4"/>
      <c r="H805" s="4"/>
    </row>
    <row r="806" spans="1:8" x14ac:dyDescent="0.3">
      <c r="A806" s="2" t="s">
        <v>4393</v>
      </c>
      <c r="B806" s="3">
        <v>44289</v>
      </c>
      <c r="C806" s="2" t="s">
        <v>4394</v>
      </c>
      <c r="D806" t="s">
        <v>5383</v>
      </c>
      <c r="E806" s="2">
        <v>2</v>
      </c>
      <c r="F806" s="2"/>
      <c r="G806" s="4"/>
      <c r="H806" s="4"/>
    </row>
    <row r="807" spans="1:8" x14ac:dyDescent="0.3">
      <c r="A807" s="2" t="s">
        <v>4398</v>
      </c>
      <c r="B807" s="3">
        <v>44713</v>
      </c>
      <c r="C807" s="2" t="s">
        <v>4399</v>
      </c>
      <c r="D807" t="s">
        <v>5350</v>
      </c>
      <c r="E807" s="2">
        <v>1</v>
      </c>
      <c r="F807" s="2"/>
      <c r="G807" s="4"/>
      <c r="H807" s="4"/>
    </row>
    <row r="808" spans="1:8" x14ac:dyDescent="0.3">
      <c r="A808" s="2" t="s">
        <v>4404</v>
      </c>
      <c r="B808" s="3">
        <v>44241</v>
      </c>
      <c r="C808" s="2" t="s">
        <v>4405</v>
      </c>
      <c r="D808" t="s">
        <v>5354</v>
      </c>
      <c r="E808" s="2">
        <v>2</v>
      </c>
      <c r="F808" s="2"/>
      <c r="G808" s="4"/>
      <c r="H808" s="4"/>
    </row>
    <row r="809" spans="1:8" x14ac:dyDescent="0.3">
      <c r="A809" s="2" t="s">
        <v>4408</v>
      </c>
      <c r="B809" s="3">
        <v>44543</v>
      </c>
      <c r="C809" s="2" t="s">
        <v>4409</v>
      </c>
      <c r="D809" t="s">
        <v>5373</v>
      </c>
      <c r="E809" s="2">
        <v>3</v>
      </c>
      <c r="F809" s="2"/>
      <c r="G809" s="4"/>
      <c r="H809" s="4"/>
    </row>
    <row r="810" spans="1:8" x14ac:dyDescent="0.3">
      <c r="A810" s="2" t="s">
        <v>4413</v>
      </c>
      <c r="B810" s="3">
        <v>43868</v>
      </c>
      <c r="C810" s="2" t="s">
        <v>4461</v>
      </c>
      <c r="D810" t="s">
        <v>5346</v>
      </c>
      <c r="E810" s="2">
        <v>5</v>
      </c>
      <c r="F810" s="2"/>
      <c r="G810" s="4"/>
      <c r="H810" s="4"/>
    </row>
    <row r="811" spans="1:8" x14ac:dyDescent="0.3">
      <c r="A811" s="2" t="s">
        <v>4418</v>
      </c>
      <c r="B811" s="3">
        <v>44235</v>
      </c>
      <c r="C811" s="2" t="s">
        <v>4419</v>
      </c>
      <c r="D811" t="s">
        <v>5367</v>
      </c>
      <c r="E811" s="2">
        <v>3</v>
      </c>
      <c r="F811" s="2"/>
      <c r="G811" s="4"/>
      <c r="H811" s="4"/>
    </row>
    <row r="812" spans="1:8" x14ac:dyDescent="0.3">
      <c r="A812" s="2" t="s">
        <v>4423</v>
      </c>
      <c r="B812" s="3">
        <v>44054</v>
      </c>
      <c r="C812" s="2" t="s">
        <v>4424</v>
      </c>
      <c r="D812" t="s">
        <v>5365</v>
      </c>
      <c r="E812" s="2">
        <v>3</v>
      </c>
      <c r="F812" s="2"/>
      <c r="G812" s="4"/>
      <c r="H812" s="4"/>
    </row>
    <row r="813" spans="1:8" x14ac:dyDescent="0.3">
      <c r="A813" s="2" t="s">
        <v>4428</v>
      </c>
      <c r="B813" s="3">
        <v>44114</v>
      </c>
      <c r="C813" s="2" t="s">
        <v>4429</v>
      </c>
      <c r="D813" t="s">
        <v>5359</v>
      </c>
      <c r="E813" s="2">
        <v>6</v>
      </c>
      <c r="F813" s="2"/>
      <c r="G813" s="4"/>
      <c r="H813" s="4"/>
    </row>
    <row r="814" spans="1:8" x14ac:dyDescent="0.3">
      <c r="A814" s="2" t="s">
        <v>4428</v>
      </c>
      <c r="B814" s="3">
        <v>44114</v>
      </c>
      <c r="C814" s="2" t="s">
        <v>4429</v>
      </c>
      <c r="D814" t="s">
        <v>5369</v>
      </c>
      <c r="E814" s="2">
        <v>6</v>
      </c>
      <c r="F814" s="2"/>
      <c r="G814" s="4"/>
      <c r="H814" s="4"/>
    </row>
    <row r="815" spans="1:8" x14ac:dyDescent="0.3">
      <c r="A815" s="2" t="s">
        <v>4437</v>
      </c>
      <c r="B815" s="3">
        <v>44173</v>
      </c>
      <c r="C815" s="2" t="s">
        <v>4438</v>
      </c>
      <c r="D815" t="s">
        <v>5370</v>
      </c>
      <c r="E815" s="2">
        <v>1</v>
      </c>
      <c r="F815" s="2"/>
      <c r="G815" s="4"/>
      <c r="H815" s="4"/>
    </row>
    <row r="816" spans="1:8" x14ac:dyDescent="0.3">
      <c r="A816" s="2" t="s">
        <v>4442</v>
      </c>
      <c r="B816" s="3">
        <v>43573</v>
      </c>
      <c r="C816" s="2" t="s">
        <v>4443</v>
      </c>
      <c r="D816" t="s">
        <v>5388</v>
      </c>
      <c r="E816" s="2">
        <v>2</v>
      </c>
      <c r="F816" s="2"/>
      <c r="G816" s="4"/>
      <c r="H816" s="4"/>
    </row>
    <row r="817" spans="1:8" x14ac:dyDescent="0.3">
      <c r="A817" s="2" t="s">
        <v>4447</v>
      </c>
      <c r="B817" s="3">
        <v>44200</v>
      </c>
      <c r="C817" s="2" t="s">
        <v>4448</v>
      </c>
      <c r="D817" t="s">
        <v>5350</v>
      </c>
      <c r="E817" s="2">
        <v>6</v>
      </c>
      <c r="F817" s="2"/>
      <c r="G817" s="4"/>
      <c r="H817" s="4"/>
    </row>
    <row r="818" spans="1:8" x14ac:dyDescent="0.3">
      <c r="A818" s="2" t="s">
        <v>4452</v>
      </c>
      <c r="B818" s="3">
        <v>43534</v>
      </c>
      <c r="C818" s="2" t="s">
        <v>4453</v>
      </c>
      <c r="D818" t="s">
        <v>5365</v>
      </c>
      <c r="E818" s="2">
        <v>4</v>
      </c>
      <c r="F818" s="2"/>
      <c r="G818" s="4"/>
      <c r="H818" s="4"/>
    </row>
    <row r="819" spans="1:8" x14ac:dyDescent="0.3">
      <c r="A819" s="2" t="s">
        <v>4456</v>
      </c>
      <c r="B819" s="3">
        <v>43798</v>
      </c>
      <c r="C819" s="2" t="s">
        <v>4457</v>
      </c>
      <c r="D819" t="s">
        <v>5373</v>
      </c>
      <c r="E819" s="2">
        <v>2</v>
      </c>
      <c r="F819" s="2"/>
      <c r="G819" s="4"/>
      <c r="H819" s="4"/>
    </row>
    <row r="820" spans="1:8" x14ac:dyDescent="0.3">
      <c r="A820" s="2" t="s">
        <v>4460</v>
      </c>
      <c r="B820" s="3">
        <v>44761</v>
      </c>
      <c r="C820" s="2" t="s">
        <v>4461</v>
      </c>
      <c r="D820" t="s">
        <v>5374</v>
      </c>
      <c r="E820" s="2">
        <v>5</v>
      </c>
      <c r="F820" s="2"/>
      <c r="G820" s="4"/>
      <c r="H820" s="4"/>
    </row>
    <row r="821" spans="1:8" x14ac:dyDescent="0.3">
      <c r="A821" s="2" t="s">
        <v>4465</v>
      </c>
      <c r="B821" s="3">
        <v>44008</v>
      </c>
      <c r="C821" s="2" t="s">
        <v>4466</v>
      </c>
      <c r="D821" t="s">
        <v>5349</v>
      </c>
      <c r="E821" s="2">
        <v>1</v>
      </c>
      <c r="F821" s="2"/>
      <c r="G821" s="4"/>
      <c r="H821" s="4"/>
    </row>
    <row r="822" spans="1:8" x14ac:dyDescent="0.3">
      <c r="A822" s="2" t="s">
        <v>4470</v>
      </c>
      <c r="B822" s="3">
        <v>43510</v>
      </c>
      <c r="C822" s="2" t="s">
        <v>4471</v>
      </c>
      <c r="D822" t="s">
        <v>5345</v>
      </c>
      <c r="E822" s="2">
        <v>4</v>
      </c>
      <c r="F822" s="2"/>
      <c r="G822" s="4"/>
      <c r="H822" s="4"/>
    </row>
    <row r="823" spans="1:8" x14ac:dyDescent="0.3">
      <c r="A823" s="2" t="s">
        <v>4475</v>
      </c>
      <c r="B823" s="3">
        <v>44144</v>
      </c>
      <c r="C823" s="2" t="s">
        <v>4476</v>
      </c>
      <c r="D823" t="s">
        <v>5376</v>
      </c>
      <c r="E823" s="2">
        <v>5</v>
      </c>
      <c r="F823" s="2"/>
      <c r="G823" s="4"/>
      <c r="H823" s="4"/>
    </row>
    <row r="824" spans="1:8" x14ac:dyDescent="0.3">
      <c r="A824" s="2" t="s">
        <v>4480</v>
      </c>
      <c r="B824" s="3">
        <v>43585</v>
      </c>
      <c r="C824" s="2" t="s">
        <v>4481</v>
      </c>
      <c r="D824" t="s">
        <v>5352</v>
      </c>
      <c r="E824" s="2">
        <v>4</v>
      </c>
      <c r="F824" s="2"/>
      <c r="G824" s="4"/>
      <c r="H824" s="4"/>
    </row>
    <row r="825" spans="1:8" x14ac:dyDescent="0.3">
      <c r="A825" s="2" t="s">
        <v>4485</v>
      </c>
      <c r="B825" s="3">
        <v>44134</v>
      </c>
      <c r="C825" s="2" t="s">
        <v>4486</v>
      </c>
      <c r="D825" t="s">
        <v>5374</v>
      </c>
      <c r="E825" s="2">
        <v>3</v>
      </c>
      <c r="F825" s="2"/>
      <c r="G825" s="4"/>
      <c r="H825" s="4"/>
    </row>
    <row r="826" spans="1:8" x14ac:dyDescent="0.3">
      <c r="A826" s="2" t="s">
        <v>4490</v>
      </c>
      <c r="B826" s="3">
        <v>43781</v>
      </c>
      <c r="C826" s="2" t="s">
        <v>4491</v>
      </c>
      <c r="D826" t="s">
        <v>5356</v>
      </c>
      <c r="E826" s="2">
        <v>5</v>
      </c>
      <c r="F826" s="2"/>
      <c r="G826" s="4"/>
      <c r="H826" s="4"/>
    </row>
    <row r="827" spans="1:8" x14ac:dyDescent="0.3">
      <c r="A827" s="2" t="s">
        <v>4494</v>
      </c>
      <c r="B827" s="3">
        <v>44603</v>
      </c>
      <c r="C827" s="2" t="s">
        <v>4524</v>
      </c>
      <c r="D827" t="s">
        <v>5351</v>
      </c>
      <c r="E827" s="2">
        <v>3</v>
      </c>
      <c r="F827" s="2"/>
      <c r="G827" s="4"/>
      <c r="H827" s="4"/>
    </row>
    <row r="828" spans="1:8" x14ac:dyDescent="0.3">
      <c r="A828" s="2" t="s">
        <v>4499</v>
      </c>
      <c r="B828" s="3">
        <v>44283</v>
      </c>
      <c r="C828" s="2" t="s">
        <v>4500</v>
      </c>
      <c r="D828" t="s">
        <v>5343</v>
      </c>
      <c r="E828" s="2">
        <v>5</v>
      </c>
      <c r="F828" s="2"/>
      <c r="G828" s="4"/>
      <c r="H828" s="4"/>
    </row>
    <row r="829" spans="1:8" x14ac:dyDescent="0.3">
      <c r="A829" s="2" t="s">
        <v>4504</v>
      </c>
      <c r="B829" s="3">
        <v>44540</v>
      </c>
      <c r="C829" s="2" t="s">
        <v>4505</v>
      </c>
      <c r="D829" t="s">
        <v>5360</v>
      </c>
      <c r="E829" s="2">
        <v>5</v>
      </c>
      <c r="F829" s="2"/>
      <c r="G829" s="4"/>
      <c r="H829" s="4"/>
    </row>
    <row r="830" spans="1:8" x14ac:dyDescent="0.3">
      <c r="A830" s="2" t="s">
        <v>4509</v>
      </c>
      <c r="B830" s="3">
        <v>44505</v>
      </c>
      <c r="C830" s="2" t="s">
        <v>4510</v>
      </c>
      <c r="D830" t="s">
        <v>5372</v>
      </c>
      <c r="E830" s="2">
        <v>6</v>
      </c>
      <c r="F830" s="2"/>
      <c r="G830" s="4"/>
      <c r="H830" s="4"/>
    </row>
    <row r="831" spans="1:8" x14ac:dyDescent="0.3">
      <c r="A831" s="2" t="s">
        <v>4514</v>
      </c>
      <c r="B831" s="3">
        <v>43890</v>
      </c>
      <c r="C831" s="2" t="s">
        <v>4515</v>
      </c>
      <c r="D831" t="s">
        <v>5358</v>
      </c>
      <c r="E831" s="2">
        <v>1</v>
      </c>
      <c r="F831" s="2"/>
      <c r="G831" s="4"/>
      <c r="H831" s="4"/>
    </row>
    <row r="832" spans="1:8" x14ac:dyDescent="0.3">
      <c r="A832" s="2" t="s">
        <v>4519</v>
      </c>
      <c r="B832" s="3">
        <v>44414</v>
      </c>
      <c r="C832" s="2" t="s">
        <v>4520</v>
      </c>
      <c r="D832" t="s">
        <v>5345</v>
      </c>
      <c r="E832" s="2">
        <v>2</v>
      </c>
      <c r="F832" s="2"/>
      <c r="G832" s="4"/>
      <c r="H832" s="4"/>
    </row>
    <row r="833" spans="1:8" x14ac:dyDescent="0.3">
      <c r="A833" s="2" t="s">
        <v>4519</v>
      </c>
      <c r="B833" s="3">
        <v>44414</v>
      </c>
      <c r="C833" s="2" t="s">
        <v>4520</v>
      </c>
      <c r="D833" t="s">
        <v>5358</v>
      </c>
      <c r="E833" s="2">
        <v>2</v>
      </c>
      <c r="F833" s="2"/>
      <c r="G833" s="4"/>
      <c r="H833" s="4"/>
    </row>
    <row r="834" spans="1:8" x14ac:dyDescent="0.3">
      <c r="A834" s="2" t="s">
        <v>4528</v>
      </c>
      <c r="B834" s="3">
        <v>44274</v>
      </c>
      <c r="C834" s="2" t="s">
        <v>4529</v>
      </c>
      <c r="D834" t="s">
        <v>5342</v>
      </c>
      <c r="E834" s="2">
        <v>6</v>
      </c>
      <c r="F834" s="2"/>
      <c r="G834" s="4"/>
      <c r="H834" s="4"/>
    </row>
    <row r="835" spans="1:8" x14ac:dyDescent="0.3">
      <c r="A835" s="2" t="s">
        <v>4533</v>
      </c>
      <c r="B835" s="3">
        <v>44302</v>
      </c>
      <c r="C835" s="2" t="s">
        <v>4534</v>
      </c>
      <c r="D835" t="s">
        <v>5353</v>
      </c>
      <c r="E835" s="2">
        <v>4</v>
      </c>
      <c r="F835" s="2"/>
      <c r="G835" s="4"/>
      <c r="H835" s="4"/>
    </row>
    <row r="836" spans="1:8" x14ac:dyDescent="0.3">
      <c r="A836" s="2" t="s">
        <v>4538</v>
      </c>
      <c r="B836" s="3">
        <v>44141</v>
      </c>
      <c r="C836" s="2" t="s">
        <v>4539</v>
      </c>
      <c r="D836" t="s">
        <v>5372</v>
      </c>
      <c r="E836" s="2">
        <v>1</v>
      </c>
      <c r="F836" s="2"/>
      <c r="G836" s="4"/>
      <c r="H836" s="4"/>
    </row>
    <row r="837" spans="1:8" x14ac:dyDescent="0.3">
      <c r="A837" s="2" t="s">
        <v>4543</v>
      </c>
      <c r="B837" s="3">
        <v>44270</v>
      </c>
      <c r="C837" s="2" t="s">
        <v>4544</v>
      </c>
      <c r="D837" t="s">
        <v>5380</v>
      </c>
      <c r="E837" s="2">
        <v>1</v>
      </c>
      <c r="F837" s="2"/>
      <c r="G837" s="4"/>
      <c r="H837" s="4"/>
    </row>
    <row r="838" spans="1:8" x14ac:dyDescent="0.3">
      <c r="A838" s="2" t="s">
        <v>4547</v>
      </c>
      <c r="B838" s="3">
        <v>44486</v>
      </c>
      <c r="C838" s="2" t="s">
        <v>4548</v>
      </c>
      <c r="D838" t="s">
        <v>5358</v>
      </c>
      <c r="E838" s="2">
        <v>4</v>
      </c>
      <c r="F838" s="2"/>
      <c r="G838" s="4"/>
      <c r="H838" s="4"/>
    </row>
    <row r="839" spans="1:8" x14ac:dyDescent="0.3">
      <c r="A839" s="2" t="s">
        <v>4552</v>
      </c>
      <c r="B839" s="3">
        <v>43715</v>
      </c>
      <c r="C839" s="2" t="s">
        <v>4461</v>
      </c>
      <c r="D839" t="s">
        <v>5385</v>
      </c>
      <c r="E839" s="2">
        <v>3</v>
      </c>
      <c r="F839" s="2"/>
      <c r="G839" s="4"/>
      <c r="H839" s="4"/>
    </row>
    <row r="840" spans="1:8" x14ac:dyDescent="0.3">
      <c r="A840" s="2" t="s">
        <v>4557</v>
      </c>
      <c r="B840" s="3">
        <v>44755</v>
      </c>
      <c r="C840" s="2" t="s">
        <v>4558</v>
      </c>
      <c r="D840" t="s">
        <v>5372</v>
      </c>
      <c r="E840" s="2">
        <v>5</v>
      </c>
      <c r="F840" s="2"/>
      <c r="G840" s="4"/>
      <c r="H840" s="4"/>
    </row>
    <row r="841" spans="1:8" x14ac:dyDescent="0.3">
      <c r="A841" s="2" t="s">
        <v>4562</v>
      </c>
      <c r="B841" s="3">
        <v>44521</v>
      </c>
      <c r="C841" s="2" t="s">
        <v>4563</v>
      </c>
      <c r="D841" t="s">
        <v>5343</v>
      </c>
      <c r="E841" s="2">
        <v>5</v>
      </c>
      <c r="F841" s="2"/>
      <c r="G841" s="4"/>
      <c r="H841" s="4"/>
    </row>
    <row r="842" spans="1:8" x14ac:dyDescent="0.3">
      <c r="A842" s="2" t="s">
        <v>4567</v>
      </c>
      <c r="B842" s="3">
        <v>44574</v>
      </c>
      <c r="C842" s="2" t="s">
        <v>4568</v>
      </c>
      <c r="D842" t="s">
        <v>5377</v>
      </c>
      <c r="E842" s="2">
        <v>4</v>
      </c>
      <c r="F842" s="2"/>
      <c r="G842" s="4"/>
      <c r="H842" s="4"/>
    </row>
    <row r="843" spans="1:8" x14ac:dyDescent="0.3">
      <c r="A843" s="2" t="s">
        <v>4572</v>
      </c>
      <c r="B843" s="3">
        <v>44755</v>
      </c>
      <c r="C843" s="2" t="s">
        <v>4573</v>
      </c>
      <c r="D843" t="s">
        <v>5363</v>
      </c>
      <c r="E843" s="2">
        <v>1</v>
      </c>
      <c r="F843" s="2"/>
      <c r="G843" s="4"/>
      <c r="H843" s="4"/>
    </row>
    <row r="844" spans="1:8" x14ac:dyDescent="0.3">
      <c r="A844" s="2" t="s">
        <v>4576</v>
      </c>
      <c r="B844" s="3">
        <v>44502</v>
      </c>
      <c r="C844" s="2" t="s">
        <v>4524</v>
      </c>
      <c r="D844" t="s">
        <v>5360</v>
      </c>
      <c r="E844" s="2">
        <v>2</v>
      </c>
      <c r="F844" s="2"/>
      <c r="G844" s="4"/>
      <c r="H844" s="4"/>
    </row>
    <row r="845" spans="1:8" x14ac:dyDescent="0.3">
      <c r="A845" s="2" t="s">
        <v>4580</v>
      </c>
      <c r="B845" s="3">
        <v>44387</v>
      </c>
      <c r="C845" s="2" t="s">
        <v>4581</v>
      </c>
      <c r="D845" t="s">
        <v>5360</v>
      </c>
      <c r="E845" s="2">
        <v>2</v>
      </c>
      <c r="F845" s="2"/>
      <c r="G845" s="4"/>
      <c r="H845" s="4"/>
    </row>
    <row r="846" spans="1:8" x14ac:dyDescent="0.3">
      <c r="A846" s="2" t="s">
        <v>4585</v>
      </c>
      <c r="B846" s="3">
        <v>44476</v>
      </c>
      <c r="C846" s="2" t="s">
        <v>4586</v>
      </c>
      <c r="D846" t="s">
        <v>5362</v>
      </c>
      <c r="E846" s="2">
        <v>6</v>
      </c>
      <c r="F846" s="2"/>
      <c r="G846" s="4"/>
      <c r="H846" s="4"/>
    </row>
    <row r="847" spans="1:8" x14ac:dyDescent="0.3">
      <c r="A847" s="2" t="s">
        <v>4590</v>
      </c>
      <c r="B847" s="3">
        <v>43889</v>
      </c>
      <c r="C847" s="2" t="s">
        <v>4591</v>
      </c>
      <c r="D847" t="s">
        <v>5389</v>
      </c>
      <c r="E847" s="2">
        <v>6</v>
      </c>
      <c r="F847" s="2"/>
      <c r="G847" s="4"/>
      <c r="H847" s="4"/>
    </row>
    <row r="848" spans="1:8" x14ac:dyDescent="0.3">
      <c r="A848" s="2" t="s">
        <v>4594</v>
      </c>
      <c r="B848" s="3">
        <v>44747</v>
      </c>
      <c r="C848" s="2" t="s">
        <v>4595</v>
      </c>
      <c r="D848" t="s">
        <v>5379</v>
      </c>
      <c r="E848" s="2">
        <v>2</v>
      </c>
      <c r="F848" s="2"/>
      <c r="G848" s="4"/>
      <c r="H848" s="4"/>
    </row>
    <row r="849" spans="1:8" x14ac:dyDescent="0.3">
      <c r="A849" s="2" t="s">
        <v>4599</v>
      </c>
      <c r="B849" s="3">
        <v>44460</v>
      </c>
      <c r="C849" s="2" t="s">
        <v>4600</v>
      </c>
      <c r="D849" t="s">
        <v>5358</v>
      </c>
      <c r="E849" s="2">
        <v>3</v>
      </c>
      <c r="F849" s="2"/>
      <c r="G849" s="4"/>
      <c r="H849" s="4"/>
    </row>
    <row r="850" spans="1:8" x14ac:dyDescent="0.3">
      <c r="A850" s="2" t="s">
        <v>4603</v>
      </c>
      <c r="B850" s="3">
        <v>43468</v>
      </c>
      <c r="C850" s="2" t="s">
        <v>4604</v>
      </c>
      <c r="D850" t="s">
        <v>5380</v>
      </c>
      <c r="E850" s="2">
        <v>6</v>
      </c>
      <c r="F850" s="2"/>
      <c r="G850" s="4"/>
      <c r="H850" s="4"/>
    </row>
    <row r="851" spans="1:8" x14ac:dyDescent="0.3">
      <c r="A851" s="2" t="s">
        <v>4608</v>
      </c>
      <c r="B851" s="3">
        <v>44628</v>
      </c>
      <c r="C851" s="2" t="s">
        <v>4609</v>
      </c>
      <c r="D851" t="s">
        <v>5371</v>
      </c>
      <c r="E851" s="2">
        <v>6</v>
      </c>
      <c r="F851" s="2"/>
      <c r="G851" s="4"/>
      <c r="H851" s="4"/>
    </row>
    <row r="852" spans="1:8" x14ac:dyDescent="0.3">
      <c r="A852" s="2" t="s">
        <v>4608</v>
      </c>
      <c r="B852" s="3">
        <v>44628</v>
      </c>
      <c r="C852" s="2" t="s">
        <v>4609</v>
      </c>
      <c r="D852" t="s">
        <v>5356</v>
      </c>
      <c r="E852" s="2">
        <v>2</v>
      </c>
      <c r="F852" s="2"/>
      <c r="G852" s="4"/>
      <c r="H852" s="4"/>
    </row>
    <row r="853" spans="1:8" x14ac:dyDescent="0.3">
      <c r="A853" s="2" t="s">
        <v>4617</v>
      </c>
      <c r="B853" s="3">
        <v>43900</v>
      </c>
      <c r="C853" s="2" t="s">
        <v>4618</v>
      </c>
      <c r="D853" t="s">
        <v>5373</v>
      </c>
      <c r="E853" s="2">
        <v>1</v>
      </c>
      <c r="F853" s="2"/>
      <c r="G853" s="4"/>
      <c r="H853" s="4"/>
    </row>
    <row r="854" spans="1:8" x14ac:dyDescent="0.3">
      <c r="A854" s="2" t="s">
        <v>4622</v>
      </c>
      <c r="B854" s="3">
        <v>44527</v>
      </c>
      <c r="C854" s="2" t="s">
        <v>4623</v>
      </c>
      <c r="D854" t="s">
        <v>5369</v>
      </c>
      <c r="E854" s="2">
        <v>4</v>
      </c>
      <c r="F854" s="2"/>
      <c r="G854" s="4"/>
      <c r="H854" s="4"/>
    </row>
    <row r="855" spans="1:8" x14ac:dyDescent="0.3">
      <c r="A855" s="2" t="s">
        <v>4626</v>
      </c>
      <c r="B855" s="3">
        <v>44259</v>
      </c>
      <c r="C855" s="2" t="s">
        <v>4627</v>
      </c>
      <c r="D855" t="s">
        <v>5351</v>
      </c>
      <c r="E855" s="2">
        <v>2</v>
      </c>
      <c r="F855" s="2"/>
      <c r="G855" s="4"/>
      <c r="H855" s="4"/>
    </row>
    <row r="856" spans="1:8" x14ac:dyDescent="0.3">
      <c r="A856" s="2" t="s">
        <v>4630</v>
      </c>
      <c r="B856" s="3">
        <v>44516</v>
      </c>
      <c r="C856" s="2" t="s">
        <v>4631</v>
      </c>
      <c r="D856" t="s">
        <v>5377</v>
      </c>
      <c r="E856" s="2">
        <v>5</v>
      </c>
      <c r="F856" s="2"/>
      <c r="G856" s="4"/>
      <c r="H856" s="4"/>
    </row>
    <row r="857" spans="1:8" x14ac:dyDescent="0.3">
      <c r="A857" s="2" t="s">
        <v>4635</v>
      </c>
      <c r="B857" s="3">
        <v>43632</v>
      </c>
      <c r="C857" s="2" t="s">
        <v>4636</v>
      </c>
      <c r="D857" t="s">
        <v>5369</v>
      </c>
      <c r="E857" s="2">
        <v>3</v>
      </c>
      <c r="F857" s="2"/>
      <c r="G857" s="4"/>
      <c r="H857" s="4"/>
    </row>
    <row r="858" spans="1:8" x14ac:dyDescent="0.3">
      <c r="A858" s="2" t="s">
        <v>4640</v>
      </c>
      <c r="B858" s="3">
        <v>44031</v>
      </c>
      <c r="C858" s="2" t="s">
        <v>4524</v>
      </c>
      <c r="D858" t="s">
        <v>5363</v>
      </c>
      <c r="E858" s="2">
        <v>2</v>
      </c>
      <c r="F858" s="2"/>
      <c r="G858" s="4"/>
      <c r="H858" s="4"/>
    </row>
    <row r="859" spans="1:8" x14ac:dyDescent="0.3">
      <c r="A859" s="2" t="s">
        <v>4645</v>
      </c>
      <c r="B859" s="3">
        <v>43889</v>
      </c>
      <c r="C859" s="2" t="s">
        <v>4646</v>
      </c>
      <c r="D859" t="s">
        <v>5346</v>
      </c>
      <c r="E859" s="2">
        <v>5</v>
      </c>
      <c r="F859" s="2"/>
      <c r="G859" s="4"/>
      <c r="H859" s="4"/>
    </row>
    <row r="860" spans="1:8" x14ac:dyDescent="0.3">
      <c r="A860" s="2" t="s">
        <v>4650</v>
      </c>
      <c r="B860" s="3">
        <v>43638</v>
      </c>
      <c r="C860" s="2" t="s">
        <v>4651</v>
      </c>
      <c r="D860" t="s">
        <v>5364</v>
      </c>
      <c r="E860" s="2">
        <v>4</v>
      </c>
      <c r="F860" s="2"/>
      <c r="G860" s="4"/>
      <c r="H860" s="4"/>
    </row>
    <row r="861" spans="1:8" x14ac:dyDescent="0.3">
      <c r="A861" s="2" t="s">
        <v>4655</v>
      </c>
      <c r="B861" s="3">
        <v>43716</v>
      </c>
      <c r="C861" s="2" t="s">
        <v>4656</v>
      </c>
      <c r="D861" t="s">
        <v>5386</v>
      </c>
      <c r="E861" s="2">
        <v>6</v>
      </c>
      <c r="F861" s="2"/>
      <c r="G861" s="4"/>
      <c r="H861" s="4"/>
    </row>
    <row r="862" spans="1:8" x14ac:dyDescent="0.3">
      <c r="A862" s="2" t="s">
        <v>4660</v>
      </c>
      <c r="B862" s="3">
        <v>44707</v>
      </c>
      <c r="C862" s="2" t="s">
        <v>4661</v>
      </c>
      <c r="D862" t="s">
        <v>5379</v>
      </c>
      <c r="E862" s="2">
        <v>1</v>
      </c>
      <c r="F862" s="2"/>
      <c r="G862" s="4"/>
      <c r="H862" s="4"/>
    </row>
    <row r="863" spans="1:8" x14ac:dyDescent="0.3">
      <c r="A863" s="2" t="s">
        <v>4665</v>
      </c>
      <c r="B863" s="3">
        <v>43802</v>
      </c>
      <c r="C863" s="2" t="s">
        <v>4666</v>
      </c>
      <c r="D863" t="s">
        <v>5347</v>
      </c>
      <c r="E863" s="2">
        <v>6</v>
      </c>
      <c r="F863" s="2"/>
      <c r="G863" s="4"/>
      <c r="H863" s="4"/>
    </row>
    <row r="864" spans="1:8" x14ac:dyDescent="0.3">
      <c r="A864" s="2" t="s">
        <v>4670</v>
      </c>
      <c r="B864" s="3">
        <v>43725</v>
      </c>
      <c r="C864" s="2" t="s">
        <v>4671</v>
      </c>
      <c r="D864" t="s">
        <v>5342</v>
      </c>
      <c r="E864" s="2">
        <v>1</v>
      </c>
      <c r="F864" s="2"/>
      <c r="G864" s="4"/>
      <c r="H864" s="4"/>
    </row>
    <row r="865" spans="1:8" x14ac:dyDescent="0.3">
      <c r="A865" s="2" t="s">
        <v>4675</v>
      </c>
      <c r="B865" s="3">
        <v>44712</v>
      </c>
      <c r="C865" s="2" t="s">
        <v>4676</v>
      </c>
      <c r="D865" t="s">
        <v>5366</v>
      </c>
      <c r="E865" s="2">
        <v>2</v>
      </c>
      <c r="F865" s="2"/>
      <c r="G865" s="4"/>
      <c r="H865" s="4"/>
    </row>
    <row r="866" spans="1:8" x14ac:dyDescent="0.3">
      <c r="A866" s="2" t="s">
        <v>4680</v>
      </c>
      <c r="B866" s="3">
        <v>43759</v>
      </c>
      <c r="C866" s="2" t="s">
        <v>4681</v>
      </c>
      <c r="D866" t="s">
        <v>5382</v>
      </c>
      <c r="E866" s="2">
        <v>6</v>
      </c>
      <c r="F866" s="2"/>
      <c r="G866" s="4"/>
      <c r="H866" s="4"/>
    </row>
    <row r="867" spans="1:8" x14ac:dyDescent="0.3">
      <c r="A867" s="2" t="s">
        <v>4685</v>
      </c>
      <c r="B867" s="3">
        <v>44675</v>
      </c>
      <c r="C867" s="2" t="s">
        <v>4727</v>
      </c>
      <c r="D867" t="s">
        <v>5361</v>
      </c>
      <c r="E867" s="2">
        <v>1</v>
      </c>
      <c r="F867" s="2"/>
      <c r="G867" s="4"/>
      <c r="H867" s="4"/>
    </row>
    <row r="868" spans="1:8" x14ac:dyDescent="0.3">
      <c r="A868" s="2" t="s">
        <v>4690</v>
      </c>
      <c r="B868" s="3">
        <v>44209</v>
      </c>
      <c r="C868" s="2" t="s">
        <v>4691</v>
      </c>
      <c r="D868" t="s">
        <v>5362</v>
      </c>
      <c r="E868" s="2">
        <v>3</v>
      </c>
      <c r="F868" s="2"/>
      <c r="G868" s="4"/>
      <c r="H868" s="4"/>
    </row>
    <row r="869" spans="1:8" x14ac:dyDescent="0.3">
      <c r="A869" s="2" t="s">
        <v>4695</v>
      </c>
      <c r="B869" s="3">
        <v>44792</v>
      </c>
      <c r="C869" s="2" t="s">
        <v>4696</v>
      </c>
      <c r="D869" t="s">
        <v>5386</v>
      </c>
      <c r="E869" s="2">
        <v>1</v>
      </c>
      <c r="F869" s="2"/>
      <c r="G869" s="4"/>
      <c r="H869" s="4"/>
    </row>
    <row r="870" spans="1:8" x14ac:dyDescent="0.3">
      <c r="A870" s="2" t="s">
        <v>4699</v>
      </c>
      <c r="B870" s="3">
        <v>43526</v>
      </c>
      <c r="C870" s="2" t="s">
        <v>4700</v>
      </c>
      <c r="D870" t="s">
        <v>5343</v>
      </c>
      <c r="E870" s="2">
        <v>5</v>
      </c>
      <c r="F870" s="2"/>
      <c r="G870" s="4"/>
      <c r="H870" s="4"/>
    </row>
    <row r="871" spans="1:8" x14ac:dyDescent="0.3">
      <c r="A871" s="2" t="s">
        <v>4704</v>
      </c>
      <c r="B871" s="3">
        <v>43851</v>
      </c>
      <c r="C871" s="2" t="s">
        <v>4705</v>
      </c>
      <c r="D871" t="s">
        <v>5350</v>
      </c>
      <c r="E871" s="2">
        <v>3</v>
      </c>
      <c r="F871" s="2"/>
      <c r="G871" s="4"/>
      <c r="H871" s="4"/>
    </row>
    <row r="872" spans="1:8" x14ac:dyDescent="0.3">
      <c r="A872" s="2" t="s">
        <v>4709</v>
      </c>
      <c r="B872" s="3">
        <v>44460</v>
      </c>
      <c r="C872" s="2" t="s">
        <v>4710</v>
      </c>
      <c r="D872" t="s">
        <v>5348</v>
      </c>
      <c r="E872" s="2">
        <v>1</v>
      </c>
      <c r="F872" s="2"/>
      <c r="G872" s="4"/>
      <c r="H872" s="4"/>
    </row>
    <row r="873" spans="1:8" x14ac:dyDescent="0.3">
      <c r="A873" s="2" t="s">
        <v>4714</v>
      </c>
      <c r="B873" s="3">
        <v>43707</v>
      </c>
      <c r="C873" s="2" t="s">
        <v>4715</v>
      </c>
      <c r="D873" t="s">
        <v>5375</v>
      </c>
      <c r="E873" s="2">
        <v>2</v>
      </c>
      <c r="F873" s="2"/>
      <c r="G873" s="4"/>
      <c r="H873" s="4"/>
    </row>
    <row r="874" spans="1:8" x14ac:dyDescent="0.3">
      <c r="A874" s="2" t="s">
        <v>4721</v>
      </c>
      <c r="B874" s="3">
        <v>43521</v>
      </c>
      <c r="C874" s="2" t="s">
        <v>4722</v>
      </c>
      <c r="D874" t="s">
        <v>5359</v>
      </c>
      <c r="E874" s="2">
        <v>2</v>
      </c>
      <c r="F874" s="2"/>
      <c r="G874" s="4"/>
      <c r="H874" s="4"/>
    </row>
    <row r="875" spans="1:8" x14ac:dyDescent="0.3">
      <c r="A875" s="2" t="s">
        <v>4726</v>
      </c>
      <c r="B875" s="3">
        <v>43725</v>
      </c>
      <c r="C875" s="2" t="s">
        <v>4727</v>
      </c>
      <c r="D875" t="s">
        <v>5378</v>
      </c>
      <c r="E875" s="2">
        <v>4</v>
      </c>
      <c r="F875" s="2"/>
      <c r="G875" s="4"/>
      <c r="H875" s="4"/>
    </row>
    <row r="876" spans="1:8" x14ac:dyDescent="0.3">
      <c r="A876" s="2" t="s">
        <v>4731</v>
      </c>
      <c r="B876" s="3">
        <v>43680</v>
      </c>
      <c r="C876" s="2" t="s">
        <v>4732</v>
      </c>
      <c r="D876" t="s">
        <v>5344</v>
      </c>
      <c r="E876" s="2">
        <v>2</v>
      </c>
      <c r="F876" s="2"/>
      <c r="G876" s="4"/>
      <c r="H876" s="4"/>
    </row>
    <row r="877" spans="1:8" x14ac:dyDescent="0.3">
      <c r="A877" s="2" t="s">
        <v>4736</v>
      </c>
      <c r="B877" s="3">
        <v>44253</v>
      </c>
      <c r="C877" s="2" t="s">
        <v>4737</v>
      </c>
      <c r="D877" t="s">
        <v>5364</v>
      </c>
      <c r="E877" s="2">
        <v>5</v>
      </c>
      <c r="F877" s="2"/>
      <c r="G877" s="4"/>
      <c r="H877" s="4"/>
    </row>
    <row r="878" spans="1:8" x14ac:dyDescent="0.3">
      <c r="A878" s="2" t="s">
        <v>4736</v>
      </c>
      <c r="B878" s="3">
        <v>44253</v>
      </c>
      <c r="C878" s="2" t="s">
        <v>4737</v>
      </c>
      <c r="D878" t="s">
        <v>5384</v>
      </c>
      <c r="E878" s="2">
        <v>6</v>
      </c>
      <c r="F878" s="2"/>
      <c r="G878" s="4"/>
      <c r="H878" s="4"/>
    </row>
    <row r="879" spans="1:8" x14ac:dyDescent="0.3">
      <c r="A879" s="2" t="s">
        <v>4745</v>
      </c>
      <c r="B879" s="3">
        <v>44411</v>
      </c>
      <c r="C879" s="2" t="s">
        <v>4746</v>
      </c>
      <c r="D879" t="s">
        <v>5365</v>
      </c>
      <c r="E879" s="2">
        <v>3</v>
      </c>
      <c r="F879" s="2"/>
      <c r="G879" s="4"/>
      <c r="H879" s="4"/>
    </row>
    <row r="880" spans="1:8" x14ac:dyDescent="0.3">
      <c r="A880" s="2" t="s">
        <v>4750</v>
      </c>
      <c r="B880" s="3">
        <v>44323</v>
      </c>
      <c r="C880" s="2" t="s">
        <v>4751</v>
      </c>
      <c r="D880" t="s">
        <v>5346</v>
      </c>
      <c r="E880" s="2">
        <v>1</v>
      </c>
      <c r="F880" s="2"/>
      <c r="G880" s="4"/>
      <c r="H880" s="4"/>
    </row>
    <row r="881" spans="1:8" x14ac:dyDescent="0.3">
      <c r="A881" s="2" t="s">
        <v>4755</v>
      </c>
      <c r="B881" s="3">
        <v>43630</v>
      </c>
      <c r="C881" s="2" t="s">
        <v>4756</v>
      </c>
      <c r="D881" t="s">
        <v>5357</v>
      </c>
      <c r="E881" s="2">
        <v>3</v>
      </c>
      <c r="F881" s="2"/>
      <c r="G881" s="4"/>
      <c r="H881" s="4"/>
    </row>
    <row r="882" spans="1:8" x14ac:dyDescent="0.3">
      <c r="A882" s="2" t="s">
        <v>4760</v>
      </c>
      <c r="B882" s="3">
        <v>43790</v>
      </c>
      <c r="C882" s="2" t="s">
        <v>4761</v>
      </c>
      <c r="D882" t="s">
        <v>5382</v>
      </c>
      <c r="E882" s="2">
        <v>2</v>
      </c>
      <c r="F882" s="2"/>
      <c r="G882" s="4"/>
      <c r="H882" s="4"/>
    </row>
    <row r="883" spans="1:8" x14ac:dyDescent="0.3">
      <c r="A883" s="2" t="s">
        <v>4765</v>
      </c>
      <c r="B883" s="3">
        <v>44286</v>
      </c>
      <c r="C883" s="2" t="s">
        <v>4766</v>
      </c>
      <c r="D883" t="s">
        <v>5371</v>
      </c>
      <c r="E883" s="2">
        <v>6</v>
      </c>
      <c r="F883" s="2"/>
      <c r="G883" s="4"/>
      <c r="H883" s="4"/>
    </row>
    <row r="884" spans="1:8" x14ac:dyDescent="0.3">
      <c r="A884" s="2" t="s">
        <v>4770</v>
      </c>
      <c r="B884" s="3">
        <v>43647</v>
      </c>
      <c r="C884" s="2" t="s">
        <v>4811</v>
      </c>
      <c r="D884" t="s">
        <v>5372</v>
      </c>
      <c r="E884" s="2">
        <v>5</v>
      </c>
      <c r="F884" s="2"/>
      <c r="G884" s="4"/>
      <c r="H884" s="4"/>
    </row>
    <row r="885" spans="1:8" x14ac:dyDescent="0.3">
      <c r="A885" s="2" t="s">
        <v>4775</v>
      </c>
      <c r="B885" s="3">
        <v>43956</v>
      </c>
      <c r="C885" s="2" t="s">
        <v>4776</v>
      </c>
      <c r="D885" t="s">
        <v>5379</v>
      </c>
      <c r="E885" s="2">
        <v>3</v>
      </c>
      <c r="F885" s="2"/>
      <c r="G885" s="4"/>
      <c r="H885" s="4"/>
    </row>
    <row r="886" spans="1:8" x14ac:dyDescent="0.3">
      <c r="A886" s="2" t="s">
        <v>4780</v>
      </c>
      <c r="B886" s="3">
        <v>43941</v>
      </c>
      <c r="C886" s="2" t="s">
        <v>4781</v>
      </c>
      <c r="D886" t="s">
        <v>5376</v>
      </c>
      <c r="E886" s="2">
        <v>1</v>
      </c>
      <c r="F886" s="2"/>
      <c r="G886" s="4"/>
      <c r="H886" s="4"/>
    </row>
    <row r="887" spans="1:8" x14ac:dyDescent="0.3">
      <c r="A887" s="2" t="s">
        <v>4785</v>
      </c>
      <c r="B887" s="3">
        <v>43664</v>
      </c>
      <c r="C887" s="2" t="s">
        <v>4786</v>
      </c>
      <c r="D887" t="s">
        <v>5353</v>
      </c>
      <c r="E887" s="2">
        <v>6</v>
      </c>
      <c r="F887" s="2"/>
      <c r="G887" s="4"/>
      <c r="H887" s="4"/>
    </row>
    <row r="888" spans="1:8" x14ac:dyDescent="0.3">
      <c r="A888" s="2" t="s">
        <v>4790</v>
      </c>
      <c r="B888" s="3">
        <v>44518</v>
      </c>
      <c r="C888" s="2" t="s">
        <v>4791</v>
      </c>
      <c r="D888" t="s">
        <v>5364</v>
      </c>
      <c r="E888" s="2">
        <v>2</v>
      </c>
      <c r="F888" s="2"/>
      <c r="G888" s="4"/>
      <c r="H888" s="4"/>
    </row>
    <row r="889" spans="1:8" x14ac:dyDescent="0.3">
      <c r="A889" s="2" t="s">
        <v>4795</v>
      </c>
      <c r="B889" s="3">
        <v>44002</v>
      </c>
      <c r="C889" s="2" t="s">
        <v>4796</v>
      </c>
      <c r="D889" t="s">
        <v>5388</v>
      </c>
      <c r="E889" s="2">
        <v>3</v>
      </c>
      <c r="F889" s="2"/>
      <c r="G889" s="4"/>
      <c r="H889" s="4"/>
    </row>
    <row r="890" spans="1:8" x14ac:dyDescent="0.3">
      <c r="A890" s="2" t="s">
        <v>4800</v>
      </c>
      <c r="B890" s="3">
        <v>44292</v>
      </c>
      <c r="C890" s="2" t="s">
        <v>4801</v>
      </c>
      <c r="D890" t="s">
        <v>5371</v>
      </c>
      <c r="E890" s="2">
        <v>2</v>
      </c>
      <c r="F890" s="2"/>
      <c r="G890" s="4"/>
      <c r="H890" s="4"/>
    </row>
    <row r="891" spans="1:8" x14ac:dyDescent="0.3">
      <c r="A891" s="2" t="s">
        <v>4805</v>
      </c>
      <c r="B891" s="3">
        <v>43633</v>
      </c>
      <c r="C891" s="2" t="s">
        <v>4806</v>
      </c>
      <c r="D891" t="s">
        <v>5367</v>
      </c>
      <c r="E891" s="2">
        <v>1</v>
      </c>
      <c r="F891" s="2"/>
      <c r="G891" s="4"/>
      <c r="H891" s="4"/>
    </row>
    <row r="892" spans="1:8" x14ac:dyDescent="0.3">
      <c r="A892" s="2" t="s">
        <v>4810</v>
      </c>
      <c r="B892" s="3">
        <v>44646</v>
      </c>
      <c r="C892" s="2" t="s">
        <v>4811</v>
      </c>
      <c r="D892" t="s">
        <v>5353</v>
      </c>
      <c r="E892" s="2">
        <v>1</v>
      </c>
      <c r="F892" s="2"/>
      <c r="G892" s="4"/>
      <c r="H892" s="4"/>
    </row>
    <row r="893" spans="1:8" x14ac:dyDescent="0.3">
      <c r="A893" s="2" t="s">
        <v>4815</v>
      </c>
      <c r="B893" s="3">
        <v>44469</v>
      </c>
      <c r="C893" s="2" t="s">
        <v>4816</v>
      </c>
      <c r="D893" t="s">
        <v>5372</v>
      </c>
      <c r="E893" s="2">
        <v>5</v>
      </c>
      <c r="F893" s="2"/>
      <c r="G893" s="4"/>
      <c r="H893" s="4"/>
    </row>
    <row r="894" spans="1:8" x14ac:dyDescent="0.3">
      <c r="A894" s="2" t="s">
        <v>4820</v>
      </c>
      <c r="B894" s="3">
        <v>43635</v>
      </c>
      <c r="C894" s="2" t="s">
        <v>4821</v>
      </c>
      <c r="D894" t="s">
        <v>5360</v>
      </c>
      <c r="E894" s="2">
        <v>5</v>
      </c>
      <c r="F894" s="2"/>
      <c r="G894" s="4"/>
      <c r="H894" s="4"/>
    </row>
    <row r="895" spans="1:8" x14ac:dyDescent="0.3">
      <c r="A895" s="2" t="s">
        <v>4825</v>
      </c>
      <c r="B895" s="3">
        <v>44651</v>
      </c>
      <c r="C895" s="2" t="s">
        <v>4826</v>
      </c>
      <c r="D895" t="s">
        <v>5365</v>
      </c>
      <c r="E895" s="2">
        <v>6</v>
      </c>
      <c r="F895" s="2"/>
      <c r="G895" s="4"/>
      <c r="H895" s="4"/>
    </row>
    <row r="896" spans="1:8" x14ac:dyDescent="0.3">
      <c r="A896" s="2" t="s">
        <v>4829</v>
      </c>
      <c r="B896" s="3">
        <v>44016</v>
      </c>
      <c r="C896" s="2" t="s">
        <v>4830</v>
      </c>
      <c r="D896" t="s">
        <v>5353</v>
      </c>
      <c r="E896" s="2">
        <v>4</v>
      </c>
      <c r="F896" s="2"/>
      <c r="G896" s="4"/>
      <c r="H896" s="4"/>
    </row>
    <row r="897" spans="1:8" x14ac:dyDescent="0.3">
      <c r="A897" s="2" t="s">
        <v>4834</v>
      </c>
      <c r="B897" s="3">
        <v>44521</v>
      </c>
      <c r="C897" s="2" t="s">
        <v>4835</v>
      </c>
      <c r="D897" t="s">
        <v>5370</v>
      </c>
      <c r="E897" s="2">
        <v>5</v>
      </c>
      <c r="F897" s="2"/>
      <c r="G897" s="4"/>
      <c r="H897" s="4"/>
    </row>
    <row r="898" spans="1:8" x14ac:dyDescent="0.3">
      <c r="A898" s="2" t="s">
        <v>4839</v>
      </c>
      <c r="B898" s="3">
        <v>44347</v>
      </c>
      <c r="C898" s="2" t="s">
        <v>4840</v>
      </c>
      <c r="D898" t="s">
        <v>5376</v>
      </c>
      <c r="E898" s="2">
        <v>6</v>
      </c>
      <c r="F898" s="2"/>
      <c r="G898" s="4"/>
      <c r="H898" s="4"/>
    </row>
    <row r="899" spans="1:8" x14ac:dyDescent="0.3">
      <c r="A899" s="2" t="s">
        <v>4844</v>
      </c>
      <c r="B899" s="3">
        <v>43932</v>
      </c>
      <c r="C899" s="2" t="s">
        <v>4845</v>
      </c>
      <c r="D899" t="s">
        <v>5387</v>
      </c>
      <c r="E899" s="2">
        <v>2</v>
      </c>
      <c r="F899" s="2"/>
      <c r="G899" s="4"/>
      <c r="H899" s="4"/>
    </row>
    <row r="900" spans="1:8" x14ac:dyDescent="0.3">
      <c r="A900" s="2" t="s">
        <v>4849</v>
      </c>
      <c r="B900" s="3">
        <v>44089</v>
      </c>
      <c r="C900" s="2" t="s">
        <v>4850</v>
      </c>
      <c r="D900" t="s">
        <v>5377</v>
      </c>
      <c r="E900" s="2">
        <v>5</v>
      </c>
      <c r="F900" s="2"/>
      <c r="G900" s="4"/>
      <c r="H900" s="4"/>
    </row>
    <row r="901" spans="1:8" x14ac:dyDescent="0.3">
      <c r="A901" s="2" t="s">
        <v>4854</v>
      </c>
      <c r="B901" s="3">
        <v>44523</v>
      </c>
      <c r="C901" s="2" t="s">
        <v>4835</v>
      </c>
      <c r="D901" t="s">
        <v>5366</v>
      </c>
      <c r="E901" s="2">
        <v>5</v>
      </c>
      <c r="F901" s="2"/>
      <c r="G901" s="4"/>
      <c r="H901" s="4"/>
    </row>
    <row r="902" spans="1:8" x14ac:dyDescent="0.3">
      <c r="A902" s="2" t="s">
        <v>4858</v>
      </c>
      <c r="B902" s="3">
        <v>44584</v>
      </c>
      <c r="C902" s="2" t="s">
        <v>4859</v>
      </c>
      <c r="D902" t="s">
        <v>5374</v>
      </c>
      <c r="E902" s="2">
        <v>3</v>
      </c>
      <c r="F902" s="2"/>
      <c r="G902" s="4"/>
      <c r="H902" s="4"/>
    </row>
    <row r="903" spans="1:8" x14ac:dyDescent="0.3">
      <c r="A903" s="2" t="s">
        <v>4863</v>
      </c>
      <c r="B903" s="3">
        <v>44223</v>
      </c>
      <c r="C903" s="2" t="s">
        <v>4864</v>
      </c>
      <c r="D903" t="s">
        <v>5382</v>
      </c>
      <c r="E903" s="2">
        <v>1</v>
      </c>
      <c r="F903" s="2"/>
      <c r="G903" s="4"/>
      <c r="H903" s="4"/>
    </row>
    <row r="904" spans="1:8" x14ac:dyDescent="0.3">
      <c r="A904" s="2" t="s">
        <v>4868</v>
      </c>
      <c r="B904" s="3">
        <v>43640</v>
      </c>
      <c r="C904" s="2" t="s">
        <v>4869</v>
      </c>
      <c r="D904" t="s">
        <v>5370</v>
      </c>
      <c r="E904" s="2">
        <v>5</v>
      </c>
      <c r="F904" s="2"/>
      <c r="G904" s="4"/>
      <c r="H904" s="4"/>
    </row>
    <row r="905" spans="1:8" x14ac:dyDescent="0.3">
      <c r="A905" s="2" t="s">
        <v>4873</v>
      </c>
      <c r="B905" s="3">
        <v>43905</v>
      </c>
      <c r="C905" s="2" t="s">
        <v>4874</v>
      </c>
      <c r="D905" t="s">
        <v>5364</v>
      </c>
      <c r="E905" s="2">
        <v>2</v>
      </c>
      <c r="F905" s="2"/>
      <c r="G905" s="4"/>
      <c r="H905" s="4"/>
    </row>
    <row r="906" spans="1:8" x14ac:dyDescent="0.3">
      <c r="A906" s="2" t="s">
        <v>4878</v>
      </c>
      <c r="B906" s="3">
        <v>44463</v>
      </c>
      <c r="C906" s="2" t="s">
        <v>4879</v>
      </c>
      <c r="D906" t="s">
        <v>5386</v>
      </c>
      <c r="E906" s="2">
        <v>5</v>
      </c>
      <c r="F906" s="2"/>
      <c r="G906" s="4"/>
      <c r="H906" s="4"/>
    </row>
    <row r="907" spans="1:8" x14ac:dyDescent="0.3">
      <c r="A907" s="2" t="s">
        <v>4883</v>
      </c>
      <c r="B907" s="3">
        <v>43560</v>
      </c>
      <c r="C907" s="2" t="s">
        <v>4884</v>
      </c>
      <c r="D907" t="s">
        <v>5361</v>
      </c>
      <c r="E907" s="2">
        <v>6</v>
      </c>
      <c r="F907" s="2"/>
      <c r="G907" s="4"/>
      <c r="H907" s="4"/>
    </row>
    <row r="908" spans="1:8" x14ac:dyDescent="0.3">
      <c r="A908" s="2" t="s">
        <v>4888</v>
      </c>
      <c r="B908" s="3">
        <v>44588</v>
      </c>
      <c r="C908" s="2" t="s">
        <v>4889</v>
      </c>
      <c r="D908" t="s">
        <v>5361</v>
      </c>
      <c r="E908" s="2">
        <v>4</v>
      </c>
      <c r="F908" s="2"/>
      <c r="G908" s="4"/>
      <c r="H908" s="4"/>
    </row>
    <row r="909" spans="1:8" x14ac:dyDescent="0.3">
      <c r="A909" s="2" t="s">
        <v>4893</v>
      </c>
      <c r="B909" s="3">
        <v>44449</v>
      </c>
      <c r="C909" s="2" t="s">
        <v>4894</v>
      </c>
      <c r="D909" t="s">
        <v>5347</v>
      </c>
      <c r="E909" s="2">
        <v>3</v>
      </c>
      <c r="F909" s="2"/>
      <c r="G909" s="4"/>
      <c r="H909" s="4"/>
    </row>
    <row r="910" spans="1:8" x14ac:dyDescent="0.3">
      <c r="A910" s="2" t="s">
        <v>4898</v>
      </c>
      <c r="B910" s="3">
        <v>43836</v>
      </c>
      <c r="C910" s="2" t="s">
        <v>4899</v>
      </c>
      <c r="D910" t="s">
        <v>5383</v>
      </c>
      <c r="E910" s="2">
        <v>5</v>
      </c>
      <c r="F910" s="2"/>
      <c r="G910" s="4"/>
      <c r="H910" s="4"/>
    </row>
    <row r="911" spans="1:8" x14ac:dyDescent="0.3">
      <c r="A911" s="2" t="s">
        <v>4903</v>
      </c>
      <c r="B911" s="3">
        <v>44635</v>
      </c>
      <c r="C911" s="2" t="s">
        <v>4904</v>
      </c>
      <c r="D911" t="s">
        <v>5382</v>
      </c>
      <c r="E911" s="2">
        <v>3</v>
      </c>
      <c r="F911" s="2"/>
      <c r="G911" s="4"/>
      <c r="H911" s="4"/>
    </row>
    <row r="912" spans="1:8" x14ac:dyDescent="0.3">
      <c r="A912" s="2" t="s">
        <v>4908</v>
      </c>
      <c r="B912" s="3">
        <v>44447</v>
      </c>
      <c r="C912" s="2" t="s">
        <v>4909</v>
      </c>
      <c r="D912" t="s">
        <v>5372</v>
      </c>
      <c r="E912" s="2">
        <v>4</v>
      </c>
      <c r="F912" s="2"/>
      <c r="G912" s="4"/>
      <c r="H912" s="4"/>
    </row>
    <row r="913" spans="1:8" x14ac:dyDescent="0.3">
      <c r="A913" s="2" t="s">
        <v>4913</v>
      </c>
      <c r="B913" s="3">
        <v>44511</v>
      </c>
      <c r="C913" s="2" t="s">
        <v>4914</v>
      </c>
      <c r="D913" t="s">
        <v>5359</v>
      </c>
      <c r="E913" s="2">
        <v>4</v>
      </c>
      <c r="F913" s="2"/>
      <c r="G913" s="4"/>
      <c r="H913" s="4"/>
    </row>
    <row r="914" spans="1:8" x14ac:dyDescent="0.3">
      <c r="A914" s="2" t="s">
        <v>4918</v>
      </c>
      <c r="B914" s="3">
        <v>43726</v>
      </c>
      <c r="C914" s="2" t="s">
        <v>4919</v>
      </c>
      <c r="D914" t="s">
        <v>5355</v>
      </c>
      <c r="E914" s="2">
        <v>6</v>
      </c>
      <c r="F914" s="2"/>
      <c r="G914" s="4"/>
      <c r="H914" s="4"/>
    </row>
    <row r="915" spans="1:8" x14ac:dyDescent="0.3">
      <c r="A915" s="2" t="s">
        <v>4923</v>
      </c>
      <c r="B915" s="3">
        <v>44406</v>
      </c>
      <c r="C915" s="2" t="s">
        <v>4924</v>
      </c>
      <c r="D915" t="s">
        <v>5361</v>
      </c>
      <c r="E915" s="2">
        <v>1</v>
      </c>
      <c r="F915" s="2"/>
      <c r="G915" s="4"/>
      <c r="H915" s="4"/>
    </row>
    <row r="916" spans="1:8" x14ac:dyDescent="0.3">
      <c r="A916" s="2" t="s">
        <v>4928</v>
      </c>
      <c r="B916" s="3">
        <v>44640</v>
      </c>
      <c r="C916" s="2" t="s">
        <v>4929</v>
      </c>
      <c r="D916" t="s">
        <v>5359</v>
      </c>
      <c r="E916" s="2">
        <v>4</v>
      </c>
      <c r="F916" s="2"/>
      <c r="G916" s="4"/>
      <c r="H916" s="4"/>
    </row>
    <row r="917" spans="1:8" x14ac:dyDescent="0.3">
      <c r="A917" s="2" t="s">
        <v>4933</v>
      </c>
      <c r="B917" s="3">
        <v>43955</v>
      </c>
      <c r="C917" s="2" t="s">
        <v>4934</v>
      </c>
      <c r="D917" t="s">
        <v>5389</v>
      </c>
      <c r="E917" s="2">
        <v>3</v>
      </c>
      <c r="F917" s="2"/>
      <c r="G917" s="4"/>
      <c r="H917" s="4"/>
    </row>
    <row r="918" spans="1:8" x14ac:dyDescent="0.3">
      <c r="A918" s="2" t="s">
        <v>4938</v>
      </c>
      <c r="B918" s="3">
        <v>44291</v>
      </c>
      <c r="C918" s="2" t="s">
        <v>4939</v>
      </c>
      <c r="D918" t="s">
        <v>5357</v>
      </c>
      <c r="E918" s="2">
        <v>1</v>
      </c>
      <c r="F918" s="2"/>
      <c r="G918" s="4"/>
      <c r="H918" s="4"/>
    </row>
    <row r="919" spans="1:8" x14ac:dyDescent="0.3">
      <c r="A919" s="2" t="s">
        <v>4942</v>
      </c>
      <c r="B919" s="3">
        <v>44573</v>
      </c>
      <c r="C919" s="2" t="s">
        <v>4943</v>
      </c>
      <c r="D919" t="s">
        <v>5361</v>
      </c>
      <c r="E919" s="2">
        <v>1</v>
      </c>
      <c r="F919" s="2"/>
      <c r="G919" s="4"/>
      <c r="H919" s="4"/>
    </row>
    <row r="920" spans="1:8" x14ac:dyDescent="0.3">
      <c r="A920" s="2" t="s">
        <v>4942</v>
      </c>
      <c r="B920" s="3">
        <v>44573</v>
      </c>
      <c r="C920" s="2" t="s">
        <v>4943</v>
      </c>
      <c r="D920" t="s">
        <v>5348</v>
      </c>
      <c r="E920" s="2">
        <v>3</v>
      </c>
      <c r="F920" s="2"/>
      <c r="G920" s="4"/>
      <c r="H920" s="4"/>
    </row>
    <row r="921" spans="1:8" x14ac:dyDescent="0.3">
      <c r="A921" s="2" t="s">
        <v>4951</v>
      </c>
      <c r="B921" s="3">
        <v>44181</v>
      </c>
      <c r="C921" s="2" t="s">
        <v>4952</v>
      </c>
      <c r="D921" t="s">
        <v>5367</v>
      </c>
      <c r="E921" s="2">
        <v>5</v>
      </c>
      <c r="F921" s="2"/>
      <c r="G921" s="4"/>
      <c r="H921" s="4"/>
    </row>
    <row r="922" spans="1:8" x14ac:dyDescent="0.3">
      <c r="A922" s="2" t="s">
        <v>4956</v>
      </c>
      <c r="B922" s="3">
        <v>44711</v>
      </c>
      <c r="C922" s="2" t="s">
        <v>4957</v>
      </c>
      <c r="D922" t="s">
        <v>5353</v>
      </c>
      <c r="E922" s="2">
        <v>6</v>
      </c>
      <c r="F922" s="2"/>
      <c r="G922" s="4"/>
      <c r="H922" s="4"/>
    </row>
    <row r="923" spans="1:8" x14ac:dyDescent="0.3">
      <c r="A923" s="2" t="s">
        <v>4961</v>
      </c>
      <c r="B923" s="3">
        <v>44509</v>
      </c>
      <c r="C923" s="2" t="s">
        <v>4962</v>
      </c>
      <c r="D923" t="s">
        <v>5354</v>
      </c>
      <c r="E923" s="2">
        <v>2</v>
      </c>
      <c r="F923" s="2"/>
      <c r="G923" s="4"/>
      <c r="H923" s="4"/>
    </row>
    <row r="924" spans="1:8" x14ac:dyDescent="0.3">
      <c r="A924" s="2" t="s">
        <v>4966</v>
      </c>
      <c r="B924" s="3">
        <v>44659</v>
      </c>
      <c r="C924" s="2" t="s">
        <v>4967</v>
      </c>
      <c r="D924" t="s">
        <v>5359</v>
      </c>
      <c r="E924" s="2">
        <v>6</v>
      </c>
      <c r="F924" s="2"/>
      <c r="G924" s="4"/>
      <c r="H924" s="4"/>
    </row>
    <row r="925" spans="1:8" x14ac:dyDescent="0.3">
      <c r="A925" s="2" t="s">
        <v>4970</v>
      </c>
      <c r="B925" s="3">
        <v>43746</v>
      </c>
      <c r="C925" s="2" t="s">
        <v>4971</v>
      </c>
      <c r="D925" t="s">
        <v>5389</v>
      </c>
      <c r="E925" s="2">
        <v>1</v>
      </c>
      <c r="F925" s="2"/>
      <c r="G925" s="4"/>
      <c r="H925" s="4"/>
    </row>
    <row r="926" spans="1:8" x14ac:dyDescent="0.3">
      <c r="A926" s="2" t="s">
        <v>4975</v>
      </c>
      <c r="B926" s="3">
        <v>44451</v>
      </c>
      <c r="C926" s="2" t="s">
        <v>4976</v>
      </c>
      <c r="D926" t="s">
        <v>5386</v>
      </c>
      <c r="E926" s="2">
        <v>3</v>
      </c>
      <c r="F926" s="2"/>
      <c r="G926" s="4"/>
      <c r="H926" s="4"/>
    </row>
    <row r="927" spans="1:8" x14ac:dyDescent="0.3">
      <c r="A927" s="2" t="s">
        <v>4979</v>
      </c>
      <c r="B927" s="3">
        <v>44770</v>
      </c>
      <c r="C927" s="2" t="s">
        <v>4835</v>
      </c>
      <c r="D927" t="s">
        <v>5361</v>
      </c>
      <c r="E927" s="2">
        <v>3</v>
      </c>
      <c r="F927" s="2"/>
      <c r="G927" s="4"/>
      <c r="H927" s="4"/>
    </row>
    <row r="928" spans="1:8" x14ac:dyDescent="0.3">
      <c r="A928" s="2" t="s">
        <v>4984</v>
      </c>
      <c r="B928" s="3">
        <v>44012</v>
      </c>
      <c r="C928" s="2" t="s">
        <v>4985</v>
      </c>
      <c r="D928" t="s">
        <v>5361</v>
      </c>
      <c r="E928" s="2">
        <v>5</v>
      </c>
      <c r="F928" s="2"/>
      <c r="G928" s="4"/>
      <c r="H928" s="4"/>
    </row>
    <row r="929" spans="1:8" x14ac:dyDescent="0.3">
      <c r="A929" s="2" t="s">
        <v>4989</v>
      </c>
      <c r="B929" s="3">
        <v>43474</v>
      </c>
      <c r="C929" s="2" t="s">
        <v>4990</v>
      </c>
      <c r="D929" t="s">
        <v>5389</v>
      </c>
      <c r="E929" s="2">
        <v>4</v>
      </c>
      <c r="F929" s="2"/>
      <c r="G929" s="4"/>
      <c r="H929" s="4"/>
    </row>
    <row r="930" spans="1:8" x14ac:dyDescent="0.3">
      <c r="A930" s="2" t="s">
        <v>4994</v>
      </c>
      <c r="B930" s="3">
        <v>44754</v>
      </c>
      <c r="C930" s="2" t="s">
        <v>4995</v>
      </c>
      <c r="D930" t="s">
        <v>5370</v>
      </c>
      <c r="E930" s="2">
        <v>2</v>
      </c>
      <c r="F930" s="2"/>
      <c r="G930" s="4"/>
      <c r="H930" s="4"/>
    </row>
    <row r="931" spans="1:8" x14ac:dyDescent="0.3">
      <c r="A931" s="2" t="s">
        <v>4998</v>
      </c>
      <c r="B931" s="3">
        <v>44165</v>
      </c>
      <c r="C931" s="2" t="s">
        <v>4999</v>
      </c>
      <c r="D931" t="s">
        <v>5388</v>
      </c>
      <c r="E931" s="2">
        <v>2</v>
      </c>
      <c r="F931" s="2"/>
      <c r="G931" s="4"/>
      <c r="H931" s="4"/>
    </row>
    <row r="932" spans="1:8" x14ac:dyDescent="0.3">
      <c r="A932" s="2" t="s">
        <v>5003</v>
      </c>
      <c r="B932" s="3">
        <v>43546</v>
      </c>
      <c r="C932" s="2" t="s">
        <v>5004</v>
      </c>
      <c r="D932" t="s">
        <v>5387</v>
      </c>
      <c r="E932" s="2">
        <v>1</v>
      </c>
      <c r="F932" s="2"/>
      <c r="G932" s="4"/>
      <c r="H932" s="4"/>
    </row>
    <row r="933" spans="1:8" x14ac:dyDescent="0.3">
      <c r="A933" s="2" t="s">
        <v>5007</v>
      </c>
      <c r="B933" s="3">
        <v>44607</v>
      </c>
      <c r="C933" s="2" t="s">
        <v>5008</v>
      </c>
      <c r="D933" t="s">
        <v>5362</v>
      </c>
      <c r="E933" s="2">
        <v>4</v>
      </c>
      <c r="F933" s="2"/>
      <c r="G933" s="4"/>
      <c r="H933" s="4"/>
    </row>
    <row r="934" spans="1:8" x14ac:dyDescent="0.3">
      <c r="A934" s="2" t="s">
        <v>5011</v>
      </c>
      <c r="B934" s="3">
        <v>44117</v>
      </c>
      <c r="C934" s="2" t="s">
        <v>5012</v>
      </c>
      <c r="D934" t="s">
        <v>5345</v>
      </c>
      <c r="E934" s="2">
        <v>4</v>
      </c>
      <c r="F934" s="2"/>
      <c r="G934" s="4"/>
      <c r="H934" s="4"/>
    </row>
    <row r="935" spans="1:8" x14ac:dyDescent="0.3">
      <c r="A935" s="2" t="s">
        <v>5016</v>
      </c>
      <c r="B935" s="3">
        <v>44557</v>
      </c>
      <c r="C935" s="2" t="s">
        <v>5017</v>
      </c>
      <c r="D935" t="s">
        <v>5381</v>
      </c>
      <c r="E935" s="2">
        <v>3</v>
      </c>
      <c r="F935" s="2"/>
      <c r="G935" s="4"/>
      <c r="H935" s="4"/>
    </row>
    <row r="936" spans="1:8" x14ac:dyDescent="0.3">
      <c r="A936" s="2" t="s">
        <v>5021</v>
      </c>
      <c r="B936" s="3">
        <v>44409</v>
      </c>
      <c r="C936" s="2" t="s">
        <v>5022</v>
      </c>
      <c r="D936" t="s">
        <v>5355</v>
      </c>
      <c r="E936" s="2">
        <v>5</v>
      </c>
      <c r="F936" s="2"/>
      <c r="G936" s="4"/>
      <c r="H936" s="4"/>
    </row>
    <row r="937" spans="1:8" x14ac:dyDescent="0.3">
      <c r="A937" s="2" t="s">
        <v>5026</v>
      </c>
      <c r="B937" s="3">
        <v>44153</v>
      </c>
      <c r="C937" s="2" t="s">
        <v>5027</v>
      </c>
      <c r="D937" t="s">
        <v>5379</v>
      </c>
      <c r="E937" s="2">
        <v>6</v>
      </c>
      <c r="F937" s="2"/>
      <c r="G937" s="4"/>
      <c r="H937" s="4"/>
    </row>
    <row r="938" spans="1:8" x14ac:dyDescent="0.3">
      <c r="A938" s="2" t="s">
        <v>5031</v>
      </c>
      <c r="B938" s="3">
        <v>44493</v>
      </c>
      <c r="C938" s="2" t="s">
        <v>5032</v>
      </c>
      <c r="D938" t="s">
        <v>5373</v>
      </c>
      <c r="E938" s="2">
        <v>3</v>
      </c>
      <c r="F938" s="2"/>
      <c r="G938" s="4"/>
      <c r="H938" s="4"/>
    </row>
    <row r="939" spans="1:8" x14ac:dyDescent="0.3">
      <c r="A939" s="2" t="s">
        <v>5031</v>
      </c>
      <c r="B939" s="3">
        <v>44493</v>
      </c>
      <c r="C939" s="2" t="s">
        <v>5032</v>
      </c>
      <c r="D939" t="s">
        <v>5355</v>
      </c>
      <c r="E939" s="2">
        <v>4</v>
      </c>
      <c r="F939" s="2"/>
      <c r="G939" s="4"/>
      <c r="H939" s="4"/>
    </row>
    <row r="940" spans="1:8" x14ac:dyDescent="0.3">
      <c r="A940" s="2" t="s">
        <v>5040</v>
      </c>
      <c r="B940" s="3">
        <v>43829</v>
      </c>
      <c r="C940" s="2" t="s">
        <v>5041</v>
      </c>
      <c r="D940" t="s">
        <v>5375</v>
      </c>
      <c r="E940" s="2">
        <v>5</v>
      </c>
      <c r="F940" s="2"/>
      <c r="G940" s="4"/>
      <c r="H940" s="4"/>
    </row>
    <row r="941" spans="1:8" x14ac:dyDescent="0.3">
      <c r="A941" s="2" t="s">
        <v>5045</v>
      </c>
      <c r="B941" s="3">
        <v>44229</v>
      </c>
      <c r="C941" s="2" t="s">
        <v>5046</v>
      </c>
      <c r="D941" t="s">
        <v>5349</v>
      </c>
      <c r="E941" s="2">
        <v>6</v>
      </c>
      <c r="F941" s="2"/>
      <c r="G941" s="4"/>
      <c r="H941" s="4"/>
    </row>
    <row r="942" spans="1:8" x14ac:dyDescent="0.3">
      <c r="A942" s="2" t="s">
        <v>5050</v>
      </c>
      <c r="B942" s="3">
        <v>44332</v>
      </c>
      <c r="C942" s="2" t="s">
        <v>5051</v>
      </c>
      <c r="D942" t="s">
        <v>5377</v>
      </c>
      <c r="E942" s="2">
        <v>2</v>
      </c>
      <c r="F942" s="2"/>
      <c r="G942" s="4"/>
      <c r="H942" s="4"/>
    </row>
    <row r="943" spans="1:8" x14ac:dyDescent="0.3">
      <c r="A943" s="2" t="s">
        <v>5055</v>
      </c>
      <c r="B943" s="3">
        <v>44674</v>
      </c>
      <c r="C943" s="2" t="s">
        <v>5056</v>
      </c>
      <c r="D943" t="s">
        <v>5384</v>
      </c>
      <c r="E943" s="2">
        <v>2</v>
      </c>
      <c r="F943" s="2"/>
      <c r="G943" s="4"/>
      <c r="H943" s="4"/>
    </row>
    <row r="944" spans="1:8" x14ac:dyDescent="0.3">
      <c r="A944" s="2" t="s">
        <v>5061</v>
      </c>
      <c r="B944" s="3">
        <v>44464</v>
      </c>
      <c r="C944" s="2" t="s">
        <v>5062</v>
      </c>
      <c r="D944" t="s">
        <v>5383</v>
      </c>
      <c r="E944" s="2">
        <v>3</v>
      </c>
      <c r="F944" s="2"/>
      <c r="G944" s="4"/>
      <c r="H944" s="4"/>
    </row>
    <row r="945" spans="1:8" x14ac:dyDescent="0.3">
      <c r="A945" s="2" t="s">
        <v>5066</v>
      </c>
      <c r="B945" s="3">
        <v>44719</v>
      </c>
      <c r="C945" s="2" t="s">
        <v>5067</v>
      </c>
      <c r="D945" t="s">
        <v>5384</v>
      </c>
      <c r="E945" s="2">
        <v>6</v>
      </c>
      <c r="F945" s="2"/>
      <c r="G945" s="4"/>
      <c r="H945" s="4"/>
    </row>
    <row r="946" spans="1:8" x14ac:dyDescent="0.3">
      <c r="A946" s="2" t="s">
        <v>5071</v>
      </c>
      <c r="B946" s="3">
        <v>44054</v>
      </c>
      <c r="C946" s="2" t="s">
        <v>5072</v>
      </c>
      <c r="D946" t="s">
        <v>5377</v>
      </c>
      <c r="E946" s="2">
        <v>5</v>
      </c>
      <c r="F946" s="2"/>
      <c r="G946" s="4"/>
      <c r="H946" s="4"/>
    </row>
    <row r="947" spans="1:8" x14ac:dyDescent="0.3">
      <c r="A947" s="2" t="s">
        <v>5076</v>
      </c>
      <c r="B947" s="3">
        <v>43524</v>
      </c>
      <c r="C947" s="2" t="s">
        <v>5077</v>
      </c>
      <c r="D947" t="s">
        <v>5369</v>
      </c>
      <c r="E947" s="2">
        <v>4</v>
      </c>
      <c r="F947" s="2"/>
      <c r="G947" s="4"/>
      <c r="H947" s="4"/>
    </row>
    <row r="948" spans="1:8" x14ac:dyDescent="0.3">
      <c r="A948" s="2" t="s">
        <v>5081</v>
      </c>
      <c r="B948" s="3">
        <v>43719</v>
      </c>
      <c r="C948" s="2" t="s">
        <v>5082</v>
      </c>
      <c r="D948" t="s">
        <v>5373</v>
      </c>
      <c r="E948" s="2">
        <v>3</v>
      </c>
      <c r="F948" s="2"/>
      <c r="G948" s="4"/>
      <c r="H948" s="4"/>
    </row>
    <row r="949" spans="1:8" x14ac:dyDescent="0.3">
      <c r="A949" s="2" t="s">
        <v>5086</v>
      </c>
      <c r="B949" s="3">
        <v>44294</v>
      </c>
      <c r="C949" s="2" t="s">
        <v>5087</v>
      </c>
      <c r="D949" t="s">
        <v>5359</v>
      </c>
      <c r="E949" s="2">
        <v>1</v>
      </c>
      <c r="F949" s="2"/>
      <c r="G949" s="4"/>
      <c r="H949" s="4"/>
    </row>
    <row r="950" spans="1:8" x14ac:dyDescent="0.3">
      <c r="A950" s="2" t="s">
        <v>5090</v>
      </c>
      <c r="B950" s="3">
        <v>44445</v>
      </c>
      <c r="C950" s="2" t="s">
        <v>5091</v>
      </c>
      <c r="D950" t="s">
        <v>5389</v>
      </c>
      <c r="E950" s="2">
        <v>3</v>
      </c>
      <c r="F950" s="2"/>
      <c r="G950" s="4"/>
      <c r="H950" s="4"/>
    </row>
    <row r="951" spans="1:8" x14ac:dyDescent="0.3">
      <c r="A951" s="2" t="s">
        <v>5095</v>
      </c>
      <c r="B951" s="3">
        <v>44449</v>
      </c>
      <c r="C951" s="2" t="s">
        <v>5096</v>
      </c>
      <c r="D951" t="s">
        <v>5346</v>
      </c>
      <c r="E951" s="2">
        <v>4</v>
      </c>
      <c r="F951" s="2"/>
      <c r="G951" s="4"/>
      <c r="H951" s="4"/>
    </row>
    <row r="952" spans="1:8" x14ac:dyDescent="0.3">
      <c r="A952" s="2" t="s">
        <v>5100</v>
      </c>
      <c r="B952" s="3">
        <v>44703</v>
      </c>
      <c r="C952" s="2" t="s">
        <v>5101</v>
      </c>
      <c r="D952" t="s">
        <v>5382</v>
      </c>
      <c r="E952" s="2">
        <v>4</v>
      </c>
      <c r="F952" s="2"/>
      <c r="G952" s="4"/>
      <c r="H952" s="4"/>
    </row>
    <row r="953" spans="1:8" x14ac:dyDescent="0.3">
      <c r="A953" s="2" t="s">
        <v>5105</v>
      </c>
      <c r="B953" s="3">
        <v>44092</v>
      </c>
      <c r="C953" s="2" t="s">
        <v>5106</v>
      </c>
      <c r="D953" t="s">
        <v>5382</v>
      </c>
      <c r="E953" s="2">
        <v>6</v>
      </c>
      <c r="F953" s="2"/>
      <c r="G953" s="4"/>
      <c r="H953" s="4"/>
    </row>
    <row r="954" spans="1:8" x14ac:dyDescent="0.3">
      <c r="A954" s="2" t="s">
        <v>5110</v>
      </c>
      <c r="B954" s="3">
        <v>44439</v>
      </c>
      <c r="C954" s="2" t="s">
        <v>5111</v>
      </c>
      <c r="D954" t="s">
        <v>5359</v>
      </c>
      <c r="E954" s="2">
        <v>2</v>
      </c>
      <c r="F954" s="2"/>
      <c r="G954" s="4"/>
      <c r="H954" s="4"/>
    </row>
    <row r="955" spans="1:8" x14ac:dyDescent="0.3">
      <c r="A955" s="2" t="s">
        <v>5115</v>
      </c>
      <c r="B955" s="3">
        <v>44582</v>
      </c>
      <c r="C955" s="2" t="s">
        <v>5017</v>
      </c>
      <c r="D955" t="s">
        <v>5371</v>
      </c>
      <c r="E955" s="2">
        <v>1</v>
      </c>
      <c r="F955" s="2"/>
      <c r="G955" s="4"/>
      <c r="H955" s="4"/>
    </row>
    <row r="956" spans="1:8" x14ac:dyDescent="0.3">
      <c r="A956" s="2" t="s">
        <v>5120</v>
      </c>
      <c r="B956" s="3">
        <v>44722</v>
      </c>
      <c r="C956" s="2" t="s">
        <v>5017</v>
      </c>
      <c r="D956" t="s">
        <v>5389</v>
      </c>
      <c r="E956" s="2">
        <v>1</v>
      </c>
      <c r="F956" s="2"/>
      <c r="G956" s="4"/>
      <c r="H956" s="4"/>
    </row>
    <row r="957" spans="1:8" x14ac:dyDescent="0.3">
      <c r="A957" s="2" t="s">
        <v>5125</v>
      </c>
      <c r="B957" s="3">
        <v>43582</v>
      </c>
      <c r="C957" s="2" t="s">
        <v>5017</v>
      </c>
      <c r="D957" t="s">
        <v>5352</v>
      </c>
      <c r="E957" s="2">
        <v>5</v>
      </c>
      <c r="F957" s="2"/>
      <c r="G957" s="4"/>
      <c r="H957" s="4"/>
    </row>
    <row r="958" spans="1:8" x14ac:dyDescent="0.3">
      <c r="A958" s="2" t="s">
        <v>5125</v>
      </c>
      <c r="B958" s="3">
        <v>43582</v>
      </c>
      <c r="C958" s="2" t="s">
        <v>5017</v>
      </c>
      <c r="D958" t="s">
        <v>5346</v>
      </c>
      <c r="E958" s="2">
        <v>2</v>
      </c>
      <c r="F958" s="2"/>
      <c r="G958" s="4"/>
      <c r="H958" s="4"/>
    </row>
    <row r="959" spans="1:8" x14ac:dyDescent="0.3">
      <c r="A959" s="2" t="s">
        <v>5125</v>
      </c>
      <c r="B959" s="3">
        <v>43582</v>
      </c>
      <c r="C959" s="2" t="s">
        <v>5017</v>
      </c>
      <c r="D959" t="s">
        <v>5375</v>
      </c>
      <c r="E959" s="2">
        <v>1</v>
      </c>
      <c r="F959" s="2"/>
      <c r="G959" s="4"/>
      <c r="H959" s="4"/>
    </row>
    <row r="960" spans="1:8" x14ac:dyDescent="0.3">
      <c r="A960" s="2" t="s">
        <v>5125</v>
      </c>
      <c r="B960" s="3">
        <v>43582</v>
      </c>
      <c r="C960" s="2" t="s">
        <v>5017</v>
      </c>
      <c r="D960" t="s">
        <v>5371</v>
      </c>
      <c r="E960" s="2">
        <v>2</v>
      </c>
      <c r="F960" s="2"/>
      <c r="G960" s="4"/>
      <c r="H960" s="4"/>
    </row>
    <row r="961" spans="1:8" x14ac:dyDescent="0.3">
      <c r="A961" s="2" t="s">
        <v>5141</v>
      </c>
      <c r="B961" s="3">
        <v>44598</v>
      </c>
      <c r="C961" s="2" t="s">
        <v>5142</v>
      </c>
      <c r="D961" t="s">
        <v>5349</v>
      </c>
      <c r="E961" s="2">
        <v>5</v>
      </c>
      <c r="F961" s="2"/>
      <c r="G961" s="4"/>
      <c r="H961" s="4"/>
    </row>
    <row r="962" spans="1:8" x14ac:dyDescent="0.3">
      <c r="A962" s="2" t="s">
        <v>5145</v>
      </c>
      <c r="B962" s="3">
        <v>44591</v>
      </c>
      <c r="C962" s="2" t="s">
        <v>5146</v>
      </c>
      <c r="D962" t="s">
        <v>5374</v>
      </c>
      <c r="E962" s="2">
        <v>5</v>
      </c>
      <c r="F962" s="2"/>
      <c r="G962" s="4"/>
      <c r="H962" s="4"/>
    </row>
    <row r="963" spans="1:8" x14ac:dyDescent="0.3">
      <c r="A963" s="2" t="s">
        <v>5150</v>
      </c>
      <c r="B963" s="3">
        <v>44158</v>
      </c>
      <c r="C963" s="2" t="s">
        <v>5151</v>
      </c>
      <c r="D963" t="s">
        <v>5372</v>
      </c>
      <c r="E963" s="2">
        <v>2</v>
      </c>
      <c r="F963" s="2"/>
      <c r="G963" s="4"/>
      <c r="H963" s="4"/>
    </row>
    <row r="964" spans="1:8" x14ac:dyDescent="0.3">
      <c r="A964" s="2" t="s">
        <v>5155</v>
      </c>
      <c r="B964" s="3">
        <v>44664</v>
      </c>
      <c r="C964" s="2" t="s">
        <v>5156</v>
      </c>
      <c r="D964" t="s">
        <v>5381</v>
      </c>
      <c r="E964" s="2">
        <v>1</v>
      </c>
      <c r="F964" s="2"/>
      <c r="G964" s="4"/>
      <c r="H964" s="4"/>
    </row>
    <row r="965" spans="1:8" x14ac:dyDescent="0.3">
      <c r="A965" s="2" t="s">
        <v>5160</v>
      </c>
      <c r="B965" s="3">
        <v>44203</v>
      </c>
      <c r="C965" s="2" t="s">
        <v>5161</v>
      </c>
      <c r="D965" t="s">
        <v>5350</v>
      </c>
      <c r="E965" s="2">
        <v>4</v>
      </c>
      <c r="F965" s="2"/>
      <c r="G965" s="4"/>
      <c r="H965" s="4"/>
    </row>
    <row r="966" spans="1:8" x14ac:dyDescent="0.3">
      <c r="A966" s="2" t="s">
        <v>5165</v>
      </c>
      <c r="B966" s="3">
        <v>43865</v>
      </c>
      <c r="C966" s="2" t="s">
        <v>5166</v>
      </c>
      <c r="D966" t="s">
        <v>5388</v>
      </c>
      <c r="E966" s="2">
        <v>5</v>
      </c>
      <c r="F966" s="2"/>
      <c r="G966" s="4"/>
      <c r="H966" s="4"/>
    </row>
    <row r="967" spans="1:8" x14ac:dyDescent="0.3">
      <c r="A967" s="2" t="s">
        <v>5170</v>
      </c>
      <c r="B967" s="3">
        <v>43724</v>
      </c>
      <c r="C967" s="2" t="s">
        <v>5171</v>
      </c>
      <c r="D967" t="s">
        <v>5342</v>
      </c>
      <c r="E967" s="2">
        <v>3</v>
      </c>
      <c r="F967" s="2"/>
      <c r="G967" s="4"/>
      <c r="H967" s="4"/>
    </row>
    <row r="968" spans="1:8" x14ac:dyDescent="0.3">
      <c r="A968" s="2" t="s">
        <v>5174</v>
      </c>
      <c r="B968" s="3">
        <v>43491</v>
      </c>
      <c r="C968" s="2" t="s">
        <v>5175</v>
      </c>
      <c r="D968" t="s">
        <v>5380</v>
      </c>
      <c r="E968" s="2">
        <v>6</v>
      </c>
      <c r="F968" s="2"/>
      <c r="G968" s="4"/>
      <c r="H968" s="4"/>
    </row>
    <row r="969" spans="1:8" x14ac:dyDescent="0.3">
      <c r="A969" s="2" t="s">
        <v>5179</v>
      </c>
      <c r="B969" s="3">
        <v>44246</v>
      </c>
      <c r="C969" s="2" t="s">
        <v>5180</v>
      </c>
      <c r="D969" t="s">
        <v>5367</v>
      </c>
      <c r="E969" s="2">
        <v>1</v>
      </c>
      <c r="F969" s="2"/>
      <c r="G969" s="4"/>
      <c r="H969" s="4"/>
    </row>
    <row r="970" spans="1:8" x14ac:dyDescent="0.3">
      <c r="A970" s="2" t="s">
        <v>5184</v>
      </c>
      <c r="B970" s="3">
        <v>44642</v>
      </c>
      <c r="C970" s="2" t="s">
        <v>5185</v>
      </c>
      <c r="D970" t="s">
        <v>5378</v>
      </c>
      <c r="E970" s="2">
        <v>2</v>
      </c>
      <c r="F970" s="2"/>
      <c r="G970" s="4"/>
      <c r="H970" s="4"/>
    </row>
    <row r="971" spans="1:8" x14ac:dyDescent="0.3">
      <c r="A971" s="2" t="s">
        <v>5189</v>
      </c>
      <c r="B971" s="3">
        <v>43649</v>
      </c>
      <c r="C971" s="2" t="s">
        <v>5190</v>
      </c>
      <c r="D971" t="s">
        <v>5347</v>
      </c>
      <c r="E971" s="2">
        <v>1</v>
      </c>
      <c r="F971" s="2"/>
      <c r="G971" s="4"/>
      <c r="H971" s="4"/>
    </row>
    <row r="972" spans="1:8" x14ac:dyDescent="0.3">
      <c r="A972" s="2" t="s">
        <v>5194</v>
      </c>
      <c r="B972" s="3">
        <v>43729</v>
      </c>
      <c r="C972" s="2" t="s">
        <v>5195</v>
      </c>
      <c r="D972" t="s">
        <v>5343</v>
      </c>
      <c r="E972" s="2">
        <v>1</v>
      </c>
      <c r="F972" s="2"/>
      <c r="G972" s="4"/>
      <c r="H972" s="4"/>
    </row>
    <row r="973" spans="1:8" x14ac:dyDescent="0.3">
      <c r="A973" s="2" t="s">
        <v>5199</v>
      </c>
      <c r="B973" s="3">
        <v>43703</v>
      </c>
      <c r="C973" s="2" t="s">
        <v>5200</v>
      </c>
      <c r="D973" t="s">
        <v>5386</v>
      </c>
      <c r="E973" s="2">
        <v>5</v>
      </c>
      <c r="F973" s="2"/>
      <c r="G973" s="4"/>
      <c r="H973" s="4"/>
    </row>
    <row r="974" spans="1:8" x14ac:dyDescent="0.3">
      <c r="A974" s="2" t="s">
        <v>5204</v>
      </c>
      <c r="B974" s="3">
        <v>44411</v>
      </c>
      <c r="C974" s="2" t="s">
        <v>5205</v>
      </c>
      <c r="D974" t="s">
        <v>5386</v>
      </c>
      <c r="E974" s="2">
        <v>3</v>
      </c>
      <c r="F974" s="2"/>
      <c r="G974" s="4"/>
      <c r="H974" s="4"/>
    </row>
    <row r="975" spans="1:8" x14ac:dyDescent="0.3">
      <c r="A975" s="2" t="s">
        <v>5209</v>
      </c>
      <c r="B975" s="3">
        <v>44493</v>
      </c>
      <c r="C975" s="2" t="s">
        <v>5210</v>
      </c>
      <c r="D975" t="s">
        <v>5366</v>
      </c>
      <c r="E975" s="2">
        <v>6</v>
      </c>
      <c r="F975" s="2"/>
      <c r="G975" s="4"/>
      <c r="H975" s="4"/>
    </row>
    <row r="976" spans="1:8" x14ac:dyDescent="0.3">
      <c r="A976" s="2" t="s">
        <v>5214</v>
      </c>
      <c r="B976" s="3">
        <v>43556</v>
      </c>
      <c r="C976" s="2" t="s">
        <v>5215</v>
      </c>
      <c r="D976" t="s">
        <v>5376</v>
      </c>
      <c r="E976" s="2">
        <v>1</v>
      </c>
      <c r="F976" s="2"/>
      <c r="G976" s="4"/>
      <c r="H976" s="4"/>
    </row>
    <row r="977" spans="1:8" x14ac:dyDescent="0.3">
      <c r="A977" s="2" t="s">
        <v>5219</v>
      </c>
      <c r="B977" s="3">
        <v>44538</v>
      </c>
      <c r="C977" s="2" t="s">
        <v>5220</v>
      </c>
      <c r="D977" t="s">
        <v>5358</v>
      </c>
      <c r="E977" s="2">
        <v>3</v>
      </c>
      <c r="F977" s="2"/>
      <c r="G977" s="4"/>
      <c r="H977" s="4"/>
    </row>
    <row r="978" spans="1:8" x14ac:dyDescent="0.3">
      <c r="A978" s="2" t="s">
        <v>5224</v>
      </c>
      <c r="B978" s="3">
        <v>43643</v>
      </c>
      <c r="C978" s="2" t="s">
        <v>5225</v>
      </c>
      <c r="D978" t="s">
        <v>5346</v>
      </c>
      <c r="E978" s="2">
        <v>5</v>
      </c>
      <c r="F978" s="2"/>
      <c r="G978" s="4"/>
      <c r="H978" s="4"/>
    </row>
    <row r="979" spans="1:8" x14ac:dyDescent="0.3">
      <c r="A979" s="2" t="s">
        <v>5229</v>
      </c>
      <c r="B979" s="3">
        <v>44026</v>
      </c>
      <c r="C979" s="2" t="s">
        <v>5230</v>
      </c>
      <c r="D979" t="s">
        <v>5383</v>
      </c>
      <c r="E979" s="2">
        <v>5</v>
      </c>
      <c r="F979" s="2"/>
      <c r="G979" s="4"/>
      <c r="H979" s="4"/>
    </row>
    <row r="980" spans="1:8" x14ac:dyDescent="0.3">
      <c r="A980" s="2" t="s">
        <v>5234</v>
      </c>
      <c r="B980" s="3">
        <v>43913</v>
      </c>
      <c r="C980" s="2" t="s">
        <v>5210</v>
      </c>
      <c r="D980" t="s">
        <v>5384</v>
      </c>
      <c r="E980" s="2">
        <v>3</v>
      </c>
      <c r="F980" s="2"/>
      <c r="G980" s="4"/>
      <c r="H980" s="4"/>
    </row>
    <row r="981" spans="1:8" x14ac:dyDescent="0.3">
      <c r="A981" s="2" t="s">
        <v>5239</v>
      </c>
      <c r="B981" s="3">
        <v>43856</v>
      </c>
      <c r="C981" s="2" t="s">
        <v>5240</v>
      </c>
      <c r="D981" t="s">
        <v>5376</v>
      </c>
      <c r="E981" s="2">
        <v>2</v>
      </c>
      <c r="F981" s="2"/>
      <c r="G981" s="4"/>
      <c r="H981" s="4"/>
    </row>
    <row r="982" spans="1:8" x14ac:dyDescent="0.3">
      <c r="A982" s="2" t="s">
        <v>5244</v>
      </c>
      <c r="B982" s="3">
        <v>43982</v>
      </c>
      <c r="C982" s="2" t="s">
        <v>5245</v>
      </c>
      <c r="D982" t="s">
        <v>5389</v>
      </c>
      <c r="E982" s="2">
        <v>6</v>
      </c>
      <c r="F982" s="2"/>
      <c r="G982" s="4"/>
      <c r="H982" s="4"/>
    </row>
    <row r="983" spans="1:8" x14ac:dyDescent="0.3">
      <c r="A983" s="2" t="s">
        <v>5249</v>
      </c>
      <c r="B983" s="3">
        <v>44397</v>
      </c>
      <c r="C983" s="2" t="s">
        <v>5250</v>
      </c>
      <c r="D983" t="s">
        <v>5357</v>
      </c>
      <c r="E983" s="2">
        <v>6</v>
      </c>
      <c r="F983" s="2"/>
      <c r="G983" s="4"/>
      <c r="H983" s="4"/>
    </row>
    <row r="984" spans="1:8" x14ac:dyDescent="0.3">
      <c r="A984" s="2" t="s">
        <v>5254</v>
      </c>
      <c r="B984" s="3">
        <v>44785</v>
      </c>
      <c r="C984" s="2" t="s">
        <v>5255</v>
      </c>
      <c r="D984" t="s">
        <v>5383</v>
      </c>
      <c r="E984" s="2">
        <v>2</v>
      </c>
      <c r="F984" s="2"/>
      <c r="G984" s="4"/>
      <c r="H984" s="4"/>
    </row>
    <row r="985" spans="1:8" x14ac:dyDescent="0.3">
      <c r="A985" s="2" t="s">
        <v>5259</v>
      </c>
      <c r="B985" s="3">
        <v>43831</v>
      </c>
      <c r="C985" s="2" t="s">
        <v>5260</v>
      </c>
      <c r="D985" t="s">
        <v>5356</v>
      </c>
      <c r="E985" s="2">
        <v>2</v>
      </c>
      <c r="F985" s="2"/>
      <c r="G985" s="4"/>
      <c r="H985" s="4"/>
    </row>
    <row r="986" spans="1:8" x14ac:dyDescent="0.3">
      <c r="A986" s="2" t="s">
        <v>5264</v>
      </c>
      <c r="B986" s="3">
        <v>44214</v>
      </c>
      <c r="C986" s="2" t="s">
        <v>5265</v>
      </c>
      <c r="D986" t="s">
        <v>5370</v>
      </c>
      <c r="E986" s="2">
        <v>1</v>
      </c>
      <c r="F986" s="2"/>
      <c r="G986" s="4"/>
      <c r="H986" s="4"/>
    </row>
    <row r="987" spans="1:8" x14ac:dyDescent="0.3">
      <c r="A987" s="2" t="s">
        <v>5268</v>
      </c>
      <c r="B987" s="3">
        <v>44561</v>
      </c>
      <c r="C987" s="2" t="s">
        <v>5269</v>
      </c>
      <c r="D987" t="s">
        <v>5383</v>
      </c>
      <c r="E987" s="2">
        <v>4</v>
      </c>
      <c r="F987" s="2"/>
      <c r="G987" s="4"/>
      <c r="H987" s="4"/>
    </row>
    <row r="988" spans="1:8" x14ac:dyDescent="0.3">
      <c r="A988" s="2" t="s">
        <v>5273</v>
      </c>
      <c r="B988" s="3">
        <v>43955</v>
      </c>
      <c r="C988" s="2" t="s">
        <v>5274</v>
      </c>
      <c r="D988" t="s">
        <v>5385</v>
      </c>
      <c r="E988" s="2">
        <v>1</v>
      </c>
      <c r="F988" s="2"/>
      <c r="G988" s="4"/>
      <c r="H988" s="4"/>
    </row>
    <row r="989" spans="1:8" x14ac:dyDescent="0.3">
      <c r="A989" s="2" t="s">
        <v>5278</v>
      </c>
      <c r="B989" s="3">
        <v>44247</v>
      </c>
      <c r="C989" s="2" t="s">
        <v>5279</v>
      </c>
      <c r="D989" t="s">
        <v>5362</v>
      </c>
      <c r="E989" s="2">
        <v>5</v>
      </c>
      <c r="F989" s="2"/>
      <c r="G989" s="4"/>
      <c r="H989" s="4"/>
    </row>
    <row r="990" spans="1:8" x14ac:dyDescent="0.3">
      <c r="A990" s="2" t="s">
        <v>5283</v>
      </c>
      <c r="B990" s="3">
        <v>43897</v>
      </c>
      <c r="C990" s="2" t="s">
        <v>5284</v>
      </c>
      <c r="D990" t="s">
        <v>5342</v>
      </c>
      <c r="E990" s="2">
        <v>3</v>
      </c>
      <c r="F990" s="2"/>
      <c r="G990" s="4"/>
      <c r="H990" s="4"/>
    </row>
    <row r="991" spans="1:8" x14ac:dyDescent="0.3">
      <c r="A991" s="2" t="s">
        <v>5288</v>
      </c>
      <c r="B991" s="3">
        <v>43560</v>
      </c>
      <c r="C991" s="2" t="s">
        <v>5289</v>
      </c>
      <c r="D991" t="s">
        <v>5379</v>
      </c>
      <c r="E991" s="2">
        <v>6</v>
      </c>
      <c r="F991" s="2"/>
      <c r="G991" s="4"/>
      <c r="H991" s="4"/>
    </row>
    <row r="992" spans="1:8" x14ac:dyDescent="0.3">
      <c r="A992" s="2" t="s">
        <v>5293</v>
      </c>
      <c r="B992" s="3">
        <v>44718</v>
      </c>
      <c r="C992" s="2" t="s">
        <v>5323</v>
      </c>
      <c r="D992" t="s">
        <v>5357</v>
      </c>
      <c r="E992" s="2">
        <v>5</v>
      </c>
      <c r="F992" s="2"/>
      <c r="G992" s="4"/>
      <c r="H992" s="4"/>
    </row>
    <row r="993" spans="1:8" x14ac:dyDescent="0.3">
      <c r="A993" s="2" t="s">
        <v>5293</v>
      </c>
      <c r="B993" s="3">
        <v>44718</v>
      </c>
      <c r="C993" s="2" t="s">
        <v>5323</v>
      </c>
      <c r="D993" t="s">
        <v>5373</v>
      </c>
      <c r="E993" s="2">
        <v>2</v>
      </c>
      <c r="F993" s="2"/>
      <c r="G993" s="4"/>
      <c r="H993" s="4"/>
    </row>
    <row r="994" spans="1:8" x14ac:dyDescent="0.3">
      <c r="A994" s="2" t="s">
        <v>5302</v>
      </c>
      <c r="B994" s="3">
        <v>44276</v>
      </c>
      <c r="C994" s="2" t="s">
        <v>5303</v>
      </c>
      <c r="D994" t="s">
        <v>5368</v>
      </c>
      <c r="E994" s="2">
        <v>3</v>
      </c>
      <c r="F994" s="2"/>
      <c r="G994" s="4"/>
      <c r="H994" s="4"/>
    </row>
    <row r="995" spans="1:8" x14ac:dyDescent="0.3">
      <c r="A995" s="2" t="s">
        <v>5307</v>
      </c>
      <c r="B995" s="3">
        <v>44549</v>
      </c>
      <c r="C995" s="2" t="s">
        <v>5308</v>
      </c>
      <c r="D995" t="s">
        <v>5344</v>
      </c>
      <c r="E995" s="2">
        <v>6</v>
      </c>
      <c r="F995" s="2"/>
      <c r="G995" s="4"/>
      <c r="H995" s="4"/>
    </row>
    <row r="996" spans="1:8" x14ac:dyDescent="0.3">
      <c r="A996" s="2" t="s">
        <v>5312</v>
      </c>
      <c r="B996" s="3">
        <v>44244</v>
      </c>
      <c r="C996" s="2" t="s">
        <v>5313</v>
      </c>
      <c r="D996" t="s">
        <v>5358</v>
      </c>
      <c r="E996" s="2">
        <v>3</v>
      </c>
      <c r="F996" s="2"/>
      <c r="G996" s="4"/>
      <c r="H996" s="4"/>
    </row>
    <row r="997" spans="1:8" x14ac:dyDescent="0.3">
      <c r="A997" s="2" t="s">
        <v>5317</v>
      </c>
      <c r="B997" s="3">
        <v>43836</v>
      </c>
      <c r="C997" s="2" t="s">
        <v>5318</v>
      </c>
      <c r="D997" t="s">
        <v>5346</v>
      </c>
      <c r="E997" s="2">
        <v>1</v>
      </c>
      <c r="F997" s="2"/>
      <c r="G997" s="4"/>
      <c r="H997" s="4"/>
    </row>
    <row r="998" spans="1:8" x14ac:dyDescent="0.3">
      <c r="A998" s="2" t="s">
        <v>5322</v>
      </c>
      <c r="B998" s="3">
        <v>44685</v>
      </c>
      <c r="C998" s="2" t="s">
        <v>5323</v>
      </c>
      <c r="D998" t="s">
        <v>5350</v>
      </c>
      <c r="E998" s="2">
        <v>5</v>
      </c>
      <c r="F998" s="2"/>
      <c r="G998" s="4"/>
      <c r="H998" s="4"/>
    </row>
    <row r="999" spans="1:8" x14ac:dyDescent="0.3">
      <c r="A999" s="2" t="s">
        <v>5327</v>
      </c>
      <c r="B999" s="3">
        <v>43749</v>
      </c>
      <c r="C999" s="2" t="s">
        <v>5323</v>
      </c>
      <c r="D999" t="s">
        <v>5361</v>
      </c>
      <c r="E999" s="2">
        <v>4</v>
      </c>
      <c r="F999" s="2"/>
      <c r="G999" s="4"/>
      <c r="H999" s="4"/>
    </row>
    <row r="1000" spans="1:8" x14ac:dyDescent="0.3">
      <c r="A1000" s="2" t="s">
        <v>5332</v>
      </c>
      <c r="B1000" s="3">
        <v>44411</v>
      </c>
      <c r="C1000" s="2" t="s">
        <v>5333</v>
      </c>
      <c r="D1000" t="s">
        <v>5351</v>
      </c>
      <c r="E1000" s="2">
        <v>1</v>
      </c>
      <c r="F1000" s="2"/>
      <c r="G1000" s="4"/>
      <c r="H1000" s="4"/>
    </row>
    <row r="1001" spans="1:8" x14ac:dyDescent="0.3">
      <c r="A1001" s="2" t="s">
        <v>5337</v>
      </c>
      <c r="B1001" s="3">
        <v>44119</v>
      </c>
      <c r="C1001" s="2" t="s">
        <v>5338</v>
      </c>
      <c r="D1001" t="s">
        <v>5360</v>
      </c>
      <c r="E1001" s="2">
        <v>3</v>
      </c>
      <c r="F1001" s="2"/>
      <c r="G1001" s="4"/>
      <c r="H1001" s="4"/>
    </row>
  </sheetData>
  <autoFilter ref="A1:M1" xr:uid="{69737714-8310-43F8-B658-AD9D3E19716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A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5393</v>
      </c>
    </row>
    <row r="2" spans="1:9" x14ac:dyDescent="0.3">
      <c r="A2" s="2" t="s">
        <v>491</v>
      </c>
      <c r="B2" s="2" t="s">
        <v>492</v>
      </c>
      <c r="C2" s="2" t="str">
        <f>LOWER(LEFT(B2,1) &amp; SUBSTITUTE(MID(B2,FIND(" ",B2)+1,LEN(B2))," ","") &amp; "@example.com")</f>
        <v>aallner@example.com</v>
      </c>
      <c r="D2" s="2" t="s">
        <v>493</v>
      </c>
      <c r="E2" s="2" t="s">
        <v>494</v>
      </c>
      <c r="F2" s="2" t="s">
        <v>266</v>
      </c>
      <c r="G2" s="2" t="s">
        <v>19</v>
      </c>
      <c r="H2" s="2">
        <v>7505</v>
      </c>
      <c r="I2" t="s">
        <v>5394</v>
      </c>
    </row>
    <row r="3" spans="1:9" x14ac:dyDescent="0.3">
      <c r="A3" s="2" t="s">
        <v>495</v>
      </c>
      <c r="B3" s="2" t="s">
        <v>496</v>
      </c>
      <c r="C3" s="2" t="str">
        <f t="shared" ref="C3:C66" si="0">LOWER(LEFT(B3,1) &amp; SUBSTITUTE(MID(B3,FIND(" ",B3)+1,LEN(B3))," ","") &amp; "@example.com")</f>
        <v>pbote@example.com</v>
      </c>
      <c r="D3" s="2" t="s">
        <v>497</v>
      </c>
      <c r="E3" s="2" t="s">
        <v>498</v>
      </c>
      <c r="F3" s="2" t="s">
        <v>329</v>
      </c>
      <c r="G3" s="2" t="s">
        <v>318</v>
      </c>
      <c r="H3" s="2" t="s">
        <v>330</v>
      </c>
      <c r="I3" t="s">
        <v>5395</v>
      </c>
    </row>
    <row r="4" spans="1:9" x14ac:dyDescent="0.3">
      <c r="A4" s="2" t="s">
        <v>500</v>
      </c>
      <c r="B4" s="2" t="s">
        <v>501</v>
      </c>
      <c r="C4" s="2" t="str">
        <f t="shared" si="0"/>
        <v>jredholes@example.com</v>
      </c>
      <c r="D4" s="2" t="s">
        <v>502</v>
      </c>
      <c r="E4" s="2" t="s">
        <v>503</v>
      </c>
      <c r="F4" s="2" t="s">
        <v>125</v>
      </c>
      <c r="G4" s="2" t="s">
        <v>19</v>
      </c>
      <c r="H4" s="2">
        <v>78205</v>
      </c>
      <c r="I4" t="s">
        <v>5394</v>
      </c>
    </row>
    <row r="5" spans="1:9" x14ac:dyDescent="0.3">
      <c r="A5" s="2" t="s">
        <v>504</v>
      </c>
      <c r="B5" s="2" t="s">
        <v>505</v>
      </c>
      <c r="C5" s="2" t="str">
        <f t="shared" si="0"/>
        <v>dazema@example.com</v>
      </c>
      <c r="D5" s="2" t="s">
        <v>506</v>
      </c>
      <c r="E5" s="2" t="s">
        <v>507</v>
      </c>
      <c r="F5" s="2" t="s">
        <v>83</v>
      </c>
      <c r="G5" s="2" t="s">
        <v>19</v>
      </c>
      <c r="H5" s="2">
        <v>62711</v>
      </c>
      <c r="I5" t="s">
        <v>5394</v>
      </c>
    </row>
    <row r="6" spans="1:9" x14ac:dyDescent="0.3">
      <c r="A6" s="2" t="s">
        <v>509</v>
      </c>
      <c r="B6" s="2" t="s">
        <v>510</v>
      </c>
      <c r="C6" s="2" t="str">
        <f t="shared" si="0"/>
        <v>co'shea@example.com</v>
      </c>
      <c r="D6" s="2" t="s">
        <v>511</v>
      </c>
      <c r="E6" s="2" t="s">
        <v>512</v>
      </c>
      <c r="F6" s="2" t="s">
        <v>513</v>
      </c>
      <c r="G6" s="2" t="s">
        <v>318</v>
      </c>
      <c r="H6" s="2" t="s">
        <v>514</v>
      </c>
      <c r="I6" t="s">
        <v>5395</v>
      </c>
    </row>
    <row r="7" spans="1:9" x14ac:dyDescent="0.3">
      <c r="A7" s="2" t="s">
        <v>516</v>
      </c>
      <c r="B7" s="2" t="s">
        <v>517</v>
      </c>
      <c r="C7" s="2" t="str">
        <f t="shared" si="0"/>
        <v>bcottier@example.com</v>
      </c>
      <c r="D7" s="2" t="s">
        <v>518</v>
      </c>
      <c r="E7" s="2" t="s">
        <v>519</v>
      </c>
      <c r="F7" s="2" t="s">
        <v>110</v>
      </c>
      <c r="G7" s="2" t="s">
        <v>19</v>
      </c>
      <c r="H7" s="2">
        <v>18505</v>
      </c>
      <c r="I7" t="s">
        <v>5395</v>
      </c>
    </row>
    <row r="8" spans="1:9" x14ac:dyDescent="0.3">
      <c r="A8" s="2" t="s">
        <v>521</v>
      </c>
      <c r="B8" s="2" t="s">
        <v>522</v>
      </c>
      <c r="C8" s="2" t="str">
        <f t="shared" si="0"/>
        <v>slobe@example.com</v>
      </c>
      <c r="D8" s="2" t="s">
        <v>523</v>
      </c>
      <c r="E8" s="2" t="s">
        <v>524</v>
      </c>
      <c r="F8" s="2" t="s">
        <v>203</v>
      </c>
      <c r="G8" s="2" t="s">
        <v>19</v>
      </c>
      <c r="H8" s="2">
        <v>45440</v>
      </c>
      <c r="I8" t="s">
        <v>5394</v>
      </c>
    </row>
    <row r="9" spans="1:9" x14ac:dyDescent="0.3">
      <c r="A9" s="2" t="s">
        <v>526</v>
      </c>
      <c r="B9" s="2" t="s">
        <v>527</v>
      </c>
      <c r="C9" s="2" t="str">
        <f t="shared" si="0"/>
        <v>mwharfe@example.com</v>
      </c>
      <c r="D9" s="2" t="s">
        <v>528</v>
      </c>
      <c r="E9" s="2" t="s">
        <v>529</v>
      </c>
      <c r="F9" s="2" t="s">
        <v>386</v>
      </c>
      <c r="G9" s="2" t="s">
        <v>318</v>
      </c>
      <c r="H9" s="2" t="s">
        <v>322</v>
      </c>
      <c r="I9" t="s">
        <v>5394</v>
      </c>
    </row>
    <row r="10" spans="1:9" x14ac:dyDescent="0.3">
      <c r="A10" s="2" t="s">
        <v>531</v>
      </c>
      <c r="B10" s="2" t="s">
        <v>532</v>
      </c>
      <c r="C10" s="2" t="str">
        <f t="shared" si="0"/>
        <v>gpetracci@example.com</v>
      </c>
      <c r="D10" s="2" t="s">
        <v>533</v>
      </c>
      <c r="E10" s="2" t="s">
        <v>534</v>
      </c>
      <c r="F10" s="2" t="s">
        <v>27</v>
      </c>
      <c r="G10" s="2" t="s">
        <v>19</v>
      </c>
      <c r="H10" s="2">
        <v>90045</v>
      </c>
      <c r="I10" t="s">
        <v>5395</v>
      </c>
    </row>
    <row r="11" spans="1:9" x14ac:dyDescent="0.3">
      <c r="A11" s="2" t="s">
        <v>536</v>
      </c>
      <c r="B11" s="2" t="s">
        <v>537</v>
      </c>
      <c r="C11" s="2" t="str">
        <f t="shared" si="0"/>
        <v>rraven@example.com</v>
      </c>
      <c r="D11" s="2" t="s">
        <v>538</v>
      </c>
      <c r="E11" s="2" t="s">
        <v>539</v>
      </c>
      <c r="F11" s="2" t="s">
        <v>27</v>
      </c>
      <c r="G11" s="2" t="s">
        <v>19</v>
      </c>
      <c r="H11" s="2">
        <v>90065</v>
      </c>
      <c r="I11" t="s">
        <v>5395</v>
      </c>
    </row>
    <row r="12" spans="1:9" x14ac:dyDescent="0.3">
      <c r="A12" s="2" t="s">
        <v>541</v>
      </c>
      <c r="B12" s="2" t="s">
        <v>542</v>
      </c>
      <c r="C12" s="2" t="str">
        <f t="shared" si="0"/>
        <v>fferber@example.com</v>
      </c>
      <c r="D12" s="2" t="s">
        <v>543</v>
      </c>
      <c r="E12" s="2" t="s">
        <v>544</v>
      </c>
      <c r="F12" s="2" t="s">
        <v>98</v>
      </c>
      <c r="G12" s="2" t="s">
        <v>19</v>
      </c>
      <c r="H12" s="2">
        <v>95160</v>
      </c>
      <c r="I12" t="s">
        <v>5395</v>
      </c>
    </row>
    <row r="13" spans="1:9" x14ac:dyDescent="0.3">
      <c r="A13" s="2" t="s">
        <v>546</v>
      </c>
      <c r="B13" s="2" t="s">
        <v>547</v>
      </c>
      <c r="C13" s="2" t="str">
        <f t="shared" si="0"/>
        <v>dphizackerly@example.com</v>
      </c>
      <c r="D13" s="2" t="s">
        <v>548</v>
      </c>
      <c r="E13" s="2" t="s">
        <v>549</v>
      </c>
      <c r="F13" s="2" t="s">
        <v>98</v>
      </c>
      <c r="G13" s="2" t="s">
        <v>19</v>
      </c>
      <c r="H13" s="2">
        <v>95194</v>
      </c>
      <c r="I13" t="s">
        <v>5394</v>
      </c>
    </row>
    <row r="14" spans="1:9" x14ac:dyDescent="0.3">
      <c r="A14" s="2" t="s">
        <v>551</v>
      </c>
      <c r="B14" s="2" t="s">
        <v>552</v>
      </c>
      <c r="C14" s="2" t="str">
        <f t="shared" si="0"/>
        <v>rscholar@example.com</v>
      </c>
      <c r="D14" s="2" t="s">
        <v>553</v>
      </c>
      <c r="E14" s="2" t="s">
        <v>554</v>
      </c>
      <c r="F14" s="2" t="s">
        <v>38</v>
      </c>
      <c r="G14" s="2" t="s">
        <v>19</v>
      </c>
      <c r="H14" s="2">
        <v>23285</v>
      </c>
      <c r="I14" t="s">
        <v>5395</v>
      </c>
    </row>
    <row r="15" spans="1:9" x14ac:dyDescent="0.3">
      <c r="A15" s="2" t="s">
        <v>556</v>
      </c>
      <c r="B15" s="2" t="s">
        <v>557</v>
      </c>
      <c r="C15" s="2" t="str">
        <f t="shared" si="0"/>
        <v>tvanyutin@example.com</v>
      </c>
      <c r="D15" s="2"/>
      <c r="E15" s="2" t="s">
        <v>558</v>
      </c>
      <c r="F15" s="2" t="s">
        <v>269</v>
      </c>
      <c r="G15" s="2" t="s">
        <v>19</v>
      </c>
      <c r="H15" s="2">
        <v>41905</v>
      </c>
      <c r="I15" t="s">
        <v>5395</v>
      </c>
    </row>
    <row r="16" spans="1:9" x14ac:dyDescent="0.3">
      <c r="A16" s="2" t="s">
        <v>560</v>
      </c>
      <c r="B16" s="2" t="s">
        <v>561</v>
      </c>
      <c r="C16" s="2" t="str">
        <f t="shared" si="0"/>
        <v>ptrobe@example.com</v>
      </c>
      <c r="D16" s="2" t="s">
        <v>562</v>
      </c>
      <c r="E16" s="2" t="s">
        <v>563</v>
      </c>
      <c r="F16" s="2" t="s">
        <v>104</v>
      </c>
      <c r="G16" s="2" t="s">
        <v>19</v>
      </c>
      <c r="H16" s="2">
        <v>63131</v>
      </c>
      <c r="I16" t="s">
        <v>5394</v>
      </c>
    </row>
    <row r="17" spans="1:9" x14ac:dyDescent="0.3">
      <c r="A17" s="2" t="s">
        <v>565</v>
      </c>
      <c r="B17" s="2" t="s">
        <v>566</v>
      </c>
      <c r="C17" s="2" t="str">
        <f t="shared" si="0"/>
        <v>loscroft@example.com</v>
      </c>
      <c r="D17" s="2"/>
      <c r="E17" s="2" t="s">
        <v>567</v>
      </c>
      <c r="F17" s="2" t="s">
        <v>46</v>
      </c>
      <c r="G17" s="2" t="s">
        <v>19</v>
      </c>
      <c r="H17" s="2">
        <v>19172</v>
      </c>
      <c r="I17" t="s">
        <v>5395</v>
      </c>
    </row>
    <row r="18" spans="1:9" x14ac:dyDescent="0.3">
      <c r="A18" s="2" t="s">
        <v>569</v>
      </c>
      <c r="B18" s="2" t="s">
        <v>570</v>
      </c>
      <c r="C18" s="2" t="str">
        <f t="shared" si="0"/>
        <v>malabaster@example.com</v>
      </c>
      <c r="D18" s="2" t="s">
        <v>571</v>
      </c>
      <c r="E18" s="2" t="s">
        <v>572</v>
      </c>
      <c r="F18" s="2" t="s">
        <v>189</v>
      </c>
      <c r="G18" s="2" t="s">
        <v>19</v>
      </c>
      <c r="H18" s="2">
        <v>97271</v>
      </c>
      <c r="I18" t="s">
        <v>5395</v>
      </c>
    </row>
    <row r="19" spans="1:9" x14ac:dyDescent="0.3">
      <c r="A19" s="2" t="s">
        <v>574</v>
      </c>
      <c r="B19" s="2" t="s">
        <v>575</v>
      </c>
      <c r="C19" s="2" t="str">
        <f t="shared" si="0"/>
        <v>rbroxup@example.com</v>
      </c>
      <c r="D19" s="2" t="s">
        <v>576</v>
      </c>
      <c r="E19" s="2" t="s">
        <v>577</v>
      </c>
      <c r="F19" s="2" t="s">
        <v>63</v>
      </c>
      <c r="G19" s="2" t="s">
        <v>19</v>
      </c>
      <c r="H19" s="2">
        <v>77240</v>
      </c>
      <c r="I19" t="s">
        <v>5395</v>
      </c>
    </row>
    <row r="20" spans="1:9" x14ac:dyDescent="0.3">
      <c r="A20" s="2" t="s">
        <v>579</v>
      </c>
      <c r="B20" s="2" t="s">
        <v>580</v>
      </c>
      <c r="C20" s="2" t="str">
        <f t="shared" si="0"/>
        <v>predford@example.com</v>
      </c>
      <c r="D20" s="2"/>
      <c r="E20" s="2" t="s">
        <v>581</v>
      </c>
      <c r="F20" s="2" t="s">
        <v>474</v>
      </c>
      <c r="G20" s="2" t="s">
        <v>318</v>
      </c>
      <c r="H20" s="2" t="s">
        <v>416</v>
      </c>
      <c r="I20" t="s">
        <v>5394</v>
      </c>
    </row>
    <row r="21" spans="1:9" x14ac:dyDescent="0.3">
      <c r="A21" s="2" t="s">
        <v>583</v>
      </c>
      <c r="B21" s="2" t="s">
        <v>584</v>
      </c>
      <c r="C21" s="2" t="str">
        <f t="shared" si="0"/>
        <v>acorradino@example.com</v>
      </c>
      <c r="D21" s="2" t="s">
        <v>585</v>
      </c>
      <c r="E21" s="2" t="s">
        <v>586</v>
      </c>
      <c r="F21" s="2" t="s">
        <v>57</v>
      </c>
      <c r="G21" s="2" t="s">
        <v>19</v>
      </c>
      <c r="H21" s="2">
        <v>10060</v>
      </c>
      <c r="I21" t="s">
        <v>5394</v>
      </c>
    </row>
    <row r="22" spans="1:9" x14ac:dyDescent="0.3">
      <c r="A22" s="2" t="s">
        <v>587</v>
      </c>
      <c r="B22" s="2" t="s">
        <v>588</v>
      </c>
      <c r="C22" s="2" t="str">
        <f t="shared" si="0"/>
        <v>kscardefield@example.com</v>
      </c>
      <c r="D22" s="2" t="s">
        <v>589</v>
      </c>
      <c r="E22" s="2" t="s">
        <v>590</v>
      </c>
      <c r="F22" s="2" t="s">
        <v>435</v>
      </c>
      <c r="G22" s="2" t="s">
        <v>318</v>
      </c>
      <c r="H22" s="2" t="s">
        <v>334</v>
      </c>
      <c r="I22" t="s">
        <v>5394</v>
      </c>
    </row>
    <row r="23" spans="1:9" x14ac:dyDescent="0.3">
      <c r="A23" s="2" t="s">
        <v>592</v>
      </c>
      <c r="B23" s="2" t="s">
        <v>593</v>
      </c>
      <c r="C23" s="2" t="str">
        <f t="shared" si="0"/>
        <v>adavidowsky@example.com</v>
      </c>
      <c r="D23" s="2" t="s">
        <v>594</v>
      </c>
      <c r="E23" s="2" t="s">
        <v>595</v>
      </c>
      <c r="F23" s="2" t="s">
        <v>183</v>
      </c>
      <c r="G23" s="2" t="s">
        <v>19</v>
      </c>
      <c r="H23" s="2">
        <v>49560</v>
      </c>
      <c r="I23" t="s">
        <v>5395</v>
      </c>
    </row>
    <row r="24" spans="1:9" x14ac:dyDescent="0.3">
      <c r="A24" s="2" t="s">
        <v>597</v>
      </c>
      <c r="B24" s="2" t="s">
        <v>598</v>
      </c>
      <c r="C24" s="2" t="str">
        <f t="shared" si="0"/>
        <v>aantuk@example.com</v>
      </c>
      <c r="D24" s="2" t="s">
        <v>599</v>
      </c>
      <c r="E24" s="2" t="s">
        <v>600</v>
      </c>
      <c r="F24" s="2" t="s">
        <v>211</v>
      </c>
      <c r="G24" s="2" t="s">
        <v>19</v>
      </c>
      <c r="H24" s="2">
        <v>33982</v>
      </c>
      <c r="I24" t="s">
        <v>5394</v>
      </c>
    </row>
    <row r="25" spans="1:9" x14ac:dyDescent="0.3">
      <c r="A25" s="2" t="s">
        <v>602</v>
      </c>
      <c r="B25" s="2" t="s">
        <v>603</v>
      </c>
      <c r="C25" s="2" t="str">
        <f t="shared" si="0"/>
        <v>ikleinert@example.com</v>
      </c>
      <c r="D25" s="2" t="s">
        <v>604</v>
      </c>
      <c r="E25" s="2" t="s">
        <v>605</v>
      </c>
      <c r="F25" s="2" t="s">
        <v>91</v>
      </c>
      <c r="G25" s="2" t="s">
        <v>19</v>
      </c>
      <c r="H25" s="2">
        <v>98682</v>
      </c>
      <c r="I25" t="s">
        <v>5394</v>
      </c>
    </row>
    <row r="26" spans="1:9" x14ac:dyDescent="0.3">
      <c r="A26" s="2" t="s">
        <v>607</v>
      </c>
      <c r="B26" s="2" t="s">
        <v>608</v>
      </c>
      <c r="C26" s="2" t="str">
        <f t="shared" si="0"/>
        <v>cblofeld@example.com</v>
      </c>
      <c r="D26" s="2" t="s">
        <v>609</v>
      </c>
      <c r="E26" s="2" t="s">
        <v>610</v>
      </c>
      <c r="F26" s="2" t="s">
        <v>157</v>
      </c>
      <c r="G26" s="2" t="s">
        <v>19</v>
      </c>
      <c r="H26" s="2">
        <v>80150</v>
      </c>
      <c r="I26" t="s">
        <v>5395</v>
      </c>
    </row>
    <row r="27" spans="1:9" x14ac:dyDescent="0.3">
      <c r="A27" s="2" t="s">
        <v>612</v>
      </c>
      <c r="B27" s="2" t="s">
        <v>613</v>
      </c>
      <c r="C27" s="2" t="str">
        <f t="shared" si="0"/>
        <v>cfarris@example.com</v>
      </c>
      <c r="D27" s="2" t="s">
        <v>614</v>
      </c>
      <c r="E27" s="2" t="s">
        <v>615</v>
      </c>
      <c r="F27" s="2" t="s">
        <v>211</v>
      </c>
      <c r="G27" s="2" t="s">
        <v>19</v>
      </c>
      <c r="H27" s="2">
        <v>33982</v>
      </c>
      <c r="I27" t="s">
        <v>5394</v>
      </c>
    </row>
    <row r="28" spans="1:9" x14ac:dyDescent="0.3">
      <c r="A28" s="2" t="s">
        <v>617</v>
      </c>
      <c r="B28" s="2" t="s">
        <v>618</v>
      </c>
      <c r="C28" s="2" t="str">
        <f t="shared" si="0"/>
        <v>sshales@example.com</v>
      </c>
      <c r="D28" s="2" t="s">
        <v>619</v>
      </c>
      <c r="E28" s="2" t="s">
        <v>620</v>
      </c>
      <c r="F28" s="2" t="s">
        <v>40</v>
      </c>
      <c r="G28" s="2" t="s">
        <v>19</v>
      </c>
      <c r="H28" s="2">
        <v>94975</v>
      </c>
      <c r="I28" t="s">
        <v>5394</v>
      </c>
    </row>
    <row r="29" spans="1:9" x14ac:dyDescent="0.3">
      <c r="A29" s="2" t="s">
        <v>622</v>
      </c>
      <c r="B29" s="2" t="s">
        <v>623</v>
      </c>
      <c r="C29" s="2" t="str">
        <f t="shared" si="0"/>
        <v>vdanneil@example.com</v>
      </c>
      <c r="D29" s="2" t="s">
        <v>624</v>
      </c>
      <c r="E29" s="2" t="s">
        <v>625</v>
      </c>
      <c r="F29" s="2" t="s">
        <v>433</v>
      </c>
      <c r="G29" s="2" t="s">
        <v>318</v>
      </c>
      <c r="H29" s="2" t="s">
        <v>434</v>
      </c>
      <c r="I29" t="s">
        <v>5395</v>
      </c>
    </row>
    <row r="30" spans="1:9" x14ac:dyDescent="0.3">
      <c r="A30" s="2" t="s">
        <v>627</v>
      </c>
      <c r="B30" s="2" t="s">
        <v>628</v>
      </c>
      <c r="C30" s="2" t="str">
        <f t="shared" si="0"/>
        <v>tnewbury@example.com</v>
      </c>
      <c r="D30" s="2" t="s">
        <v>629</v>
      </c>
      <c r="E30" s="2" t="s">
        <v>630</v>
      </c>
      <c r="F30" s="2" t="s">
        <v>347</v>
      </c>
      <c r="G30" s="2" t="s">
        <v>318</v>
      </c>
      <c r="H30" s="2" t="s">
        <v>348</v>
      </c>
      <c r="I30" t="s">
        <v>5395</v>
      </c>
    </row>
    <row r="31" spans="1:9" x14ac:dyDescent="0.3">
      <c r="A31" s="2" t="s">
        <v>632</v>
      </c>
      <c r="B31" s="2" t="s">
        <v>633</v>
      </c>
      <c r="C31" s="2" t="str">
        <f t="shared" si="0"/>
        <v>mcalcutt@example.com</v>
      </c>
      <c r="D31" s="2" t="s">
        <v>634</v>
      </c>
      <c r="E31" s="2" t="s">
        <v>635</v>
      </c>
      <c r="F31" s="2" t="s">
        <v>423</v>
      </c>
      <c r="G31" s="2" t="s">
        <v>318</v>
      </c>
      <c r="H31" s="2" t="s">
        <v>402</v>
      </c>
      <c r="I31" t="s">
        <v>5394</v>
      </c>
    </row>
    <row r="32" spans="1:9" x14ac:dyDescent="0.3">
      <c r="A32" s="2" t="s">
        <v>637</v>
      </c>
      <c r="B32" s="2" t="s">
        <v>638</v>
      </c>
      <c r="C32" s="2" t="str">
        <f t="shared" si="0"/>
        <v>aswaine@example.com</v>
      </c>
      <c r="D32" s="2" t="s">
        <v>639</v>
      </c>
      <c r="E32" s="2" t="s">
        <v>640</v>
      </c>
      <c r="F32" s="2" t="s">
        <v>133</v>
      </c>
      <c r="G32" s="2" t="s">
        <v>19</v>
      </c>
      <c r="H32" s="2">
        <v>80044</v>
      </c>
      <c r="I32" t="s">
        <v>5395</v>
      </c>
    </row>
    <row r="33" spans="1:9" x14ac:dyDescent="0.3">
      <c r="A33" s="2" t="s">
        <v>641</v>
      </c>
      <c r="B33" s="2" t="s">
        <v>642</v>
      </c>
      <c r="C33" s="2" t="str">
        <f t="shared" si="0"/>
        <v>rleivesley@example.com</v>
      </c>
      <c r="D33" s="2" t="s">
        <v>643</v>
      </c>
      <c r="E33" s="2" t="s">
        <v>644</v>
      </c>
      <c r="F33" s="2" t="s">
        <v>132</v>
      </c>
      <c r="G33" s="2" t="s">
        <v>19</v>
      </c>
      <c r="H33" s="2">
        <v>11407</v>
      </c>
      <c r="I33" t="s">
        <v>5395</v>
      </c>
    </row>
    <row r="34" spans="1:9" x14ac:dyDescent="0.3">
      <c r="A34" s="2" t="s">
        <v>645</v>
      </c>
      <c r="B34" s="2" t="s">
        <v>646</v>
      </c>
      <c r="C34" s="2" t="str">
        <f t="shared" si="0"/>
        <v>nbasezzi@example.com</v>
      </c>
      <c r="D34" s="2" t="s">
        <v>647</v>
      </c>
      <c r="E34" s="2" t="s">
        <v>648</v>
      </c>
      <c r="F34" s="2" t="s">
        <v>349</v>
      </c>
      <c r="G34" s="2" t="s">
        <v>318</v>
      </c>
      <c r="H34" s="2" t="s">
        <v>350</v>
      </c>
      <c r="I34" t="s">
        <v>5394</v>
      </c>
    </row>
    <row r="35" spans="1:9" x14ac:dyDescent="0.3">
      <c r="A35" s="2" t="s">
        <v>650</v>
      </c>
      <c r="B35" s="2" t="s">
        <v>651</v>
      </c>
      <c r="C35" s="2" t="str">
        <f t="shared" si="0"/>
        <v>ggatheral@example.com</v>
      </c>
      <c r="D35" s="2"/>
      <c r="E35" s="2" t="s">
        <v>652</v>
      </c>
      <c r="F35" s="2" t="s">
        <v>141</v>
      </c>
      <c r="G35" s="2" t="s">
        <v>19</v>
      </c>
      <c r="H35" s="2">
        <v>58207</v>
      </c>
      <c r="I35" t="s">
        <v>5395</v>
      </c>
    </row>
    <row r="36" spans="1:9" x14ac:dyDescent="0.3">
      <c r="A36" s="2" t="s">
        <v>654</v>
      </c>
      <c r="B36" s="2" t="s">
        <v>655</v>
      </c>
      <c r="C36" s="2" t="str">
        <f t="shared" si="0"/>
        <v>uwelberry@example.com</v>
      </c>
      <c r="D36" s="2" t="s">
        <v>656</v>
      </c>
      <c r="E36" s="2" t="s">
        <v>657</v>
      </c>
      <c r="F36" s="2" t="s">
        <v>81</v>
      </c>
      <c r="G36" s="2" t="s">
        <v>28</v>
      </c>
      <c r="H36" s="2" t="s">
        <v>258</v>
      </c>
      <c r="I36" t="s">
        <v>5394</v>
      </c>
    </row>
    <row r="37" spans="1:9" x14ac:dyDescent="0.3">
      <c r="A37" s="2" t="s">
        <v>659</v>
      </c>
      <c r="B37" s="2" t="s">
        <v>660</v>
      </c>
      <c r="C37" s="2" t="str">
        <f t="shared" si="0"/>
        <v>feilhart@example.com</v>
      </c>
      <c r="D37" s="2" t="s">
        <v>661</v>
      </c>
      <c r="E37" s="2" t="s">
        <v>662</v>
      </c>
      <c r="F37" s="2" t="s">
        <v>48</v>
      </c>
      <c r="G37" s="2" t="s">
        <v>19</v>
      </c>
      <c r="H37" s="2">
        <v>25362</v>
      </c>
      <c r="I37" t="s">
        <v>5395</v>
      </c>
    </row>
    <row r="38" spans="1:9" x14ac:dyDescent="0.3">
      <c r="A38" s="2" t="s">
        <v>664</v>
      </c>
      <c r="B38" s="2" t="s">
        <v>665</v>
      </c>
      <c r="C38" s="2" t="str">
        <f t="shared" si="0"/>
        <v>zponting@example.com</v>
      </c>
      <c r="D38" s="2" t="s">
        <v>666</v>
      </c>
      <c r="E38" s="2" t="s">
        <v>667</v>
      </c>
      <c r="F38" s="2" t="s">
        <v>88</v>
      </c>
      <c r="G38" s="2" t="s">
        <v>19</v>
      </c>
      <c r="H38" s="2">
        <v>72204</v>
      </c>
      <c r="I38" t="s">
        <v>5395</v>
      </c>
    </row>
    <row r="39" spans="1:9" x14ac:dyDescent="0.3">
      <c r="A39" s="2" t="s">
        <v>669</v>
      </c>
      <c r="B39" s="2" t="s">
        <v>670</v>
      </c>
      <c r="C39" s="2" t="str">
        <f t="shared" si="0"/>
        <v>sstrase@example.com</v>
      </c>
      <c r="D39" s="2" t="s">
        <v>671</v>
      </c>
      <c r="E39" s="2" t="s">
        <v>672</v>
      </c>
      <c r="F39" s="2" t="s">
        <v>42</v>
      </c>
      <c r="G39" s="2" t="s">
        <v>19</v>
      </c>
      <c r="H39" s="2">
        <v>80291</v>
      </c>
      <c r="I39" t="s">
        <v>5395</v>
      </c>
    </row>
    <row r="40" spans="1:9" x14ac:dyDescent="0.3">
      <c r="A40" s="2" t="s">
        <v>674</v>
      </c>
      <c r="B40" s="2" t="s">
        <v>675</v>
      </c>
      <c r="C40" s="2" t="str">
        <f t="shared" si="0"/>
        <v>ddelatremoille@example.com</v>
      </c>
      <c r="D40" s="2" t="s">
        <v>676</v>
      </c>
      <c r="E40" s="2" t="s">
        <v>677</v>
      </c>
      <c r="F40" s="2" t="s">
        <v>33</v>
      </c>
      <c r="G40" s="2" t="s">
        <v>19</v>
      </c>
      <c r="H40" s="2">
        <v>55458</v>
      </c>
      <c r="I40" t="s">
        <v>5395</v>
      </c>
    </row>
    <row r="41" spans="1:9" x14ac:dyDescent="0.3">
      <c r="A41" s="2" t="s">
        <v>679</v>
      </c>
      <c r="B41" s="2" t="s">
        <v>680</v>
      </c>
      <c r="C41" s="2" t="str">
        <f t="shared" si="0"/>
        <v>hzanetto@example.com</v>
      </c>
      <c r="D41" s="2"/>
      <c r="E41" s="2" t="s">
        <v>681</v>
      </c>
      <c r="F41" s="2" t="s">
        <v>126</v>
      </c>
      <c r="G41" s="2" t="s">
        <v>19</v>
      </c>
      <c r="H41" s="2">
        <v>85715</v>
      </c>
      <c r="I41" t="s">
        <v>5394</v>
      </c>
    </row>
    <row r="42" spans="1:9" x14ac:dyDescent="0.3">
      <c r="A42" s="2" t="s">
        <v>683</v>
      </c>
      <c r="B42" s="2" t="s">
        <v>684</v>
      </c>
      <c r="C42" s="2" t="str">
        <f t="shared" si="0"/>
        <v>jmcness@example.com</v>
      </c>
      <c r="D42" s="2" t="s">
        <v>685</v>
      </c>
      <c r="E42" s="2" t="s">
        <v>686</v>
      </c>
      <c r="F42" s="2" t="s">
        <v>69</v>
      </c>
      <c r="G42" s="2" t="s">
        <v>19</v>
      </c>
      <c r="H42" s="2">
        <v>70116</v>
      </c>
      <c r="I42" t="s">
        <v>5395</v>
      </c>
    </row>
    <row r="43" spans="1:9" x14ac:dyDescent="0.3">
      <c r="A43" s="2" t="s">
        <v>688</v>
      </c>
      <c r="B43" s="2" t="s">
        <v>689</v>
      </c>
      <c r="C43" s="2" t="str">
        <f t="shared" si="0"/>
        <v>lyeoland@example.com</v>
      </c>
      <c r="D43" s="2" t="s">
        <v>690</v>
      </c>
      <c r="E43" s="2" t="s">
        <v>691</v>
      </c>
      <c r="F43" s="2" t="s">
        <v>71</v>
      </c>
      <c r="G43" s="2" t="s">
        <v>19</v>
      </c>
      <c r="H43" s="2">
        <v>6183</v>
      </c>
      <c r="I43" t="s">
        <v>5394</v>
      </c>
    </row>
    <row r="44" spans="1:9" x14ac:dyDescent="0.3">
      <c r="A44" s="2" t="s">
        <v>693</v>
      </c>
      <c r="B44" s="2" t="s">
        <v>694</v>
      </c>
      <c r="C44" s="2" t="str">
        <f t="shared" si="0"/>
        <v>atolworthy@example.com</v>
      </c>
      <c r="D44" s="2" t="s">
        <v>695</v>
      </c>
      <c r="E44" s="2" t="s">
        <v>696</v>
      </c>
      <c r="F44" s="2" t="s">
        <v>697</v>
      </c>
      <c r="G44" s="2" t="s">
        <v>19</v>
      </c>
      <c r="H44" s="2">
        <v>84409</v>
      </c>
      <c r="I44" t="s">
        <v>5394</v>
      </c>
    </row>
    <row r="45" spans="1:9" x14ac:dyDescent="0.3">
      <c r="A45" s="2" t="s">
        <v>699</v>
      </c>
      <c r="B45" s="2" t="s">
        <v>700</v>
      </c>
      <c r="C45" s="2" t="str">
        <f t="shared" si="0"/>
        <v>mbartol@example.com</v>
      </c>
      <c r="D45" s="2" t="s">
        <v>701</v>
      </c>
      <c r="E45" s="2" t="s">
        <v>702</v>
      </c>
      <c r="F45" s="2" t="s">
        <v>241</v>
      </c>
      <c r="G45" s="2" t="s">
        <v>19</v>
      </c>
      <c r="H45" s="2">
        <v>2216</v>
      </c>
      <c r="I45" t="s">
        <v>5395</v>
      </c>
    </row>
    <row r="46" spans="1:9" x14ac:dyDescent="0.3">
      <c r="A46" s="2" t="s">
        <v>704</v>
      </c>
      <c r="B46" s="2" t="s">
        <v>705</v>
      </c>
      <c r="C46" s="2" t="str">
        <f t="shared" si="0"/>
        <v>obaudassi@example.com</v>
      </c>
      <c r="D46" s="2" t="s">
        <v>706</v>
      </c>
      <c r="E46" s="2" t="s">
        <v>707</v>
      </c>
      <c r="F46" s="2" t="s">
        <v>219</v>
      </c>
      <c r="G46" s="2" t="s">
        <v>19</v>
      </c>
      <c r="H46" s="2">
        <v>14604</v>
      </c>
      <c r="I46" t="s">
        <v>5394</v>
      </c>
    </row>
    <row r="47" spans="1:9" x14ac:dyDescent="0.3">
      <c r="A47" s="2" t="s">
        <v>709</v>
      </c>
      <c r="B47" s="2" t="s">
        <v>710</v>
      </c>
      <c r="C47" s="2" t="str">
        <f t="shared" si="0"/>
        <v>pkingsbury@example.com</v>
      </c>
      <c r="D47" s="2" t="s">
        <v>711</v>
      </c>
      <c r="E47" s="2" t="s">
        <v>712</v>
      </c>
      <c r="F47" s="2" t="s">
        <v>94</v>
      </c>
      <c r="G47" s="2" t="s">
        <v>19</v>
      </c>
      <c r="H47" s="2">
        <v>10469</v>
      </c>
      <c r="I47" t="s">
        <v>5395</v>
      </c>
    </row>
    <row r="48" spans="1:9" x14ac:dyDescent="0.3">
      <c r="A48" s="2" t="s">
        <v>714</v>
      </c>
      <c r="B48" s="2" t="s">
        <v>715</v>
      </c>
      <c r="C48" s="2" t="str">
        <f t="shared" si="0"/>
        <v>dbaskeyfied@example.com</v>
      </c>
      <c r="D48" s="2" t="s">
        <v>716</v>
      </c>
      <c r="E48" s="2" t="s">
        <v>717</v>
      </c>
      <c r="F48" s="2" t="s">
        <v>144</v>
      </c>
      <c r="G48" s="2" t="s">
        <v>19</v>
      </c>
      <c r="H48" s="2">
        <v>35205</v>
      </c>
      <c r="I48" t="s">
        <v>5394</v>
      </c>
    </row>
    <row r="49" spans="1:9" x14ac:dyDescent="0.3">
      <c r="A49" s="2" t="s">
        <v>719</v>
      </c>
      <c r="B49" s="2" t="s">
        <v>720</v>
      </c>
      <c r="C49" s="2" t="str">
        <f t="shared" si="0"/>
        <v>acurley@example.com</v>
      </c>
      <c r="D49" s="2" t="s">
        <v>721</v>
      </c>
      <c r="E49" s="2" t="s">
        <v>722</v>
      </c>
      <c r="F49" s="2" t="s">
        <v>272</v>
      </c>
      <c r="G49" s="2" t="s">
        <v>19</v>
      </c>
      <c r="H49" s="2">
        <v>92415</v>
      </c>
      <c r="I49" t="s">
        <v>5394</v>
      </c>
    </row>
    <row r="50" spans="1:9" x14ac:dyDescent="0.3">
      <c r="A50" s="2" t="s">
        <v>724</v>
      </c>
      <c r="B50" s="2" t="s">
        <v>725</v>
      </c>
      <c r="C50" s="2" t="str">
        <f t="shared" si="0"/>
        <v>rmcgilvary@example.com</v>
      </c>
      <c r="D50" s="2"/>
      <c r="E50" s="2" t="s">
        <v>726</v>
      </c>
      <c r="F50" s="2" t="s">
        <v>128</v>
      </c>
      <c r="G50" s="2" t="s">
        <v>19</v>
      </c>
      <c r="H50" s="2">
        <v>23514</v>
      </c>
      <c r="I50" t="s">
        <v>5395</v>
      </c>
    </row>
    <row r="51" spans="1:9" x14ac:dyDescent="0.3">
      <c r="A51" s="2" t="s">
        <v>728</v>
      </c>
      <c r="B51" s="2" t="s">
        <v>729</v>
      </c>
      <c r="C51" s="2" t="str">
        <f t="shared" si="0"/>
        <v>ipikett@example.com</v>
      </c>
      <c r="D51" s="2" t="s">
        <v>730</v>
      </c>
      <c r="E51" s="2" t="s">
        <v>731</v>
      </c>
      <c r="F51" s="2" t="s">
        <v>47</v>
      </c>
      <c r="G51" s="2" t="s">
        <v>19</v>
      </c>
      <c r="H51" s="2">
        <v>20409</v>
      </c>
      <c r="I51" t="s">
        <v>5395</v>
      </c>
    </row>
    <row r="52" spans="1:9" x14ac:dyDescent="0.3">
      <c r="A52" s="2" t="s">
        <v>733</v>
      </c>
      <c r="B52" s="2" t="s">
        <v>734</v>
      </c>
      <c r="C52" s="2" t="str">
        <f t="shared" si="0"/>
        <v>ibouldon@example.com</v>
      </c>
      <c r="D52" s="2" t="s">
        <v>735</v>
      </c>
      <c r="E52" s="2" t="s">
        <v>736</v>
      </c>
      <c r="F52" s="2" t="s">
        <v>271</v>
      </c>
      <c r="G52" s="2" t="s">
        <v>19</v>
      </c>
      <c r="H52" s="2">
        <v>33355</v>
      </c>
      <c r="I52" t="s">
        <v>5395</v>
      </c>
    </row>
    <row r="53" spans="1:9" x14ac:dyDescent="0.3">
      <c r="A53" s="2" t="s">
        <v>738</v>
      </c>
      <c r="B53" s="2" t="s">
        <v>739</v>
      </c>
      <c r="C53" s="2" t="str">
        <f t="shared" si="0"/>
        <v>kflanders@example.com</v>
      </c>
      <c r="D53" s="2" t="s">
        <v>740</v>
      </c>
      <c r="E53" s="2" t="s">
        <v>741</v>
      </c>
      <c r="F53" s="2" t="s">
        <v>329</v>
      </c>
      <c r="G53" s="2" t="s">
        <v>318</v>
      </c>
      <c r="H53" s="2" t="s">
        <v>330</v>
      </c>
      <c r="I53" t="s">
        <v>5394</v>
      </c>
    </row>
    <row r="54" spans="1:9" x14ac:dyDescent="0.3">
      <c r="A54" s="2" t="s">
        <v>743</v>
      </c>
      <c r="B54" s="2" t="s">
        <v>744</v>
      </c>
      <c r="C54" s="2" t="str">
        <f t="shared" si="0"/>
        <v>hmattioli@example.com</v>
      </c>
      <c r="D54" s="2"/>
      <c r="E54" s="2" t="s">
        <v>745</v>
      </c>
      <c r="F54" s="2" t="s">
        <v>248</v>
      </c>
      <c r="G54" s="2" t="s">
        <v>28</v>
      </c>
      <c r="H54" s="2" t="s">
        <v>249</v>
      </c>
      <c r="I54" t="s">
        <v>5395</v>
      </c>
    </row>
    <row r="55" spans="1:9" x14ac:dyDescent="0.3">
      <c r="A55" s="2" t="s">
        <v>746</v>
      </c>
      <c r="B55" s="2" t="s">
        <v>747</v>
      </c>
      <c r="C55" s="2" t="str">
        <f t="shared" si="0"/>
        <v>hrubberts@example.com</v>
      </c>
      <c r="D55" s="2" t="s">
        <v>748</v>
      </c>
      <c r="E55" s="2" t="s">
        <v>749</v>
      </c>
      <c r="F55" s="2" t="s">
        <v>138</v>
      </c>
      <c r="G55" s="2" t="s">
        <v>19</v>
      </c>
      <c r="H55" s="2">
        <v>84605</v>
      </c>
      <c r="I55" t="s">
        <v>5395</v>
      </c>
    </row>
    <row r="56" spans="1:9" x14ac:dyDescent="0.3">
      <c r="A56" s="2" t="s">
        <v>751</v>
      </c>
      <c r="B56" s="2" t="s">
        <v>752</v>
      </c>
      <c r="C56" s="2" t="str">
        <f t="shared" si="0"/>
        <v>agillard@example.com</v>
      </c>
      <c r="D56" s="2" t="s">
        <v>753</v>
      </c>
      <c r="E56" s="2" t="s">
        <v>754</v>
      </c>
      <c r="F56" s="2" t="s">
        <v>260</v>
      </c>
      <c r="G56" s="2" t="s">
        <v>19</v>
      </c>
      <c r="H56" s="2">
        <v>43666</v>
      </c>
      <c r="I56" t="s">
        <v>5395</v>
      </c>
    </row>
    <row r="57" spans="1:9" x14ac:dyDescent="0.3">
      <c r="A57" s="2" t="s">
        <v>756</v>
      </c>
      <c r="B57" s="2" t="s">
        <v>757</v>
      </c>
      <c r="C57" s="2" t="str">
        <f t="shared" si="0"/>
        <v>scushworth@example.com</v>
      </c>
      <c r="D57" s="2" t="s">
        <v>758</v>
      </c>
      <c r="E57" s="2" t="s">
        <v>759</v>
      </c>
      <c r="F57" s="2" t="s">
        <v>135</v>
      </c>
      <c r="G57" s="2" t="s">
        <v>19</v>
      </c>
      <c r="H57" s="2">
        <v>8650</v>
      </c>
      <c r="I57" t="s">
        <v>5395</v>
      </c>
    </row>
    <row r="58" spans="1:9" x14ac:dyDescent="0.3">
      <c r="A58" s="2" t="s">
        <v>761</v>
      </c>
      <c r="B58" s="2" t="s">
        <v>762</v>
      </c>
      <c r="C58" s="2" t="str">
        <f t="shared" si="0"/>
        <v>tgrizard@example.com</v>
      </c>
      <c r="D58" s="2" t="s">
        <v>763</v>
      </c>
      <c r="E58" s="2" t="s">
        <v>764</v>
      </c>
      <c r="F58" s="2" t="s">
        <v>137</v>
      </c>
      <c r="G58" s="2" t="s">
        <v>19</v>
      </c>
      <c r="H58" s="2">
        <v>33686</v>
      </c>
      <c r="I58" t="s">
        <v>5394</v>
      </c>
    </row>
    <row r="59" spans="1:9" x14ac:dyDescent="0.3">
      <c r="A59" s="2" t="s">
        <v>766</v>
      </c>
      <c r="B59" s="2" t="s">
        <v>767</v>
      </c>
      <c r="C59" s="2" t="str">
        <f t="shared" si="0"/>
        <v>rrelton@example.com</v>
      </c>
      <c r="D59" s="2" t="s">
        <v>768</v>
      </c>
      <c r="E59" s="2" t="s">
        <v>769</v>
      </c>
      <c r="F59" s="2" t="s">
        <v>250</v>
      </c>
      <c r="G59" s="2" t="s">
        <v>19</v>
      </c>
      <c r="H59" s="2">
        <v>32590</v>
      </c>
      <c r="I59" t="s">
        <v>5395</v>
      </c>
    </row>
    <row r="60" spans="1:9" x14ac:dyDescent="0.3">
      <c r="A60" s="2" t="s">
        <v>771</v>
      </c>
      <c r="B60" s="2" t="s">
        <v>772</v>
      </c>
      <c r="C60" s="2" t="str">
        <f t="shared" si="0"/>
        <v>wrolling@example.com</v>
      </c>
      <c r="D60" s="2" t="s">
        <v>773</v>
      </c>
      <c r="E60" s="2" t="s">
        <v>774</v>
      </c>
      <c r="F60" s="2" t="s">
        <v>234</v>
      </c>
      <c r="G60" s="2" t="s">
        <v>19</v>
      </c>
      <c r="H60" s="2">
        <v>33543</v>
      </c>
      <c r="I60" t="s">
        <v>5394</v>
      </c>
    </row>
    <row r="61" spans="1:9" x14ac:dyDescent="0.3">
      <c r="A61" s="2" t="s">
        <v>776</v>
      </c>
      <c r="B61" s="2" t="s">
        <v>777</v>
      </c>
      <c r="C61" s="2" t="str">
        <f t="shared" si="0"/>
        <v>sgilroy@example.com</v>
      </c>
      <c r="D61" s="2"/>
      <c r="E61" s="2" t="s">
        <v>778</v>
      </c>
      <c r="F61" s="2" t="s">
        <v>173</v>
      </c>
      <c r="G61" s="2" t="s">
        <v>19</v>
      </c>
      <c r="H61" s="2">
        <v>55123</v>
      </c>
      <c r="I61" t="s">
        <v>5394</v>
      </c>
    </row>
    <row r="62" spans="1:9" x14ac:dyDescent="0.3">
      <c r="A62" s="2" t="s">
        <v>780</v>
      </c>
      <c r="B62" s="2" t="s">
        <v>781</v>
      </c>
      <c r="C62" s="2" t="str">
        <f t="shared" si="0"/>
        <v>ccottingham@example.com</v>
      </c>
      <c r="D62" s="2" t="s">
        <v>782</v>
      </c>
      <c r="E62" s="2" t="s">
        <v>783</v>
      </c>
      <c r="F62" s="2" t="s">
        <v>66</v>
      </c>
      <c r="G62" s="2" t="s">
        <v>19</v>
      </c>
      <c r="H62" s="2">
        <v>46862</v>
      </c>
      <c r="I62" t="s">
        <v>5395</v>
      </c>
    </row>
    <row r="63" spans="1:9" x14ac:dyDescent="0.3">
      <c r="A63" s="2" t="s">
        <v>785</v>
      </c>
      <c r="B63" s="2" t="s">
        <v>786</v>
      </c>
      <c r="C63" s="2" t="str">
        <f t="shared" si="0"/>
        <v>pendacott@example.com</v>
      </c>
      <c r="D63" s="2" t="s">
        <v>787</v>
      </c>
      <c r="E63" s="2" t="s">
        <v>788</v>
      </c>
      <c r="F63" s="2" t="s">
        <v>151</v>
      </c>
      <c r="G63" s="2" t="s">
        <v>28</v>
      </c>
      <c r="H63" s="2" t="s">
        <v>152</v>
      </c>
      <c r="I63" t="s">
        <v>5394</v>
      </c>
    </row>
    <row r="64" spans="1:9" x14ac:dyDescent="0.3">
      <c r="A64" s="2" t="s">
        <v>790</v>
      </c>
      <c r="B64" s="2" t="s">
        <v>791</v>
      </c>
      <c r="C64" s="2" t="str">
        <f t="shared" si="0"/>
        <v>nlinklater@example.com</v>
      </c>
      <c r="D64" s="2" t="s">
        <v>792</v>
      </c>
      <c r="E64" s="2" t="s">
        <v>793</v>
      </c>
      <c r="F64" s="2" t="s">
        <v>267</v>
      </c>
      <c r="G64" s="2" t="s">
        <v>19</v>
      </c>
      <c r="H64" s="2">
        <v>34114</v>
      </c>
      <c r="I64" t="s">
        <v>5394</v>
      </c>
    </row>
    <row r="65" spans="1:9" x14ac:dyDescent="0.3">
      <c r="A65" s="2" t="s">
        <v>795</v>
      </c>
      <c r="B65" s="2" t="s">
        <v>796</v>
      </c>
      <c r="C65" s="2" t="str">
        <f t="shared" si="0"/>
        <v>adykes@example.com</v>
      </c>
      <c r="D65" s="2" t="s">
        <v>797</v>
      </c>
      <c r="E65" s="2" t="s">
        <v>798</v>
      </c>
      <c r="F65" s="2" t="s">
        <v>56</v>
      </c>
      <c r="G65" s="2" t="s">
        <v>19</v>
      </c>
      <c r="H65" s="2">
        <v>60681</v>
      </c>
      <c r="I65" t="s">
        <v>5395</v>
      </c>
    </row>
    <row r="66" spans="1:9" x14ac:dyDescent="0.3">
      <c r="A66" s="2" t="s">
        <v>800</v>
      </c>
      <c r="B66" s="2" t="s">
        <v>801</v>
      </c>
      <c r="C66" s="2" t="str">
        <f t="shared" si="0"/>
        <v>fdodgson@example.com</v>
      </c>
      <c r="D66" s="2" t="s">
        <v>802</v>
      </c>
      <c r="E66" s="2" t="s">
        <v>803</v>
      </c>
      <c r="F66" s="2" t="s">
        <v>199</v>
      </c>
      <c r="G66" s="2" t="s">
        <v>19</v>
      </c>
      <c r="H66" s="2">
        <v>7104</v>
      </c>
      <c r="I66" t="s">
        <v>5394</v>
      </c>
    </row>
    <row r="67" spans="1:9" x14ac:dyDescent="0.3">
      <c r="A67" s="2" t="s">
        <v>805</v>
      </c>
      <c r="B67" s="2" t="s">
        <v>806</v>
      </c>
      <c r="C67" s="2" t="str">
        <f t="shared" ref="C67:C130" si="1">LOWER(LEFT(B67,1) &amp; SUBSTITUTE(MID(B67,FIND(" ",B67)+1,LEN(B67))," ","") &amp; "@example.com")</f>
        <v>acockrem@example.com</v>
      </c>
      <c r="D67" s="2" t="s">
        <v>807</v>
      </c>
      <c r="E67" s="2" t="s">
        <v>808</v>
      </c>
      <c r="F67" s="2" t="s">
        <v>364</v>
      </c>
      <c r="G67" s="2" t="s">
        <v>19</v>
      </c>
      <c r="H67" s="2">
        <v>22184</v>
      </c>
      <c r="I67" t="s">
        <v>5394</v>
      </c>
    </row>
    <row r="68" spans="1:9" x14ac:dyDescent="0.3">
      <c r="A68" s="2" t="s">
        <v>810</v>
      </c>
      <c r="B68" s="2" t="s">
        <v>811</v>
      </c>
      <c r="C68" s="2" t="str">
        <f t="shared" si="1"/>
        <v>bumpleby@example.com</v>
      </c>
      <c r="D68" s="2" t="s">
        <v>812</v>
      </c>
      <c r="E68" s="2" t="s">
        <v>813</v>
      </c>
      <c r="F68" s="2" t="s">
        <v>106</v>
      </c>
      <c r="G68" s="2" t="s">
        <v>19</v>
      </c>
      <c r="H68" s="2">
        <v>76178</v>
      </c>
      <c r="I68" t="s">
        <v>5394</v>
      </c>
    </row>
    <row r="69" spans="1:9" x14ac:dyDescent="0.3">
      <c r="A69" s="2" t="s">
        <v>815</v>
      </c>
      <c r="B69" s="2" t="s">
        <v>816</v>
      </c>
      <c r="C69" s="2" t="str">
        <f t="shared" si="1"/>
        <v>nsaleway@example.com</v>
      </c>
      <c r="D69" s="2" t="s">
        <v>817</v>
      </c>
      <c r="E69" s="2" t="s">
        <v>818</v>
      </c>
      <c r="F69" s="2" t="s">
        <v>118</v>
      </c>
      <c r="G69" s="2" t="s">
        <v>19</v>
      </c>
      <c r="H69" s="2">
        <v>91505</v>
      </c>
      <c r="I69" t="s">
        <v>5395</v>
      </c>
    </row>
    <row r="70" spans="1:9" x14ac:dyDescent="0.3">
      <c r="A70" s="2" t="s">
        <v>820</v>
      </c>
      <c r="B70" s="2" t="s">
        <v>821</v>
      </c>
      <c r="C70" s="2" t="str">
        <f t="shared" si="1"/>
        <v>hgoulter@example.com</v>
      </c>
      <c r="D70" s="2" t="s">
        <v>822</v>
      </c>
      <c r="E70" s="2" t="s">
        <v>823</v>
      </c>
      <c r="F70" s="2" t="s">
        <v>268</v>
      </c>
      <c r="G70" s="2" t="s">
        <v>19</v>
      </c>
      <c r="H70" s="2">
        <v>37665</v>
      </c>
      <c r="I70" t="s">
        <v>5395</v>
      </c>
    </row>
    <row r="71" spans="1:9" x14ac:dyDescent="0.3">
      <c r="A71" s="2" t="s">
        <v>825</v>
      </c>
      <c r="B71" s="2" t="s">
        <v>826</v>
      </c>
      <c r="C71" s="2" t="str">
        <f t="shared" si="1"/>
        <v>grizzello@example.com</v>
      </c>
      <c r="D71" s="2" t="s">
        <v>827</v>
      </c>
      <c r="E71" s="2" t="s">
        <v>828</v>
      </c>
      <c r="F71" s="2" t="s">
        <v>284</v>
      </c>
      <c r="G71" s="2" t="s">
        <v>28</v>
      </c>
      <c r="H71" s="2" t="s">
        <v>829</v>
      </c>
      <c r="I71" t="s">
        <v>5394</v>
      </c>
    </row>
    <row r="72" spans="1:9" x14ac:dyDescent="0.3">
      <c r="A72" s="2" t="s">
        <v>831</v>
      </c>
      <c r="B72" s="2" t="s">
        <v>832</v>
      </c>
      <c r="C72" s="2" t="str">
        <f t="shared" si="1"/>
        <v>slist@example.com</v>
      </c>
      <c r="D72" s="2" t="s">
        <v>833</v>
      </c>
      <c r="E72" s="2" t="s">
        <v>834</v>
      </c>
      <c r="F72" s="2" t="s">
        <v>39</v>
      </c>
      <c r="G72" s="2" t="s">
        <v>19</v>
      </c>
      <c r="H72" s="2">
        <v>43231</v>
      </c>
      <c r="I72" t="s">
        <v>5395</v>
      </c>
    </row>
    <row r="73" spans="1:9" x14ac:dyDescent="0.3">
      <c r="A73" s="2" t="s">
        <v>836</v>
      </c>
      <c r="B73" s="2" t="s">
        <v>837</v>
      </c>
      <c r="C73" s="2" t="str">
        <f t="shared" si="1"/>
        <v>sedmondson@example.com</v>
      </c>
      <c r="D73" s="2" t="s">
        <v>838</v>
      </c>
      <c r="E73" s="2" t="s">
        <v>839</v>
      </c>
      <c r="F73" s="2" t="s">
        <v>408</v>
      </c>
      <c r="G73" s="2" t="s">
        <v>318</v>
      </c>
      <c r="H73" s="2" t="s">
        <v>343</v>
      </c>
      <c r="I73" t="s">
        <v>5395</v>
      </c>
    </row>
    <row r="74" spans="1:9" x14ac:dyDescent="0.3">
      <c r="A74" s="2" t="s">
        <v>841</v>
      </c>
      <c r="B74" s="2" t="s">
        <v>842</v>
      </c>
      <c r="C74" s="2" t="str">
        <f t="shared" si="1"/>
        <v>amccarl@example.com</v>
      </c>
      <c r="D74" s="2" t="s">
        <v>843</v>
      </c>
      <c r="E74" s="2" t="s">
        <v>844</v>
      </c>
      <c r="F74" s="2" t="s">
        <v>69</v>
      </c>
      <c r="G74" s="2" t="s">
        <v>19</v>
      </c>
      <c r="H74" s="2">
        <v>70183</v>
      </c>
      <c r="I74" t="s">
        <v>5395</v>
      </c>
    </row>
    <row r="75" spans="1:9" x14ac:dyDescent="0.3">
      <c r="A75" s="2" t="s">
        <v>846</v>
      </c>
      <c r="B75" s="2" t="s">
        <v>847</v>
      </c>
      <c r="C75" s="2" t="str">
        <f t="shared" si="1"/>
        <v>acarryer@example.com</v>
      </c>
      <c r="D75" s="2" t="s">
        <v>848</v>
      </c>
      <c r="E75" s="2" t="s">
        <v>849</v>
      </c>
      <c r="F75" s="2" t="s">
        <v>35</v>
      </c>
      <c r="G75" s="2" t="s">
        <v>19</v>
      </c>
      <c r="H75" s="2">
        <v>28230</v>
      </c>
      <c r="I75" t="s">
        <v>5394</v>
      </c>
    </row>
    <row r="76" spans="1:9" x14ac:dyDescent="0.3">
      <c r="A76" s="2" t="s">
        <v>851</v>
      </c>
      <c r="B76" s="2" t="s">
        <v>852</v>
      </c>
      <c r="C76" s="2" t="str">
        <f t="shared" si="1"/>
        <v>jrangall@example.com</v>
      </c>
      <c r="D76" s="2" t="s">
        <v>853</v>
      </c>
      <c r="E76" s="2" t="s">
        <v>854</v>
      </c>
      <c r="F76" s="2" t="s">
        <v>83</v>
      </c>
      <c r="G76" s="2" t="s">
        <v>19</v>
      </c>
      <c r="H76" s="2">
        <v>1114</v>
      </c>
      <c r="I76" t="s">
        <v>5394</v>
      </c>
    </row>
    <row r="77" spans="1:9" x14ac:dyDescent="0.3">
      <c r="A77" s="2" t="s">
        <v>856</v>
      </c>
      <c r="B77" s="2" t="s">
        <v>857</v>
      </c>
      <c r="C77" s="2" t="str">
        <f t="shared" si="1"/>
        <v>kboorn@example.com</v>
      </c>
      <c r="D77" s="2" t="s">
        <v>858</v>
      </c>
      <c r="E77" s="2" t="s">
        <v>859</v>
      </c>
      <c r="F77" s="2" t="s">
        <v>327</v>
      </c>
      <c r="G77" s="2" t="s">
        <v>318</v>
      </c>
      <c r="H77" s="2" t="s">
        <v>321</v>
      </c>
      <c r="I77" t="s">
        <v>5394</v>
      </c>
    </row>
    <row r="78" spans="1:9" x14ac:dyDescent="0.3">
      <c r="A78" s="2" t="s">
        <v>861</v>
      </c>
      <c r="B78" s="2" t="s">
        <v>862</v>
      </c>
      <c r="C78" s="2" t="str">
        <f t="shared" si="1"/>
        <v>mbeadle@example.com</v>
      </c>
      <c r="D78" s="2" t="s">
        <v>863</v>
      </c>
      <c r="E78" s="2" t="s">
        <v>864</v>
      </c>
      <c r="F78" s="2" t="s">
        <v>482</v>
      </c>
      <c r="G78" s="2" t="s">
        <v>318</v>
      </c>
      <c r="H78" s="2" t="s">
        <v>359</v>
      </c>
      <c r="I78" t="s">
        <v>5394</v>
      </c>
    </row>
    <row r="79" spans="1:9" x14ac:dyDescent="0.3">
      <c r="A79" s="2" t="s">
        <v>866</v>
      </c>
      <c r="B79" s="2" t="s">
        <v>867</v>
      </c>
      <c r="C79" s="2" t="str">
        <f t="shared" si="1"/>
        <v>celgey@example.com</v>
      </c>
      <c r="D79" s="2" t="s">
        <v>868</v>
      </c>
      <c r="E79" s="2" t="s">
        <v>869</v>
      </c>
      <c r="F79" s="2" t="s">
        <v>212</v>
      </c>
      <c r="G79" s="2" t="s">
        <v>19</v>
      </c>
      <c r="H79" s="2">
        <v>79705</v>
      </c>
      <c r="I79" t="s">
        <v>5395</v>
      </c>
    </row>
    <row r="80" spans="1:9" x14ac:dyDescent="0.3">
      <c r="A80" s="2" t="s">
        <v>871</v>
      </c>
      <c r="B80" s="2" t="s">
        <v>872</v>
      </c>
      <c r="C80" s="2" t="str">
        <f t="shared" si="1"/>
        <v>lmizzi@example.com</v>
      </c>
      <c r="D80" s="2" t="s">
        <v>873</v>
      </c>
      <c r="E80" s="2" t="s">
        <v>874</v>
      </c>
      <c r="F80" s="2" t="s">
        <v>52</v>
      </c>
      <c r="G80" s="2" t="s">
        <v>19</v>
      </c>
      <c r="H80" s="2">
        <v>75323</v>
      </c>
      <c r="I80" t="s">
        <v>5394</v>
      </c>
    </row>
    <row r="81" spans="1:9" x14ac:dyDescent="0.3">
      <c r="A81" s="2" t="s">
        <v>876</v>
      </c>
      <c r="B81" s="2" t="s">
        <v>877</v>
      </c>
      <c r="C81" s="2" t="str">
        <f t="shared" si="1"/>
        <v>cgiacomazzo@example.com</v>
      </c>
      <c r="D81" s="2" t="s">
        <v>878</v>
      </c>
      <c r="E81" s="2" t="s">
        <v>879</v>
      </c>
      <c r="F81" s="2" t="s">
        <v>288</v>
      </c>
      <c r="G81" s="2" t="s">
        <v>19</v>
      </c>
      <c r="H81" s="2">
        <v>20189</v>
      </c>
      <c r="I81" t="s">
        <v>5395</v>
      </c>
    </row>
    <row r="82" spans="1:9" x14ac:dyDescent="0.3">
      <c r="A82" s="2" t="s">
        <v>881</v>
      </c>
      <c r="B82" s="2" t="s">
        <v>882</v>
      </c>
      <c r="C82" s="2" t="str">
        <f t="shared" si="1"/>
        <v>aarnow@example.com</v>
      </c>
      <c r="D82" s="2" t="s">
        <v>883</v>
      </c>
      <c r="E82" s="2" t="s">
        <v>884</v>
      </c>
      <c r="F82" s="2" t="s">
        <v>149</v>
      </c>
      <c r="G82" s="2" t="s">
        <v>19</v>
      </c>
      <c r="H82" s="2">
        <v>94627</v>
      </c>
      <c r="I82" t="s">
        <v>5394</v>
      </c>
    </row>
    <row r="83" spans="1:9" x14ac:dyDescent="0.3">
      <c r="A83" s="2" t="s">
        <v>886</v>
      </c>
      <c r="B83" s="2" t="s">
        <v>887</v>
      </c>
      <c r="C83" s="2" t="str">
        <f t="shared" si="1"/>
        <v>syann@example.com</v>
      </c>
      <c r="D83" s="2" t="s">
        <v>888</v>
      </c>
      <c r="E83" s="2" t="s">
        <v>889</v>
      </c>
      <c r="F83" s="2" t="s">
        <v>78</v>
      </c>
      <c r="G83" s="2" t="s">
        <v>19</v>
      </c>
      <c r="H83" s="2">
        <v>80930</v>
      </c>
      <c r="I83" t="s">
        <v>5394</v>
      </c>
    </row>
    <row r="84" spans="1:9" x14ac:dyDescent="0.3">
      <c r="A84" s="2" t="s">
        <v>891</v>
      </c>
      <c r="B84" s="2" t="s">
        <v>892</v>
      </c>
      <c r="C84" s="2" t="str">
        <f t="shared" si="1"/>
        <v>bnaulls@example.com</v>
      </c>
      <c r="D84" s="2" t="s">
        <v>893</v>
      </c>
      <c r="E84" s="2" t="s">
        <v>894</v>
      </c>
      <c r="F84" s="2" t="s">
        <v>456</v>
      </c>
      <c r="G84" s="2" t="s">
        <v>318</v>
      </c>
      <c r="H84" s="2" t="s">
        <v>457</v>
      </c>
      <c r="I84" t="s">
        <v>5394</v>
      </c>
    </row>
    <row r="85" spans="1:9" x14ac:dyDescent="0.3">
      <c r="A85" s="2" t="s">
        <v>896</v>
      </c>
      <c r="B85" s="2" t="s">
        <v>897</v>
      </c>
      <c r="C85" s="2" t="str">
        <f t="shared" si="1"/>
        <v>hlorait@example.com</v>
      </c>
      <c r="D85" s="2" t="s">
        <v>898</v>
      </c>
      <c r="E85" s="2" t="s">
        <v>899</v>
      </c>
      <c r="F85" s="2" t="s">
        <v>120</v>
      </c>
      <c r="G85" s="2" t="s">
        <v>19</v>
      </c>
      <c r="H85" s="2">
        <v>14205</v>
      </c>
      <c r="I85" t="s">
        <v>5394</v>
      </c>
    </row>
    <row r="86" spans="1:9" x14ac:dyDescent="0.3">
      <c r="A86" s="2" t="s">
        <v>901</v>
      </c>
      <c r="B86" s="2" t="s">
        <v>902</v>
      </c>
      <c r="C86" s="2" t="str">
        <f t="shared" si="1"/>
        <v>zsherewood@example.com</v>
      </c>
      <c r="D86" s="2" t="s">
        <v>903</v>
      </c>
      <c r="E86" s="2" t="s">
        <v>904</v>
      </c>
      <c r="F86" s="2" t="s">
        <v>30</v>
      </c>
      <c r="G86" s="2" t="s">
        <v>19</v>
      </c>
      <c r="H86" s="2">
        <v>93715</v>
      </c>
      <c r="I86" t="s">
        <v>5395</v>
      </c>
    </row>
    <row r="87" spans="1:9" x14ac:dyDescent="0.3">
      <c r="A87" s="2" t="s">
        <v>906</v>
      </c>
      <c r="B87" s="2" t="s">
        <v>907</v>
      </c>
      <c r="C87" s="2" t="str">
        <f t="shared" si="1"/>
        <v>jdufaire@example.com</v>
      </c>
      <c r="D87" s="2"/>
      <c r="E87" s="2" t="s">
        <v>908</v>
      </c>
      <c r="F87" s="2" t="s">
        <v>106</v>
      </c>
      <c r="G87" s="2" t="s">
        <v>19</v>
      </c>
      <c r="H87" s="2">
        <v>76121</v>
      </c>
      <c r="I87" t="s">
        <v>5395</v>
      </c>
    </row>
    <row r="88" spans="1:9" x14ac:dyDescent="0.3">
      <c r="A88" s="2" t="s">
        <v>909</v>
      </c>
      <c r="B88" s="2" t="s">
        <v>910</v>
      </c>
      <c r="C88" s="2" t="str">
        <f t="shared" si="1"/>
        <v>bmcamish@example.com</v>
      </c>
      <c r="D88" s="2"/>
      <c r="E88" s="2" t="s">
        <v>911</v>
      </c>
      <c r="F88" s="2" t="s">
        <v>77</v>
      </c>
      <c r="G88" s="2" t="s">
        <v>19</v>
      </c>
      <c r="H88" s="2">
        <v>73179</v>
      </c>
      <c r="I88" t="s">
        <v>5394</v>
      </c>
    </row>
    <row r="89" spans="1:9" x14ac:dyDescent="0.3">
      <c r="A89" s="2" t="s">
        <v>913</v>
      </c>
      <c r="B89" s="2" t="s">
        <v>914</v>
      </c>
      <c r="C89" s="2" t="str">
        <f t="shared" si="1"/>
        <v>bkeaveney@example.com</v>
      </c>
      <c r="D89" s="2"/>
      <c r="E89" s="2" t="s">
        <v>915</v>
      </c>
      <c r="F89" s="2" t="s">
        <v>289</v>
      </c>
      <c r="G89" s="2" t="s">
        <v>19</v>
      </c>
      <c r="H89" s="2">
        <v>77705</v>
      </c>
      <c r="I89" t="s">
        <v>5395</v>
      </c>
    </row>
    <row r="90" spans="1:9" x14ac:dyDescent="0.3">
      <c r="A90" s="2" t="s">
        <v>917</v>
      </c>
      <c r="B90" s="2" t="s">
        <v>918</v>
      </c>
      <c r="C90" s="2" t="str">
        <f t="shared" si="1"/>
        <v>egrise@example.com</v>
      </c>
      <c r="D90" s="2"/>
      <c r="E90" s="2" t="s">
        <v>919</v>
      </c>
      <c r="F90" s="2" t="s">
        <v>122</v>
      </c>
      <c r="G90" s="2" t="s">
        <v>19</v>
      </c>
      <c r="H90" s="2">
        <v>89519</v>
      </c>
      <c r="I90" t="s">
        <v>5395</v>
      </c>
    </row>
    <row r="91" spans="1:9" x14ac:dyDescent="0.3">
      <c r="A91" s="2" t="s">
        <v>921</v>
      </c>
      <c r="B91" s="2" t="s">
        <v>922</v>
      </c>
      <c r="C91" s="2" t="str">
        <f t="shared" si="1"/>
        <v>tgottelier@example.com</v>
      </c>
      <c r="D91" s="2" t="s">
        <v>923</v>
      </c>
      <c r="E91" s="2" t="s">
        <v>924</v>
      </c>
      <c r="F91" s="2" t="s">
        <v>116</v>
      </c>
      <c r="G91" s="2" t="s">
        <v>19</v>
      </c>
      <c r="H91" s="2">
        <v>64136</v>
      </c>
      <c r="I91" t="s">
        <v>5395</v>
      </c>
    </row>
    <row r="92" spans="1:9" x14ac:dyDescent="0.3">
      <c r="A92" s="2" t="s">
        <v>926</v>
      </c>
      <c r="B92" s="2" t="s">
        <v>927</v>
      </c>
      <c r="C92" s="2" t="str">
        <f t="shared" si="1"/>
        <v>llanglais@example.com</v>
      </c>
      <c r="D92" s="2" t="s">
        <v>928</v>
      </c>
      <c r="E92" s="2" t="s">
        <v>929</v>
      </c>
      <c r="F92" s="2" t="s">
        <v>329</v>
      </c>
      <c r="G92" s="2" t="s">
        <v>318</v>
      </c>
      <c r="H92" s="2" t="s">
        <v>330</v>
      </c>
      <c r="I92" t="s">
        <v>5394</v>
      </c>
    </row>
    <row r="93" spans="1:9" x14ac:dyDescent="0.3">
      <c r="A93" s="2" t="s">
        <v>931</v>
      </c>
      <c r="B93" s="2" t="s">
        <v>932</v>
      </c>
      <c r="C93" s="2" t="str">
        <f t="shared" si="1"/>
        <v>agreenhead@example.com</v>
      </c>
      <c r="D93" s="2" t="s">
        <v>933</v>
      </c>
      <c r="E93" s="2" t="s">
        <v>934</v>
      </c>
      <c r="F93" s="2" t="s">
        <v>153</v>
      </c>
      <c r="G93" s="2" t="s">
        <v>19</v>
      </c>
      <c r="H93" s="2">
        <v>92878</v>
      </c>
      <c r="I93" t="s">
        <v>5395</v>
      </c>
    </row>
    <row r="94" spans="1:9" x14ac:dyDescent="0.3">
      <c r="A94" s="2" t="s">
        <v>936</v>
      </c>
      <c r="B94" s="2" t="s">
        <v>937</v>
      </c>
      <c r="C94" s="2" t="str">
        <f t="shared" si="1"/>
        <v>hmacsherry@example.com</v>
      </c>
      <c r="D94" s="2" t="s">
        <v>938</v>
      </c>
      <c r="E94" s="2" t="s">
        <v>939</v>
      </c>
      <c r="F94" s="2" t="s">
        <v>123</v>
      </c>
      <c r="G94" s="2" t="s">
        <v>19</v>
      </c>
      <c r="H94" s="2">
        <v>78759</v>
      </c>
      <c r="I94" t="s">
        <v>5394</v>
      </c>
    </row>
    <row r="95" spans="1:9" x14ac:dyDescent="0.3">
      <c r="A95" s="2" t="s">
        <v>941</v>
      </c>
      <c r="B95" s="2" t="s">
        <v>942</v>
      </c>
      <c r="C95" s="2" t="str">
        <f t="shared" si="1"/>
        <v>elangcaster@example.com</v>
      </c>
      <c r="D95" s="2" t="s">
        <v>943</v>
      </c>
      <c r="E95" s="2" t="s">
        <v>944</v>
      </c>
      <c r="F95" s="2" t="s">
        <v>113</v>
      </c>
      <c r="G95" s="2" t="s">
        <v>28</v>
      </c>
      <c r="H95" s="2" t="s">
        <v>114</v>
      </c>
      <c r="I95" t="s">
        <v>5394</v>
      </c>
    </row>
    <row r="96" spans="1:9" x14ac:dyDescent="0.3">
      <c r="A96" s="2" t="s">
        <v>946</v>
      </c>
      <c r="B96" s="2" t="s">
        <v>947</v>
      </c>
      <c r="C96" s="2" t="str">
        <f t="shared" si="1"/>
        <v>rfarquharson@example.com</v>
      </c>
      <c r="D96" s="2"/>
      <c r="E96" s="2" t="s">
        <v>948</v>
      </c>
      <c r="F96" s="2" t="s">
        <v>387</v>
      </c>
      <c r="G96" s="2" t="s">
        <v>318</v>
      </c>
      <c r="H96" s="2" t="s">
        <v>388</v>
      </c>
      <c r="I96" t="s">
        <v>5394</v>
      </c>
    </row>
    <row r="97" spans="1:9" x14ac:dyDescent="0.3">
      <c r="A97" s="2" t="s">
        <v>950</v>
      </c>
      <c r="B97" s="2" t="s">
        <v>951</v>
      </c>
      <c r="C97" s="2" t="str">
        <f t="shared" si="1"/>
        <v>nmagauran@example.com</v>
      </c>
      <c r="D97" s="2"/>
      <c r="E97" s="2" t="s">
        <v>952</v>
      </c>
      <c r="F97" s="2" t="s">
        <v>30</v>
      </c>
      <c r="G97" s="2" t="s">
        <v>19</v>
      </c>
      <c r="H97" s="2">
        <v>93762</v>
      </c>
      <c r="I97" t="s">
        <v>5395</v>
      </c>
    </row>
    <row r="98" spans="1:9" x14ac:dyDescent="0.3">
      <c r="A98" s="2" t="s">
        <v>954</v>
      </c>
      <c r="B98" s="2" t="s">
        <v>955</v>
      </c>
      <c r="C98" s="2" t="str">
        <f t="shared" si="1"/>
        <v>vkirdsch@example.com</v>
      </c>
      <c r="D98" s="2"/>
      <c r="E98" s="2" t="s">
        <v>956</v>
      </c>
      <c r="F98" s="2" t="s">
        <v>104</v>
      </c>
      <c r="G98" s="2" t="s">
        <v>19</v>
      </c>
      <c r="H98" s="2">
        <v>63150</v>
      </c>
      <c r="I98" t="s">
        <v>5395</v>
      </c>
    </row>
    <row r="99" spans="1:9" x14ac:dyDescent="0.3">
      <c r="A99" s="2" t="s">
        <v>958</v>
      </c>
      <c r="B99" s="2" t="s">
        <v>959</v>
      </c>
      <c r="C99" s="2" t="str">
        <f t="shared" si="1"/>
        <v>iwhapple@example.com</v>
      </c>
      <c r="D99" s="2" t="s">
        <v>960</v>
      </c>
      <c r="E99" s="2" t="s">
        <v>961</v>
      </c>
      <c r="F99" s="2" t="s">
        <v>30</v>
      </c>
      <c r="G99" s="2" t="s">
        <v>19</v>
      </c>
      <c r="H99" s="2">
        <v>93726</v>
      </c>
      <c r="I99" t="s">
        <v>5395</v>
      </c>
    </row>
    <row r="100" spans="1:9" x14ac:dyDescent="0.3">
      <c r="A100" s="2" t="s">
        <v>963</v>
      </c>
      <c r="B100" s="2" t="s">
        <v>964</v>
      </c>
      <c r="C100" s="2" t="str">
        <f t="shared" si="1"/>
        <v>rcancellieri@example.com</v>
      </c>
      <c r="D100" s="2" t="s">
        <v>965</v>
      </c>
      <c r="E100" s="2" t="s">
        <v>966</v>
      </c>
      <c r="F100" s="2" t="s">
        <v>384</v>
      </c>
      <c r="G100" s="2" t="s">
        <v>318</v>
      </c>
      <c r="H100" s="2" t="s">
        <v>369</v>
      </c>
      <c r="I100" t="s">
        <v>5395</v>
      </c>
    </row>
    <row r="101" spans="1:9" x14ac:dyDescent="0.3">
      <c r="A101" s="2" t="s">
        <v>968</v>
      </c>
      <c r="B101" s="2" t="s">
        <v>969</v>
      </c>
      <c r="C101" s="2" t="str">
        <f t="shared" si="1"/>
        <v>afollett@example.com</v>
      </c>
      <c r="D101" s="2" t="s">
        <v>970</v>
      </c>
      <c r="E101" s="2" t="s">
        <v>971</v>
      </c>
      <c r="F101" s="2" t="s">
        <v>39</v>
      </c>
      <c r="G101" s="2" t="s">
        <v>19</v>
      </c>
      <c r="H101" s="2">
        <v>43210</v>
      </c>
      <c r="I101" t="s">
        <v>5394</v>
      </c>
    </row>
    <row r="102" spans="1:9" x14ac:dyDescent="0.3">
      <c r="A102" s="2" t="s">
        <v>973</v>
      </c>
      <c r="B102" s="2" t="s">
        <v>974</v>
      </c>
      <c r="C102" s="2" t="str">
        <f t="shared" si="1"/>
        <v>rdibartolomeo@example.com</v>
      </c>
      <c r="D102" s="2" t="s">
        <v>975</v>
      </c>
      <c r="E102" s="2" t="s">
        <v>976</v>
      </c>
      <c r="F102" s="2" t="s">
        <v>291</v>
      </c>
      <c r="G102" s="2" t="s">
        <v>19</v>
      </c>
      <c r="H102" s="2">
        <v>95205</v>
      </c>
      <c r="I102" t="s">
        <v>5394</v>
      </c>
    </row>
    <row r="103" spans="1:9" x14ac:dyDescent="0.3">
      <c r="A103" s="2" t="s">
        <v>978</v>
      </c>
      <c r="B103" s="2" t="s">
        <v>979</v>
      </c>
      <c r="C103" s="2" t="str">
        <f t="shared" si="1"/>
        <v>nyoules@example.com</v>
      </c>
      <c r="D103" s="2" t="s">
        <v>980</v>
      </c>
      <c r="E103" s="2" t="s">
        <v>981</v>
      </c>
      <c r="F103" s="2" t="s">
        <v>437</v>
      </c>
      <c r="G103" s="2" t="s">
        <v>318</v>
      </c>
      <c r="H103" s="2" t="s">
        <v>438</v>
      </c>
      <c r="I103" t="s">
        <v>5394</v>
      </c>
    </row>
    <row r="104" spans="1:9" x14ac:dyDescent="0.3">
      <c r="A104" s="2" t="s">
        <v>983</v>
      </c>
      <c r="B104" s="2" t="s">
        <v>984</v>
      </c>
      <c r="C104" s="2" t="str">
        <f t="shared" si="1"/>
        <v>daizikovitz@example.com</v>
      </c>
      <c r="D104" s="2" t="s">
        <v>985</v>
      </c>
      <c r="E104" s="2" t="s">
        <v>986</v>
      </c>
      <c r="F104" s="2" t="s">
        <v>417</v>
      </c>
      <c r="G104" s="2" t="s">
        <v>318</v>
      </c>
      <c r="H104" s="2" t="s">
        <v>369</v>
      </c>
      <c r="I104" t="s">
        <v>5394</v>
      </c>
    </row>
    <row r="105" spans="1:9" x14ac:dyDescent="0.3">
      <c r="A105" s="2" t="s">
        <v>988</v>
      </c>
      <c r="B105" s="2" t="s">
        <v>989</v>
      </c>
      <c r="C105" s="2" t="str">
        <f t="shared" si="1"/>
        <v>brevel@example.com</v>
      </c>
      <c r="D105" s="2" t="s">
        <v>990</v>
      </c>
      <c r="E105" s="2" t="s">
        <v>991</v>
      </c>
      <c r="F105" s="2" t="s">
        <v>219</v>
      </c>
      <c r="G105" s="2" t="s">
        <v>19</v>
      </c>
      <c r="H105" s="2">
        <v>14652</v>
      </c>
      <c r="I105" t="s">
        <v>5395</v>
      </c>
    </row>
    <row r="106" spans="1:9" x14ac:dyDescent="0.3">
      <c r="A106" s="2" t="s">
        <v>993</v>
      </c>
      <c r="B106" s="2" t="s">
        <v>994</v>
      </c>
      <c r="C106" s="2" t="str">
        <f t="shared" si="1"/>
        <v>epriddis@example.com</v>
      </c>
      <c r="D106" s="2" t="s">
        <v>995</v>
      </c>
      <c r="E106" s="2" t="s">
        <v>996</v>
      </c>
      <c r="F106" s="2" t="s">
        <v>142</v>
      </c>
      <c r="G106" s="2" t="s">
        <v>19</v>
      </c>
      <c r="H106" s="2">
        <v>35487</v>
      </c>
      <c r="I106" t="s">
        <v>5395</v>
      </c>
    </row>
    <row r="107" spans="1:9" x14ac:dyDescent="0.3">
      <c r="A107" s="2" t="s">
        <v>998</v>
      </c>
      <c r="B107" s="2" t="s">
        <v>999</v>
      </c>
      <c r="C107" s="2" t="str">
        <f t="shared" si="1"/>
        <v>qveel@example.com</v>
      </c>
      <c r="D107" s="2" t="s">
        <v>1000</v>
      </c>
      <c r="E107" s="2" t="s">
        <v>1001</v>
      </c>
      <c r="F107" s="2" t="s">
        <v>63</v>
      </c>
      <c r="G107" s="2" t="s">
        <v>19</v>
      </c>
      <c r="H107" s="2">
        <v>77260</v>
      </c>
      <c r="I107" t="s">
        <v>5394</v>
      </c>
    </row>
    <row r="108" spans="1:9" x14ac:dyDescent="0.3">
      <c r="A108" s="2" t="s">
        <v>1003</v>
      </c>
      <c r="B108" s="2" t="s">
        <v>1004</v>
      </c>
      <c r="C108" s="2" t="str">
        <f t="shared" si="1"/>
        <v>lconyers@example.com</v>
      </c>
      <c r="D108" s="2" t="s">
        <v>1005</v>
      </c>
      <c r="E108" s="2" t="s">
        <v>1006</v>
      </c>
      <c r="F108" s="2" t="s">
        <v>50</v>
      </c>
      <c r="G108" s="2" t="s">
        <v>19</v>
      </c>
      <c r="H108" s="2">
        <v>88514</v>
      </c>
      <c r="I108" t="s">
        <v>5395</v>
      </c>
    </row>
    <row r="109" spans="1:9" x14ac:dyDescent="0.3">
      <c r="A109" s="2" t="s">
        <v>1008</v>
      </c>
      <c r="B109" s="2" t="s">
        <v>1009</v>
      </c>
      <c r="C109" s="2" t="str">
        <f t="shared" si="1"/>
        <v>pwye@example.com</v>
      </c>
      <c r="D109" s="2" t="s">
        <v>1010</v>
      </c>
      <c r="E109" s="2" t="s">
        <v>1011</v>
      </c>
      <c r="F109" s="2" t="s">
        <v>78</v>
      </c>
      <c r="G109" s="2" t="s">
        <v>19</v>
      </c>
      <c r="H109" s="2">
        <v>80935</v>
      </c>
      <c r="I109" t="s">
        <v>5394</v>
      </c>
    </row>
    <row r="110" spans="1:9" x14ac:dyDescent="0.3">
      <c r="A110" s="2" t="s">
        <v>1013</v>
      </c>
      <c r="B110" s="2" t="s">
        <v>1014</v>
      </c>
      <c r="C110" s="2" t="str">
        <f t="shared" si="1"/>
        <v>ihagland@example.com</v>
      </c>
      <c r="D110" s="2" t="s">
        <v>1015</v>
      </c>
      <c r="E110" s="2" t="s">
        <v>1016</v>
      </c>
      <c r="F110" s="2" t="s">
        <v>66</v>
      </c>
      <c r="G110" s="2" t="s">
        <v>19</v>
      </c>
      <c r="H110" s="2">
        <v>46862</v>
      </c>
      <c r="I110" t="s">
        <v>5395</v>
      </c>
    </row>
    <row r="111" spans="1:9" x14ac:dyDescent="0.3">
      <c r="A111" s="2" t="s">
        <v>1018</v>
      </c>
      <c r="B111" s="2" t="s">
        <v>1019</v>
      </c>
      <c r="C111" s="2" t="str">
        <f t="shared" si="1"/>
        <v>tsheryn@example.com</v>
      </c>
      <c r="D111" s="2" t="s">
        <v>1020</v>
      </c>
      <c r="E111" s="2" t="s">
        <v>1021</v>
      </c>
      <c r="F111" s="2" t="s">
        <v>235</v>
      </c>
      <c r="G111" s="2" t="s">
        <v>19</v>
      </c>
      <c r="H111" s="2">
        <v>11054</v>
      </c>
      <c r="I111" t="s">
        <v>5394</v>
      </c>
    </row>
    <row r="112" spans="1:9" x14ac:dyDescent="0.3">
      <c r="A112" s="2" t="s">
        <v>1023</v>
      </c>
      <c r="B112" s="2" t="s">
        <v>1024</v>
      </c>
      <c r="C112" s="2" t="str">
        <f t="shared" si="1"/>
        <v>mredgrave@example.com</v>
      </c>
      <c r="D112" s="2" t="s">
        <v>1025</v>
      </c>
      <c r="E112" s="2" t="s">
        <v>1026</v>
      </c>
      <c r="F112" s="2" t="s">
        <v>83</v>
      </c>
      <c r="G112" s="2" t="s">
        <v>19</v>
      </c>
      <c r="H112" s="2">
        <v>1105</v>
      </c>
      <c r="I112" t="s">
        <v>5394</v>
      </c>
    </row>
    <row r="113" spans="1:9" x14ac:dyDescent="0.3">
      <c r="A113" s="2" t="s">
        <v>1028</v>
      </c>
      <c r="B113" s="2" t="s">
        <v>1029</v>
      </c>
      <c r="C113" s="2" t="str">
        <f t="shared" si="1"/>
        <v>bfominov@example.com</v>
      </c>
      <c r="D113" s="2"/>
      <c r="E113" s="2" t="s">
        <v>1030</v>
      </c>
      <c r="F113" s="2" t="s">
        <v>250</v>
      </c>
      <c r="G113" s="2" t="s">
        <v>19</v>
      </c>
      <c r="H113" s="2">
        <v>32575</v>
      </c>
      <c r="I113" t="s">
        <v>5395</v>
      </c>
    </row>
    <row r="114" spans="1:9" x14ac:dyDescent="0.3">
      <c r="A114" s="2" t="s">
        <v>1032</v>
      </c>
      <c r="B114" s="2" t="s">
        <v>1033</v>
      </c>
      <c r="C114" s="2" t="str">
        <f t="shared" si="1"/>
        <v>scritchlow@example.com</v>
      </c>
      <c r="D114" s="2" t="s">
        <v>1034</v>
      </c>
      <c r="E114" s="2" t="s">
        <v>1035</v>
      </c>
      <c r="F114" s="2" t="s">
        <v>38</v>
      </c>
      <c r="G114" s="2" t="s">
        <v>19</v>
      </c>
      <c r="H114" s="2">
        <v>23242</v>
      </c>
      <c r="I114" t="s">
        <v>5395</v>
      </c>
    </row>
    <row r="115" spans="1:9" x14ac:dyDescent="0.3">
      <c r="A115" s="2" t="s">
        <v>1037</v>
      </c>
      <c r="B115" s="2" t="s">
        <v>1038</v>
      </c>
      <c r="C115" s="2" t="str">
        <f t="shared" si="1"/>
        <v>msteptow@example.com</v>
      </c>
      <c r="D115" s="2" t="s">
        <v>1039</v>
      </c>
      <c r="E115" s="2" t="s">
        <v>1040</v>
      </c>
      <c r="F115" s="2" t="s">
        <v>432</v>
      </c>
      <c r="G115" s="2" t="s">
        <v>318</v>
      </c>
      <c r="H115" s="2" t="s">
        <v>420</v>
      </c>
      <c r="I115" t="s">
        <v>5395</v>
      </c>
    </row>
    <row r="116" spans="1:9" x14ac:dyDescent="0.3">
      <c r="A116" s="2" t="s">
        <v>1042</v>
      </c>
      <c r="B116" s="2" t="s">
        <v>1043</v>
      </c>
      <c r="C116" s="2" t="str">
        <f t="shared" si="1"/>
        <v>chubbuck@example.com</v>
      </c>
      <c r="D116" s="2" t="s">
        <v>1044</v>
      </c>
      <c r="E116" s="2" t="s">
        <v>1045</v>
      </c>
      <c r="F116" s="2" t="s">
        <v>26</v>
      </c>
      <c r="G116" s="2" t="s">
        <v>19</v>
      </c>
      <c r="H116" s="2">
        <v>25705</v>
      </c>
      <c r="I116" t="s">
        <v>5395</v>
      </c>
    </row>
    <row r="117" spans="1:9" x14ac:dyDescent="0.3">
      <c r="A117" s="2" t="s">
        <v>1047</v>
      </c>
      <c r="B117" s="2" t="s">
        <v>1048</v>
      </c>
      <c r="C117" s="2" t="str">
        <f t="shared" si="1"/>
        <v>imulliner@example.com</v>
      </c>
      <c r="D117" s="2" t="s">
        <v>1049</v>
      </c>
      <c r="E117" s="2" t="s">
        <v>1050</v>
      </c>
      <c r="F117" s="2" t="s">
        <v>144</v>
      </c>
      <c r="G117" s="2" t="s">
        <v>28</v>
      </c>
      <c r="H117" s="2" t="s">
        <v>145</v>
      </c>
      <c r="I117" t="s">
        <v>5395</v>
      </c>
    </row>
    <row r="118" spans="1:9" x14ac:dyDescent="0.3">
      <c r="A118" s="2" t="s">
        <v>1052</v>
      </c>
      <c r="B118" s="2" t="s">
        <v>1053</v>
      </c>
      <c r="C118" s="2" t="str">
        <f t="shared" si="1"/>
        <v>gstandley@example.com</v>
      </c>
      <c r="D118" s="2" t="s">
        <v>1054</v>
      </c>
      <c r="E118" s="2" t="s">
        <v>1055</v>
      </c>
      <c r="F118" s="2" t="s">
        <v>411</v>
      </c>
      <c r="G118" s="2" t="s">
        <v>318</v>
      </c>
      <c r="H118" s="2" t="s">
        <v>412</v>
      </c>
      <c r="I118" t="s">
        <v>5394</v>
      </c>
    </row>
    <row r="119" spans="1:9" x14ac:dyDescent="0.3">
      <c r="A119" s="2" t="s">
        <v>1057</v>
      </c>
      <c r="B119" s="2" t="s">
        <v>1058</v>
      </c>
      <c r="C119" s="2" t="str">
        <f t="shared" si="1"/>
        <v>bdrage@example.com</v>
      </c>
      <c r="D119" s="2" t="s">
        <v>1059</v>
      </c>
      <c r="E119" s="2" t="s">
        <v>1060</v>
      </c>
      <c r="F119" s="2" t="s">
        <v>203</v>
      </c>
      <c r="G119" s="2" t="s">
        <v>19</v>
      </c>
      <c r="H119" s="2">
        <v>45432</v>
      </c>
      <c r="I119" t="s">
        <v>5395</v>
      </c>
    </row>
    <row r="120" spans="1:9" x14ac:dyDescent="0.3">
      <c r="A120" s="2" t="s">
        <v>1062</v>
      </c>
      <c r="B120" s="2" t="s">
        <v>1063</v>
      </c>
      <c r="C120" s="2" t="str">
        <f t="shared" si="1"/>
        <v>myallop@example.com</v>
      </c>
      <c r="D120" s="2" t="s">
        <v>1064</v>
      </c>
      <c r="E120" s="2" t="s">
        <v>1065</v>
      </c>
      <c r="F120" s="2" t="s">
        <v>72</v>
      </c>
      <c r="G120" s="2" t="s">
        <v>19</v>
      </c>
      <c r="H120" s="2">
        <v>99507</v>
      </c>
      <c r="I120" t="s">
        <v>5394</v>
      </c>
    </row>
    <row r="121" spans="1:9" x14ac:dyDescent="0.3">
      <c r="A121" s="2" t="s">
        <v>1067</v>
      </c>
      <c r="B121" s="2" t="s">
        <v>1068</v>
      </c>
      <c r="C121" s="2" t="str">
        <f t="shared" si="1"/>
        <v>cswitsur@example.com</v>
      </c>
      <c r="D121" s="2" t="s">
        <v>1069</v>
      </c>
      <c r="E121" s="2" t="s">
        <v>1070</v>
      </c>
      <c r="F121" s="2" t="s">
        <v>130</v>
      </c>
      <c r="G121" s="2" t="s">
        <v>19</v>
      </c>
      <c r="H121" s="2">
        <v>37215</v>
      </c>
      <c r="I121" t="s">
        <v>5395</v>
      </c>
    </row>
    <row r="122" spans="1:9" x14ac:dyDescent="0.3">
      <c r="A122" s="2" t="s">
        <v>1071</v>
      </c>
      <c r="B122" s="2" t="s">
        <v>1072</v>
      </c>
      <c r="C122" s="2" t="str">
        <f t="shared" si="1"/>
        <v>ehows@example.com</v>
      </c>
      <c r="D122" s="2" t="s">
        <v>1073</v>
      </c>
      <c r="E122" s="2" t="s">
        <v>1074</v>
      </c>
      <c r="F122" s="2" t="s">
        <v>27</v>
      </c>
      <c r="G122" s="2" t="s">
        <v>19</v>
      </c>
      <c r="H122" s="2">
        <v>90040</v>
      </c>
      <c r="I122" t="s">
        <v>5394</v>
      </c>
    </row>
    <row r="123" spans="1:9" x14ac:dyDescent="0.3">
      <c r="A123" s="2" t="s">
        <v>1075</v>
      </c>
      <c r="B123" s="2" t="s">
        <v>1076</v>
      </c>
      <c r="C123" s="2" t="str">
        <f t="shared" si="1"/>
        <v>sbecaris@example.com</v>
      </c>
      <c r="D123" s="2" t="s">
        <v>1077</v>
      </c>
      <c r="E123" s="2" t="s">
        <v>1078</v>
      </c>
      <c r="F123" s="2" t="s">
        <v>35</v>
      </c>
      <c r="G123" s="2" t="s">
        <v>19</v>
      </c>
      <c r="H123" s="2">
        <v>28289</v>
      </c>
      <c r="I123" t="s">
        <v>5395</v>
      </c>
    </row>
    <row r="124" spans="1:9" x14ac:dyDescent="0.3">
      <c r="A124" s="2" t="s">
        <v>1080</v>
      </c>
      <c r="B124" s="2" t="s">
        <v>1081</v>
      </c>
      <c r="C124" s="2" t="str">
        <f t="shared" si="1"/>
        <v>mludwell@example.com</v>
      </c>
      <c r="D124" s="2" t="s">
        <v>1082</v>
      </c>
      <c r="E124" s="2" t="s">
        <v>1083</v>
      </c>
      <c r="F124" s="2" t="s">
        <v>42</v>
      </c>
      <c r="G124" s="2" t="s">
        <v>19</v>
      </c>
      <c r="H124" s="2">
        <v>80217</v>
      </c>
      <c r="I124" t="s">
        <v>5394</v>
      </c>
    </row>
    <row r="125" spans="1:9" x14ac:dyDescent="0.3">
      <c r="A125" s="2" t="s">
        <v>1085</v>
      </c>
      <c r="B125" s="2" t="s">
        <v>1086</v>
      </c>
      <c r="C125" s="2" t="str">
        <f t="shared" si="1"/>
        <v>dbeauchamp@example.com</v>
      </c>
      <c r="D125" s="2" t="s">
        <v>1087</v>
      </c>
      <c r="E125" s="2" t="s">
        <v>1088</v>
      </c>
      <c r="F125" s="2" t="s">
        <v>165</v>
      </c>
      <c r="G125" s="2" t="s">
        <v>19</v>
      </c>
      <c r="H125" s="2">
        <v>6912</v>
      </c>
      <c r="I125" t="s">
        <v>5395</v>
      </c>
    </row>
    <row r="126" spans="1:9" x14ac:dyDescent="0.3">
      <c r="A126" s="2" t="s">
        <v>1090</v>
      </c>
      <c r="B126" s="2" t="s">
        <v>1091</v>
      </c>
      <c r="C126" s="2" t="str">
        <f t="shared" si="1"/>
        <v>srodliff@example.com</v>
      </c>
      <c r="D126" s="2" t="s">
        <v>1092</v>
      </c>
      <c r="E126" s="2" t="s">
        <v>1093</v>
      </c>
      <c r="F126" s="2" t="s">
        <v>311</v>
      </c>
      <c r="G126" s="2" t="s">
        <v>19</v>
      </c>
      <c r="H126" s="2">
        <v>23605</v>
      </c>
      <c r="I126" t="s">
        <v>5394</v>
      </c>
    </row>
    <row r="127" spans="1:9" x14ac:dyDescent="0.3">
      <c r="A127" s="2" t="s">
        <v>1095</v>
      </c>
      <c r="B127" s="2" t="s">
        <v>1096</v>
      </c>
      <c r="C127" s="2" t="str">
        <f t="shared" si="1"/>
        <v>swoodham@example.com</v>
      </c>
      <c r="D127" s="2" t="s">
        <v>1097</v>
      </c>
      <c r="E127" s="2" t="s">
        <v>1098</v>
      </c>
      <c r="F127" s="2" t="s">
        <v>447</v>
      </c>
      <c r="G127" s="2" t="s">
        <v>318</v>
      </c>
      <c r="H127" s="2" t="s">
        <v>410</v>
      </c>
      <c r="I127" t="s">
        <v>5394</v>
      </c>
    </row>
    <row r="128" spans="1:9" x14ac:dyDescent="0.3">
      <c r="A128" s="2" t="s">
        <v>1100</v>
      </c>
      <c r="B128" s="2" t="s">
        <v>1101</v>
      </c>
      <c r="C128" s="2" t="str">
        <f t="shared" si="1"/>
        <v>hsynnot@example.com</v>
      </c>
      <c r="D128" s="2" t="s">
        <v>1102</v>
      </c>
      <c r="E128" s="2" t="s">
        <v>1103</v>
      </c>
      <c r="F128" s="2" t="s">
        <v>72</v>
      </c>
      <c r="G128" s="2" t="s">
        <v>19</v>
      </c>
      <c r="H128" s="2">
        <v>99599</v>
      </c>
      <c r="I128" t="s">
        <v>5395</v>
      </c>
    </row>
    <row r="129" spans="1:9" x14ac:dyDescent="0.3">
      <c r="A129" s="2" t="s">
        <v>1105</v>
      </c>
      <c r="B129" s="2" t="s">
        <v>1106</v>
      </c>
      <c r="C129" s="2" t="str">
        <f t="shared" si="1"/>
        <v>rlepere@example.com</v>
      </c>
      <c r="D129" s="2" t="s">
        <v>1107</v>
      </c>
      <c r="E129" s="2" t="s">
        <v>1108</v>
      </c>
      <c r="F129" s="2" t="s">
        <v>289</v>
      </c>
      <c r="G129" s="2" t="s">
        <v>318</v>
      </c>
      <c r="H129" s="2" t="s">
        <v>444</v>
      </c>
      <c r="I129" t="s">
        <v>5395</v>
      </c>
    </row>
    <row r="130" spans="1:9" x14ac:dyDescent="0.3">
      <c r="A130" s="2" t="s">
        <v>1110</v>
      </c>
      <c r="B130" s="2" t="s">
        <v>1111</v>
      </c>
      <c r="C130" s="2" t="str">
        <f t="shared" si="1"/>
        <v>twoofinden@example.com</v>
      </c>
      <c r="D130" s="2" t="s">
        <v>1112</v>
      </c>
      <c r="E130" s="2" t="s">
        <v>1113</v>
      </c>
      <c r="F130" s="2" t="s">
        <v>97</v>
      </c>
      <c r="G130" s="2" t="s">
        <v>19</v>
      </c>
      <c r="H130" s="2">
        <v>58122</v>
      </c>
      <c r="I130" t="s">
        <v>5395</v>
      </c>
    </row>
    <row r="131" spans="1:9" x14ac:dyDescent="0.3">
      <c r="A131" s="2" t="s">
        <v>1115</v>
      </c>
      <c r="B131" s="2" t="s">
        <v>1116</v>
      </c>
      <c r="C131" s="2" t="str">
        <f t="shared" ref="C131:C194" si="2">LOWER(LEFT(B131,1) &amp; SUBSTITUTE(MID(B131,FIND(" ",B131)+1,LEN(B131))," ","") &amp; "@example.com")</f>
        <v>edacca@example.com</v>
      </c>
      <c r="D131" s="2" t="s">
        <v>1117</v>
      </c>
      <c r="E131" s="2" t="s">
        <v>1118</v>
      </c>
      <c r="F131" s="2" t="s">
        <v>95</v>
      </c>
      <c r="G131" s="2" t="s">
        <v>19</v>
      </c>
      <c r="H131" s="2">
        <v>47737</v>
      </c>
      <c r="I131" t="s">
        <v>5394</v>
      </c>
    </row>
    <row r="132" spans="1:9" x14ac:dyDescent="0.3">
      <c r="A132" s="2" t="s">
        <v>1120</v>
      </c>
      <c r="B132" s="2" t="s">
        <v>1121</v>
      </c>
      <c r="C132" s="2" t="str">
        <f t="shared" si="2"/>
        <v>btremellier@example.com</v>
      </c>
      <c r="D132" s="2" t="s">
        <v>1122</v>
      </c>
      <c r="E132" s="2" t="s">
        <v>1123</v>
      </c>
      <c r="F132" s="2" t="s">
        <v>432</v>
      </c>
      <c r="G132" s="2" t="s">
        <v>318</v>
      </c>
      <c r="H132" s="2" t="s">
        <v>420</v>
      </c>
      <c r="I132" t="s">
        <v>5394</v>
      </c>
    </row>
    <row r="133" spans="1:9" x14ac:dyDescent="0.3">
      <c r="A133" s="2" t="s">
        <v>1125</v>
      </c>
      <c r="B133" s="2" t="s">
        <v>1126</v>
      </c>
      <c r="C133" s="2" t="str">
        <f t="shared" si="2"/>
        <v>bhindsberg@example.com</v>
      </c>
      <c r="D133" s="2" t="s">
        <v>1127</v>
      </c>
      <c r="E133" s="2" t="s">
        <v>1128</v>
      </c>
      <c r="F133" s="2" t="s">
        <v>35</v>
      </c>
      <c r="G133" s="2" t="s">
        <v>19</v>
      </c>
      <c r="H133" s="2">
        <v>28210</v>
      </c>
      <c r="I133" t="s">
        <v>5394</v>
      </c>
    </row>
    <row r="134" spans="1:9" x14ac:dyDescent="0.3">
      <c r="A134" s="2" t="s">
        <v>1130</v>
      </c>
      <c r="B134" s="2" t="s">
        <v>1131</v>
      </c>
      <c r="C134" s="2" t="str">
        <f t="shared" si="2"/>
        <v>orobins@example.com</v>
      </c>
      <c r="D134" s="2" t="s">
        <v>1132</v>
      </c>
      <c r="E134" s="2" t="s">
        <v>1133</v>
      </c>
      <c r="F134" s="2" t="s">
        <v>223</v>
      </c>
      <c r="G134" s="2" t="s">
        <v>19</v>
      </c>
      <c r="H134" s="2">
        <v>35815</v>
      </c>
      <c r="I134" t="s">
        <v>5394</v>
      </c>
    </row>
    <row r="135" spans="1:9" x14ac:dyDescent="0.3">
      <c r="A135" s="2" t="s">
        <v>1135</v>
      </c>
      <c r="B135" s="2" t="s">
        <v>1136</v>
      </c>
      <c r="C135" s="2" t="str">
        <f t="shared" si="2"/>
        <v>osyseland@example.com</v>
      </c>
      <c r="D135" s="2" t="s">
        <v>1137</v>
      </c>
      <c r="E135" s="2" t="s">
        <v>1138</v>
      </c>
      <c r="F135" s="2" t="s">
        <v>178</v>
      </c>
      <c r="G135" s="2" t="s">
        <v>19</v>
      </c>
      <c r="H135" s="2">
        <v>92725</v>
      </c>
      <c r="I135" t="s">
        <v>5395</v>
      </c>
    </row>
    <row r="136" spans="1:9" x14ac:dyDescent="0.3">
      <c r="A136" s="2" t="s">
        <v>1140</v>
      </c>
      <c r="B136" s="2" t="s">
        <v>1141</v>
      </c>
      <c r="C136" s="2" t="str">
        <f t="shared" si="2"/>
        <v>ehanby@example.com</v>
      </c>
      <c r="D136" s="2"/>
      <c r="E136" s="2" t="s">
        <v>1142</v>
      </c>
      <c r="F136" s="2" t="s">
        <v>47</v>
      </c>
      <c r="G136" s="2" t="s">
        <v>19</v>
      </c>
      <c r="H136" s="2">
        <v>20520</v>
      </c>
      <c r="I136" t="s">
        <v>5394</v>
      </c>
    </row>
    <row r="137" spans="1:9" x14ac:dyDescent="0.3">
      <c r="A137" s="2" t="s">
        <v>1144</v>
      </c>
      <c r="B137" s="2" t="s">
        <v>1145</v>
      </c>
      <c r="C137" s="2" t="str">
        <f t="shared" si="2"/>
        <v>chavenhand@example.com</v>
      </c>
      <c r="D137" s="2" t="s">
        <v>1146</v>
      </c>
      <c r="E137" s="2" t="s">
        <v>1147</v>
      </c>
      <c r="F137" s="2" t="s">
        <v>476</v>
      </c>
      <c r="G137" s="2" t="s">
        <v>318</v>
      </c>
      <c r="H137" s="2" t="s">
        <v>477</v>
      </c>
      <c r="I137" t="s">
        <v>5395</v>
      </c>
    </row>
    <row r="138" spans="1:9" x14ac:dyDescent="0.3">
      <c r="A138" s="2" t="s">
        <v>1149</v>
      </c>
      <c r="B138" s="2" t="s">
        <v>1150</v>
      </c>
      <c r="C138" s="2" t="str">
        <f t="shared" si="2"/>
        <v>lkeenleyside@example.com</v>
      </c>
      <c r="D138" s="2" t="s">
        <v>1151</v>
      </c>
      <c r="E138" s="2" t="s">
        <v>1152</v>
      </c>
      <c r="F138" s="2" t="s">
        <v>104</v>
      </c>
      <c r="G138" s="2" t="s">
        <v>19</v>
      </c>
      <c r="H138" s="2">
        <v>63131</v>
      </c>
      <c r="I138" t="s">
        <v>5395</v>
      </c>
    </row>
    <row r="139" spans="1:9" x14ac:dyDescent="0.3">
      <c r="A139" s="2" t="s">
        <v>1154</v>
      </c>
      <c r="B139" s="2" t="s">
        <v>1155</v>
      </c>
      <c r="C139" s="2" t="str">
        <f t="shared" si="2"/>
        <v>ejoliffe@example.com</v>
      </c>
      <c r="D139" s="2" t="s">
        <v>1156</v>
      </c>
      <c r="E139" s="2" t="s">
        <v>1157</v>
      </c>
      <c r="F139" s="2" t="s">
        <v>349</v>
      </c>
      <c r="G139" s="2" t="s">
        <v>318</v>
      </c>
      <c r="H139" s="2" t="s">
        <v>350</v>
      </c>
      <c r="I139" t="s">
        <v>5395</v>
      </c>
    </row>
    <row r="140" spans="1:9" x14ac:dyDescent="0.3">
      <c r="A140" s="2" t="s">
        <v>1159</v>
      </c>
      <c r="B140" s="2" t="s">
        <v>1160</v>
      </c>
      <c r="C140" s="2" t="str">
        <f t="shared" si="2"/>
        <v>acoleman@example.com</v>
      </c>
      <c r="D140" s="2" t="s">
        <v>1161</v>
      </c>
      <c r="E140" s="2" t="s">
        <v>1162</v>
      </c>
      <c r="F140" s="2" t="s">
        <v>73</v>
      </c>
      <c r="G140" s="2" t="s">
        <v>19</v>
      </c>
      <c r="H140" s="2">
        <v>96805</v>
      </c>
      <c r="I140" t="s">
        <v>5395</v>
      </c>
    </row>
    <row r="141" spans="1:9" x14ac:dyDescent="0.3">
      <c r="A141" s="2" t="s">
        <v>1164</v>
      </c>
      <c r="B141" s="2" t="s">
        <v>1165</v>
      </c>
      <c r="C141" s="2" t="str">
        <f t="shared" si="2"/>
        <v>rfarington@example.com</v>
      </c>
      <c r="D141" s="2" t="s">
        <v>1166</v>
      </c>
      <c r="E141" s="2" t="s">
        <v>1167</v>
      </c>
      <c r="F141" s="2" t="s">
        <v>153</v>
      </c>
      <c r="G141" s="2" t="s">
        <v>19</v>
      </c>
      <c r="H141" s="2">
        <v>92878</v>
      </c>
      <c r="I141" t="s">
        <v>5394</v>
      </c>
    </row>
    <row r="142" spans="1:9" x14ac:dyDescent="0.3">
      <c r="A142" s="2" t="s">
        <v>1169</v>
      </c>
      <c r="B142" s="2" t="s">
        <v>1170</v>
      </c>
      <c r="C142" s="2" t="str">
        <f t="shared" si="2"/>
        <v>vkundt@example.com</v>
      </c>
      <c r="D142" s="2" t="s">
        <v>1171</v>
      </c>
      <c r="E142" s="2" t="s">
        <v>1172</v>
      </c>
      <c r="F142" s="2" t="s">
        <v>1173</v>
      </c>
      <c r="G142" s="2" t="s">
        <v>318</v>
      </c>
      <c r="H142" s="2" t="s">
        <v>444</v>
      </c>
      <c r="I142" t="s">
        <v>5394</v>
      </c>
    </row>
    <row r="143" spans="1:9" x14ac:dyDescent="0.3">
      <c r="A143" s="2" t="s">
        <v>1175</v>
      </c>
      <c r="B143" s="2" t="s">
        <v>1176</v>
      </c>
      <c r="C143" s="2" t="str">
        <f t="shared" si="2"/>
        <v>bbett@example.com</v>
      </c>
      <c r="D143" s="2" t="s">
        <v>1177</v>
      </c>
      <c r="E143" s="2" t="s">
        <v>1178</v>
      </c>
      <c r="F143" s="2" t="s">
        <v>47</v>
      </c>
      <c r="G143" s="2" t="s">
        <v>19</v>
      </c>
      <c r="H143" s="2">
        <v>20520</v>
      </c>
      <c r="I143" t="s">
        <v>5394</v>
      </c>
    </row>
    <row r="144" spans="1:9" x14ac:dyDescent="0.3">
      <c r="A144" s="2" t="s">
        <v>1180</v>
      </c>
      <c r="B144" s="2" t="s">
        <v>1181</v>
      </c>
      <c r="C144" s="2" t="str">
        <f t="shared" si="2"/>
        <v>jarmytage@example.com</v>
      </c>
      <c r="D144" s="2"/>
      <c r="E144" s="2" t="s">
        <v>1182</v>
      </c>
      <c r="F144" s="2" t="s">
        <v>320</v>
      </c>
      <c r="G144" s="2" t="s">
        <v>318</v>
      </c>
      <c r="H144" s="2" t="s">
        <v>321</v>
      </c>
      <c r="I144" t="s">
        <v>5394</v>
      </c>
    </row>
    <row r="145" spans="1:9" x14ac:dyDescent="0.3">
      <c r="A145" s="2" t="s">
        <v>1184</v>
      </c>
      <c r="B145" s="2" t="s">
        <v>1185</v>
      </c>
      <c r="C145" s="2" t="str">
        <f t="shared" si="2"/>
        <v>dstaite@example.com</v>
      </c>
      <c r="D145" s="2" t="s">
        <v>1186</v>
      </c>
      <c r="E145" s="2" t="s">
        <v>1187</v>
      </c>
      <c r="F145" s="2" t="s">
        <v>63</v>
      </c>
      <c r="G145" s="2" t="s">
        <v>19</v>
      </c>
      <c r="H145" s="2">
        <v>77281</v>
      </c>
      <c r="I145" t="s">
        <v>5395</v>
      </c>
    </row>
    <row r="146" spans="1:9" x14ac:dyDescent="0.3">
      <c r="A146" s="2" t="s">
        <v>1189</v>
      </c>
      <c r="B146" s="2" t="s">
        <v>1190</v>
      </c>
      <c r="C146" s="2" t="str">
        <f t="shared" si="2"/>
        <v>wkeyse@example.com</v>
      </c>
      <c r="D146" s="2" t="s">
        <v>1191</v>
      </c>
      <c r="E146" s="2" t="s">
        <v>1192</v>
      </c>
      <c r="F146" s="2" t="s">
        <v>161</v>
      </c>
      <c r="G146" s="2" t="s">
        <v>19</v>
      </c>
      <c r="H146" s="2">
        <v>92668</v>
      </c>
      <c r="I146" t="s">
        <v>5394</v>
      </c>
    </row>
    <row r="147" spans="1:9" x14ac:dyDescent="0.3">
      <c r="A147" s="2" t="s">
        <v>1194</v>
      </c>
      <c r="B147" s="2" t="s">
        <v>1195</v>
      </c>
      <c r="C147" s="2" t="str">
        <f t="shared" si="2"/>
        <v>oclausen-thue@example.com</v>
      </c>
      <c r="D147" s="2" t="s">
        <v>1196</v>
      </c>
      <c r="E147" s="2" t="s">
        <v>1197</v>
      </c>
      <c r="F147" s="2" t="s">
        <v>50</v>
      </c>
      <c r="G147" s="2" t="s">
        <v>19</v>
      </c>
      <c r="H147" s="2">
        <v>88553</v>
      </c>
      <c r="I147" t="s">
        <v>5395</v>
      </c>
    </row>
    <row r="148" spans="1:9" x14ac:dyDescent="0.3">
      <c r="A148" s="2" t="s">
        <v>1199</v>
      </c>
      <c r="B148" s="2" t="s">
        <v>1200</v>
      </c>
      <c r="C148" s="2" t="str">
        <f t="shared" si="2"/>
        <v>lfrancisco@example.com</v>
      </c>
      <c r="D148" s="2" t="s">
        <v>1201</v>
      </c>
      <c r="E148" s="2" t="s">
        <v>1202</v>
      </c>
      <c r="F148" s="2" t="s">
        <v>352</v>
      </c>
      <c r="G148" s="2" t="s">
        <v>19</v>
      </c>
      <c r="H148" s="2">
        <v>89714</v>
      </c>
      <c r="I148" t="s">
        <v>5395</v>
      </c>
    </row>
    <row r="149" spans="1:9" x14ac:dyDescent="0.3">
      <c r="A149" s="2" t="s">
        <v>1203</v>
      </c>
      <c r="B149" s="2" t="s">
        <v>1204</v>
      </c>
      <c r="C149" s="2" t="str">
        <f t="shared" si="2"/>
        <v>alowseley@example.com</v>
      </c>
      <c r="D149" s="2" t="s">
        <v>1205</v>
      </c>
      <c r="E149" s="2" t="s">
        <v>1206</v>
      </c>
      <c r="F149" s="2" t="s">
        <v>106</v>
      </c>
      <c r="G149" s="2" t="s">
        <v>19</v>
      </c>
      <c r="H149" s="2">
        <v>76105</v>
      </c>
      <c r="I149" t="s">
        <v>5394</v>
      </c>
    </row>
    <row r="150" spans="1:9" x14ac:dyDescent="0.3">
      <c r="A150" s="2" t="s">
        <v>1208</v>
      </c>
      <c r="B150" s="2" t="s">
        <v>1209</v>
      </c>
      <c r="C150" s="2" t="str">
        <f t="shared" si="2"/>
        <v>gskingle@example.com</v>
      </c>
      <c r="D150" s="2" t="s">
        <v>1210</v>
      </c>
      <c r="E150" s="2" t="s">
        <v>1211</v>
      </c>
      <c r="F150" s="2" t="s">
        <v>138</v>
      </c>
      <c r="G150" s="2" t="s">
        <v>19</v>
      </c>
      <c r="H150" s="2">
        <v>84605</v>
      </c>
      <c r="I150" t="s">
        <v>5394</v>
      </c>
    </row>
    <row r="151" spans="1:9" x14ac:dyDescent="0.3">
      <c r="A151" s="2" t="s">
        <v>1213</v>
      </c>
      <c r="B151" s="2" t="s">
        <v>1214</v>
      </c>
      <c r="C151" s="2" t="str">
        <f t="shared" si="2"/>
        <v>gpirdy@example.com</v>
      </c>
      <c r="D151" s="2" t="s">
        <v>1215</v>
      </c>
      <c r="E151" s="2" t="s">
        <v>1216</v>
      </c>
      <c r="F151" s="2" t="s">
        <v>197</v>
      </c>
      <c r="G151" s="2" t="s">
        <v>19</v>
      </c>
      <c r="H151" s="2">
        <v>33487</v>
      </c>
      <c r="I151" t="s">
        <v>5394</v>
      </c>
    </row>
    <row r="152" spans="1:9" x14ac:dyDescent="0.3">
      <c r="A152" s="2" t="s">
        <v>1218</v>
      </c>
      <c r="B152" s="2" t="s">
        <v>1219</v>
      </c>
      <c r="C152" s="2" t="str">
        <f t="shared" si="2"/>
        <v>jbalsillie@example.com</v>
      </c>
      <c r="D152" s="2" t="s">
        <v>1220</v>
      </c>
      <c r="E152" s="2" t="s">
        <v>1221</v>
      </c>
      <c r="F152" s="2" t="s">
        <v>24</v>
      </c>
      <c r="G152" s="2" t="s">
        <v>19</v>
      </c>
      <c r="H152" s="2">
        <v>24040</v>
      </c>
      <c r="I152" t="s">
        <v>5394</v>
      </c>
    </row>
    <row r="153" spans="1:9" x14ac:dyDescent="0.3">
      <c r="A153" s="2" t="s">
        <v>1223</v>
      </c>
      <c r="B153" s="2" t="s">
        <v>1224</v>
      </c>
      <c r="C153" s="2" t="str">
        <f t="shared" si="2"/>
        <v>qfouracres@example.com</v>
      </c>
      <c r="D153" s="2" t="s">
        <v>1225</v>
      </c>
      <c r="E153" s="2" t="s">
        <v>1226</v>
      </c>
      <c r="F153" s="2" t="s">
        <v>169</v>
      </c>
      <c r="G153" s="2" t="s">
        <v>19</v>
      </c>
      <c r="H153" s="2">
        <v>50369</v>
      </c>
      <c r="I153" t="s">
        <v>5394</v>
      </c>
    </row>
    <row r="154" spans="1:9" x14ac:dyDescent="0.3">
      <c r="A154" s="2" t="s">
        <v>1228</v>
      </c>
      <c r="B154" s="2" t="s">
        <v>1229</v>
      </c>
      <c r="C154" s="2" t="str">
        <f t="shared" si="2"/>
        <v>bleffek@example.com</v>
      </c>
      <c r="D154" s="2" t="s">
        <v>1230</v>
      </c>
      <c r="E154" s="2" t="s">
        <v>1231</v>
      </c>
      <c r="F154" s="2" t="s">
        <v>73</v>
      </c>
      <c r="G154" s="2" t="s">
        <v>19</v>
      </c>
      <c r="H154" s="2">
        <v>96805</v>
      </c>
      <c r="I154" t="s">
        <v>5394</v>
      </c>
    </row>
    <row r="155" spans="1:9" x14ac:dyDescent="0.3">
      <c r="A155" s="2" t="s">
        <v>1233</v>
      </c>
      <c r="B155" s="2" t="s">
        <v>1234</v>
      </c>
      <c r="C155" s="2" t="str">
        <f t="shared" si="2"/>
        <v>hpenson@example.com</v>
      </c>
      <c r="D155" s="2" t="s">
        <v>1235</v>
      </c>
      <c r="E155" s="2" t="s">
        <v>1236</v>
      </c>
      <c r="F155" s="2" t="s">
        <v>271</v>
      </c>
      <c r="G155" s="2" t="s">
        <v>19</v>
      </c>
      <c r="H155" s="2">
        <v>33345</v>
      </c>
      <c r="I155" t="s">
        <v>5395</v>
      </c>
    </row>
    <row r="156" spans="1:9" x14ac:dyDescent="0.3">
      <c r="A156" s="2" t="s">
        <v>1238</v>
      </c>
      <c r="B156" s="2" t="s">
        <v>1239</v>
      </c>
      <c r="C156" s="2" t="str">
        <f t="shared" si="2"/>
        <v>jpray@example.com</v>
      </c>
      <c r="D156" s="2" t="s">
        <v>1240</v>
      </c>
      <c r="E156" s="2" t="s">
        <v>1241</v>
      </c>
      <c r="F156" s="2" t="s">
        <v>46</v>
      </c>
      <c r="G156" s="2" t="s">
        <v>19</v>
      </c>
      <c r="H156" s="2">
        <v>19172</v>
      </c>
      <c r="I156" t="s">
        <v>5395</v>
      </c>
    </row>
    <row r="157" spans="1:9" x14ac:dyDescent="0.3">
      <c r="A157" s="2" t="s">
        <v>1243</v>
      </c>
      <c r="B157" s="2" t="s">
        <v>1244</v>
      </c>
      <c r="C157" s="2" t="str">
        <f t="shared" si="2"/>
        <v>gholborn@example.com</v>
      </c>
      <c r="D157" s="2" t="s">
        <v>1245</v>
      </c>
      <c r="E157" s="2" t="s">
        <v>1246</v>
      </c>
      <c r="F157" s="2" t="s">
        <v>124</v>
      </c>
      <c r="G157" s="2" t="s">
        <v>19</v>
      </c>
      <c r="H157" s="2">
        <v>6854</v>
      </c>
      <c r="I157" t="s">
        <v>5394</v>
      </c>
    </row>
    <row r="158" spans="1:9" x14ac:dyDescent="0.3">
      <c r="A158" s="2" t="s">
        <v>1248</v>
      </c>
      <c r="B158" s="2" t="s">
        <v>1249</v>
      </c>
      <c r="C158" s="2" t="str">
        <f t="shared" si="2"/>
        <v>fkeinrat@example.com</v>
      </c>
      <c r="D158" s="2" t="s">
        <v>1250</v>
      </c>
      <c r="E158" s="2" t="s">
        <v>1251</v>
      </c>
      <c r="F158" s="2" t="s">
        <v>59</v>
      </c>
      <c r="G158" s="2" t="s">
        <v>19</v>
      </c>
      <c r="H158" s="2">
        <v>76011</v>
      </c>
      <c r="I158" t="s">
        <v>5394</v>
      </c>
    </row>
    <row r="159" spans="1:9" x14ac:dyDescent="0.3">
      <c r="A159" s="2" t="s">
        <v>1253</v>
      </c>
      <c r="B159" s="2" t="s">
        <v>1254</v>
      </c>
      <c r="C159" s="2" t="str">
        <f t="shared" si="2"/>
        <v>pyea@example.com</v>
      </c>
      <c r="D159" s="2" t="s">
        <v>1255</v>
      </c>
      <c r="E159" s="2" t="s">
        <v>1256</v>
      </c>
      <c r="F159" s="2" t="s">
        <v>360</v>
      </c>
      <c r="G159" s="2" t="s">
        <v>318</v>
      </c>
      <c r="H159" s="2" t="s">
        <v>361</v>
      </c>
      <c r="I159" t="s">
        <v>5395</v>
      </c>
    </row>
    <row r="160" spans="1:9" x14ac:dyDescent="0.3">
      <c r="A160" s="2" t="s">
        <v>1258</v>
      </c>
      <c r="B160" s="2" t="s">
        <v>1259</v>
      </c>
      <c r="C160" s="2" t="str">
        <f t="shared" si="2"/>
        <v>srisborough@example.com</v>
      </c>
      <c r="D160" s="2" t="s">
        <v>1260</v>
      </c>
      <c r="E160" s="2" t="s">
        <v>1261</v>
      </c>
      <c r="F160" s="2" t="s">
        <v>65</v>
      </c>
      <c r="G160" s="2" t="s">
        <v>19</v>
      </c>
      <c r="H160" s="2">
        <v>37416</v>
      </c>
      <c r="I160" t="s">
        <v>5394</v>
      </c>
    </row>
    <row r="161" spans="1:9" x14ac:dyDescent="0.3">
      <c r="A161" s="2" t="s">
        <v>1263</v>
      </c>
      <c r="B161" s="2" t="s">
        <v>1264</v>
      </c>
      <c r="C161" s="2" t="str">
        <f t="shared" si="2"/>
        <v>asizey@example.com</v>
      </c>
      <c r="D161" s="2" t="s">
        <v>1265</v>
      </c>
      <c r="E161" s="2" t="s">
        <v>1266</v>
      </c>
      <c r="F161" s="2" t="s">
        <v>189</v>
      </c>
      <c r="G161" s="2" t="s">
        <v>19</v>
      </c>
      <c r="H161" s="2">
        <v>97296</v>
      </c>
      <c r="I161" t="s">
        <v>5395</v>
      </c>
    </row>
    <row r="162" spans="1:9" x14ac:dyDescent="0.3">
      <c r="A162" s="2" t="s">
        <v>1268</v>
      </c>
      <c r="B162" s="2" t="s">
        <v>1269</v>
      </c>
      <c r="C162" s="2" t="str">
        <f t="shared" si="2"/>
        <v>kswede@example.com</v>
      </c>
      <c r="D162" s="2" t="s">
        <v>1270</v>
      </c>
      <c r="E162" s="2" t="s">
        <v>1271</v>
      </c>
      <c r="F162" s="2" t="s">
        <v>77</v>
      </c>
      <c r="G162" s="2" t="s">
        <v>19</v>
      </c>
      <c r="H162" s="2">
        <v>73135</v>
      </c>
      <c r="I162" t="s">
        <v>5395</v>
      </c>
    </row>
    <row r="163" spans="1:9" x14ac:dyDescent="0.3">
      <c r="A163" s="2" t="s">
        <v>1273</v>
      </c>
      <c r="B163" s="2" t="s">
        <v>1274</v>
      </c>
      <c r="C163" s="2" t="str">
        <f t="shared" si="2"/>
        <v>lrubrow@example.com</v>
      </c>
      <c r="D163" s="2" t="s">
        <v>1275</v>
      </c>
      <c r="E163" s="2" t="s">
        <v>1276</v>
      </c>
      <c r="F163" s="2" t="s">
        <v>47</v>
      </c>
      <c r="G163" s="2" t="s">
        <v>19</v>
      </c>
      <c r="H163" s="2">
        <v>20520</v>
      </c>
      <c r="I163" t="s">
        <v>5395</v>
      </c>
    </row>
    <row r="164" spans="1:9" x14ac:dyDescent="0.3">
      <c r="A164" s="2" t="s">
        <v>1278</v>
      </c>
      <c r="B164" s="2" t="s">
        <v>1279</v>
      </c>
      <c r="C164" s="2" t="str">
        <f t="shared" si="2"/>
        <v>dtift@example.com</v>
      </c>
      <c r="D164" s="2" t="s">
        <v>1280</v>
      </c>
      <c r="E164" s="2" t="s">
        <v>1281</v>
      </c>
      <c r="F164" s="2" t="s">
        <v>82</v>
      </c>
      <c r="G164" s="2" t="s">
        <v>19</v>
      </c>
      <c r="H164" s="2">
        <v>27415</v>
      </c>
      <c r="I164" t="s">
        <v>5394</v>
      </c>
    </row>
    <row r="165" spans="1:9" x14ac:dyDescent="0.3">
      <c r="A165" s="2" t="s">
        <v>1283</v>
      </c>
      <c r="B165" s="2" t="s">
        <v>1284</v>
      </c>
      <c r="C165" s="2" t="str">
        <f t="shared" si="2"/>
        <v>gschonfeld@example.com</v>
      </c>
      <c r="D165" s="2" t="s">
        <v>1285</v>
      </c>
      <c r="E165" s="2" t="s">
        <v>1286</v>
      </c>
      <c r="F165" s="2" t="s">
        <v>164</v>
      </c>
      <c r="G165" s="2" t="s">
        <v>19</v>
      </c>
      <c r="H165" s="2">
        <v>22313</v>
      </c>
      <c r="I165" t="s">
        <v>5395</v>
      </c>
    </row>
    <row r="166" spans="1:9" x14ac:dyDescent="0.3">
      <c r="A166" s="2" t="s">
        <v>1288</v>
      </c>
      <c r="B166" s="2" t="s">
        <v>1289</v>
      </c>
      <c r="C166" s="2" t="str">
        <f t="shared" si="2"/>
        <v>cfeye@example.com</v>
      </c>
      <c r="D166" s="2" t="s">
        <v>1290</v>
      </c>
      <c r="E166" s="2" t="s">
        <v>1291</v>
      </c>
      <c r="F166" s="2" t="s">
        <v>1292</v>
      </c>
      <c r="G166" s="2" t="s">
        <v>318</v>
      </c>
      <c r="H166" s="2" t="s">
        <v>370</v>
      </c>
      <c r="I166" t="s">
        <v>5395</v>
      </c>
    </row>
    <row r="167" spans="1:9" x14ac:dyDescent="0.3">
      <c r="A167" s="2" t="s">
        <v>1294</v>
      </c>
      <c r="B167" s="2" t="s">
        <v>1295</v>
      </c>
      <c r="C167" s="2" t="str">
        <f t="shared" si="2"/>
        <v>melstone@example.com</v>
      </c>
      <c r="D167" s="2" t="s">
        <v>1296</v>
      </c>
      <c r="E167" s="2" t="s">
        <v>1297</v>
      </c>
      <c r="F167" s="2" t="s">
        <v>163</v>
      </c>
      <c r="G167" s="2" t="s">
        <v>19</v>
      </c>
      <c r="H167" s="2">
        <v>53405</v>
      </c>
      <c r="I167" t="s">
        <v>5394</v>
      </c>
    </row>
    <row r="168" spans="1:9" x14ac:dyDescent="0.3">
      <c r="A168" s="2" t="s">
        <v>1299</v>
      </c>
      <c r="B168" s="2" t="s">
        <v>1300</v>
      </c>
      <c r="C168" s="2" t="str">
        <f t="shared" si="2"/>
        <v>smewrcik@example.com</v>
      </c>
      <c r="D168" s="2" t="s">
        <v>1301</v>
      </c>
      <c r="E168" s="2" t="s">
        <v>1302</v>
      </c>
      <c r="F168" s="2" t="s">
        <v>209</v>
      </c>
      <c r="G168" s="2" t="s">
        <v>19</v>
      </c>
      <c r="H168" s="2">
        <v>34629</v>
      </c>
      <c r="I168" t="s">
        <v>5394</v>
      </c>
    </row>
    <row r="169" spans="1:9" x14ac:dyDescent="0.3">
      <c r="A169" s="2" t="s">
        <v>1304</v>
      </c>
      <c r="B169" s="2" t="s">
        <v>1305</v>
      </c>
      <c r="C169" s="2" t="str">
        <f t="shared" si="2"/>
        <v>tfero@example.com</v>
      </c>
      <c r="D169" s="2" t="s">
        <v>1306</v>
      </c>
      <c r="E169" s="2" t="s">
        <v>1307</v>
      </c>
      <c r="F169" s="2" t="s">
        <v>163</v>
      </c>
      <c r="G169" s="2" t="s">
        <v>19</v>
      </c>
      <c r="H169" s="2">
        <v>53405</v>
      </c>
      <c r="I169" t="s">
        <v>5394</v>
      </c>
    </row>
    <row r="170" spans="1:9" x14ac:dyDescent="0.3">
      <c r="A170" s="2" t="s">
        <v>1309</v>
      </c>
      <c r="B170" s="2" t="s">
        <v>1310</v>
      </c>
      <c r="C170" s="2" t="str">
        <f t="shared" si="2"/>
        <v>svalsler@example.com</v>
      </c>
      <c r="D170" s="2" t="s">
        <v>1311</v>
      </c>
      <c r="E170" s="2" t="s">
        <v>1312</v>
      </c>
      <c r="F170" s="2" t="s">
        <v>1292</v>
      </c>
      <c r="G170" s="2" t="s">
        <v>318</v>
      </c>
      <c r="H170" s="2" t="s">
        <v>370</v>
      </c>
      <c r="I170" t="s">
        <v>5395</v>
      </c>
    </row>
    <row r="171" spans="1:9" x14ac:dyDescent="0.3">
      <c r="A171" s="2" t="s">
        <v>1314</v>
      </c>
      <c r="B171" s="2" t="s">
        <v>1315</v>
      </c>
      <c r="C171" s="2" t="str">
        <f t="shared" si="2"/>
        <v>fdauney@example.com</v>
      </c>
      <c r="D171" s="2" t="s">
        <v>1316</v>
      </c>
      <c r="E171" s="2" t="s">
        <v>1317</v>
      </c>
      <c r="F171" s="2" t="s">
        <v>1318</v>
      </c>
      <c r="G171" s="2" t="s">
        <v>318</v>
      </c>
      <c r="H171" s="2" t="s">
        <v>460</v>
      </c>
      <c r="I171" t="s">
        <v>5395</v>
      </c>
    </row>
    <row r="172" spans="1:9" x14ac:dyDescent="0.3">
      <c r="A172" s="2" t="s">
        <v>1320</v>
      </c>
      <c r="B172" s="2" t="s">
        <v>1321</v>
      </c>
      <c r="C172" s="2" t="str">
        <f t="shared" si="2"/>
        <v>searley@example.com</v>
      </c>
      <c r="D172" s="2"/>
      <c r="E172" s="2" t="s">
        <v>1322</v>
      </c>
      <c r="F172" s="2" t="s">
        <v>102</v>
      </c>
      <c r="G172" s="2" t="s">
        <v>28</v>
      </c>
      <c r="H172" s="2" t="s">
        <v>103</v>
      </c>
      <c r="I172" t="s">
        <v>5395</v>
      </c>
    </row>
    <row r="173" spans="1:9" x14ac:dyDescent="0.3">
      <c r="A173" s="2" t="s">
        <v>1324</v>
      </c>
      <c r="B173" s="2" t="s">
        <v>1325</v>
      </c>
      <c r="C173" s="2" t="str">
        <f t="shared" si="2"/>
        <v>mchamberlayne@example.com</v>
      </c>
      <c r="D173" s="2" t="s">
        <v>1326</v>
      </c>
      <c r="E173" s="2" t="s">
        <v>1327</v>
      </c>
      <c r="F173" s="2" t="s">
        <v>137</v>
      </c>
      <c r="G173" s="2" t="s">
        <v>19</v>
      </c>
      <c r="H173" s="2">
        <v>33686</v>
      </c>
      <c r="I173" t="s">
        <v>5394</v>
      </c>
    </row>
    <row r="174" spans="1:9" x14ac:dyDescent="0.3">
      <c r="A174" s="2" t="s">
        <v>1329</v>
      </c>
      <c r="B174" s="2" t="s">
        <v>1330</v>
      </c>
      <c r="C174" s="2" t="str">
        <f t="shared" si="2"/>
        <v>bflaherty@example.com</v>
      </c>
      <c r="D174" s="2"/>
      <c r="E174" s="2" t="s">
        <v>1331</v>
      </c>
      <c r="F174" s="2" t="s">
        <v>440</v>
      </c>
      <c r="G174" s="2" t="s">
        <v>318</v>
      </c>
      <c r="H174" s="2" t="s">
        <v>369</v>
      </c>
      <c r="I174" t="s">
        <v>5395</v>
      </c>
    </row>
    <row r="175" spans="1:9" x14ac:dyDescent="0.3">
      <c r="A175" s="2" t="s">
        <v>1333</v>
      </c>
      <c r="B175" s="2" t="s">
        <v>1334</v>
      </c>
      <c r="C175" s="2" t="str">
        <f t="shared" si="2"/>
        <v>ocolbeck@example.com</v>
      </c>
      <c r="D175" s="2" t="s">
        <v>1335</v>
      </c>
      <c r="E175" s="2" t="s">
        <v>1336</v>
      </c>
      <c r="F175" s="2" t="s">
        <v>187</v>
      </c>
      <c r="G175" s="2" t="s">
        <v>19</v>
      </c>
      <c r="H175" s="2">
        <v>36195</v>
      </c>
      <c r="I175" t="s">
        <v>5395</v>
      </c>
    </row>
    <row r="176" spans="1:9" x14ac:dyDescent="0.3">
      <c r="A176" s="2" t="s">
        <v>1338</v>
      </c>
      <c r="B176" s="2" t="s">
        <v>1339</v>
      </c>
      <c r="C176" s="2" t="str">
        <f t="shared" si="2"/>
        <v>esketch@example.com</v>
      </c>
      <c r="D176" s="2" t="s">
        <v>1340</v>
      </c>
      <c r="E176" s="2" t="s">
        <v>1341</v>
      </c>
      <c r="F176" s="2" t="s">
        <v>351</v>
      </c>
      <c r="G176" s="2" t="s">
        <v>19</v>
      </c>
      <c r="H176" s="2">
        <v>89436</v>
      </c>
      <c r="I176" t="s">
        <v>5394</v>
      </c>
    </row>
    <row r="177" spans="1:9" x14ac:dyDescent="0.3">
      <c r="A177" s="2" t="s">
        <v>1343</v>
      </c>
      <c r="B177" s="2" t="s">
        <v>1344</v>
      </c>
      <c r="C177" s="2" t="str">
        <f t="shared" si="2"/>
        <v>ehobbing@example.com</v>
      </c>
      <c r="D177" s="2" t="s">
        <v>1345</v>
      </c>
      <c r="E177" s="2" t="s">
        <v>1346</v>
      </c>
      <c r="F177" s="2" t="s">
        <v>167</v>
      </c>
      <c r="G177" s="2" t="s">
        <v>19</v>
      </c>
      <c r="H177" s="2">
        <v>31205</v>
      </c>
      <c r="I177" t="s">
        <v>5394</v>
      </c>
    </row>
    <row r="178" spans="1:9" x14ac:dyDescent="0.3">
      <c r="A178" s="2" t="s">
        <v>1348</v>
      </c>
      <c r="B178" s="2" t="s">
        <v>1349</v>
      </c>
      <c r="C178" s="2" t="str">
        <f t="shared" si="2"/>
        <v>othynne@example.com</v>
      </c>
      <c r="D178" s="2" t="s">
        <v>1350</v>
      </c>
      <c r="E178" s="2" t="s">
        <v>1351</v>
      </c>
      <c r="F178" s="2" t="s">
        <v>146</v>
      </c>
      <c r="G178" s="2" t="s">
        <v>19</v>
      </c>
      <c r="H178" s="2">
        <v>90605</v>
      </c>
      <c r="I178" t="s">
        <v>5394</v>
      </c>
    </row>
    <row r="179" spans="1:9" x14ac:dyDescent="0.3">
      <c r="A179" s="2" t="s">
        <v>1353</v>
      </c>
      <c r="B179" s="2" t="s">
        <v>1354</v>
      </c>
      <c r="C179" s="2" t="str">
        <f t="shared" si="2"/>
        <v>eheining@example.com</v>
      </c>
      <c r="D179" s="2"/>
      <c r="E179" s="2" t="s">
        <v>1355</v>
      </c>
      <c r="F179" s="2" t="s">
        <v>193</v>
      </c>
      <c r="G179" s="2" t="s">
        <v>19</v>
      </c>
      <c r="H179" s="2">
        <v>37605</v>
      </c>
      <c r="I179" t="s">
        <v>5394</v>
      </c>
    </row>
    <row r="180" spans="1:9" x14ac:dyDescent="0.3">
      <c r="A180" s="2" t="s">
        <v>1357</v>
      </c>
      <c r="B180" s="2" t="s">
        <v>1358</v>
      </c>
      <c r="C180" s="2" t="str">
        <f t="shared" si="2"/>
        <v>kmelloi@example.com</v>
      </c>
      <c r="D180" s="2" t="s">
        <v>1359</v>
      </c>
      <c r="E180" s="2" t="s">
        <v>1360</v>
      </c>
      <c r="F180" s="2" t="s">
        <v>219</v>
      </c>
      <c r="G180" s="2" t="s">
        <v>19</v>
      </c>
      <c r="H180" s="2">
        <v>14614</v>
      </c>
      <c r="I180" t="s">
        <v>5395</v>
      </c>
    </row>
    <row r="181" spans="1:9" x14ac:dyDescent="0.3">
      <c r="A181" s="2" t="s">
        <v>1362</v>
      </c>
      <c r="B181" s="2" t="s">
        <v>1363</v>
      </c>
      <c r="C181" s="2" t="str">
        <f t="shared" si="2"/>
        <v>tscardafield@example.com</v>
      </c>
      <c r="D181" s="2" t="s">
        <v>1364</v>
      </c>
      <c r="E181" s="2" t="s">
        <v>1365</v>
      </c>
      <c r="F181" s="2" t="s">
        <v>362</v>
      </c>
      <c r="G181" s="2" t="s">
        <v>318</v>
      </c>
      <c r="H181" s="2" t="s">
        <v>363</v>
      </c>
      <c r="I181" t="s">
        <v>5395</v>
      </c>
    </row>
    <row r="182" spans="1:9" x14ac:dyDescent="0.3">
      <c r="A182" s="2" t="s">
        <v>1367</v>
      </c>
      <c r="B182" s="2" t="s">
        <v>1368</v>
      </c>
      <c r="C182" s="2" t="str">
        <f t="shared" si="2"/>
        <v>amussen@example.com</v>
      </c>
      <c r="D182" s="2" t="s">
        <v>1369</v>
      </c>
      <c r="E182" s="2" t="s">
        <v>1370</v>
      </c>
      <c r="F182" s="2" t="s">
        <v>139</v>
      </c>
      <c r="G182" s="2" t="s">
        <v>19</v>
      </c>
      <c r="H182" s="2">
        <v>11254</v>
      </c>
      <c r="I182" t="s">
        <v>5395</v>
      </c>
    </row>
    <row r="183" spans="1:9" x14ac:dyDescent="0.3">
      <c r="A183" s="2" t="s">
        <v>1371</v>
      </c>
      <c r="B183" s="2" t="s">
        <v>1372</v>
      </c>
      <c r="C183" s="2" t="str">
        <f t="shared" si="2"/>
        <v>enellies@example.com</v>
      </c>
      <c r="D183" s="2" t="s">
        <v>1373</v>
      </c>
      <c r="E183" s="2" t="s">
        <v>1374</v>
      </c>
      <c r="F183" s="2" t="s">
        <v>83</v>
      </c>
      <c r="G183" s="2" t="s">
        <v>19</v>
      </c>
      <c r="H183" s="2">
        <v>1114</v>
      </c>
      <c r="I183" t="s">
        <v>5395</v>
      </c>
    </row>
    <row r="184" spans="1:9" x14ac:dyDescent="0.3">
      <c r="A184" s="2" t="s">
        <v>1376</v>
      </c>
      <c r="B184" s="2" t="s">
        <v>1377</v>
      </c>
      <c r="C184" s="2" t="str">
        <f t="shared" si="2"/>
        <v>amundford@example.com</v>
      </c>
      <c r="D184" s="2" t="s">
        <v>1378</v>
      </c>
      <c r="E184" s="2" t="s">
        <v>1379</v>
      </c>
      <c r="F184" s="2" t="s">
        <v>232</v>
      </c>
      <c r="G184" s="2" t="s">
        <v>19</v>
      </c>
      <c r="H184" s="2">
        <v>22908</v>
      </c>
      <c r="I184" t="s">
        <v>5395</v>
      </c>
    </row>
    <row r="185" spans="1:9" x14ac:dyDescent="0.3">
      <c r="A185" s="2" t="s">
        <v>1381</v>
      </c>
      <c r="B185" s="2" t="s">
        <v>1382</v>
      </c>
      <c r="C185" s="2" t="str">
        <f t="shared" si="2"/>
        <v>twalas@example.com</v>
      </c>
      <c r="D185" s="2" t="s">
        <v>1383</v>
      </c>
      <c r="E185" s="2" t="s">
        <v>1384</v>
      </c>
      <c r="F185" s="2" t="s">
        <v>115</v>
      </c>
      <c r="G185" s="2" t="s">
        <v>19</v>
      </c>
      <c r="H185" s="2">
        <v>75044</v>
      </c>
      <c r="I185" t="s">
        <v>5395</v>
      </c>
    </row>
    <row r="186" spans="1:9" x14ac:dyDescent="0.3">
      <c r="A186" s="2" t="s">
        <v>1386</v>
      </c>
      <c r="B186" s="2" t="s">
        <v>1387</v>
      </c>
      <c r="C186" s="2" t="str">
        <f t="shared" si="2"/>
        <v>iblazewicz@example.com</v>
      </c>
      <c r="D186" s="2" t="s">
        <v>1388</v>
      </c>
      <c r="E186" s="2" t="s">
        <v>1389</v>
      </c>
      <c r="F186" s="2" t="s">
        <v>33</v>
      </c>
      <c r="G186" s="2" t="s">
        <v>19</v>
      </c>
      <c r="H186" s="2">
        <v>55448</v>
      </c>
      <c r="I186" t="s">
        <v>5395</v>
      </c>
    </row>
    <row r="187" spans="1:9" x14ac:dyDescent="0.3">
      <c r="A187" s="2" t="s">
        <v>1391</v>
      </c>
      <c r="B187" s="2" t="s">
        <v>1392</v>
      </c>
      <c r="C187" s="2" t="str">
        <f t="shared" si="2"/>
        <v>arizzetti@example.com</v>
      </c>
      <c r="D187" s="2" t="s">
        <v>1393</v>
      </c>
      <c r="E187" s="2" t="s">
        <v>1394</v>
      </c>
      <c r="F187" s="2" t="s">
        <v>174</v>
      </c>
      <c r="G187" s="2" t="s">
        <v>19</v>
      </c>
      <c r="H187" s="2">
        <v>48919</v>
      </c>
      <c r="I187" t="s">
        <v>5394</v>
      </c>
    </row>
    <row r="188" spans="1:9" x14ac:dyDescent="0.3">
      <c r="A188" s="2" t="s">
        <v>1396</v>
      </c>
      <c r="B188" s="2" t="s">
        <v>1397</v>
      </c>
      <c r="C188" s="2" t="str">
        <f t="shared" si="2"/>
        <v>mmeriet@example.com</v>
      </c>
      <c r="D188" s="2" t="s">
        <v>1398</v>
      </c>
      <c r="E188" s="2" t="s">
        <v>1399</v>
      </c>
      <c r="F188" s="2" t="s">
        <v>141</v>
      </c>
      <c r="G188" s="2" t="s">
        <v>19</v>
      </c>
      <c r="H188" s="2">
        <v>58207</v>
      </c>
      <c r="I188" t="s">
        <v>5395</v>
      </c>
    </row>
    <row r="189" spans="1:9" x14ac:dyDescent="0.3">
      <c r="A189" s="2" t="s">
        <v>1401</v>
      </c>
      <c r="B189" s="2" t="s">
        <v>1402</v>
      </c>
      <c r="C189" s="2" t="str">
        <f t="shared" si="2"/>
        <v>lpratt@example.com</v>
      </c>
      <c r="D189" s="2"/>
      <c r="E189" s="2" t="s">
        <v>1403</v>
      </c>
      <c r="F189" s="2" t="s">
        <v>72</v>
      </c>
      <c r="G189" s="2" t="s">
        <v>19</v>
      </c>
      <c r="H189" s="2">
        <v>99522</v>
      </c>
      <c r="I189" t="s">
        <v>5394</v>
      </c>
    </row>
    <row r="190" spans="1:9" x14ac:dyDescent="0.3">
      <c r="A190" s="2" t="s">
        <v>1405</v>
      </c>
      <c r="B190" s="2" t="s">
        <v>1406</v>
      </c>
      <c r="C190" s="2" t="str">
        <f t="shared" si="2"/>
        <v>akitchingham@example.com</v>
      </c>
      <c r="D190" s="2" t="s">
        <v>1407</v>
      </c>
      <c r="E190" s="2" t="s">
        <v>1408</v>
      </c>
      <c r="F190" s="2" t="s">
        <v>77</v>
      </c>
      <c r="G190" s="2" t="s">
        <v>19</v>
      </c>
      <c r="H190" s="2">
        <v>73129</v>
      </c>
      <c r="I190" t="s">
        <v>5394</v>
      </c>
    </row>
    <row r="191" spans="1:9" x14ac:dyDescent="0.3">
      <c r="A191" s="2" t="s">
        <v>1410</v>
      </c>
      <c r="B191" s="2" t="s">
        <v>1411</v>
      </c>
      <c r="C191" s="2" t="str">
        <f t="shared" si="2"/>
        <v>bbartholin@example.com</v>
      </c>
      <c r="D191" s="2" t="s">
        <v>1412</v>
      </c>
      <c r="E191" s="2" t="s">
        <v>1413</v>
      </c>
      <c r="F191" s="2" t="s">
        <v>90</v>
      </c>
      <c r="G191" s="2" t="s">
        <v>19</v>
      </c>
      <c r="H191" s="2">
        <v>74103</v>
      </c>
      <c r="I191" t="s">
        <v>5394</v>
      </c>
    </row>
    <row r="192" spans="1:9" x14ac:dyDescent="0.3">
      <c r="A192" s="2" t="s">
        <v>1415</v>
      </c>
      <c r="B192" s="2" t="s">
        <v>1416</v>
      </c>
      <c r="C192" s="2" t="str">
        <f t="shared" si="2"/>
        <v>mprinn@example.com</v>
      </c>
      <c r="D192" s="2" t="s">
        <v>1417</v>
      </c>
      <c r="E192" s="2" t="s">
        <v>1418</v>
      </c>
      <c r="F192" s="2" t="s">
        <v>41</v>
      </c>
      <c r="G192" s="2" t="s">
        <v>19</v>
      </c>
      <c r="H192" s="2">
        <v>48211</v>
      </c>
      <c r="I192" t="s">
        <v>5394</v>
      </c>
    </row>
    <row r="193" spans="1:9" x14ac:dyDescent="0.3">
      <c r="A193" s="2" t="s">
        <v>1420</v>
      </c>
      <c r="B193" s="2" t="s">
        <v>1421</v>
      </c>
      <c r="C193" s="2" t="str">
        <f t="shared" si="2"/>
        <v>abaudino@example.com</v>
      </c>
      <c r="D193" s="2" t="s">
        <v>1422</v>
      </c>
      <c r="E193" s="2" t="s">
        <v>1423</v>
      </c>
      <c r="F193" s="2" t="s">
        <v>47</v>
      </c>
      <c r="G193" s="2" t="s">
        <v>19</v>
      </c>
      <c r="H193" s="2">
        <v>20436</v>
      </c>
      <c r="I193" t="s">
        <v>5394</v>
      </c>
    </row>
    <row r="194" spans="1:9" x14ac:dyDescent="0.3">
      <c r="A194" s="2" t="s">
        <v>1425</v>
      </c>
      <c r="B194" s="2" t="s">
        <v>1426</v>
      </c>
      <c r="C194" s="2" t="str">
        <f t="shared" si="2"/>
        <v>ppetrushanko@example.com</v>
      </c>
      <c r="D194" s="2" t="s">
        <v>1427</v>
      </c>
      <c r="E194" s="2" t="s">
        <v>1428</v>
      </c>
      <c r="F194" s="2" t="s">
        <v>323</v>
      </c>
      <c r="G194" s="2" t="s">
        <v>318</v>
      </c>
      <c r="H194" s="2" t="s">
        <v>324</v>
      </c>
      <c r="I194" t="s">
        <v>5394</v>
      </c>
    </row>
    <row r="195" spans="1:9" x14ac:dyDescent="0.3">
      <c r="A195" s="2" t="s">
        <v>1430</v>
      </c>
      <c r="B195" s="2" t="s">
        <v>1431</v>
      </c>
      <c r="C195" s="2" t="str">
        <f t="shared" ref="C195:C258" si="3">LOWER(LEFT(B195,1) &amp; SUBSTITUTE(MID(B195,FIND(" ",B195)+1,LEN(B195))," ","") &amp; "@example.com")</f>
        <v>kmustchin@example.com</v>
      </c>
      <c r="D195" s="2" t="s">
        <v>1432</v>
      </c>
      <c r="E195" s="2" t="s">
        <v>1433</v>
      </c>
      <c r="F195" s="2" t="s">
        <v>188</v>
      </c>
      <c r="G195" s="2" t="s">
        <v>19</v>
      </c>
      <c r="H195" s="2">
        <v>85215</v>
      </c>
      <c r="I195" t="s">
        <v>5395</v>
      </c>
    </row>
    <row r="196" spans="1:9" x14ac:dyDescent="0.3">
      <c r="A196" s="2" t="s">
        <v>1435</v>
      </c>
      <c r="B196" s="2" t="s">
        <v>1436</v>
      </c>
      <c r="C196" s="2" t="str">
        <f t="shared" si="3"/>
        <v>elaird@example.com</v>
      </c>
      <c r="D196" s="2" t="s">
        <v>1437</v>
      </c>
      <c r="E196" s="2" t="s">
        <v>1438</v>
      </c>
      <c r="F196" s="2" t="s">
        <v>181</v>
      </c>
      <c r="G196" s="2" t="s">
        <v>19</v>
      </c>
      <c r="H196" s="2">
        <v>44485</v>
      </c>
      <c r="I196" t="s">
        <v>5395</v>
      </c>
    </row>
    <row r="197" spans="1:9" x14ac:dyDescent="0.3">
      <c r="A197" s="2" t="s">
        <v>1440</v>
      </c>
      <c r="B197" s="2" t="s">
        <v>1441</v>
      </c>
      <c r="C197" s="2" t="str">
        <f t="shared" si="3"/>
        <v>mhowsden@example.com</v>
      </c>
      <c r="D197" s="2" t="s">
        <v>1442</v>
      </c>
      <c r="E197" s="2" t="s">
        <v>1443</v>
      </c>
      <c r="F197" s="2" t="s">
        <v>23</v>
      </c>
      <c r="G197" s="2" t="s">
        <v>19</v>
      </c>
      <c r="H197" s="2">
        <v>38150</v>
      </c>
      <c r="I197" t="s">
        <v>5395</v>
      </c>
    </row>
    <row r="198" spans="1:9" x14ac:dyDescent="0.3">
      <c r="A198" s="2" t="s">
        <v>1445</v>
      </c>
      <c r="B198" s="2" t="s">
        <v>1446</v>
      </c>
      <c r="C198" s="2" t="str">
        <f t="shared" si="3"/>
        <v>ncuttler@example.com</v>
      </c>
      <c r="D198" s="2"/>
      <c r="E198" s="2" t="s">
        <v>1447</v>
      </c>
      <c r="F198" s="2" t="s">
        <v>47</v>
      </c>
      <c r="G198" s="2" t="s">
        <v>19</v>
      </c>
      <c r="H198" s="2">
        <v>20535</v>
      </c>
      <c r="I198" t="s">
        <v>5395</v>
      </c>
    </row>
    <row r="199" spans="1:9" x14ac:dyDescent="0.3">
      <c r="A199" s="2" t="s">
        <v>1448</v>
      </c>
      <c r="B199" s="2" t="s">
        <v>1449</v>
      </c>
      <c r="C199" s="2" t="str">
        <f t="shared" si="3"/>
        <v>cvernham@example.com</v>
      </c>
      <c r="D199" s="2" t="s">
        <v>1450</v>
      </c>
      <c r="E199" s="2" t="s">
        <v>1451</v>
      </c>
      <c r="F199" s="2" t="s">
        <v>475</v>
      </c>
      <c r="G199" s="2" t="s">
        <v>318</v>
      </c>
      <c r="H199" s="2" t="s">
        <v>425</v>
      </c>
      <c r="I199" t="s">
        <v>5394</v>
      </c>
    </row>
    <row r="200" spans="1:9" x14ac:dyDescent="0.3">
      <c r="A200" s="2" t="s">
        <v>1452</v>
      </c>
      <c r="B200" s="2" t="s">
        <v>1453</v>
      </c>
      <c r="C200" s="2" t="str">
        <f t="shared" si="3"/>
        <v>jmunnings@example.com</v>
      </c>
      <c r="D200" s="2" t="s">
        <v>1454</v>
      </c>
      <c r="E200" s="2" t="s">
        <v>1455</v>
      </c>
      <c r="F200" s="2" t="s">
        <v>121</v>
      </c>
      <c r="G200" s="2" t="s">
        <v>19</v>
      </c>
      <c r="H200" s="2">
        <v>33064</v>
      </c>
      <c r="I200" t="s">
        <v>5395</v>
      </c>
    </row>
    <row r="201" spans="1:9" x14ac:dyDescent="0.3">
      <c r="A201" s="2" t="s">
        <v>1456</v>
      </c>
      <c r="B201" s="2" t="s">
        <v>1457</v>
      </c>
      <c r="C201" s="2" t="str">
        <f t="shared" si="3"/>
        <v>odautry@example.com</v>
      </c>
      <c r="D201" s="2" t="s">
        <v>1458</v>
      </c>
      <c r="E201" s="2" t="s">
        <v>1459</v>
      </c>
      <c r="F201" s="2" t="s">
        <v>56</v>
      </c>
      <c r="G201" s="2" t="s">
        <v>19</v>
      </c>
      <c r="H201" s="2">
        <v>60604</v>
      </c>
      <c r="I201" t="s">
        <v>5395</v>
      </c>
    </row>
    <row r="202" spans="1:9" x14ac:dyDescent="0.3">
      <c r="A202" s="2" t="s">
        <v>1460</v>
      </c>
      <c r="B202" s="2" t="s">
        <v>1461</v>
      </c>
      <c r="C202" s="2" t="str">
        <f t="shared" si="3"/>
        <v>idunwoody@example.com</v>
      </c>
      <c r="D202" s="2" t="s">
        <v>1462</v>
      </c>
      <c r="E202" s="2" t="s">
        <v>1463</v>
      </c>
      <c r="F202" s="2" t="s">
        <v>299</v>
      </c>
      <c r="G202" s="2" t="s">
        <v>28</v>
      </c>
      <c r="H202" s="2" t="s">
        <v>300</v>
      </c>
      <c r="I202" t="s">
        <v>5395</v>
      </c>
    </row>
    <row r="203" spans="1:9" x14ac:dyDescent="0.3">
      <c r="A203" s="2" t="s">
        <v>1465</v>
      </c>
      <c r="B203" s="2" t="s">
        <v>1466</v>
      </c>
      <c r="C203" s="2" t="str">
        <f t="shared" si="3"/>
        <v>alazarus@example.com</v>
      </c>
      <c r="D203" s="2" t="s">
        <v>1467</v>
      </c>
      <c r="E203" s="2" t="s">
        <v>1468</v>
      </c>
      <c r="F203" s="2" t="s">
        <v>697</v>
      </c>
      <c r="G203" s="2" t="s">
        <v>19</v>
      </c>
      <c r="H203" s="2">
        <v>84409</v>
      </c>
      <c r="I203" t="s">
        <v>5395</v>
      </c>
    </row>
    <row r="204" spans="1:9" x14ac:dyDescent="0.3">
      <c r="A204" s="2" t="s">
        <v>1470</v>
      </c>
      <c r="B204" s="2" t="s">
        <v>1471</v>
      </c>
      <c r="C204" s="2" t="str">
        <f t="shared" si="3"/>
        <v>tfelip@example.com</v>
      </c>
      <c r="D204" s="2" t="s">
        <v>1472</v>
      </c>
      <c r="E204" s="2" t="s">
        <v>1473</v>
      </c>
      <c r="F204" s="2" t="s">
        <v>198</v>
      </c>
      <c r="G204" s="2" t="s">
        <v>19</v>
      </c>
      <c r="H204" s="2">
        <v>12205</v>
      </c>
      <c r="I204" t="s">
        <v>5394</v>
      </c>
    </row>
    <row r="205" spans="1:9" x14ac:dyDescent="0.3">
      <c r="A205" s="2" t="s">
        <v>1475</v>
      </c>
      <c r="B205" s="2" t="s">
        <v>1476</v>
      </c>
      <c r="C205" s="2" t="str">
        <f t="shared" si="3"/>
        <v>vle-count@example.com</v>
      </c>
      <c r="D205" s="2" t="s">
        <v>1477</v>
      </c>
      <c r="E205" s="2" t="s">
        <v>1478</v>
      </c>
      <c r="F205" s="2" t="s">
        <v>295</v>
      </c>
      <c r="G205" s="2" t="s">
        <v>19</v>
      </c>
      <c r="H205" s="2">
        <v>29305</v>
      </c>
      <c r="I205" t="s">
        <v>5395</v>
      </c>
    </row>
    <row r="206" spans="1:9" x14ac:dyDescent="0.3">
      <c r="A206" s="2" t="s">
        <v>1480</v>
      </c>
      <c r="B206" s="2" t="s">
        <v>1481</v>
      </c>
      <c r="C206" s="2" t="str">
        <f t="shared" si="3"/>
        <v>sducarel@example.com</v>
      </c>
      <c r="D206" s="2" t="s">
        <v>1482</v>
      </c>
      <c r="E206" s="2" t="s">
        <v>1483</v>
      </c>
      <c r="F206" s="2" t="s">
        <v>302</v>
      </c>
      <c r="G206" s="2" t="s">
        <v>19</v>
      </c>
      <c r="H206" s="2">
        <v>10310</v>
      </c>
      <c r="I206" t="s">
        <v>5395</v>
      </c>
    </row>
    <row r="207" spans="1:9" x14ac:dyDescent="0.3">
      <c r="A207" s="2" t="s">
        <v>1485</v>
      </c>
      <c r="B207" s="2" t="s">
        <v>1486</v>
      </c>
      <c r="C207" s="2" t="str">
        <f t="shared" si="3"/>
        <v>kglison@example.com</v>
      </c>
      <c r="D207" s="2" t="s">
        <v>1487</v>
      </c>
      <c r="E207" s="2" t="s">
        <v>1488</v>
      </c>
      <c r="F207" s="2" t="s">
        <v>47</v>
      </c>
      <c r="G207" s="2" t="s">
        <v>19</v>
      </c>
      <c r="H207" s="2">
        <v>20337</v>
      </c>
      <c r="I207" t="s">
        <v>5394</v>
      </c>
    </row>
    <row r="208" spans="1:9" x14ac:dyDescent="0.3">
      <c r="A208" s="2" t="s">
        <v>1490</v>
      </c>
      <c r="B208" s="2" t="s">
        <v>1491</v>
      </c>
      <c r="C208" s="2" t="str">
        <f t="shared" si="3"/>
        <v>npoolman@example.com</v>
      </c>
      <c r="D208" s="2"/>
      <c r="E208" s="2" t="s">
        <v>1492</v>
      </c>
      <c r="F208" s="2" t="s">
        <v>35</v>
      </c>
      <c r="G208" s="2" t="s">
        <v>19</v>
      </c>
      <c r="H208" s="2">
        <v>28225</v>
      </c>
      <c r="I208" t="s">
        <v>5395</v>
      </c>
    </row>
    <row r="209" spans="1:9" x14ac:dyDescent="0.3">
      <c r="A209" s="2" t="s">
        <v>1494</v>
      </c>
      <c r="B209" s="2" t="s">
        <v>1495</v>
      </c>
      <c r="C209" s="2" t="str">
        <f t="shared" si="3"/>
        <v>oduny@example.com</v>
      </c>
      <c r="D209" s="2" t="s">
        <v>1496</v>
      </c>
      <c r="E209" s="2" t="s">
        <v>1497</v>
      </c>
      <c r="F209" s="2" t="s">
        <v>297</v>
      </c>
      <c r="G209" s="2" t="s">
        <v>19</v>
      </c>
      <c r="H209" s="2">
        <v>79491</v>
      </c>
      <c r="I209" t="s">
        <v>5394</v>
      </c>
    </row>
    <row r="210" spans="1:9" x14ac:dyDescent="0.3">
      <c r="A210" s="2" t="s">
        <v>1499</v>
      </c>
      <c r="B210" s="2" t="s">
        <v>1500</v>
      </c>
      <c r="C210" s="2" t="str">
        <f t="shared" si="3"/>
        <v>chalfhide@example.com</v>
      </c>
      <c r="D210" s="2" t="s">
        <v>1501</v>
      </c>
      <c r="E210" s="2" t="s">
        <v>1502</v>
      </c>
      <c r="F210" s="2" t="s">
        <v>451</v>
      </c>
      <c r="G210" s="2" t="s">
        <v>318</v>
      </c>
      <c r="H210" s="2" t="s">
        <v>452</v>
      </c>
      <c r="I210" t="s">
        <v>5394</v>
      </c>
    </row>
    <row r="211" spans="1:9" x14ac:dyDescent="0.3">
      <c r="A211" s="2" t="s">
        <v>1504</v>
      </c>
      <c r="B211" s="2" t="s">
        <v>1505</v>
      </c>
      <c r="C211" s="2" t="str">
        <f t="shared" si="3"/>
        <v>fmalecky@example.com</v>
      </c>
      <c r="D211" s="2" t="s">
        <v>1506</v>
      </c>
      <c r="E211" s="2" t="s">
        <v>1507</v>
      </c>
      <c r="F211" s="2" t="s">
        <v>264</v>
      </c>
      <c r="G211" s="2" t="s">
        <v>28</v>
      </c>
      <c r="H211" s="2" t="s">
        <v>265</v>
      </c>
      <c r="I211" t="s">
        <v>5395</v>
      </c>
    </row>
    <row r="212" spans="1:9" x14ac:dyDescent="0.3">
      <c r="A212" s="2" t="s">
        <v>1509</v>
      </c>
      <c r="B212" s="2" t="s">
        <v>1510</v>
      </c>
      <c r="C212" s="2" t="str">
        <f t="shared" si="3"/>
        <v>aattwater@example.com</v>
      </c>
      <c r="D212" s="2" t="s">
        <v>1511</v>
      </c>
      <c r="E212" s="2" t="s">
        <v>1512</v>
      </c>
      <c r="F212" s="2" t="s">
        <v>232</v>
      </c>
      <c r="G212" s="2" t="s">
        <v>19</v>
      </c>
      <c r="H212" s="2">
        <v>22908</v>
      </c>
      <c r="I212" t="s">
        <v>5394</v>
      </c>
    </row>
    <row r="213" spans="1:9" x14ac:dyDescent="0.3">
      <c r="A213" s="2" t="s">
        <v>1514</v>
      </c>
      <c r="B213" s="2" t="s">
        <v>1515</v>
      </c>
      <c r="C213" s="2" t="str">
        <f t="shared" si="3"/>
        <v>mwhellans@example.com</v>
      </c>
      <c r="D213" s="2"/>
      <c r="E213" s="2" t="s">
        <v>1516</v>
      </c>
      <c r="F213" s="2" t="s">
        <v>57</v>
      </c>
      <c r="G213" s="2" t="s">
        <v>19</v>
      </c>
      <c r="H213" s="2">
        <v>10105</v>
      </c>
      <c r="I213" t="s">
        <v>5395</v>
      </c>
    </row>
    <row r="214" spans="1:9" x14ac:dyDescent="0.3">
      <c r="A214" s="2" t="s">
        <v>1518</v>
      </c>
      <c r="B214" s="2" t="s">
        <v>1519</v>
      </c>
      <c r="C214" s="2" t="str">
        <f t="shared" si="3"/>
        <v>dcamilletti@example.com</v>
      </c>
      <c r="D214" s="2" t="s">
        <v>1520</v>
      </c>
      <c r="E214" s="2" t="s">
        <v>1521</v>
      </c>
      <c r="F214" s="2" t="s">
        <v>24</v>
      </c>
      <c r="G214" s="2" t="s">
        <v>19</v>
      </c>
      <c r="H214" s="2">
        <v>24009</v>
      </c>
      <c r="I214" t="s">
        <v>5394</v>
      </c>
    </row>
    <row r="215" spans="1:9" x14ac:dyDescent="0.3">
      <c r="A215" s="2" t="s">
        <v>1523</v>
      </c>
      <c r="B215" s="2" t="s">
        <v>1524</v>
      </c>
      <c r="C215" s="2" t="str">
        <f t="shared" si="3"/>
        <v>egalgey@example.com</v>
      </c>
      <c r="D215" s="2" t="s">
        <v>1525</v>
      </c>
      <c r="E215" s="2" t="s">
        <v>1526</v>
      </c>
      <c r="F215" s="2" t="s">
        <v>57</v>
      </c>
      <c r="G215" s="2" t="s">
        <v>19</v>
      </c>
      <c r="H215" s="2">
        <v>10009</v>
      </c>
      <c r="I215" t="s">
        <v>5395</v>
      </c>
    </row>
    <row r="216" spans="1:9" x14ac:dyDescent="0.3">
      <c r="A216" s="2" t="s">
        <v>1528</v>
      </c>
      <c r="B216" s="2" t="s">
        <v>1529</v>
      </c>
      <c r="C216" s="2" t="str">
        <f t="shared" si="3"/>
        <v>mhame@example.com</v>
      </c>
      <c r="D216" s="2" t="s">
        <v>1530</v>
      </c>
      <c r="E216" s="2" t="s">
        <v>1531</v>
      </c>
      <c r="F216" s="2" t="s">
        <v>1532</v>
      </c>
      <c r="G216" s="2" t="s">
        <v>318</v>
      </c>
      <c r="H216" s="2" t="s">
        <v>348</v>
      </c>
      <c r="I216" t="s">
        <v>5395</v>
      </c>
    </row>
    <row r="217" spans="1:9" x14ac:dyDescent="0.3">
      <c r="A217" s="2" t="s">
        <v>1534</v>
      </c>
      <c r="B217" s="2" t="s">
        <v>1535</v>
      </c>
      <c r="C217" s="2" t="str">
        <f t="shared" si="3"/>
        <v>igurnee@example.com</v>
      </c>
      <c r="D217" s="2" t="s">
        <v>1536</v>
      </c>
      <c r="E217" s="2" t="s">
        <v>1537</v>
      </c>
      <c r="F217" s="2" t="s">
        <v>216</v>
      </c>
      <c r="G217" s="2" t="s">
        <v>19</v>
      </c>
      <c r="H217" s="2">
        <v>84120</v>
      </c>
      <c r="I217" t="s">
        <v>5395</v>
      </c>
    </row>
    <row r="218" spans="1:9" x14ac:dyDescent="0.3">
      <c r="A218" s="2" t="s">
        <v>1539</v>
      </c>
      <c r="B218" s="2" t="s">
        <v>1540</v>
      </c>
      <c r="C218" s="2" t="str">
        <f t="shared" si="3"/>
        <v>asnowding@example.com</v>
      </c>
      <c r="D218" s="2" t="s">
        <v>1541</v>
      </c>
      <c r="E218" s="2" t="s">
        <v>1542</v>
      </c>
      <c r="F218" s="2" t="s">
        <v>260</v>
      </c>
      <c r="G218" s="2" t="s">
        <v>19</v>
      </c>
      <c r="H218" s="2">
        <v>43635</v>
      </c>
      <c r="I218" t="s">
        <v>5394</v>
      </c>
    </row>
    <row r="219" spans="1:9" x14ac:dyDescent="0.3">
      <c r="A219" s="2" t="s">
        <v>1544</v>
      </c>
      <c r="B219" s="2" t="s">
        <v>1545</v>
      </c>
      <c r="C219" s="2" t="str">
        <f t="shared" si="3"/>
        <v>gpoinsett@example.com</v>
      </c>
      <c r="D219" s="2" t="s">
        <v>1546</v>
      </c>
      <c r="E219" s="2" t="s">
        <v>1547</v>
      </c>
      <c r="F219" s="2" t="s">
        <v>87</v>
      </c>
      <c r="G219" s="2" t="s">
        <v>19</v>
      </c>
      <c r="H219" s="2">
        <v>91131</v>
      </c>
      <c r="I219" t="s">
        <v>5395</v>
      </c>
    </row>
    <row r="220" spans="1:9" x14ac:dyDescent="0.3">
      <c r="A220" s="2" t="s">
        <v>1549</v>
      </c>
      <c r="B220" s="2" t="s">
        <v>1550</v>
      </c>
      <c r="C220" s="2" t="str">
        <f t="shared" si="3"/>
        <v>rfurman@example.com</v>
      </c>
      <c r="D220" s="2" t="s">
        <v>1551</v>
      </c>
      <c r="E220" s="2" t="s">
        <v>1552</v>
      </c>
      <c r="F220" s="2" t="s">
        <v>342</v>
      </c>
      <c r="G220" s="2" t="s">
        <v>318</v>
      </c>
      <c r="H220" s="2" t="s">
        <v>343</v>
      </c>
      <c r="I220" t="s">
        <v>5394</v>
      </c>
    </row>
    <row r="221" spans="1:9" x14ac:dyDescent="0.3">
      <c r="A221" s="2" t="s">
        <v>1554</v>
      </c>
      <c r="B221" s="2" t="s">
        <v>1555</v>
      </c>
      <c r="C221" s="2" t="str">
        <f t="shared" si="3"/>
        <v>ccrosier@example.com</v>
      </c>
      <c r="D221" s="2" t="s">
        <v>1556</v>
      </c>
      <c r="E221" s="2" t="s">
        <v>1557</v>
      </c>
      <c r="F221" s="2" t="s">
        <v>37</v>
      </c>
      <c r="G221" s="2" t="s">
        <v>19</v>
      </c>
      <c r="H221" s="2">
        <v>64082</v>
      </c>
      <c r="I221" t="s">
        <v>5395</v>
      </c>
    </row>
    <row r="222" spans="1:9" x14ac:dyDescent="0.3">
      <c r="A222" s="2" t="s">
        <v>1558</v>
      </c>
      <c r="B222" s="2" t="s">
        <v>1559</v>
      </c>
      <c r="C222" s="2" t="str">
        <f t="shared" si="3"/>
        <v>mpercifull@example.com</v>
      </c>
      <c r="D222" s="2" t="s">
        <v>1560</v>
      </c>
      <c r="E222" s="2" t="s">
        <v>1561</v>
      </c>
      <c r="F222" s="2" t="s">
        <v>106</v>
      </c>
      <c r="G222" s="2" t="s">
        <v>19</v>
      </c>
      <c r="H222" s="2">
        <v>76121</v>
      </c>
      <c r="I222" t="s">
        <v>5395</v>
      </c>
    </row>
    <row r="223" spans="1:9" x14ac:dyDescent="0.3">
      <c r="A223" s="2" t="s">
        <v>1563</v>
      </c>
      <c r="B223" s="2" t="s">
        <v>1564</v>
      </c>
      <c r="C223" s="2" t="str">
        <f t="shared" si="3"/>
        <v>lrushmer@example.com</v>
      </c>
      <c r="D223" s="2" t="s">
        <v>1565</v>
      </c>
      <c r="E223" s="2" t="s">
        <v>1566</v>
      </c>
      <c r="F223" s="2" t="s">
        <v>422</v>
      </c>
      <c r="G223" s="2" t="s">
        <v>19</v>
      </c>
      <c r="H223" s="2">
        <v>92619</v>
      </c>
      <c r="I223" t="s">
        <v>5394</v>
      </c>
    </row>
    <row r="224" spans="1:9" x14ac:dyDescent="0.3">
      <c r="A224" s="2" t="s">
        <v>1568</v>
      </c>
      <c r="B224" s="2" t="s">
        <v>1569</v>
      </c>
      <c r="C224" s="2" t="str">
        <f t="shared" si="3"/>
        <v>wedinborough@example.com</v>
      </c>
      <c r="D224" s="2" t="s">
        <v>1570</v>
      </c>
      <c r="E224" s="2" t="s">
        <v>1571</v>
      </c>
      <c r="F224" s="2" t="s">
        <v>218</v>
      </c>
      <c r="G224" s="2" t="s">
        <v>19</v>
      </c>
      <c r="H224" s="2">
        <v>11854</v>
      </c>
      <c r="I224" t="s">
        <v>5395</v>
      </c>
    </row>
    <row r="225" spans="1:9" x14ac:dyDescent="0.3">
      <c r="A225" s="2" t="s">
        <v>1573</v>
      </c>
      <c r="B225" s="2" t="s">
        <v>1574</v>
      </c>
      <c r="C225" s="2" t="str">
        <f t="shared" si="3"/>
        <v>bpiggott@example.com</v>
      </c>
      <c r="D225" s="2" t="s">
        <v>1575</v>
      </c>
      <c r="E225" s="2" t="s">
        <v>1576</v>
      </c>
      <c r="F225" s="2" t="s">
        <v>47</v>
      </c>
      <c r="G225" s="2" t="s">
        <v>19</v>
      </c>
      <c r="H225" s="2">
        <v>20546</v>
      </c>
      <c r="I225" t="s">
        <v>5394</v>
      </c>
    </row>
    <row r="226" spans="1:9" x14ac:dyDescent="0.3">
      <c r="A226" s="2" t="s">
        <v>1578</v>
      </c>
      <c r="B226" s="2" t="s">
        <v>1579</v>
      </c>
      <c r="C226" s="2" t="str">
        <f t="shared" si="3"/>
        <v>kbromehead@example.com</v>
      </c>
      <c r="D226" s="2" t="s">
        <v>1580</v>
      </c>
      <c r="E226" s="2" t="s">
        <v>1581</v>
      </c>
      <c r="F226" s="2" t="s">
        <v>57</v>
      </c>
      <c r="G226" s="2" t="s">
        <v>19</v>
      </c>
      <c r="H226" s="2">
        <v>10060</v>
      </c>
      <c r="I226" t="s">
        <v>5394</v>
      </c>
    </row>
    <row r="227" spans="1:9" x14ac:dyDescent="0.3">
      <c r="A227" s="2" t="s">
        <v>1583</v>
      </c>
      <c r="B227" s="2" t="s">
        <v>1584</v>
      </c>
      <c r="C227" s="2" t="str">
        <f t="shared" si="3"/>
        <v>ewesterman@example.com</v>
      </c>
      <c r="D227" s="2" t="s">
        <v>1585</v>
      </c>
      <c r="E227" s="2" t="s">
        <v>1586</v>
      </c>
      <c r="F227" s="2" t="s">
        <v>408</v>
      </c>
      <c r="G227" s="2" t="s">
        <v>318</v>
      </c>
      <c r="H227" s="2" t="s">
        <v>343</v>
      </c>
      <c r="I227" t="s">
        <v>5395</v>
      </c>
    </row>
    <row r="228" spans="1:9" x14ac:dyDescent="0.3">
      <c r="A228" s="2" t="s">
        <v>1588</v>
      </c>
      <c r="B228" s="2" t="s">
        <v>1589</v>
      </c>
      <c r="C228" s="2" t="str">
        <f t="shared" si="3"/>
        <v>ahutchens@example.com</v>
      </c>
      <c r="D228" s="2" t="s">
        <v>1590</v>
      </c>
      <c r="E228" s="2" t="s">
        <v>1591</v>
      </c>
      <c r="F228" s="2" t="s">
        <v>67</v>
      </c>
      <c r="G228" s="2" t="s">
        <v>19</v>
      </c>
      <c r="H228" s="2">
        <v>66276</v>
      </c>
      <c r="I228" t="s">
        <v>5395</v>
      </c>
    </row>
    <row r="229" spans="1:9" x14ac:dyDescent="0.3">
      <c r="A229" s="2" t="s">
        <v>1593</v>
      </c>
      <c r="B229" s="2" t="s">
        <v>1594</v>
      </c>
      <c r="C229" s="2" t="str">
        <f t="shared" si="3"/>
        <v>nwyvill@example.com</v>
      </c>
      <c r="D229" s="2" t="s">
        <v>1595</v>
      </c>
      <c r="E229" s="2" t="s">
        <v>1596</v>
      </c>
      <c r="F229" s="2" t="s">
        <v>246</v>
      </c>
      <c r="G229" s="2" t="s">
        <v>28</v>
      </c>
      <c r="H229" s="2" t="s">
        <v>247</v>
      </c>
      <c r="I229" t="s">
        <v>5394</v>
      </c>
    </row>
    <row r="230" spans="1:9" x14ac:dyDescent="0.3">
      <c r="A230" s="2" t="s">
        <v>1598</v>
      </c>
      <c r="B230" s="2" t="s">
        <v>1599</v>
      </c>
      <c r="C230" s="2" t="str">
        <f t="shared" si="3"/>
        <v>bmathon@example.com</v>
      </c>
      <c r="D230" s="2" t="s">
        <v>1600</v>
      </c>
      <c r="E230" s="2" t="s">
        <v>1601</v>
      </c>
      <c r="F230" s="2" t="s">
        <v>131</v>
      </c>
      <c r="G230" s="2" t="s">
        <v>19</v>
      </c>
      <c r="H230" s="2">
        <v>94291</v>
      </c>
      <c r="I230" t="s">
        <v>5395</v>
      </c>
    </row>
    <row r="231" spans="1:9" x14ac:dyDescent="0.3">
      <c r="A231" s="2" t="s">
        <v>1603</v>
      </c>
      <c r="B231" s="2" t="s">
        <v>1604</v>
      </c>
      <c r="C231" s="2" t="str">
        <f t="shared" si="3"/>
        <v>kstreight@example.com</v>
      </c>
      <c r="D231" s="2" t="s">
        <v>1605</v>
      </c>
      <c r="E231" s="2" t="s">
        <v>1606</v>
      </c>
      <c r="F231" s="2" t="s">
        <v>202</v>
      </c>
      <c r="G231" s="2" t="s">
        <v>19</v>
      </c>
      <c r="H231" s="2">
        <v>18706</v>
      </c>
      <c r="I231" t="s">
        <v>5395</v>
      </c>
    </row>
    <row r="232" spans="1:9" x14ac:dyDescent="0.3">
      <c r="A232" s="2" t="s">
        <v>1608</v>
      </c>
      <c r="B232" s="2" t="s">
        <v>1609</v>
      </c>
      <c r="C232" s="2" t="str">
        <f t="shared" si="3"/>
        <v>pcutchie@example.com</v>
      </c>
      <c r="D232" s="2" t="s">
        <v>1610</v>
      </c>
      <c r="E232" s="2" t="s">
        <v>1611</v>
      </c>
      <c r="F232" s="2" t="s">
        <v>82</v>
      </c>
      <c r="G232" s="2" t="s">
        <v>19</v>
      </c>
      <c r="H232" s="2">
        <v>27499</v>
      </c>
      <c r="I232" t="s">
        <v>5395</v>
      </c>
    </row>
    <row r="233" spans="1:9" x14ac:dyDescent="0.3">
      <c r="A233" s="2" t="s">
        <v>1613</v>
      </c>
      <c r="B233" s="2" t="s">
        <v>1614</v>
      </c>
      <c r="C233" s="2" t="str">
        <f t="shared" si="3"/>
        <v>sedsell@example.com</v>
      </c>
      <c r="D233" s="2" t="s">
        <v>1615</v>
      </c>
      <c r="E233" s="2" t="s">
        <v>1616</v>
      </c>
      <c r="F233" s="2" t="s">
        <v>199</v>
      </c>
      <c r="G233" s="2" t="s">
        <v>19</v>
      </c>
      <c r="H233" s="2">
        <v>19725</v>
      </c>
      <c r="I233" t="s">
        <v>5394</v>
      </c>
    </row>
    <row r="234" spans="1:9" x14ac:dyDescent="0.3">
      <c r="A234" s="2" t="s">
        <v>1618</v>
      </c>
      <c r="B234" s="2" t="s">
        <v>1619</v>
      </c>
      <c r="C234" s="2" t="str">
        <f t="shared" si="3"/>
        <v>cgheraldi@example.com</v>
      </c>
      <c r="D234" s="2" t="s">
        <v>1620</v>
      </c>
      <c r="E234" s="2" t="s">
        <v>1621</v>
      </c>
      <c r="F234" s="2" t="s">
        <v>248</v>
      </c>
      <c r="G234" s="2" t="s">
        <v>28</v>
      </c>
      <c r="H234" s="2" t="s">
        <v>249</v>
      </c>
      <c r="I234" t="s">
        <v>5395</v>
      </c>
    </row>
    <row r="235" spans="1:9" x14ac:dyDescent="0.3">
      <c r="A235" s="2" t="s">
        <v>1623</v>
      </c>
      <c r="B235" s="2" t="s">
        <v>1624</v>
      </c>
      <c r="C235" s="2" t="str">
        <f t="shared" si="3"/>
        <v>bkenwell@example.com</v>
      </c>
      <c r="D235" s="2" t="s">
        <v>1625</v>
      </c>
      <c r="E235" s="2" t="s">
        <v>1626</v>
      </c>
      <c r="F235" s="2" t="s">
        <v>73</v>
      </c>
      <c r="G235" s="2" t="s">
        <v>19</v>
      </c>
      <c r="H235" s="2">
        <v>96825</v>
      </c>
      <c r="I235" t="s">
        <v>5395</v>
      </c>
    </row>
    <row r="236" spans="1:9" x14ac:dyDescent="0.3">
      <c r="A236" s="2" t="s">
        <v>1628</v>
      </c>
      <c r="B236" s="2" t="s">
        <v>1629</v>
      </c>
      <c r="C236" s="2" t="str">
        <f t="shared" si="3"/>
        <v>tsutty@example.com</v>
      </c>
      <c r="D236" s="2" t="s">
        <v>1630</v>
      </c>
      <c r="E236" s="2" t="s">
        <v>1631</v>
      </c>
      <c r="F236" s="2" t="s">
        <v>57</v>
      </c>
      <c r="G236" s="2" t="s">
        <v>19</v>
      </c>
      <c r="H236" s="2">
        <v>10150</v>
      </c>
      <c r="I236" t="s">
        <v>5395</v>
      </c>
    </row>
    <row r="237" spans="1:9" x14ac:dyDescent="0.3">
      <c r="A237" s="2" t="s">
        <v>1633</v>
      </c>
      <c r="B237" s="2" t="s">
        <v>1634</v>
      </c>
      <c r="C237" s="2" t="str">
        <f t="shared" si="3"/>
        <v>sales0@example.com</v>
      </c>
      <c r="D237" s="2"/>
      <c r="E237" s="2" t="s">
        <v>1635</v>
      </c>
      <c r="F237" s="2" t="s">
        <v>472</v>
      </c>
      <c r="G237" s="2" t="s">
        <v>318</v>
      </c>
      <c r="H237" s="2" t="s">
        <v>473</v>
      </c>
      <c r="I237" t="s">
        <v>5395</v>
      </c>
    </row>
    <row r="238" spans="1:9" x14ac:dyDescent="0.3">
      <c r="A238" s="2" t="s">
        <v>1637</v>
      </c>
      <c r="B238" s="2" t="s">
        <v>1638</v>
      </c>
      <c r="C238" s="2" t="str">
        <f t="shared" si="3"/>
        <v>charce@example.com</v>
      </c>
      <c r="D238" s="2" t="s">
        <v>1639</v>
      </c>
      <c r="E238" s="2" t="s">
        <v>1640</v>
      </c>
      <c r="F238" s="2" t="s">
        <v>463</v>
      </c>
      <c r="G238" s="2" t="s">
        <v>318</v>
      </c>
      <c r="H238" s="2" t="s">
        <v>389</v>
      </c>
      <c r="I238" t="s">
        <v>5395</v>
      </c>
    </row>
    <row r="239" spans="1:9" x14ac:dyDescent="0.3">
      <c r="A239" s="2" t="s">
        <v>1642</v>
      </c>
      <c r="B239" s="2" t="s">
        <v>1643</v>
      </c>
      <c r="C239" s="2" t="str">
        <f t="shared" si="3"/>
        <v>cbril@example.com</v>
      </c>
      <c r="D239" s="2" t="s">
        <v>1644</v>
      </c>
      <c r="E239" s="2" t="s">
        <v>1645</v>
      </c>
      <c r="F239" s="2" t="s">
        <v>51</v>
      </c>
      <c r="G239" s="2" t="s">
        <v>19</v>
      </c>
      <c r="H239" s="2">
        <v>45218</v>
      </c>
      <c r="I239" t="s">
        <v>5394</v>
      </c>
    </row>
    <row r="240" spans="1:9" x14ac:dyDescent="0.3">
      <c r="A240" s="2" t="s">
        <v>1647</v>
      </c>
      <c r="B240" s="2" t="s">
        <v>1648</v>
      </c>
      <c r="C240" s="2" t="str">
        <f t="shared" si="3"/>
        <v>fdrysdale@example.com</v>
      </c>
      <c r="D240" s="2" t="s">
        <v>1649</v>
      </c>
      <c r="E240" s="2" t="s">
        <v>1650</v>
      </c>
      <c r="F240" s="2" t="s">
        <v>212</v>
      </c>
      <c r="G240" s="2" t="s">
        <v>19</v>
      </c>
      <c r="H240" s="2">
        <v>48670</v>
      </c>
      <c r="I240" t="s">
        <v>5394</v>
      </c>
    </row>
    <row r="241" spans="1:9" x14ac:dyDescent="0.3">
      <c r="A241" s="2" t="s">
        <v>1652</v>
      </c>
      <c r="B241" s="2" t="s">
        <v>1653</v>
      </c>
      <c r="C241" s="2" t="str">
        <f t="shared" si="3"/>
        <v>dmagowan@example.com</v>
      </c>
      <c r="D241" s="2" t="s">
        <v>1654</v>
      </c>
      <c r="E241" s="2" t="s">
        <v>1655</v>
      </c>
      <c r="F241" s="2" t="s">
        <v>154</v>
      </c>
      <c r="G241" s="2" t="s">
        <v>19</v>
      </c>
      <c r="H241" s="2">
        <v>82007</v>
      </c>
      <c r="I241" t="s">
        <v>5395</v>
      </c>
    </row>
    <row r="242" spans="1:9" x14ac:dyDescent="0.3">
      <c r="A242" s="2" t="s">
        <v>1657</v>
      </c>
      <c r="B242" s="2" t="s">
        <v>1658</v>
      </c>
      <c r="C242" s="2" t="str">
        <f t="shared" si="3"/>
        <v>clittrell@example.com</v>
      </c>
      <c r="D242" s="2"/>
      <c r="E242" s="2" t="s">
        <v>1659</v>
      </c>
      <c r="F242" s="2" t="s">
        <v>84</v>
      </c>
      <c r="G242" s="2" t="s">
        <v>19</v>
      </c>
      <c r="H242" s="2">
        <v>31119</v>
      </c>
      <c r="I242" t="s">
        <v>5394</v>
      </c>
    </row>
    <row r="243" spans="1:9" x14ac:dyDescent="0.3">
      <c r="A243" s="2" t="s">
        <v>1661</v>
      </c>
      <c r="B243" s="2" t="s">
        <v>1662</v>
      </c>
      <c r="C243" s="2" t="str">
        <f t="shared" si="3"/>
        <v>cspeak@example.com</v>
      </c>
      <c r="D243" s="2" t="s">
        <v>1663</v>
      </c>
      <c r="E243" s="2" t="s">
        <v>1664</v>
      </c>
      <c r="F243" s="2" t="s">
        <v>64</v>
      </c>
      <c r="G243" s="2" t="s">
        <v>19</v>
      </c>
      <c r="H243" s="2">
        <v>30096</v>
      </c>
      <c r="I243" t="s">
        <v>5395</v>
      </c>
    </row>
    <row r="244" spans="1:9" x14ac:dyDescent="0.3">
      <c r="A244" s="2" t="s">
        <v>1666</v>
      </c>
      <c r="B244" s="2" t="s">
        <v>1667</v>
      </c>
      <c r="C244" s="2" t="str">
        <f t="shared" si="3"/>
        <v>srushbrooke@example.com</v>
      </c>
      <c r="D244" s="2" t="s">
        <v>1668</v>
      </c>
      <c r="E244" s="2" t="s">
        <v>1669</v>
      </c>
      <c r="F244" s="2" t="s">
        <v>131</v>
      </c>
      <c r="G244" s="2" t="s">
        <v>19</v>
      </c>
      <c r="H244" s="2">
        <v>94250</v>
      </c>
      <c r="I244" t="s">
        <v>5394</v>
      </c>
    </row>
    <row r="245" spans="1:9" x14ac:dyDescent="0.3">
      <c r="A245" s="2" t="s">
        <v>1671</v>
      </c>
      <c r="B245" s="2" t="s">
        <v>1672</v>
      </c>
      <c r="C245" s="2" t="str">
        <f t="shared" si="3"/>
        <v>tdrynan@example.com</v>
      </c>
      <c r="D245" s="2" t="s">
        <v>1673</v>
      </c>
      <c r="E245" s="2" t="s">
        <v>1674</v>
      </c>
      <c r="F245" s="2" t="s">
        <v>137</v>
      </c>
      <c r="G245" s="2" t="s">
        <v>19</v>
      </c>
      <c r="H245" s="2">
        <v>33661</v>
      </c>
      <c r="I245" t="s">
        <v>5394</v>
      </c>
    </row>
    <row r="246" spans="1:9" x14ac:dyDescent="0.3">
      <c r="A246" s="2" t="s">
        <v>1676</v>
      </c>
      <c r="B246" s="2" t="s">
        <v>1677</v>
      </c>
      <c r="C246" s="2" t="str">
        <f t="shared" si="3"/>
        <v>eyurkov@example.com</v>
      </c>
      <c r="D246" s="2" t="s">
        <v>1678</v>
      </c>
      <c r="E246" s="2" t="s">
        <v>1679</v>
      </c>
      <c r="F246" s="2" t="s">
        <v>73</v>
      </c>
      <c r="G246" s="2" t="s">
        <v>19</v>
      </c>
      <c r="H246" s="2">
        <v>96805</v>
      </c>
      <c r="I246" t="s">
        <v>5395</v>
      </c>
    </row>
    <row r="247" spans="1:9" x14ac:dyDescent="0.3">
      <c r="A247" s="2" t="s">
        <v>1681</v>
      </c>
      <c r="B247" s="2" t="s">
        <v>1682</v>
      </c>
      <c r="C247" s="2" t="str">
        <f t="shared" si="3"/>
        <v>lmallan@example.com</v>
      </c>
      <c r="D247" s="2" t="s">
        <v>1683</v>
      </c>
      <c r="E247" s="2" t="s">
        <v>1684</v>
      </c>
      <c r="F247" s="2" t="s">
        <v>32</v>
      </c>
      <c r="G247" s="2" t="s">
        <v>19</v>
      </c>
      <c r="H247" s="2">
        <v>70820</v>
      </c>
      <c r="I247" t="s">
        <v>5394</v>
      </c>
    </row>
    <row r="248" spans="1:9" x14ac:dyDescent="0.3">
      <c r="A248" s="2" t="s">
        <v>1686</v>
      </c>
      <c r="B248" s="2" t="s">
        <v>1687</v>
      </c>
      <c r="C248" s="2" t="str">
        <f t="shared" si="3"/>
        <v>gbentjens@example.com</v>
      </c>
      <c r="D248" s="2" t="s">
        <v>1688</v>
      </c>
      <c r="E248" s="2" t="s">
        <v>1689</v>
      </c>
      <c r="F248" s="2" t="s">
        <v>229</v>
      </c>
      <c r="G248" s="2" t="s">
        <v>28</v>
      </c>
      <c r="H248" s="2" t="s">
        <v>230</v>
      </c>
      <c r="I248" t="s">
        <v>5395</v>
      </c>
    </row>
    <row r="249" spans="1:9" x14ac:dyDescent="0.3">
      <c r="A249" s="2" t="s">
        <v>1691</v>
      </c>
      <c r="B249" s="2" t="s">
        <v>1692</v>
      </c>
      <c r="C249" s="2" t="str">
        <f t="shared" si="3"/>
        <v>dbeasant@example.com</v>
      </c>
      <c r="D249" s="2" t="s">
        <v>1693</v>
      </c>
      <c r="E249" s="2" t="s">
        <v>1694</v>
      </c>
      <c r="F249" s="2" t="s">
        <v>393</v>
      </c>
      <c r="G249" s="2" t="s">
        <v>318</v>
      </c>
      <c r="H249" s="2" t="s">
        <v>394</v>
      </c>
      <c r="I249" t="s">
        <v>5394</v>
      </c>
    </row>
    <row r="250" spans="1:9" x14ac:dyDescent="0.3">
      <c r="A250" s="2" t="s">
        <v>1696</v>
      </c>
      <c r="B250" s="2" t="s">
        <v>1697</v>
      </c>
      <c r="C250" s="2" t="str">
        <f t="shared" si="3"/>
        <v>lentwistle@example.com</v>
      </c>
      <c r="D250" s="2" t="s">
        <v>1698</v>
      </c>
      <c r="E250" s="2" t="s">
        <v>1699</v>
      </c>
      <c r="F250" s="2" t="s">
        <v>33</v>
      </c>
      <c r="G250" s="2" t="s">
        <v>19</v>
      </c>
      <c r="H250" s="2">
        <v>55458</v>
      </c>
      <c r="I250" t="s">
        <v>5394</v>
      </c>
    </row>
    <row r="251" spans="1:9" x14ac:dyDescent="0.3">
      <c r="A251" s="2" t="s">
        <v>1701</v>
      </c>
      <c r="B251" s="2" t="s">
        <v>1702</v>
      </c>
      <c r="C251" s="2" t="str">
        <f t="shared" si="3"/>
        <v>slafee@example.com</v>
      </c>
      <c r="D251" s="2" t="s">
        <v>1703</v>
      </c>
      <c r="E251" s="2" t="s">
        <v>1704</v>
      </c>
      <c r="F251" s="2" t="s">
        <v>150</v>
      </c>
      <c r="G251" s="2" t="s">
        <v>19</v>
      </c>
      <c r="H251" s="2">
        <v>94159</v>
      </c>
      <c r="I251" t="s">
        <v>5395</v>
      </c>
    </row>
    <row r="252" spans="1:9" x14ac:dyDescent="0.3">
      <c r="A252" s="2" t="s">
        <v>1706</v>
      </c>
      <c r="B252" s="2" t="s">
        <v>1707</v>
      </c>
      <c r="C252" s="2" t="str">
        <f t="shared" si="3"/>
        <v>macott@example.com</v>
      </c>
      <c r="D252" s="2" t="s">
        <v>1708</v>
      </c>
      <c r="E252" s="2" t="s">
        <v>1709</v>
      </c>
      <c r="F252" s="2" t="s">
        <v>35</v>
      </c>
      <c r="G252" s="2" t="s">
        <v>19</v>
      </c>
      <c r="H252" s="2">
        <v>28225</v>
      </c>
      <c r="I252" t="s">
        <v>5394</v>
      </c>
    </row>
    <row r="253" spans="1:9" x14ac:dyDescent="0.3">
      <c r="A253" s="2" t="s">
        <v>1711</v>
      </c>
      <c r="B253" s="2" t="s">
        <v>1712</v>
      </c>
      <c r="C253" s="2" t="str">
        <f t="shared" si="3"/>
        <v>cheaviside@example.com</v>
      </c>
      <c r="D253" s="2" t="s">
        <v>1713</v>
      </c>
      <c r="E253" s="2" t="s">
        <v>1714</v>
      </c>
      <c r="F253" s="2" t="s">
        <v>184</v>
      </c>
      <c r="G253" s="2" t="s">
        <v>19</v>
      </c>
      <c r="H253" s="2">
        <v>85099</v>
      </c>
      <c r="I253" t="s">
        <v>5394</v>
      </c>
    </row>
    <row r="254" spans="1:9" x14ac:dyDescent="0.3">
      <c r="A254" s="2" t="s">
        <v>1716</v>
      </c>
      <c r="B254" s="2" t="s">
        <v>1717</v>
      </c>
      <c r="C254" s="2" t="str">
        <f t="shared" si="3"/>
        <v>dbulbrook@example.com</v>
      </c>
      <c r="D254" s="2" t="s">
        <v>1718</v>
      </c>
      <c r="E254" s="2" t="s">
        <v>1719</v>
      </c>
      <c r="F254" s="2" t="s">
        <v>132</v>
      </c>
      <c r="G254" s="2" t="s">
        <v>19</v>
      </c>
      <c r="H254" s="2">
        <v>11407</v>
      </c>
      <c r="I254" t="s">
        <v>5395</v>
      </c>
    </row>
    <row r="255" spans="1:9" x14ac:dyDescent="0.3">
      <c r="A255" s="2" t="s">
        <v>1721</v>
      </c>
      <c r="B255" s="2" t="s">
        <v>1722</v>
      </c>
      <c r="C255" s="2" t="str">
        <f t="shared" si="3"/>
        <v>lkernan@example.com</v>
      </c>
      <c r="D255" s="2" t="s">
        <v>1723</v>
      </c>
      <c r="E255" s="2" t="s">
        <v>1724</v>
      </c>
      <c r="F255" s="2" t="s">
        <v>194</v>
      </c>
      <c r="G255" s="2" t="s">
        <v>19</v>
      </c>
      <c r="H255" s="2">
        <v>61825</v>
      </c>
      <c r="I255" t="s">
        <v>5395</v>
      </c>
    </row>
    <row r="256" spans="1:9" x14ac:dyDescent="0.3">
      <c r="A256" s="2" t="s">
        <v>1726</v>
      </c>
      <c r="B256" s="2" t="s">
        <v>1727</v>
      </c>
      <c r="C256" s="2" t="str">
        <f t="shared" si="3"/>
        <v>rmclae@example.com</v>
      </c>
      <c r="D256" s="2"/>
      <c r="E256" s="2" t="s">
        <v>1728</v>
      </c>
      <c r="F256" s="2" t="s">
        <v>238</v>
      </c>
      <c r="G256" s="2" t="s">
        <v>28</v>
      </c>
      <c r="H256" s="2" t="s">
        <v>239</v>
      </c>
      <c r="I256" t="s">
        <v>5395</v>
      </c>
    </row>
    <row r="257" spans="1:9" x14ac:dyDescent="0.3">
      <c r="A257" s="2" t="s">
        <v>1730</v>
      </c>
      <c r="B257" s="2" t="s">
        <v>1731</v>
      </c>
      <c r="C257" s="2" t="str">
        <f t="shared" si="3"/>
        <v>cblowfelde@example.com</v>
      </c>
      <c r="D257" s="2" t="s">
        <v>1732</v>
      </c>
      <c r="E257" s="2" t="s">
        <v>1733</v>
      </c>
      <c r="F257" s="2" t="s">
        <v>126</v>
      </c>
      <c r="G257" s="2" t="s">
        <v>19</v>
      </c>
      <c r="H257" s="2">
        <v>85715</v>
      </c>
      <c r="I257" t="s">
        <v>5395</v>
      </c>
    </row>
    <row r="258" spans="1:9" x14ac:dyDescent="0.3">
      <c r="A258" s="2" t="s">
        <v>1735</v>
      </c>
      <c r="B258" s="2" t="s">
        <v>1736</v>
      </c>
      <c r="C258" s="2" t="str">
        <f t="shared" si="3"/>
        <v>zkiffe@example.com</v>
      </c>
      <c r="D258" s="2" t="s">
        <v>1737</v>
      </c>
      <c r="E258" s="2" t="s">
        <v>1738</v>
      </c>
      <c r="F258" s="2" t="s">
        <v>45</v>
      </c>
      <c r="G258" s="2" t="s">
        <v>19</v>
      </c>
      <c r="H258" s="2">
        <v>53205</v>
      </c>
      <c r="I258" t="s">
        <v>5394</v>
      </c>
    </row>
    <row r="259" spans="1:9" x14ac:dyDescent="0.3">
      <c r="A259" s="2" t="s">
        <v>1740</v>
      </c>
      <c r="B259" s="2" t="s">
        <v>1741</v>
      </c>
      <c r="C259" s="2" t="str">
        <f t="shared" ref="C259:C322" si="4">LOWER(LEFT(B259,1) &amp; SUBSTITUTE(MID(B259,FIND(" ",B259)+1,LEN(B259))," ","") &amp; "@example.com")</f>
        <v>do'calleran@example.com</v>
      </c>
      <c r="D259" s="2" t="s">
        <v>1742</v>
      </c>
      <c r="E259" s="2" t="s">
        <v>1743</v>
      </c>
      <c r="F259" s="2" t="s">
        <v>121</v>
      </c>
      <c r="G259" s="2" t="s">
        <v>19</v>
      </c>
      <c r="H259" s="2">
        <v>33064</v>
      </c>
      <c r="I259" t="s">
        <v>5394</v>
      </c>
    </row>
    <row r="260" spans="1:9" x14ac:dyDescent="0.3">
      <c r="A260" s="2" t="s">
        <v>1745</v>
      </c>
      <c r="B260" s="2" t="s">
        <v>1746</v>
      </c>
      <c r="C260" s="2" t="str">
        <f t="shared" si="4"/>
        <v>ccromwell@example.com</v>
      </c>
      <c r="D260" s="2" t="s">
        <v>1747</v>
      </c>
      <c r="E260" s="2" t="s">
        <v>1748</v>
      </c>
      <c r="F260" s="2" t="s">
        <v>146</v>
      </c>
      <c r="G260" s="2" t="s">
        <v>19</v>
      </c>
      <c r="H260" s="2">
        <v>90610</v>
      </c>
      <c r="I260" t="s">
        <v>5395</v>
      </c>
    </row>
    <row r="261" spans="1:9" x14ac:dyDescent="0.3">
      <c r="A261" s="2" t="s">
        <v>1750</v>
      </c>
      <c r="B261" s="2" t="s">
        <v>1751</v>
      </c>
      <c r="C261" s="2" t="str">
        <f t="shared" si="4"/>
        <v>ihay@example.com</v>
      </c>
      <c r="D261" s="2" t="s">
        <v>1752</v>
      </c>
      <c r="E261" s="2" t="s">
        <v>1753</v>
      </c>
      <c r="F261" s="2" t="s">
        <v>176</v>
      </c>
      <c r="G261" s="2" t="s">
        <v>28</v>
      </c>
      <c r="H261" s="2" t="s">
        <v>177</v>
      </c>
      <c r="I261" t="s">
        <v>5395</v>
      </c>
    </row>
    <row r="262" spans="1:9" x14ac:dyDescent="0.3">
      <c r="A262" s="2" t="s">
        <v>1755</v>
      </c>
      <c r="B262" s="2" t="s">
        <v>1756</v>
      </c>
      <c r="C262" s="2" t="str">
        <f t="shared" si="4"/>
        <v>ttaffarello@example.com</v>
      </c>
      <c r="D262" s="2"/>
      <c r="E262" s="2" t="s">
        <v>1757</v>
      </c>
      <c r="F262" s="2" t="s">
        <v>104</v>
      </c>
      <c r="G262" s="2" t="s">
        <v>19</v>
      </c>
      <c r="H262" s="2">
        <v>63180</v>
      </c>
      <c r="I262" t="s">
        <v>5394</v>
      </c>
    </row>
    <row r="263" spans="1:9" x14ac:dyDescent="0.3">
      <c r="A263" s="2" t="s">
        <v>1759</v>
      </c>
      <c r="B263" s="2" t="s">
        <v>1760</v>
      </c>
      <c r="C263" s="2" t="str">
        <f t="shared" si="4"/>
        <v>mcanty@example.com</v>
      </c>
      <c r="D263" s="2" t="s">
        <v>1761</v>
      </c>
      <c r="E263" s="2" t="s">
        <v>1762</v>
      </c>
      <c r="F263" s="2" t="s">
        <v>179</v>
      </c>
      <c r="G263" s="2" t="s">
        <v>19</v>
      </c>
      <c r="H263" s="2">
        <v>16522</v>
      </c>
      <c r="I263" t="s">
        <v>5394</v>
      </c>
    </row>
    <row r="264" spans="1:9" x14ac:dyDescent="0.3">
      <c r="A264" s="2" t="s">
        <v>1764</v>
      </c>
      <c r="B264" s="2" t="s">
        <v>1765</v>
      </c>
      <c r="C264" s="2" t="str">
        <f t="shared" si="4"/>
        <v>jkopke@example.com</v>
      </c>
      <c r="D264" s="2" t="s">
        <v>1766</v>
      </c>
      <c r="E264" s="2" t="s">
        <v>1767</v>
      </c>
      <c r="F264" s="2" t="s">
        <v>134</v>
      </c>
      <c r="G264" s="2" t="s">
        <v>19</v>
      </c>
      <c r="H264" s="2">
        <v>98464</v>
      </c>
      <c r="I264" t="s">
        <v>5395</v>
      </c>
    </row>
    <row r="265" spans="1:9" x14ac:dyDescent="0.3">
      <c r="A265" s="2" t="s">
        <v>1769</v>
      </c>
      <c r="B265" s="2" t="s">
        <v>1770</v>
      </c>
      <c r="C265" s="2" t="str">
        <f t="shared" si="4"/>
        <v>mmciver@example.com</v>
      </c>
      <c r="D265" s="2" t="s">
        <v>1771</v>
      </c>
      <c r="E265" s="2" t="s">
        <v>1772</v>
      </c>
      <c r="F265" s="2" t="s">
        <v>38</v>
      </c>
      <c r="G265" s="2" t="s">
        <v>19</v>
      </c>
      <c r="H265" s="2">
        <v>23277</v>
      </c>
      <c r="I265" t="s">
        <v>5395</v>
      </c>
    </row>
    <row r="266" spans="1:9" x14ac:dyDescent="0.3">
      <c r="A266" s="2" t="s">
        <v>1774</v>
      </c>
      <c r="B266" s="2" t="s">
        <v>1775</v>
      </c>
      <c r="C266" s="2" t="str">
        <f t="shared" si="4"/>
        <v>afransewich@example.com</v>
      </c>
      <c r="D266" s="2" t="s">
        <v>1776</v>
      </c>
      <c r="E266" s="2" t="s">
        <v>1777</v>
      </c>
      <c r="F266" s="2" t="s">
        <v>1778</v>
      </c>
      <c r="G266" s="2" t="s">
        <v>318</v>
      </c>
      <c r="H266" s="2" t="s">
        <v>444</v>
      </c>
      <c r="I266" t="s">
        <v>5394</v>
      </c>
    </row>
    <row r="267" spans="1:9" x14ac:dyDescent="0.3">
      <c r="A267" s="2" t="s">
        <v>1780</v>
      </c>
      <c r="B267" s="2" t="s">
        <v>1781</v>
      </c>
      <c r="C267" s="2" t="str">
        <f t="shared" si="4"/>
        <v>vhellmore@example.com</v>
      </c>
      <c r="D267" s="2" t="s">
        <v>1782</v>
      </c>
      <c r="E267" s="2" t="s">
        <v>1783</v>
      </c>
      <c r="F267" s="2" t="s">
        <v>88</v>
      </c>
      <c r="G267" s="2" t="s">
        <v>19</v>
      </c>
      <c r="H267" s="2">
        <v>72204</v>
      </c>
      <c r="I267" t="s">
        <v>5394</v>
      </c>
    </row>
    <row r="268" spans="1:9" x14ac:dyDescent="0.3">
      <c r="A268" s="2" t="s">
        <v>1785</v>
      </c>
      <c r="B268" s="2" t="s">
        <v>1786</v>
      </c>
      <c r="C268" s="2" t="str">
        <f t="shared" si="4"/>
        <v>mseawright@example.com</v>
      </c>
      <c r="D268" s="2" t="s">
        <v>1787</v>
      </c>
      <c r="E268" s="2" t="s">
        <v>1788</v>
      </c>
      <c r="F268" s="2" t="s">
        <v>280</v>
      </c>
      <c r="G268" s="2" t="s">
        <v>28</v>
      </c>
      <c r="H268" s="2" t="s">
        <v>310</v>
      </c>
      <c r="I268" t="s">
        <v>5395</v>
      </c>
    </row>
    <row r="269" spans="1:9" x14ac:dyDescent="0.3">
      <c r="A269" s="2" t="s">
        <v>1790</v>
      </c>
      <c r="B269" s="2" t="s">
        <v>1791</v>
      </c>
      <c r="C269" s="2" t="str">
        <f t="shared" si="4"/>
        <v>snortheast@example.com</v>
      </c>
      <c r="D269" s="2" t="s">
        <v>1792</v>
      </c>
      <c r="E269" s="2" t="s">
        <v>1793</v>
      </c>
      <c r="F269" s="2" t="s">
        <v>351</v>
      </c>
      <c r="G269" s="2" t="s">
        <v>19</v>
      </c>
      <c r="H269" s="2">
        <v>89436</v>
      </c>
      <c r="I269" t="s">
        <v>5394</v>
      </c>
    </row>
    <row r="270" spans="1:9" x14ac:dyDescent="0.3">
      <c r="A270" s="2" t="s">
        <v>1795</v>
      </c>
      <c r="B270" s="2" t="s">
        <v>1796</v>
      </c>
      <c r="C270" s="2" t="str">
        <f t="shared" si="4"/>
        <v>aleehane@example.com</v>
      </c>
      <c r="D270" s="2" t="s">
        <v>1797</v>
      </c>
      <c r="E270" s="2" t="s">
        <v>1798</v>
      </c>
      <c r="F270" s="2" t="s">
        <v>242</v>
      </c>
      <c r="G270" s="2" t="s">
        <v>19</v>
      </c>
      <c r="H270" s="2">
        <v>77806</v>
      </c>
      <c r="I270" t="s">
        <v>5394</v>
      </c>
    </row>
    <row r="271" spans="1:9" x14ac:dyDescent="0.3">
      <c r="A271" s="2" t="s">
        <v>1800</v>
      </c>
      <c r="B271" s="2" t="s">
        <v>1801</v>
      </c>
      <c r="C271" s="2" t="str">
        <f t="shared" si="4"/>
        <v>mfearon@example.com</v>
      </c>
      <c r="D271" s="2" t="s">
        <v>1802</v>
      </c>
      <c r="E271" s="2" t="s">
        <v>1803</v>
      </c>
      <c r="F271" s="2" t="s">
        <v>190</v>
      </c>
      <c r="G271" s="2" t="s">
        <v>19</v>
      </c>
      <c r="H271" s="2">
        <v>76210</v>
      </c>
      <c r="I271" t="s">
        <v>5395</v>
      </c>
    </row>
    <row r="272" spans="1:9" x14ac:dyDescent="0.3">
      <c r="A272" s="2" t="s">
        <v>1805</v>
      </c>
      <c r="B272" s="2" t="s">
        <v>1806</v>
      </c>
      <c r="C272" s="2" t="str">
        <f t="shared" si="4"/>
        <v>bchisnell@example.com</v>
      </c>
      <c r="D272" s="2"/>
      <c r="E272" s="2" t="s">
        <v>1807</v>
      </c>
      <c r="F272" s="2" t="s">
        <v>441</v>
      </c>
      <c r="G272" s="2" t="s">
        <v>318</v>
      </c>
      <c r="H272" s="2" t="s">
        <v>442</v>
      </c>
      <c r="I272" t="s">
        <v>5394</v>
      </c>
    </row>
    <row r="273" spans="1:9" x14ac:dyDescent="0.3">
      <c r="A273" s="2" t="s">
        <v>1809</v>
      </c>
      <c r="B273" s="2" t="s">
        <v>1810</v>
      </c>
      <c r="C273" s="2" t="str">
        <f t="shared" si="4"/>
        <v>jsisneros@example.com</v>
      </c>
      <c r="D273" s="2" t="s">
        <v>1811</v>
      </c>
      <c r="E273" s="2" t="s">
        <v>1812</v>
      </c>
      <c r="F273" s="2" t="s">
        <v>335</v>
      </c>
      <c r="G273" s="2" t="s">
        <v>19</v>
      </c>
      <c r="H273" s="2">
        <v>27635</v>
      </c>
      <c r="I273" t="s">
        <v>5394</v>
      </c>
    </row>
    <row r="274" spans="1:9" x14ac:dyDescent="0.3">
      <c r="A274" s="2" t="s">
        <v>1814</v>
      </c>
      <c r="B274" s="2" t="s">
        <v>1815</v>
      </c>
      <c r="C274" s="2" t="str">
        <f t="shared" si="4"/>
        <v>zcarlson@example.com</v>
      </c>
      <c r="D274" s="2" t="s">
        <v>1816</v>
      </c>
      <c r="E274" s="2" t="s">
        <v>1817</v>
      </c>
      <c r="F274" s="2" t="s">
        <v>1818</v>
      </c>
      <c r="G274" s="2" t="s">
        <v>318</v>
      </c>
      <c r="H274" s="2" t="s">
        <v>454</v>
      </c>
      <c r="I274" t="s">
        <v>5394</v>
      </c>
    </row>
    <row r="275" spans="1:9" x14ac:dyDescent="0.3">
      <c r="A275" s="2" t="s">
        <v>1820</v>
      </c>
      <c r="B275" s="2" t="s">
        <v>1821</v>
      </c>
      <c r="C275" s="2" t="str">
        <f t="shared" si="4"/>
        <v>wmaddox@example.com</v>
      </c>
      <c r="D275" s="2" t="s">
        <v>1822</v>
      </c>
      <c r="E275" s="2" t="s">
        <v>1823</v>
      </c>
      <c r="F275" s="2" t="s">
        <v>57</v>
      </c>
      <c r="G275" s="2" t="s">
        <v>19</v>
      </c>
      <c r="H275" s="2">
        <v>10105</v>
      </c>
      <c r="I275" t="s">
        <v>5395</v>
      </c>
    </row>
    <row r="276" spans="1:9" x14ac:dyDescent="0.3">
      <c r="A276" s="2" t="s">
        <v>1825</v>
      </c>
      <c r="B276" s="2" t="s">
        <v>1826</v>
      </c>
      <c r="C276" s="2" t="str">
        <f t="shared" si="4"/>
        <v>dhedlestone@example.com</v>
      </c>
      <c r="D276" s="2" t="s">
        <v>1827</v>
      </c>
      <c r="E276" s="2" t="s">
        <v>1828</v>
      </c>
      <c r="F276" s="2" t="s">
        <v>165</v>
      </c>
      <c r="G276" s="2" t="s">
        <v>19</v>
      </c>
      <c r="H276" s="2">
        <v>6905</v>
      </c>
      <c r="I276" t="s">
        <v>5395</v>
      </c>
    </row>
    <row r="277" spans="1:9" x14ac:dyDescent="0.3">
      <c r="A277" s="2" t="s">
        <v>1830</v>
      </c>
      <c r="B277" s="2" t="s">
        <v>1831</v>
      </c>
      <c r="C277" s="2" t="str">
        <f t="shared" si="4"/>
        <v>tcrowthe@example.com</v>
      </c>
      <c r="D277" s="2" t="s">
        <v>1832</v>
      </c>
      <c r="E277" s="2" t="s">
        <v>1833</v>
      </c>
      <c r="F277" s="2" t="s">
        <v>260</v>
      </c>
      <c r="G277" s="2" t="s">
        <v>19</v>
      </c>
      <c r="H277" s="2">
        <v>43666</v>
      </c>
      <c r="I277" t="s">
        <v>5395</v>
      </c>
    </row>
    <row r="278" spans="1:9" x14ac:dyDescent="0.3">
      <c r="A278" s="2" t="s">
        <v>1835</v>
      </c>
      <c r="B278" s="2" t="s">
        <v>1836</v>
      </c>
      <c r="C278" s="2" t="str">
        <f t="shared" si="4"/>
        <v>dbury@example.com</v>
      </c>
      <c r="D278" s="2" t="s">
        <v>1837</v>
      </c>
      <c r="E278" s="2" t="s">
        <v>1838</v>
      </c>
      <c r="F278" s="2" t="s">
        <v>325</v>
      </c>
      <c r="G278" s="2" t="s">
        <v>318</v>
      </c>
      <c r="H278" s="2" t="s">
        <v>326</v>
      </c>
      <c r="I278" t="s">
        <v>5394</v>
      </c>
    </row>
    <row r="279" spans="1:9" x14ac:dyDescent="0.3">
      <c r="A279" s="2" t="s">
        <v>1840</v>
      </c>
      <c r="B279" s="2" t="s">
        <v>1841</v>
      </c>
      <c r="C279" s="2" t="str">
        <f t="shared" si="4"/>
        <v>gbroadbear@example.com</v>
      </c>
      <c r="D279" s="2" t="s">
        <v>1842</v>
      </c>
      <c r="E279" s="2" t="s">
        <v>1843</v>
      </c>
      <c r="F279" s="2" t="s">
        <v>60</v>
      </c>
      <c r="G279" s="2" t="s">
        <v>19</v>
      </c>
      <c r="H279" s="2">
        <v>65211</v>
      </c>
      <c r="I279" t="s">
        <v>5395</v>
      </c>
    </row>
    <row r="280" spans="1:9" x14ac:dyDescent="0.3">
      <c r="A280" s="2" t="s">
        <v>1845</v>
      </c>
      <c r="B280" s="2" t="s">
        <v>1846</v>
      </c>
      <c r="C280" s="2" t="str">
        <f t="shared" si="4"/>
        <v>epalfrey@example.com</v>
      </c>
      <c r="D280" s="2" t="s">
        <v>1847</v>
      </c>
      <c r="E280" s="2" t="s">
        <v>1848</v>
      </c>
      <c r="F280" s="2" t="s">
        <v>66</v>
      </c>
      <c r="G280" s="2" t="s">
        <v>19</v>
      </c>
      <c r="H280" s="2">
        <v>46852</v>
      </c>
      <c r="I280" t="s">
        <v>5394</v>
      </c>
    </row>
    <row r="281" spans="1:9" x14ac:dyDescent="0.3">
      <c r="A281" s="2" t="s">
        <v>1850</v>
      </c>
      <c r="B281" s="2" t="s">
        <v>1851</v>
      </c>
      <c r="C281" s="2" t="str">
        <f t="shared" si="4"/>
        <v>pmetrick@example.com</v>
      </c>
      <c r="D281" s="2" t="s">
        <v>1852</v>
      </c>
      <c r="E281" s="2" t="s">
        <v>1853</v>
      </c>
      <c r="F281" s="2" t="s">
        <v>104</v>
      </c>
      <c r="G281" s="2" t="s">
        <v>19</v>
      </c>
      <c r="H281" s="2">
        <v>63143</v>
      </c>
      <c r="I281" t="s">
        <v>5394</v>
      </c>
    </row>
    <row r="282" spans="1:9" x14ac:dyDescent="0.3">
      <c r="A282" s="2" t="s">
        <v>1855</v>
      </c>
      <c r="B282" s="2" t="s">
        <v>1856</v>
      </c>
      <c r="C282" s="2" t="str">
        <f t="shared" si="4"/>
        <v>cgrieveson@example.com</v>
      </c>
      <c r="D282" s="2" t="s">
        <v>1857</v>
      </c>
      <c r="E282" s="2" t="s">
        <v>1858</v>
      </c>
      <c r="F282" s="2" t="s">
        <v>189</v>
      </c>
      <c r="G282" s="2" t="s">
        <v>19</v>
      </c>
      <c r="H282" s="2">
        <v>97211</v>
      </c>
      <c r="I282" t="s">
        <v>5394</v>
      </c>
    </row>
    <row r="283" spans="1:9" x14ac:dyDescent="0.3">
      <c r="A283" s="2" t="s">
        <v>1860</v>
      </c>
      <c r="B283" s="2" t="s">
        <v>1861</v>
      </c>
      <c r="C283" s="2" t="str">
        <f t="shared" si="4"/>
        <v>kkarby@example.com</v>
      </c>
      <c r="D283" s="2" t="s">
        <v>1862</v>
      </c>
      <c r="E283" s="2" t="s">
        <v>1863</v>
      </c>
      <c r="F283" s="2" t="s">
        <v>112</v>
      </c>
      <c r="G283" s="2" t="s">
        <v>19</v>
      </c>
      <c r="H283" s="2">
        <v>80305</v>
      </c>
      <c r="I283" t="s">
        <v>5394</v>
      </c>
    </row>
    <row r="284" spans="1:9" x14ac:dyDescent="0.3">
      <c r="A284" s="2" t="s">
        <v>1865</v>
      </c>
      <c r="B284" s="2" t="s">
        <v>1866</v>
      </c>
      <c r="C284" s="2" t="str">
        <f t="shared" si="4"/>
        <v>fcrumpe@example.com</v>
      </c>
      <c r="D284" s="2" t="s">
        <v>1867</v>
      </c>
      <c r="E284" s="2" t="s">
        <v>1868</v>
      </c>
      <c r="F284" s="2" t="s">
        <v>220</v>
      </c>
      <c r="G284" s="2" t="s">
        <v>28</v>
      </c>
      <c r="H284" s="2" t="s">
        <v>336</v>
      </c>
      <c r="I284" t="s">
        <v>5395</v>
      </c>
    </row>
    <row r="285" spans="1:9" x14ac:dyDescent="0.3">
      <c r="A285" s="2" t="s">
        <v>1870</v>
      </c>
      <c r="B285" s="2" t="s">
        <v>1871</v>
      </c>
      <c r="C285" s="2" t="str">
        <f t="shared" si="4"/>
        <v>achatto@example.com</v>
      </c>
      <c r="D285" s="2" t="s">
        <v>1872</v>
      </c>
      <c r="E285" s="2" t="s">
        <v>1873</v>
      </c>
      <c r="F285" s="2" t="s">
        <v>176</v>
      </c>
      <c r="G285" s="2" t="s">
        <v>28</v>
      </c>
      <c r="H285" s="2" t="s">
        <v>177</v>
      </c>
      <c r="I285" t="s">
        <v>5394</v>
      </c>
    </row>
    <row r="286" spans="1:9" x14ac:dyDescent="0.3">
      <c r="A286" s="2" t="s">
        <v>1875</v>
      </c>
      <c r="B286" s="2" t="s">
        <v>1876</v>
      </c>
      <c r="C286" s="2" t="str">
        <f t="shared" si="4"/>
        <v>nmccarthy@example.com</v>
      </c>
      <c r="D286" s="2" t="s">
        <v>1877</v>
      </c>
      <c r="E286" s="2" t="s">
        <v>1878</v>
      </c>
      <c r="F286" s="2" t="s">
        <v>44</v>
      </c>
      <c r="G286" s="2" t="s">
        <v>19</v>
      </c>
      <c r="H286" s="2">
        <v>40298</v>
      </c>
      <c r="I286" t="s">
        <v>5395</v>
      </c>
    </row>
    <row r="287" spans="1:9" x14ac:dyDescent="0.3">
      <c r="A287" s="2" t="s">
        <v>1880</v>
      </c>
      <c r="B287" s="2" t="s">
        <v>1881</v>
      </c>
      <c r="C287" s="2" t="str">
        <f t="shared" si="4"/>
        <v>lmegany@example.com</v>
      </c>
      <c r="D287" s="2" t="s">
        <v>1882</v>
      </c>
      <c r="E287" s="2" t="s">
        <v>1883</v>
      </c>
      <c r="F287" s="2" t="s">
        <v>120</v>
      </c>
      <c r="G287" s="2" t="s">
        <v>19</v>
      </c>
      <c r="H287" s="2">
        <v>14276</v>
      </c>
      <c r="I287" t="s">
        <v>5395</v>
      </c>
    </row>
    <row r="288" spans="1:9" x14ac:dyDescent="0.3">
      <c r="A288" s="2" t="s">
        <v>1885</v>
      </c>
      <c r="B288" s="2" t="s">
        <v>1886</v>
      </c>
      <c r="C288" s="2" t="str">
        <f t="shared" si="4"/>
        <v>bmergue@example.com</v>
      </c>
      <c r="D288" s="2"/>
      <c r="E288" s="2" t="s">
        <v>1887</v>
      </c>
      <c r="F288" s="2" t="s">
        <v>303</v>
      </c>
      <c r="G288" s="2" t="s">
        <v>19</v>
      </c>
      <c r="H288" s="2">
        <v>44710</v>
      </c>
      <c r="I288" t="s">
        <v>5394</v>
      </c>
    </row>
    <row r="289" spans="1:9" x14ac:dyDescent="0.3">
      <c r="A289" s="2" t="s">
        <v>1889</v>
      </c>
      <c r="B289" s="2" t="s">
        <v>1890</v>
      </c>
      <c r="C289" s="2" t="str">
        <f t="shared" si="4"/>
        <v>kpatise@example.com</v>
      </c>
      <c r="D289" s="2" t="s">
        <v>1891</v>
      </c>
      <c r="E289" s="2" t="s">
        <v>1892</v>
      </c>
      <c r="F289" s="2" t="s">
        <v>241</v>
      </c>
      <c r="G289" s="2" t="s">
        <v>19</v>
      </c>
      <c r="H289" s="2">
        <v>2114</v>
      </c>
      <c r="I289" t="s">
        <v>5395</v>
      </c>
    </row>
    <row r="290" spans="1:9" x14ac:dyDescent="0.3">
      <c r="A290" s="2" t="s">
        <v>1894</v>
      </c>
      <c r="B290" s="2" t="s">
        <v>1895</v>
      </c>
      <c r="C290" s="2" t="str">
        <f t="shared" si="4"/>
        <v>mgoulter@example.com</v>
      </c>
      <c r="D290" s="2" t="s">
        <v>1896</v>
      </c>
      <c r="E290" s="2" t="s">
        <v>1897</v>
      </c>
      <c r="F290" s="2" t="s">
        <v>403</v>
      </c>
      <c r="G290" s="2" t="s">
        <v>318</v>
      </c>
      <c r="H290" s="2" t="s">
        <v>404</v>
      </c>
      <c r="I290" t="s">
        <v>5394</v>
      </c>
    </row>
    <row r="291" spans="1:9" x14ac:dyDescent="0.3">
      <c r="A291" s="2" t="s">
        <v>1899</v>
      </c>
      <c r="B291" s="2" t="s">
        <v>1900</v>
      </c>
      <c r="C291" s="2" t="str">
        <f t="shared" si="4"/>
        <v>mgrcic@example.com</v>
      </c>
      <c r="D291" s="2"/>
      <c r="E291" s="2" t="s">
        <v>1901</v>
      </c>
      <c r="F291" s="2" t="s">
        <v>222</v>
      </c>
      <c r="G291" s="2" t="s">
        <v>19</v>
      </c>
      <c r="H291" s="2">
        <v>24515</v>
      </c>
      <c r="I291" t="s">
        <v>5394</v>
      </c>
    </row>
    <row r="292" spans="1:9" x14ac:dyDescent="0.3">
      <c r="A292" s="2" t="s">
        <v>1903</v>
      </c>
      <c r="B292" s="2" t="s">
        <v>1904</v>
      </c>
      <c r="C292" s="2" t="str">
        <f t="shared" si="4"/>
        <v>dduke@example.com</v>
      </c>
      <c r="D292" s="2" t="s">
        <v>1905</v>
      </c>
      <c r="E292" s="2" t="s">
        <v>1906</v>
      </c>
      <c r="F292" s="2" t="s">
        <v>27</v>
      </c>
      <c r="G292" s="2" t="s">
        <v>19</v>
      </c>
      <c r="H292" s="2">
        <v>90071</v>
      </c>
      <c r="I292" t="s">
        <v>5395</v>
      </c>
    </row>
    <row r="293" spans="1:9" x14ac:dyDescent="0.3">
      <c r="A293" s="2" t="s">
        <v>1908</v>
      </c>
      <c r="B293" s="2" t="s">
        <v>1909</v>
      </c>
      <c r="C293" s="2" t="str">
        <f t="shared" si="4"/>
        <v>vskouling@example.com</v>
      </c>
      <c r="D293" s="2"/>
      <c r="E293" s="2" t="s">
        <v>1910</v>
      </c>
      <c r="F293" s="2" t="s">
        <v>447</v>
      </c>
      <c r="G293" s="2" t="s">
        <v>318</v>
      </c>
      <c r="H293" s="2" t="s">
        <v>410</v>
      </c>
      <c r="I293" t="s">
        <v>5395</v>
      </c>
    </row>
    <row r="294" spans="1:9" x14ac:dyDescent="0.3">
      <c r="A294" s="2" t="s">
        <v>1912</v>
      </c>
      <c r="B294" s="2" t="s">
        <v>1913</v>
      </c>
      <c r="C294" s="2" t="str">
        <f t="shared" si="4"/>
        <v>ihussey@example.com</v>
      </c>
      <c r="D294" s="2"/>
      <c r="E294" s="2" t="s">
        <v>1914</v>
      </c>
      <c r="F294" s="2" t="s">
        <v>144</v>
      </c>
      <c r="G294" s="2" t="s">
        <v>19</v>
      </c>
      <c r="H294" s="2">
        <v>35236</v>
      </c>
      <c r="I294" t="s">
        <v>5395</v>
      </c>
    </row>
    <row r="295" spans="1:9" x14ac:dyDescent="0.3">
      <c r="A295" s="2" t="s">
        <v>1916</v>
      </c>
      <c r="B295" s="2" t="s">
        <v>1917</v>
      </c>
      <c r="C295" s="2" t="str">
        <f t="shared" si="4"/>
        <v>cpinkerton@example.com</v>
      </c>
      <c r="D295" s="2" t="s">
        <v>1918</v>
      </c>
      <c r="E295" s="2" t="s">
        <v>1919</v>
      </c>
      <c r="F295" s="2" t="s">
        <v>164</v>
      </c>
      <c r="G295" s="2" t="s">
        <v>19</v>
      </c>
      <c r="H295" s="2">
        <v>22309</v>
      </c>
      <c r="I295" t="s">
        <v>5395</v>
      </c>
    </row>
    <row r="296" spans="1:9" x14ac:dyDescent="0.3">
      <c r="A296" s="2" t="s">
        <v>1921</v>
      </c>
      <c r="B296" s="2" t="s">
        <v>1922</v>
      </c>
      <c r="C296" s="2" t="str">
        <f t="shared" si="4"/>
        <v>mfero@example.com</v>
      </c>
      <c r="D296" s="2" t="s">
        <v>1923</v>
      </c>
      <c r="E296" s="2" t="s">
        <v>1924</v>
      </c>
      <c r="F296" s="2" t="s">
        <v>170</v>
      </c>
      <c r="G296" s="2" t="s">
        <v>19</v>
      </c>
      <c r="H296" s="2">
        <v>6816</v>
      </c>
      <c r="I296" t="s">
        <v>5395</v>
      </c>
    </row>
    <row r="297" spans="1:9" x14ac:dyDescent="0.3">
      <c r="A297" s="2" t="s">
        <v>1926</v>
      </c>
      <c r="B297" s="2" t="s">
        <v>1927</v>
      </c>
      <c r="C297" s="2" t="str">
        <f t="shared" si="4"/>
        <v>cgraddell@example.com</v>
      </c>
      <c r="D297" s="2"/>
      <c r="E297" s="2" t="s">
        <v>1928</v>
      </c>
      <c r="F297" s="2" t="s">
        <v>198</v>
      </c>
      <c r="G297" s="2" t="s">
        <v>19</v>
      </c>
      <c r="H297" s="2">
        <v>12205</v>
      </c>
      <c r="I297" t="s">
        <v>5395</v>
      </c>
    </row>
    <row r="298" spans="1:9" x14ac:dyDescent="0.3">
      <c r="A298" s="2" t="s">
        <v>1930</v>
      </c>
      <c r="B298" s="2" t="s">
        <v>1931</v>
      </c>
      <c r="C298" s="2" t="str">
        <f t="shared" si="4"/>
        <v>dvizor@example.com</v>
      </c>
      <c r="D298" s="2" t="s">
        <v>1932</v>
      </c>
      <c r="E298" s="2" t="s">
        <v>1933</v>
      </c>
      <c r="F298" s="2" t="s">
        <v>267</v>
      </c>
      <c r="G298" s="2" t="s">
        <v>19</v>
      </c>
      <c r="H298" s="2">
        <v>34108</v>
      </c>
      <c r="I298" t="s">
        <v>5394</v>
      </c>
    </row>
    <row r="299" spans="1:9" x14ac:dyDescent="0.3">
      <c r="A299" s="2" t="s">
        <v>1935</v>
      </c>
      <c r="B299" s="2" t="s">
        <v>1936</v>
      </c>
      <c r="C299" s="2" t="str">
        <f t="shared" si="4"/>
        <v>esedgebeer@example.com</v>
      </c>
      <c r="D299" s="2" t="s">
        <v>1937</v>
      </c>
      <c r="E299" s="2" t="s">
        <v>1938</v>
      </c>
      <c r="F299" s="2" t="s">
        <v>195</v>
      </c>
      <c r="G299" s="2" t="s">
        <v>19</v>
      </c>
      <c r="H299" s="2">
        <v>33141</v>
      </c>
      <c r="I299" t="s">
        <v>5394</v>
      </c>
    </row>
    <row r="300" spans="1:9" x14ac:dyDescent="0.3">
      <c r="A300" s="2" t="s">
        <v>1940</v>
      </c>
      <c r="B300" s="2" t="s">
        <v>1941</v>
      </c>
      <c r="C300" s="2" t="str">
        <f t="shared" si="4"/>
        <v>klestrange@example.com</v>
      </c>
      <c r="D300" s="2" t="s">
        <v>1942</v>
      </c>
      <c r="E300" s="2" t="s">
        <v>1943</v>
      </c>
      <c r="F300" s="2" t="s">
        <v>84</v>
      </c>
      <c r="G300" s="2" t="s">
        <v>19</v>
      </c>
      <c r="H300" s="2">
        <v>30358</v>
      </c>
      <c r="I300" t="s">
        <v>5394</v>
      </c>
    </row>
    <row r="301" spans="1:9" x14ac:dyDescent="0.3">
      <c r="A301" s="2" t="s">
        <v>1945</v>
      </c>
      <c r="B301" s="2" t="s">
        <v>1946</v>
      </c>
      <c r="C301" s="2" t="str">
        <f t="shared" si="4"/>
        <v>ltanti@example.com</v>
      </c>
      <c r="D301" s="2" t="s">
        <v>1947</v>
      </c>
      <c r="E301" s="2" t="s">
        <v>1948</v>
      </c>
      <c r="F301" s="2" t="s">
        <v>228</v>
      </c>
      <c r="G301" s="2" t="s">
        <v>19</v>
      </c>
      <c r="H301" s="2">
        <v>78405</v>
      </c>
      <c r="I301" t="s">
        <v>5394</v>
      </c>
    </row>
    <row r="302" spans="1:9" x14ac:dyDescent="0.3">
      <c r="A302" s="2" t="s">
        <v>1950</v>
      </c>
      <c r="B302" s="2" t="s">
        <v>1951</v>
      </c>
      <c r="C302" s="2" t="str">
        <f t="shared" si="4"/>
        <v>adelasci@example.com</v>
      </c>
      <c r="D302" s="2" t="s">
        <v>1952</v>
      </c>
      <c r="E302" s="2" t="s">
        <v>1953</v>
      </c>
      <c r="F302" s="2" t="s">
        <v>73</v>
      </c>
      <c r="G302" s="2" t="s">
        <v>19</v>
      </c>
      <c r="H302" s="2">
        <v>96835</v>
      </c>
      <c r="I302" t="s">
        <v>5394</v>
      </c>
    </row>
    <row r="303" spans="1:9" x14ac:dyDescent="0.3">
      <c r="A303" s="2" t="s">
        <v>1955</v>
      </c>
      <c r="B303" s="2" t="s">
        <v>1956</v>
      </c>
      <c r="C303" s="2" t="str">
        <f t="shared" si="4"/>
        <v>tjedrachowicz@example.com</v>
      </c>
      <c r="D303" s="2" t="s">
        <v>1957</v>
      </c>
      <c r="E303" s="2" t="s">
        <v>1958</v>
      </c>
      <c r="F303" s="2" t="s">
        <v>123</v>
      </c>
      <c r="G303" s="2" t="s">
        <v>19</v>
      </c>
      <c r="H303" s="2">
        <v>78737</v>
      </c>
      <c r="I303" t="s">
        <v>5394</v>
      </c>
    </row>
    <row r="304" spans="1:9" x14ac:dyDescent="0.3">
      <c r="A304" s="2" t="s">
        <v>1960</v>
      </c>
      <c r="B304" s="2" t="s">
        <v>1961</v>
      </c>
      <c r="C304" s="2" t="str">
        <f t="shared" si="4"/>
        <v>pstonner@example.com</v>
      </c>
      <c r="D304" s="2" t="s">
        <v>1962</v>
      </c>
      <c r="E304" s="2" t="s">
        <v>1963</v>
      </c>
      <c r="F304" s="2" t="s">
        <v>20</v>
      </c>
      <c r="G304" s="2" t="s">
        <v>19</v>
      </c>
      <c r="H304" s="2">
        <v>21290</v>
      </c>
      <c r="I304" t="s">
        <v>5395</v>
      </c>
    </row>
    <row r="305" spans="1:9" x14ac:dyDescent="0.3">
      <c r="A305" s="2" t="s">
        <v>1965</v>
      </c>
      <c r="B305" s="2" t="s">
        <v>1966</v>
      </c>
      <c r="C305" s="2" t="str">
        <f t="shared" si="4"/>
        <v>dtingly@example.com</v>
      </c>
      <c r="D305" s="2"/>
      <c r="E305" s="2" t="s">
        <v>1967</v>
      </c>
      <c r="F305" s="2" t="s">
        <v>43</v>
      </c>
      <c r="G305" s="2" t="s">
        <v>19</v>
      </c>
      <c r="H305" s="2">
        <v>40596</v>
      </c>
      <c r="I305" t="s">
        <v>5394</v>
      </c>
    </row>
    <row r="306" spans="1:9" x14ac:dyDescent="0.3">
      <c r="A306" s="2" t="s">
        <v>1969</v>
      </c>
      <c r="B306" s="2" t="s">
        <v>1970</v>
      </c>
      <c r="C306" s="2" t="str">
        <f t="shared" si="4"/>
        <v>rwhife@example.com</v>
      </c>
      <c r="D306" s="2"/>
      <c r="E306" s="2" t="s">
        <v>1971</v>
      </c>
      <c r="F306" s="2" t="s">
        <v>316</v>
      </c>
      <c r="G306" s="2" t="s">
        <v>19</v>
      </c>
      <c r="H306" s="2">
        <v>60435</v>
      </c>
      <c r="I306" t="s">
        <v>5394</v>
      </c>
    </row>
    <row r="307" spans="1:9" x14ac:dyDescent="0.3">
      <c r="A307" s="2" t="s">
        <v>1973</v>
      </c>
      <c r="B307" s="2" t="s">
        <v>1974</v>
      </c>
      <c r="C307" s="2" t="str">
        <f t="shared" si="4"/>
        <v>bchecci@example.com</v>
      </c>
      <c r="D307" s="2" t="s">
        <v>1975</v>
      </c>
      <c r="E307" s="2" t="s">
        <v>1976</v>
      </c>
      <c r="F307" s="2" t="s">
        <v>273</v>
      </c>
      <c r="G307" s="2" t="s">
        <v>28</v>
      </c>
      <c r="H307" s="2" t="s">
        <v>274</v>
      </c>
      <c r="I307" t="s">
        <v>5395</v>
      </c>
    </row>
    <row r="308" spans="1:9" x14ac:dyDescent="0.3">
      <c r="A308" s="2" t="s">
        <v>1978</v>
      </c>
      <c r="B308" s="2" t="s">
        <v>1979</v>
      </c>
      <c r="C308" s="2" t="str">
        <f t="shared" si="4"/>
        <v>jbagot@example.com</v>
      </c>
      <c r="D308" s="2" t="s">
        <v>1980</v>
      </c>
      <c r="E308" s="2" t="s">
        <v>1981</v>
      </c>
      <c r="F308" s="2" t="s">
        <v>236</v>
      </c>
      <c r="G308" s="2" t="s">
        <v>19</v>
      </c>
      <c r="H308" s="2">
        <v>68505</v>
      </c>
      <c r="I308" t="s">
        <v>5395</v>
      </c>
    </row>
    <row r="309" spans="1:9" x14ac:dyDescent="0.3">
      <c r="A309" s="2" t="s">
        <v>1983</v>
      </c>
      <c r="B309" s="2" t="s">
        <v>1984</v>
      </c>
      <c r="C309" s="2" t="str">
        <f t="shared" si="4"/>
        <v>ebeeble@example.com</v>
      </c>
      <c r="D309" s="2" t="s">
        <v>1985</v>
      </c>
      <c r="E309" s="2" t="s">
        <v>1986</v>
      </c>
      <c r="F309" s="2" t="s">
        <v>51</v>
      </c>
      <c r="G309" s="2" t="s">
        <v>19</v>
      </c>
      <c r="H309" s="2">
        <v>45254</v>
      </c>
      <c r="I309" t="s">
        <v>5394</v>
      </c>
    </row>
    <row r="310" spans="1:9" x14ac:dyDescent="0.3">
      <c r="A310" s="2" t="s">
        <v>1988</v>
      </c>
      <c r="B310" s="2" t="s">
        <v>1989</v>
      </c>
      <c r="C310" s="2" t="str">
        <f t="shared" si="4"/>
        <v>cfluin@example.com</v>
      </c>
      <c r="D310" s="2"/>
      <c r="E310" s="2" t="s">
        <v>1990</v>
      </c>
      <c r="F310" s="2" t="s">
        <v>176</v>
      </c>
      <c r="G310" s="2" t="s">
        <v>28</v>
      </c>
      <c r="H310" s="2" t="s">
        <v>177</v>
      </c>
      <c r="I310" t="s">
        <v>5395</v>
      </c>
    </row>
    <row r="311" spans="1:9" x14ac:dyDescent="0.3">
      <c r="A311" s="2" t="s">
        <v>1992</v>
      </c>
      <c r="B311" s="2" t="s">
        <v>1993</v>
      </c>
      <c r="C311" s="2" t="str">
        <f t="shared" si="4"/>
        <v>ebletsor@example.com</v>
      </c>
      <c r="D311" s="2" t="s">
        <v>1994</v>
      </c>
      <c r="E311" s="2" t="s">
        <v>1995</v>
      </c>
      <c r="F311" s="2" t="s">
        <v>379</v>
      </c>
      <c r="G311" s="2" t="s">
        <v>19</v>
      </c>
      <c r="H311" s="2">
        <v>6127</v>
      </c>
      <c r="I311" t="s">
        <v>5394</v>
      </c>
    </row>
    <row r="312" spans="1:9" x14ac:dyDescent="0.3">
      <c r="A312" s="2" t="s">
        <v>1997</v>
      </c>
      <c r="B312" s="2" t="s">
        <v>1998</v>
      </c>
      <c r="C312" s="2" t="str">
        <f t="shared" si="4"/>
        <v>pbrydell@example.com</v>
      </c>
      <c r="D312" s="2" t="s">
        <v>1999</v>
      </c>
      <c r="E312" s="2" t="s">
        <v>2000</v>
      </c>
      <c r="F312" s="2" t="s">
        <v>327</v>
      </c>
      <c r="G312" s="2" t="s">
        <v>318</v>
      </c>
      <c r="H312" s="2" t="s">
        <v>321</v>
      </c>
      <c r="I312" t="s">
        <v>5395</v>
      </c>
    </row>
    <row r="313" spans="1:9" x14ac:dyDescent="0.3">
      <c r="A313" s="2" t="s">
        <v>2002</v>
      </c>
      <c r="B313" s="2" t="s">
        <v>2003</v>
      </c>
      <c r="C313" s="2" t="str">
        <f t="shared" si="4"/>
        <v>crushe@example.com</v>
      </c>
      <c r="D313" s="2" t="s">
        <v>2004</v>
      </c>
      <c r="E313" s="2" t="s">
        <v>2005</v>
      </c>
      <c r="F313" s="2" t="s">
        <v>35</v>
      </c>
      <c r="G313" s="2" t="s">
        <v>19</v>
      </c>
      <c r="H313" s="2">
        <v>28299</v>
      </c>
      <c r="I313" t="s">
        <v>5394</v>
      </c>
    </row>
    <row r="314" spans="1:9" x14ac:dyDescent="0.3">
      <c r="A314" s="2" t="s">
        <v>2007</v>
      </c>
      <c r="B314" s="2" t="s">
        <v>2008</v>
      </c>
      <c r="C314" s="2" t="str">
        <f t="shared" si="4"/>
        <v>nleethem@example.com</v>
      </c>
      <c r="D314" s="2" t="s">
        <v>2009</v>
      </c>
      <c r="E314" s="2" t="s">
        <v>2010</v>
      </c>
      <c r="F314" s="2" t="s">
        <v>164</v>
      </c>
      <c r="G314" s="2" t="s">
        <v>19</v>
      </c>
      <c r="H314" s="2">
        <v>71307</v>
      </c>
      <c r="I314" t="s">
        <v>5394</v>
      </c>
    </row>
    <row r="315" spans="1:9" x14ac:dyDescent="0.3">
      <c r="A315" s="2" t="s">
        <v>2012</v>
      </c>
      <c r="B315" s="2" t="s">
        <v>2013</v>
      </c>
      <c r="C315" s="2" t="str">
        <f t="shared" si="4"/>
        <v>anesfield@example.com</v>
      </c>
      <c r="D315" s="2" t="s">
        <v>2014</v>
      </c>
      <c r="E315" s="2" t="s">
        <v>2015</v>
      </c>
      <c r="F315" s="2" t="s">
        <v>365</v>
      </c>
      <c r="G315" s="2" t="s">
        <v>28</v>
      </c>
      <c r="H315" s="2" t="s">
        <v>366</v>
      </c>
      <c r="I315" t="s">
        <v>5394</v>
      </c>
    </row>
    <row r="316" spans="1:9" x14ac:dyDescent="0.3">
      <c r="A316" s="2" t="s">
        <v>2017</v>
      </c>
      <c r="B316" s="2" t="s">
        <v>2018</v>
      </c>
      <c r="C316" s="2" t="str">
        <f t="shared" si="4"/>
        <v>spickworth@example.com</v>
      </c>
      <c r="D316" s="2" t="s">
        <v>2019</v>
      </c>
      <c r="E316" s="2" t="s">
        <v>2020</v>
      </c>
      <c r="F316" s="2" t="s">
        <v>107</v>
      </c>
      <c r="G316" s="2" t="s">
        <v>19</v>
      </c>
      <c r="H316" s="2">
        <v>89115</v>
      </c>
      <c r="I316" t="s">
        <v>5395</v>
      </c>
    </row>
    <row r="317" spans="1:9" x14ac:dyDescent="0.3">
      <c r="A317" s="2" t="s">
        <v>2022</v>
      </c>
      <c r="B317" s="2" t="s">
        <v>2023</v>
      </c>
      <c r="C317" s="2" t="str">
        <f t="shared" si="4"/>
        <v>mbrockway@example.com</v>
      </c>
      <c r="D317" s="2" t="s">
        <v>2024</v>
      </c>
      <c r="E317" s="2" t="s">
        <v>2025</v>
      </c>
      <c r="F317" s="2" t="s">
        <v>169</v>
      </c>
      <c r="G317" s="2" t="s">
        <v>19</v>
      </c>
      <c r="H317" s="2">
        <v>50369</v>
      </c>
      <c r="I317" t="s">
        <v>5394</v>
      </c>
    </row>
    <row r="318" spans="1:9" x14ac:dyDescent="0.3">
      <c r="A318" s="2" t="s">
        <v>2027</v>
      </c>
      <c r="B318" s="2" t="s">
        <v>2028</v>
      </c>
      <c r="C318" s="2" t="str">
        <f t="shared" si="4"/>
        <v>nlush@example.com</v>
      </c>
      <c r="D318" s="2" t="s">
        <v>2029</v>
      </c>
      <c r="E318" s="2" t="s">
        <v>2030</v>
      </c>
      <c r="F318" s="2" t="s">
        <v>1173</v>
      </c>
      <c r="G318" s="2" t="s">
        <v>318</v>
      </c>
      <c r="H318" s="2" t="s">
        <v>444</v>
      </c>
      <c r="I318" t="s">
        <v>5395</v>
      </c>
    </row>
    <row r="319" spans="1:9" x14ac:dyDescent="0.3">
      <c r="A319" s="2" t="s">
        <v>2032</v>
      </c>
      <c r="B319" s="2" t="s">
        <v>2033</v>
      </c>
      <c r="C319" s="2" t="str">
        <f t="shared" si="4"/>
        <v>smcmillian@example.com</v>
      </c>
      <c r="D319" s="2" t="s">
        <v>2034</v>
      </c>
      <c r="E319" s="2" t="s">
        <v>2035</v>
      </c>
      <c r="F319" s="2" t="s">
        <v>75</v>
      </c>
      <c r="G319" s="2" t="s">
        <v>19</v>
      </c>
      <c r="H319" s="2">
        <v>44315</v>
      </c>
      <c r="I319" t="s">
        <v>5395</v>
      </c>
    </row>
    <row r="320" spans="1:9" x14ac:dyDescent="0.3">
      <c r="A320" s="2" t="s">
        <v>2037</v>
      </c>
      <c r="B320" s="2" t="s">
        <v>2038</v>
      </c>
      <c r="C320" s="2" t="str">
        <f t="shared" si="4"/>
        <v>tbennison@example.com</v>
      </c>
      <c r="D320" s="2" t="s">
        <v>2039</v>
      </c>
      <c r="E320" s="2" t="s">
        <v>2040</v>
      </c>
      <c r="F320" s="2" t="s">
        <v>29</v>
      </c>
      <c r="G320" s="2" t="s">
        <v>19</v>
      </c>
      <c r="H320" s="2">
        <v>33405</v>
      </c>
      <c r="I320" t="s">
        <v>5394</v>
      </c>
    </row>
    <row r="321" spans="1:9" x14ac:dyDescent="0.3">
      <c r="A321" s="2" t="s">
        <v>2042</v>
      </c>
      <c r="B321" s="2" t="s">
        <v>2043</v>
      </c>
      <c r="C321" s="2" t="str">
        <f t="shared" si="4"/>
        <v>gtweed@example.com</v>
      </c>
      <c r="D321" s="2"/>
      <c r="E321" s="2" t="s">
        <v>2044</v>
      </c>
      <c r="F321" s="2" t="s">
        <v>30</v>
      </c>
      <c r="G321" s="2" t="s">
        <v>19</v>
      </c>
      <c r="H321" s="2">
        <v>93715</v>
      </c>
      <c r="I321" t="s">
        <v>5394</v>
      </c>
    </row>
    <row r="322" spans="1:9" x14ac:dyDescent="0.3">
      <c r="A322" s="2" t="s">
        <v>2045</v>
      </c>
      <c r="B322" s="2" t="s">
        <v>2046</v>
      </c>
      <c r="C322" s="2" t="str">
        <f t="shared" si="4"/>
        <v>fcusick@example.com</v>
      </c>
      <c r="D322" s="2" t="s">
        <v>2047</v>
      </c>
      <c r="E322" s="2" t="s">
        <v>2048</v>
      </c>
      <c r="F322" s="2" t="s">
        <v>213</v>
      </c>
      <c r="G322" s="2" t="s">
        <v>19</v>
      </c>
      <c r="H322" s="2">
        <v>52245</v>
      </c>
      <c r="I322" t="s">
        <v>5394</v>
      </c>
    </row>
    <row r="323" spans="1:9" x14ac:dyDescent="0.3">
      <c r="A323" s="2" t="s">
        <v>2050</v>
      </c>
      <c r="B323" s="2" t="s">
        <v>2051</v>
      </c>
      <c r="C323" s="2" t="str">
        <f t="shared" ref="C323:C386" si="5">LOWER(LEFT(B323,1) &amp; SUBSTITUTE(MID(B323,FIND(" ",B323)+1,LEN(B323))," ","") &amp; "@example.com")</f>
        <v>ggoggin@example.com</v>
      </c>
      <c r="D323" s="2" t="s">
        <v>2052</v>
      </c>
      <c r="E323" s="2" t="s">
        <v>2053</v>
      </c>
      <c r="F323" s="2" t="s">
        <v>390</v>
      </c>
      <c r="G323" s="2" t="s">
        <v>318</v>
      </c>
      <c r="H323" s="2" t="s">
        <v>348</v>
      </c>
      <c r="I323" t="s">
        <v>5394</v>
      </c>
    </row>
    <row r="324" spans="1:9" x14ac:dyDescent="0.3">
      <c r="A324" s="2" t="s">
        <v>2055</v>
      </c>
      <c r="B324" s="2" t="s">
        <v>2056</v>
      </c>
      <c r="C324" s="2" t="str">
        <f t="shared" si="5"/>
        <v>sjeyness@example.com</v>
      </c>
      <c r="D324" s="2" t="s">
        <v>2057</v>
      </c>
      <c r="E324" s="2" t="s">
        <v>2058</v>
      </c>
      <c r="F324" s="2" t="s">
        <v>455</v>
      </c>
      <c r="G324" s="2" t="s">
        <v>318</v>
      </c>
      <c r="H324" s="2" t="s">
        <v>348</v>
      </c>
      <c r="I324" t="s">
        <v>5395</v>
      </c>
    </row>
    <row r="325" spans="1:9" x14ac:dyDescent="0.3">
      <c r="A325" s="2" t="s">
        <v>2060</v>
      </c>
      <c r="B325" s="2" t="s">
        <v>2061</v>
      </c>
      <c r="C325" s="2" t="str">
        <f t="shared" si="5"/>
        <v>dbonhome@example.com</v>
      </c>
      <c r="D325" s="2" t="s">
        <v>2062</v>
      </c>
      <c r="E325" s="2" t="s">
        <v>2063</v>
      </c>
      <c r="F325" s="2" t="s">
        <v>49</v>
      </c>
      <c r="G325" s="2" t="s">
        <v>19</v>
      </c>
      <c r="H325" s="2">
        <v>37924</v>
      </c>
      <c r="I325" t="s">
        <v>5394</v>
      </c>
    </row>
    <row r="326" spans="1:9" x14ac:dyDescent="0.3">
      <c r="A326" s="2" t="s">
        <v>2065</v>
      </c>
      <c r="B326" s="2" t="s">
        <v>2066</v>
      </c>
      <c r="C326" s="2" t="str">
        <f t="shared" si="5"/>
        <v>dpeetermann@example.com</v>
      </c>
      <c r="D326" s="2" t="s">
        <v>2067</v>
      </c>
      <c r="E326" s="2" t="s">
        <v>2068</v>
      </c>
      <c r="F326" s="2" t="s">
        <v>67</v>
      </c>
      <c r="G326" s="2" t="s">
        <v>19</v>
      </c>
      <c r="H326" s="2">
        <v>66276</v>
      </c>
      <c r="I326" t="s">
        <v>5395</v>
      </c>
    </row>
    <row r="327" spans="1:9" x14ac:dyDescent="0.3">
      <c r="A327" s="2" t="s">
        <v>2070</v>
      </c>
      <c r="B327" s="2" t="s">
        <v>2071</v>
      </c>
      <c r="C327" s="2" t="str">
        <f t="shared" si="5"/>
        <v>tlesarr@example.com</v>
      </c>
      <c r="D327" s="2" t="s">
        <v>2072</v>
      </c>
      <c r="E327" s="2" t="s">
        <v>2073</v>
      </c>
      <c r="F327" s="2" t="s">
        <v>150</v>
      </c>
      <c r="G327" s="2" t="s">
        <v>19</v>
      </c>
      <c r="H327" s="2">
        <v>94132</v>
      </c>
      <c r="I327" t="s">
        <v>5394</v>
      </c>
    </row>
    <row r="328" spans="1:9" x14ac:dyDescent="0.3">
      <c r="A328" s="2" t="s">
        <v>2075</v>
      </c>
      <c r="B328" s="2" t="s">
        <v>2076</v>
      </c>
      <c r="C328" s="2" t="str">
        <f t="shared" si="5"/>
        <v>fantony@example.com</v>
      </c>
      <c r="D328" s="2" t="s">
        <v>2077</v>
      </c>
      <c r="E328" s="2" t="s">
        <v>2078</v>
      </c>
      <c r="F328" s="2" t="s">
        <v>144</v>
      </c>
      <c r="G328" s="2" t="s">
        <v>19</v>
      </c>
      <c r="H328" s="2">
        <v>35244</v>
      </c>
      <c r="I328" t="s">
        <v>5395</v>
      </c>
    </row>
    <row r="329" spans="1:9" x14ac:dyDescent="0.3">
      <c r="A329" s="2" t="s">
        <v>2080</v>
      </c>
      <c r="B329" s="2" t="s">
        <v>2081</v>
      </c>
      <c r="C329" s="2" t="str">
        <f t="shared" si="5"/>
        <v>balldridge@example.com</v>
      </c>
      <c r="D329" s="2" t="s">
        <v>2082</v>
      </c>
      <c r="E329" s="2" t="s">
        <v>2083</v>
      </c>
      <c r="F329" s="2" t="s">
        <v>139</v>
      </c>
      <c r="G329" s="2" t="s">
        <v>19</v>
      </c>
      <c r="H329" s="2">
        <v>11215</v>
      </c>
      <c r="I329" t="s">
        <v>5394</v>
      </c>
    </row>
    <row r="330" spans="1:9" x14ac:dyDescent="0.3">
      <c r="A330" s="2" t="s">
        <v>2085</v>
      </c>
      <c r="B330" s="2" t="s">
        <v>2086</v>
      </c>
      <c r="C330" s="2" t="str">
        <f t="shared" si="5"/>
        <v>hdulany@example.com</v>
      </c>
      <c r="D330" s="2" t="s">
        <v>2087</v>
      </c>
      <c r="E330" s="2" t="s">
        <v>2088</v>
      </c>
      <c r="F330" s="2" t="s">
        <v>50</v>
      </c>
      <c r="G330" s="2" t="s">
        <v>19</v>
      </c>
      <c r="H330" s="2">
        <v>79934</v>
      </c>
      <c r="I330" t="s">
        <v>5394</v>
      </c>
    </row>
    <row r="331" spans="1:9" x14ac:dyDescent="0.3">
      <c r="A331" s="2" t="s">
        <v>2090</v>
      </c>
      <c r="B331" s="2" t="s">
        <v>2091</v>
      </c>
      <c r="C331" s="2" t="str">
        <f t="shared" si="5"/>
        <v>lgoodger@example.com</v>
      </c>
      <c r="D331" s="2"/>
      <c r="E331" s="2" t="s">
        <v>2092</v>
      </c>
      <c r="F331" s="2" t="s">
        <v>131</v>
      </c>
      <c r="G331" s="2" t="s">
        <v>19</v>
      </c>
      <c r="H331" s="2">
        <v>94250</v>
      </c>
      <c r="I331" t="s">
        <v>5394</v>
      </c>
    </row>
    <row r="332" spans="1:9" x14ac:dyDescent="0.3">
      <c r="A332" s="2" t="s">
        <v>2094</v>
      </c>
      <c r="B332" s="2" t="s">
        <v>2095</v>
      </c>
      <c r="C332" s="2" t="str">
        <f t="shared" si="5"/>
        <v>fdrogan@example.com</v>
      </c>
      <c r="D332" s="2" t="s">
        <v>2096</v>
      </c>
      <c r="E332" s="2" t="s">
        <v>2097</v>
      </c>
      <c r="F332" s="2" t="s">
        <v>47</v>
      </c>
      <c r="G332" s="2" t="s">
        <v>19</v>
      </c>
      <c r="H332" s="2">
        <v>20220</v>
      </c>
      <c r="I332" t="s">
        <v>5395</v>
      </c>
    </row>
    <row r="333" spans="1:9" x14ac:dyDescent="0.3">
      <c r="A333" s="2" t="s">
        <v>2099</v>
      </c>
      <c r="B333" s="2" t="s">
        <v>2100</v>
      </c>
      <c r="C333" s="2" t="str">
        <f t="shared" si="5"/>
        <v>cdrewett@example.com</v>
      </c>
      <c r="D333" s="2" t="s">
        <v>2101</v>
      </c>
      <c r="E333" s="2" t="s">
        <v>2102</v>
      </c>
      <c r="F333" s="2" t="s">
        <v>117</v>
      </c>
      <c r="G333" s="2" t="s">
        <v>19</v>
      </c>
      <c r="H333" s="2">
        <v>33436</v>
      </c>
      <c r="I333" t="s">
        <v>5394</v>
      </c>
    </row>
    <row r="334" spans="1:9" x14ac:dyDescent="0.3">
      <c r="A334" s="2" t="s">
        <v>2104</v>
      </c>
      <c r="B334" s="2" t="s">
        <v>2105</v>
      </c>
      <c r="C334" s="2" t="str">
        <f t="shared" si="5"/>
        <v>qparsons@example.com</v>
      </c>
      <c r="D334" s="2" t="s">
        <v>2106</v>
      </c>
      <c r="E334" s="2" t="s">
        <v>2107</v>
      </c>
      <c r="F334" s="2" t="s">
        <v>27</v>
      </c>
      <c r="G334" s="2" t="s">
        <v>19</v>
      </c>
      <c r="H334" s="2">
        <v>90094</v>
      </c>
      <c r="I334" t="s">
        <v>5394</v>
      </c>
    </row>
    <row r="335" spans="1:9" x14ac:dyDescent="0.3">
      <c r="A335" s="2" t="s">
        <v>2109</v>
      </c>
      <c r="B335" s="2" t="s">
        <v>2110</v>
      </c>
      <c r="C335" s="2" t="str">
        <f t="shared" si="5"/>
        <v>vceely@example.com</v>
      </c>
      <c r="D335" s="2" t="s">
        <v>2111</v>
      </c>
      <c r="E335" s="2" t="s">
        <v>2112</v>
      </c>
      <c r="F335" s="2" t="s">
        <v>20</v>
      </c>
      <c r="G335" s="2" t="s">
        <v>19</v>
      </c>
      <c r="H335" s="2">
        <v>21275</v>
      </c>
      <c r="I335" t="s">
        <v>5394</v>
      </c>
    </row>
    <row r="336" spans="1:9" x14ac:dyDescent="0.3">
      <c r="A336" s="2" t="s">
        <v>2114</v>
      </c>
      <c r="B336" s="2" t="s">
        <v>2115</v>
      </c>
      <c r="C336" s="2" t="str">
        <f t="shared" si="5"/>
        <v>egoodings@example.com</v>
      </c>
      <c r="D336" s="2"/>
      <c r="E336" s="2" t="s">
        <v>2116</v>
      </c>
      <c r="F336" s="2" t="s">
        <v>216</v>
      </c>
      <c r="G336" s="2" t="s">
        <v>19</v>
      </c>
      <c r="H336" s="2">
        <v>84125</v>
      </c>
      <c r="I336" t="s">
        <v>5395</v>
      </c>
    </row>
    <row r="337" spans="1:9" x14ac:dyDescent="0.3">
      <c r="A337" s="2" t="s">
        <v>2118</v>
      </c>
      <c r="B337" s="2" t="s">
        <v>2119</v>
      </c>
      <c r="C337" s="2" t="str">
        <f t="shared" si="5"/>
        <v>cvasiliev@example.com</v>
      </c>
      <c r="D337" s="2" t="s">
        <v>2120</v>
      </c>
      <c r="E337" s="2" t="s">
        <v>2121</v>
      </c>
      <c r="F337" s="2" t="s">
        <v>115</v>
      </c>
      <c r="G337" s="2" t="s">
        <v>19</v>
      </c>
      <c r="H337" s="2">
        <v>75049</v>
      </c>
      <c r="I337" t="s">
        <v>5394</v>
      </c>
    </row>
    <row r="338" spans="1:9" x14ac:dyDescent="0.3">
      <c r="A338" s="2" t="s">
        <v>2123</v>
      </c>
      <c r="B338" s="2" t="s">
        <v>2124</v>
      </c>
      <c r="C338" s="2" t="str">
        <f t="shared" si="5"/>
        <v>to'moylan@example.com</v>
      </c>
      <c r="D338" s="2" t="s">
        <v>2125</v>
      </c>
      <c r="E338" s="2" t="s">
        <v>2126</v>
      </c>
      <c r="F338" s="2" t="s">
        <v>253</v>
      </c>
      <c r="G338" s="2" t="s">
        <v>28</v>
      </c>
      <c r="H338" s="2" t="s">
        <v>254</v>
      </c>
      <c r="I338" t="s">
        <v>5395</v>
      </c>
    </row>
    <row r="339" spans="1:9" x14ac:dyDescent="0.3">
      <c r="A339" s="2" t="s">
        <v>2128</v>
      </c>
      <c r="B339" s="2" t="s">
        <v>2129</v>
      </c>
      <c r="C339" s="2" t="str">
        <f t="shared" si="5"/>
        <v>jvanyarkin@example.com</v>
      </c>
      <c r="D339" s="2" t="s">
        <v>2130</v>
      </c>
      <c r="E339" s="2" t="s">
        <v>2131</v>
      </c>
      <c r="F339" s="2" t="s">
        <v>39</v>
      </c>
      <c r="G339" s="2" t="s">
        <v>19</v>
      </c>
      <c r="H339" s="2">
        <v>43240</v>
      </c>
      <c r="I339" t="s">
        <v>5395</v>
      </c>
    </row>
    <row r="340" spans="1:9" x14ac:dyDescent="0.3">
      <c r="A340" s="2" t="s">
        <v>2133</v>
      </c>
      <c r="B340" s="2" t="s">
        <v>2134</v>
      </c>
      <c r="C340" s="2" t="str">
        <f t="shared" si="5"/>
        <v>wfetherston@example.com</v>
      </c>
      <c r="D340" s="2" t="s">
        <v>2135</v>
      </c>
      <c r="E340" s="2" t="s">
        <v>2136</v>
      </c>
      <c r="F340" s="2" t="s">
        <v>57</v>
      </c>
      <c r="G340" s="2" t="s">
        <v>19</v>
      </c>
      <c r="H340" s="2">
        <v>10184</v>
      </c>
      <c r="I340" t="s">
        <v>5395</v>
      </c>
    </row>
    <row r="341" spans="1:9" x14ac:dyDescent="0.3">
      <c r="A341" s="2" t="s">
        <v>2138</v>
      </c>
      <c r="B341" s="2" t="s">
        <v>2139</v>
      </c>
      <c r="C341" s="2" t="str">
        <f t="shared" si="5"/>
        <v>erasmus@example.com</v>
      </c>
      <c r="D341" s="2" t="s">
        <v>2140</v>
      </c>
      <c r="E341" s="2" t="s">
        <v>2141</v>
      </c>
      <c r="F341" s="2" t="s">
        <v>241</v>
      </c>
      <c r="G341" s="2" t="s">
        <v>19</v>
      </c>
      <c r="H341" s="2">
        <v>2216</v>
      </c>
      <c r="I341" t="s">
        <v>5394</v>
      </c>
    </row>
    <row r="342" spans="1:9" x14ac:dyDescent="0.3">
      <c r="A342" s="2" t="s">
        <v>2143</v>
      </c>
      <c r="B342" s="2" t="s">
        <v>2144</v>
      </c>
      <c r="C342" s="2" t="str">
        <f t="shared" si="5"/>
        <v>wgiorgioni@example.com</v>
      </c>
      <c r="D342" s="2" t="s">
        <v>2145</v>
      </c>
      <c r="E342" s="2" t="s">
        <v>2146</v>
      </c>
      <c r="F342" s="2" t="s">
        <v>150</v>
      </c>
      <c r="G342" s="2" t="s">
        <v>19</v>
      </c>
      <c r="H342" s="2">
        <v>94132</v>
      </c>
      <c r="I342" t="s">
        <v>5394</v>
      </c>
    </row>
    <row r="343" spans="1:9" x14ac:dyDescent="0.3">
      <c r="A343" s="2" t="s">
        <v>2148</v>
      </c>
      <c r="B343" s="2" t="s">
        <v>2149</v>
      </c>
      <c r="C343" s="2" t="str">
        <f t="shared" si="5"/>
        <v>lscargle@example.com</v>
      </c>
      <c r="D343" s="2" t="s">
        <v>2150</v>
      </c>
      <c r="E343" s="2" t="s">
        <v>2151</v>
      </c>
      <c r="F343" s="2" t="s">
        <v>36</v>
      </c>
      <c r="G343" s="2" t="s">
        <v>19</v>
      </c>
      <c r="H343" s="2">
        <v>46295</v>
      </c>
      <c r="I343" t="s">
        <v>5395</v>
      </c>
    </row>
    <row r="344" spans="1:9" x14ac:dyDescent="0.3">
      <c r="A344" s="2" t="s">
        <v>2152</v>
      </c>
      <c r="B344" s="2" t="s">
        <v>2153</v>
      </c>
      <c r="C344" s="2" t="str">
        <f t="shared" si="5"/>
        <v>cfranseco@example.com</v>
      </c>
      <c r="D344" s="2"/>
      <c r="E344" s="2" t="s">
        <v>2154</v>
      </c>
      <c r="F344" s="2" t="s">
        <v>22</v>
      </c>
      <c r="G344" s="2" t="s">
        <v>19</v>
      </c>
      <c r="H344" s="2">
        <v>32209</v>
      </c>
      <c r="I344" t="s">
        <v>5395</v>
      </c>
    </row>
    <row r="345" spans="1:9" x14ac:dyDescent="0.3">
      <c r="A345" s="2" t="s">
        <v>2156</v>
      </c>
      <c r="B345" s="2" t="s">
        <v>2157</v>
      </c>
      <c r="C345" s="2" t="str">
        <f t="shared" si="5"/>
        <v>nclimance@example.com</v>
      </c>
      <c r="D345" s="2"/>
      <c r="E345" s="2" t="s">
        <v>2158</v>
      </c>
      <c r="F345" s="2" t="s">
        <v>105</v>
      </c>
      <c r="G345" s="2" t="s">
        <v>19</v>
      </c>
      <c r="H345" s="2">
        <v>98148</v>
      </c>
      <c r="I345" t="s">
        <v>5395</v>
      </c>
    </row>
    <row r="346" spans="1:9" x14ac:dyDescent="0.3">
      <c r="A346" s="2" t="s">
        <v>2160</v>
      </c>
      <c r="B346" s="2" t="s">
        <v>2161</v>
      </c>
      <c r="C346" s="2" t="str">
        <f t="shared" si="5"/>
        <v>cdonn@example.com</v>
      </c>
      <c r="D346" s="2" t="s">
        <v>2162</v>
      </c>
      <c r="E346" s="2" t="s">
        <v>2163</v>
      </c>
      <c r="F346" s="2" t="s">
        <v>428</v>
      </c>
      <c r="G346" s="2" t="s">
        <v>318</v>
      </c>
      <c r="H346" s="2" t="s">
        <v>429</v>
      </c>
      <c r="I346" t="s">
        <v>5394</v>
      </c>
    </row>
    <row r="347" spans="1:9" x14ac:dyDescent="0.3">
      <c r="A347" s="2" t="s">
        <v>2165</v>
      </c>
      <c r="B347" s="2" t="s">
        <v>2166</v>
      </c>
      <c r="C347" s="2" t="str">
        <f t="shared" si="5"/>
        <v>asnazle@example.com</v>
      </c>
      <c r="D347" s="2" t="s">
        <v>2167</v>
      </c>
      <c r="E347" s="2" t="s">
        <v>2168</v>
      </c>
      <c r="F347" s="2" t="s">
        <v>187</v>
      </c>
      <c r="G347" s="2" t="s">
        <v>19</v>
      </c>
      <c r="H347" s="2">
        <v>36109</v>
      </c>
      <c r="I347" t="s">
        <v>5395</v>
      </c>
    </row>
    <row r="348" spans="1:9" x14ac:dyDescent="0.3">
      <c r="A348" s="2" t="s">
        <v>2170</v>
      </c>
      <c r="B348" s="2" t="s">
        <v>2171</v>
      </c>
      <c r="C348" s="2" t="str">
        <f t="shared" si="5"/>
        <v>rworg@example.com</v>
      </c>
      <c r="D348" s="2" t="s">
        <v>2172</v>
      </c>
      <c r="E348" s="2" t="s">
        <v>2173</v>
      </c>
      <c r="F348" s="2" t="s">
        <v>52</v>
      </c>
      <c r="G348" s="2" t="s">
        <v>19</v>
      </c>
      <c r="H348" s="2">
        <v>75372</v>
      </c>
      <c r="I348" t="s">
        <v>5394</v>
      </c>
    </row>
    <row r="349" spans="1:9" x14ac:dyDescent="0.3">
      <c r="A349" s="2" t="s">
        <v>2175</v>
      </c>
      <c r="B349" s="2" t="s">
        <v>2176</v>
      </c>
      <c r="C349" s="2" t="str">
        <f t="shared" si="5"/>
        <v>ldanes@example.com</v>
      </c>
      <c r="D349" s="2" t="s">
        <v>2177</v>
      </c>
      <c r="E349" s="2" t="s">
        <v>2178</v>
      </c>
      <c r="F349" s="2" t="s">
        <v>148</v>
      </c>
      <c r="G349" s="2" t="s">
        <v>19</v>
      </c>
      <c r="H349" s="2">
        <v>66622</v>
      </c>
      <c r="I349" t="s">
        <v>5395</v>
      </c>
    </row>
    <row r="350" spans="1:9" x14ac:dyDescent="0.3">
      <c r="A350" s="2" t="s">
        <v>2180</v>
      </c>
      <c r="B350" s="2" t="s">
        <v>2181</v>
      </c>
      <c r="C350" s="2" t="str">
        <f t="shared" si="5"/>
        <v>skeynd@example.com</v>
      </c>
      <c r="D350" s="2" t="s">
        <v>2182</v>
      </c>
      <c r="E350" s="2" t="s">
        <v>2183</v>
      </c>
      <c r="F350" s="2" t="s">
        <v>185</v>
      </c>
      <c r="G350" s="2" t="s">
        <v>19</v>
      </c>
      <c r="H350" s="2">
        <v>75799</v>
      </c>
      <c r="I350" t="s">
        <v>5395</v>
      </c>
    </row>
    <row r="351" spans="1:9" x14ac:dyDescent="0.3">
      <c r="A351" s="2" t="s">
        <v>2185</v>
      </c>
      <c r="B351" s="2" t="s">
        <v>2186</v>
      </c>
      <c r="C351" s="2" t="str">
        <f t="shared" si="5"/>
        <v>ddaveridge@example.com</v>
      </c>
      <c r="D351" s="2" t="s">
        <v>2187</v>
      </c>
      <c r="E351" s="2" t="s">
        <v>2188</v>
      </c>
      <c r="F351" s="2" t="s">
        <v>27</v>
      </c>
      <c r="G351" s="2" t="s">
        <v>19</v>
      </c>
      <c r="H351" s="2">
        <v>90065</v>
      </c>
      <c r="I351" t="s">
        <v>5395</v>
      </c>
    </row>
    <row r="352" spans="1:9" x14ac:dyDescent="0.3">
      <c r="A352" s="2" t="s">
        <v>2190</v>
      </c>
      <c r="B352" s="2" t="s">
        <v>2191</v>
      </c>
      <c r="C352" s="2" t="str">
        <f t="shared" si="5"/>
        <v>jawdry@example.com</v>
      </c>
      <c r="D352" s="2" t="s">
        <v>2192</v>
      </c>
      <c r="E352" s="2" t="s">
        <v>2193</v>
      </c>
      <c r="F352" s="2" t="s">
        <v>175</v>
      </c>
      <c r="G352" s="2" t="s">
        <v>19</v>
      </c>
      <c r="H352" s="2">
        <v>71137</v>
      </c>
      <c r="I352" t="s">
        <v>5395</v>
      </c>
    </row>
    <row r="353" spans="1:9" x14ac:dyDescent="0.3">
      <c r="A353" s="2" t="s">
        <v>2195</v>
      </c>
      <c r="B353" s="2" t="s">
        <v>2196</v>
      </c>
      <c r="C353" s="2" t="str">
        <f t="shared" si="5"/>
        <v>eryles@example.com</v>
      </c>
      <c r="D353" s="2" t="s">
        <v>2197</v>
      </c>
      <c r="E353" s="2" t="s">
        <v>2198</v>
      </c>
      <c r="F353" s="2" t="s">
        <v>196</v>
      </c>
      <c r="G353" s="2" t="s">
        <v>19</v>
      </c>
      <c r="H353" s="2">
        <v>83722</v>
      </c>
      <c r="I353" t="s">
        <v>5395</v>
      </c>
    </row>
    <row r="354" spans="1:9" x14ac:dyDescent="0.3">
      <c r="A354" s="2" t="s">
        <v>2200</v>
      </c>
      <c r="B354" s="2" t="s">
        <v>2201</v>
      </c>
      <c r="C354" s="2" t="str">
        <f t="shared" si="5"/>
        <v>sbaulcombe@example.com</v>
      </c>
      <c r="D354" s="2" t="s">
        <v>2202</v>
      </c>
      <c r="E354" s="2" t="s">
        <v>2203</v>
      </c>
      <c r="F354" s="2" t="s">
        <v>272</v>
      </c>
      <c r="G354" s="2" t="s">
        <v>19</v>
      </c>
      <c r="H354" s="2">
        <v>92415</v>
      </c>
      <c r="I354" t="s">
        <v>5395</v>
      </c>
    </row>
    <row r="355" spans="1:9" x14ac:dyDescent="0.3">
      <c r="A355" s="2" t="s">
        <v>2205</v>
      </c>
      <c r="B355" s="2" t="s">
        <v>2206</v>
      </c>
      <c r="C355" s="2" t="str">
        <f t="shared" si="5"/>
        <v>mboxill@example.com</v>
      </c>
      <c r="D355" s="2" t="s">
        <v>2207</v>
      </c>
      <c r="E355" s="2" t="s">
        <v>2208</v>
      </c>
      <c r="F355" s="2" t="s">
        <v>187</v>
      </c>
      <c r="G355" s="2" t="s">
        <v>19</v>
      </c>
      <c r="H355" s="2">
        <v>36177</v>
      </c>
      <c r="I355" t="s">
        <v>5394</v>
      </c>
    </row>
    <row r="356" spans="1:9" x14ac:dyDescent="0.3">
      <c r="A356" s="2" t="s">
        <v>2210</v>
      </c>
      <c r="B356" s="2" t="s">
        <v>2211</v>
      </c>
      <c r="C356" s="2" t="str">
        <f t="shared" si="5"/>
        <v>jcaldicott@example.com</v>
      </c>
      <c r="D356" s="2"/>
      <c r="E356" s="2" t="s">
        <v>2212</v>
      </c>
      <c r="F356" s="2" t="s">
        <v>270</v>
      </c>
      <c r="G356" s="2" t="s">
        <v>19</v>
      </c>
      <c r="H356" s="2">
        <v>34981</v>
      </c>
      <c r="I356" t="s">
        <v>5395</v>
      </c>
    </row>
    <row r="357" spans="1:9" x14ac:dyDescent="0.3">
      <c r="A357" s="2" t="s">
        <v>2214</v>
      </c>
      <c r="B357" s="2" t="s">
        <v>2215</v>
      </c>
      <c r="C357" s="2" t="str">
        <f t="shared" si="5"/>
        <v>mvedmore@example.com</v>
      </c>
      <c r="D357" s="2" t="s">
        <v>2216</v>
      </c>
      <c r="E357" s="2" t="s">
        <v>2217</v>
      </c>
      <c r="F357" s="2" t="s">
        <v>82</v>
      </c>
      <c r="G357" s="2" t="s">
        <v>19</v>
      </c>
      <c r="H357" s="2">
        <v>27415</v>
      </c>
      <c r="I357" t="s">
        <v>5394</v>
      </c>
    </row>
    <row r="358" spans="1:9" x14ac:dyDescent="0.3">
      <c r="A358" s="2" t="s">
        <v>2219</v>
      </c>
      <c r="B358" s="2" t="s">
        <v>2220</v>
      </c>
      <c r="C358" s="2" t="str">
        <f t="shared" si="5"/>
        <v>wromao@example.com</v>
      </c>
      <c r="D358" s="2" t="s">
        <v>2221</v>
      </c>
      <c r="E358" s="2" t="s">
        <v>2222</v>
      </c>
      <c r="F358" s="2" t="s">
        <v>131</v>
      </c>
      <c r="G358" s="2" t="s">
        <v>19</v>
      </c>
      <c r="H358" s="2">
        <v>94237</v>
      </c>
      <c r="I358" t="s">
        <v>5394</v>
      </c>
    </row>
    <row r="359" spans="1:9" x14ac:dyDescent="0.3">
      <c r="A359" s="2" t="s">
        <v>2224</v>
      </c>
      <c r="B359" s="2" t="s">
        <v>2225</v>
      </c>
      <c r="C359" s="2" t="str">
        <f t="shared" si="5"/>
        <v>eixor@example.com</v>
      </c>
      <c r="D359" s="2" t="s">
        <v>2226</v>
      </c>
      <c r="E359" s="2" t="s">
        <v>2227</v>
      </c>
      <c r="F359" s="2" t="s">
        <v>296</v>
      </c>
      <c r="G359" s="2" t="s">
        <v>19</v>
      </c>
      <c r="H359" s="2">
        <v>78682</v>
      </c>
      <c r="I359" t="s">
        <v>5395</v>
      </c>
    </row>
    <row r="360" spans="1:9" x14ac:dyDescent="0.3">
      <c r="A360" s="2" t="s">
        <v>2229</v>
      </c>
      <c r="B360" s="2" t="s">
        <v>2230</v>
      </c>
      <c r="C360" s="2" t="str">
        <f t="shared" si="5"/>
        <v>tcotmore@example.com</v>
      </c>
      <c r="D360" s="2" t="s">
        <v>2231</v>
      </c>
      <c r="E360" s="2" t="s">
        <v>2232</v>
      </c>
      <c r="F360" s="2" t="s">
        <v>143</v>
      </c>
      <c r="G360" s="2" t="s">
        <v>19</v>
      </c>
      <c r="H360" s="2">
        <v>22096</v>
      </c>
      <c r="I360" t="s">
        <v>5395</v>
      </c>
    </row>
    <row r="361" spans="1:9" x14ac:dyDescent="0.3">
      <c r="A361" s="2" t="s">
        <v>2234</v>
      </c>
      <c r="B361" s="2" t="s">
        <v>2235</v>
      </c>
      <c r="C361" s="2" t="str">
        <f t="shared" si="5"/>
        <v>yskipsey@example.com</v>
      </c>
      <c r="D361" s="2" t="s">
        <v>2236</v>
      </c>
      <c r="E361" s="2" t="s">
        <v>2237</v>
      </c>
      <c r="F361" s="2" t="s">
        <v>286</v>
      </c>
      <c r="G361" s="2" t="s">
        <v>28</v>
      </c>
      <c r="H361" s="2" t="s">
        <v>287</v>
      </c>
      <c r="I361" t="s">
        <v>5395</v>
      </c>
    </row>
    <row r="362" spans="1:9" x14ac:dyDescent="0.3">
      <c r="A362" s="2" t="s">
        <v>2239</v>
      </c>
      <c r="B362" s="2" t="s">
        <v>2240</v>
      </c>
      <c r="C362" s="2" t="str">
        <f t="shared" si="5"/>
        <v>ncorps@example.com</v>
      </c>
      <c r="D362" s="2" t="s">
        <v>2241</v>
      </c>
      <c r="E362" s="2" t="s">
        <v>2242</v>
      </c>
      <c r="F362" s="2" t="s">
        <v>60</v>
      </c>
      <c r="G362" s="2" t="s">
        <v>19</v>
      </c>
      <c r="H362" s="2">
        <v>29220</v>
      </c>
      <c r="I362" t="s">
        <v>5395</v>
      </c>
    </row>
    <row r="363" spans="1:9" x14ac:dyDescent="0.3">
      <c r="A363" s="2" t="s">
        <v>2243</v>
      </c>
      <c r="B363" s="2" t="s">
        <v>2244</v>
      </c>
      <c r="C363" s="2" t="str">
        <f t="shared" si="5"/>
        <v>crubury@example.com</v>
      </c>
      <c r="D363" s="2" t="s">
        <v>2245</v>
      </c>
      <c r="E363" s="2" t="s">
        <v>2246</v>
      </c>
      <c r="F363" s="2" t="s">
        <v>130</v>
      </c>
      <c r="G363" s="2" t="s">
        <v>19</v>
      </c>
      <c r="H363" s="2">
        <v>37215</v>
      </c>
      <c r="I363" t="s">
        <v>5394</v>
      </c>
    </row>
    <row r="364" spans="1:9" x14ac:dyDescent="0.3">
      <c r="A364" s="2" t="s">
        <v>2248</v>
      </c>
      <c r="B364" s="2" t="s">
        <v>2249</v>
      </c>
      <c r="C364" s="2" t="str">
        <f t="shared" si="5"/>
        <v>fbabber@example.com</v>
      </c>
      <c r="D364" s="2" t="s">
        <v>2250</v>
      </c>
      <c r="E364" s="2" t="s">
        <v>2251</v>
      </c>
      <c r="F364" s="2" t="s">
        <v>184</v>
      </c>
      <c r="G364" s="2" t="s">
        <v>19</v>
      </c>
      <c r="H364" s="2">
        <v>85025</v>
      </c>
      <c r="I364" t="s">
        <v>5394</v>
      </c>
    </row>
    <row r="365" spans="1:9" x14ac:dyDescent="0.3">
      <c r="A365" s="2" t="s">
        <v>2253</v>
      </c>
      <c r="B365" s="2" t="s">
        <v>2254</v>
      </c>
      <c r="C365" s="2" t="str">
        <f t="shared" si="5"/>
        <v>kloxton@example.com</v>
      </c>
      <c r="D365" s="2"/>
      <c r="E365" s="2" t="s">
        <v>2255</v>
      </c>
      <c r="F365" s="2" t="s">
        <v>92</v>
      </c>
      <c r="G365" s="2" t="s">
        <v>19</v>
      </c>
      <c r="H365" s="2">
        <v>33233</v>
      </c>
      <c r="I365" t="s">
        <v>5395</v>
      </c>
    </row>
    <row r="366" spans="1:9" x14ac:dyDescent="0.3">
      <c r="A366" s="2" t="s">
        <v>2257</v>
      </c>
      <c r="B366" s="2" t="s">
        <v>2258</v>
      </c>
      <c r="C366" s="2" t="str">
        <f t="shared" si="5"/>
        <v>ptofful@example.com</v>
      </c>
      <c r="D366" s="2" t="s">
        <v>2259</v>
      </c>
      <c r="E366" s="2" t="s">
        <v>2260</v>
      </c>
      <c r="F366" s="2" t="s">
        <v>30</v>
      </c>
      <c r="G366" s="2" t="s">
        <v>19</v>
      </c>
      <c r="H366" s="2">
        <v>93762</v>
      </c>
      <c r="I366" t="s">
        <v>5394</v>
      </c>
    </row>
    <row r="367" spans="1:9" x14ac:dyDescent="0.3">
      <c r="A367" s="2" t="s">
        <v>2262</v>
      </c>
      <c r="B367" s="2" t="s">
        <v>2263</v>
      </c>
      <c r="C367" s="2" t="str">
        <f t="shared" si="5"/>
        <v>cgwinnett@example.com</v>
      </c>
      <c r="D367" s="2"/>
      <c r="E367" s="2" t="s">
        <v>2264</v>
      </c>
      <c r="F367" s="2" t="s">
        <v>282</v>
      </c>
      <c r="G367" s="2" t="s">
        <v>19</v>
      </c>
      <c r="H367" s="2">
        <v>92825</v>
      </c>
      <c r="I367" t="s">
        <v>5395</v>
      </c>
    </row>
    <row r="368" spans="1:9" x14ac:dyDescent="0.3">
      <c r="A368" s="2" t="s">
        <v>2266</v>
      </c>
      <c r="B368" s="2" t="s">
        <v>2267</v>
      </c>
      <c r="C368" s="2" t="str">
        <f t="shared" si="5"/>
        <v>sellesworth@example.com</v>
      </c>
      <c r="D368" s="2" t="s">
        <v>2268</v>
      </c>
      <c r="E368" s="2" t="s">
        <v>2269</v>
      </c>
      <c r="F368" s="2" t="s">
        <v>311</v>
      </c>
      <c r="G368" s="2" t="s">
        <v>19</v>
      </c>
      <c r="H368" s="2">
        <v>23605</v>
      </c>
      <c r="I368" t="s">
        <v>5395</v>
      </c>
    </row>
    <row r="369" spans="1:9" x14ac:dyDescent="0.3">
      <c r="A369" s="2" t="s">
        <v>2271</v>
      </c>
      <c r="B369" s="2" t="s">
        <v>2272</v>
      </c>
      <c r="C369" s="2" t="str">
        <f t="shared" si="5"/>
        <v>siorizzi@example.com</v>
      </c>
      <c r="D369" s="2"/>
      <c r="E369" s="2" t="s">
        <v>2273</v>
      </c>
      <c r="F369" s="2" t="s">
        <v>295</v>
      </c>
      <c r="G369" s="2" t="s">
        <v>19</v>
      </c>
      <c r="H369" s="2">
        <v>29305</v>
      </c>
      <c r="I369" t="s">
        <v>5394</v>
      </c>
    </row>
    <row r="370" spans="1:9" x14ac:dyDescent="0.3">
      <c r="A370" s="2" t="s">
        <v>2275</v>
      </c>
      <c r="B370" s="2" t="s">
        <v>2276</v>
      </c>
      <c r="C370" s="2" t="str">
        <f t="shared" si="5"/>
        <v>lflaonier@example.com</v>
      </c>
      <c r="D370" s="2" t="s">
        <v>2277</v>
      </c>
      <c r="E370" s="2" t="s">
        <v>2278</v>
      </c>
      <c r="F370" s="2" t="s">
        <v>302</v>
      </c>
      <c r="G370" s="2" t="s">
        <v>19</v>
      </c>
      <c r="H370" s="2">
        <v>10305</v>
      </c>
      <c r="I370" t="s">
        <v>5395</v>
      </c>
    </row>
    <row r="371" spans="1:9" x14ac:dyDescent="0.3">
      <c r="A371" s="2" t="s">
        <v>2280</v>
      </c>
      <c r="B371" s="2" t="s">
        <v>2281</v>
      </c>
      <c r="C371" s="2" t="str">
        <f t="shared" si="5"/>
        <v>apummell@example.com</v>
      </c>
      <c r="D371" s="2"/>
      <c r="E371" s="2" t="s">
        <v>2282</v>
      </c>
      <c r="F371" s="2" t="s">
        <v>107</v>
      </c>
      <c r="G371" s="2" t="s">
        <v>19</v>
      </c>
      <c r="H371" s="2">
        <v>89115</v>
      </c>
      <c r="I371" t="s">
        <v>5394</v>
      </c>
    </row>
    <row r="372" spans="1:9" x14ac:dyDescent="0.3">
      <c r="A372" s="2" t="s">
        <v>2284</v>
      </c>
      <c r="B372" s="2" t="s">
        <v>2285</v>
      </c>
      <c r="C372" s="2" t="str">
        <f t="shared" si="5"/>
        <v>ccatcheside@example.com</v>
      </c>
      <c r="D372" s="2" t="s">
        <v>2286</v>
      </c>
      <c r="E372" s="2" t="s">
        <v>2287</v>
      </c>
      <c r="F372" s="2" t="s">
        <v>216</v>
      </c>
      <c r="G372" s="2" t="s">
        <v>19</v>
      </c>
      <c r="H372" s="2">
        <v>84105</v>
      </c>
      <c r="I372" t="s">
        <v>5394</v>
      </c>
    </row>
    <row r="373" spans="1:9" x14ac:dyDescent="0.3">
      <c r="A373" s="2" t="s">
        <v>2289</v>
      </c>
      <c r="B373" s="2" t="s">
        <v>2290</v>
      </c>
      <c r="C373" s="2" t="str">
        <f t="shared" si="5"/>
        <v>cgibbonson@example.com</v>
      </c>
      <c r="D373" s="2" t="s">
        <v>2291</v>
      </c>
      <c r="E373" s="2" t="s">
        <v>2292</v>
      </c>
      <c r="F373" s="2" t="s">
        <v>105</v>
      </c>
      <c r="G373" s="2" t="s">
        <v>19</v>
      </c>
      <c r="H373" s="2">
        <v>98109</v>
      </c>
      <c r="I373" t="s">
        <v>5394</v>
      </c>
    </row>
    <row r="374" spans="1:9" x14ac:dyDescent="0.3">
      <c r="A374" s="2" t="s">
        <v>2294</v>
      </c>
      <c r="B374" s="2" t="s">
        <v>2295</v>
      </c>
      <c r="C374" s="2" t="str">
        <f t="shared" si="5"/>
        <v>tfarra@example.com</v>
      </c>
      <c r="D374" s="2" t="s">
        <v>2296</v>
      </c>
      <c r="E374" s="2" t="s">
        <v>2297</v>
      </c>
      <c r="F374" s="2" t="s">
        <v>166</v>
      </c>
      <c r="G374" s="2" t="s">
        <v>19</v>
      </c>
      <c r="H374" s="2">
        <v>79764</v>
      </c>
      <c r="I374" t="s">
        <v>5395</v>
      </c>
    </row>
    <row r="375" spans="1:9" x14ac:dyDescent="0.3">
      <c r="A375" s="2" t="s">
        <v>2299</v>
      </c>
      <c r="B375" s="2" t="s">
        <v>2300</v>
      </c>
      <c r="C375" s="2" t="str">
        <f t="shared" si="5"/>
        <v>ccurme@example.com</v>
      </c>
      <c r="D375" s="2" t="s">
        <v>2301</v>
      </c>
      <c r="E375" s="2" t="s">
        <v>2302</v>
      </c>
      <c r="F375" s="2" t="s">
        <v>2303</v>
      </c>
      <c r="G375" s="2" t="s">
        <v>318</v>
      </c>
      <c r="H375" s="2" t="s">
        <v>427</v>
      </c>
      <c r="I375" t="s">
        <v>5394</v>
      </c>
    </row>
    <row r="376" spans="1:9" x14ac:dyDescent="0.3">
      <c r="A376" s="2" t="s">
        <v>2305</v>
      </c>
      <c r="B376" s="2" t="s">
        <v>2306</v>
      </c>
      <c r="C376" s="2" t="str">
        <f t="shared" si="5"/>
        <v>gbamfield@example.com</v>
      </c>
      <c r="D376" s="2" t="s">
        <v>2307</v>
      </c>
      <c r="E376" s="2" t="s">
        <v>2308</v>
      </c>
      <c r="F376" s="2" t="s">
        <v>162</v>
      </c>
      <c r="G376" s="2" t="s">
        <v>19</v>
      </c>
      <c r="H376" s="2">
        <v>75037</v>
      </c>
      <c r="I376" t="s">
        <v>5394</v>
      </c>
    </row>
    <row r="377" spans="1:9" x14ac:dyDescent="0.3">
      <c r="A377" s="2" t="s">
        <v>2310</v>
      </c>
      <c r="B377" s="2" t="s">
        <v>2311</v>
      </c>
      <c r="C377" s="2" t="str">
        <f t="shared" si="5"/>
        <v>whollingdale@example.com</v>
      </c>
      <c r="D377" s="2" t="s">
        <v>2312</v>
      </c>
      <c r="E377" s="2" t="s">
        <v>2313</v>
      </c>
      <c r="F377" s="2" t="s">
        <v>203</v>
      </c>
      <c r="G377" s="2" t="s">
        <v>19</v>
      </c>
      <c r="H377" s="2">
        <v>45426</v>
      </c>
      <c r="I377" t="s">
        <v>5394</v>
      </c>
    </row>
    <row r="378" spans="1:9" x14ac:dyDescent="0.3">
      <c r="A378" s="2" t="s">
        <v>2315</v>
      </c>
      <c r="B378" s="2" t="s">
        <v>2316</v>
      </c>
      <c r="C378" s="2" t="str">
        <f t="shared" si="5"/>
        <v>jdeleek@example.com</v>
      </c>
      <c r="D378" s="2" t="s">
        <v>2317</v>
      </c>
      <c r="E378" s="2" t="s">
        <v>2318</v>
      </c>
      <c r="F378" s="2" t="s">
        <v>183</v>
      </c>
      <c r="G378" s="2" t="s">
        <v>19</v>
      </c>
      <c r="H378" s="2">
        <v>49560</v>
      </c>
      <c r="I378" t="s">
        <v>5394</v>
      </c>
    </row>
    <row r="379" spans="1:9" x14ac:dyDescent="0.3">
      <c r="A379" s="2" t="s">
        <v>2320</v>
      </c>
      <c r="B379" s="2" t="s">
        <v>2321</v>
      </c>
      <c r="C379" s="2" t="str">
        <f t="shared" si="5"/>
        <v>vskullet@example.com</v>
      </c>
      <c r="D379" s="2" t="s">
        <v>2322</v>
      </c>
      <c r="E379" s="2" t="s">
        <v>2323</v>
      </c>
      <c r="F379" s="2" t="s">
        <v>1532</v>
      </c>
      <c r="G379" s="2" t="s">
        <v>318</v>
      </c>
      <c r="H379" s="2" t="s">
        <v>348</v>
      </c>
      <c r="I379" t="s">
        <v>5395</v>
      </c>
    </row>
    <row r="380" spans="1:9" x14ac:dyDescent="0.3">
      <c r="A380" s="2" t="s">
        <v>2325</v>
      </c>
      <c r="B380" s="2" t="s">
        <v>2326</v>
      </c>
      <c r="C380" s="2" t="str">
        <f t="shared" si="5"/>
        <v>jrudeforth@example.com</v>
      </c>
      <c r="D380" s="2" t="s">
        <v>2327</v>
      </c>
      <c r="E380" s="2" t="s">
        <v>2328</v>
      </c>
      <c r="F380" s="2" t="s">
        <v>468</v>
      </c>
      <c r="G380" s="2" t="s">
        <v>318</v>
      </c>
      <c r="H380" s="2" t="s">
        <v>438</v>
      </c>
      <c r="I380" t="s">
        <v>5394</v>
      </c>
    </row>
    <row r="381" spans="1:9" x14ac:dyDescent="0.3">
      <c r="A381" s="2" t="s">
        <v>2330</v>
      </c>
      <c r="B381" s="2" t="s">
        <v>2331</v>
      </c>
      <c r="C381" s="2" t="str">
        <f t="shared" si="5"/>
        <v>atomaszewski@example.com</v>
      </c>
      <c r="D381" s="2"/>
      <c r="E381" s="2" t="s">
        <v>2332</v>
      </c>
      <c r="F381" s="2" t="s">
        <v>70</v>
      </c>
      <c r="G381" s="2" t="s">
        <v>28</v>
      </c>
      <c r="H381" s="2" t="s">
        <v>111</v>
      </c>
      <c r="I381" t="s">
        <v>5394</v>
      </c>
    </row>
    <row r="382" spans="1:9" x14ac:dyDescent="0.3">
      <c r="A382" s="2" t="s">
        <v>2334</v>
      </c>
      <c r="B382" s="2" t="s">
        <v>2335</v>
      </c>
      <c r="C382" s="2" t="str">
        <f t="shared" si="5"/>
        <v>fmarti@example.com</v>
      </c>
      <c r="D382" s="2" t="s">
        <v>2336</v>
      </c>
      <c r="E382" s="2" t="s">
        <v>2337</v>
      </c>
      <c r="F382" s="2" t="s">
        <v>83</v>
      </c>
      <c r="G382" s="2" t="s">
        <v>19</v>
      </c>
      <c r="H382" s="2">
        <v>62756</v>
      </c>
      <c r="I382" t="s">
        <v>5395</v>
      </c>
    </row>
    <row r="383" spans="1:9" x14ac:dyDescent="0.3">
      <c r="A383" s="2" t="s">
        <v>2339</v>
      </c>
      <c r="B383" s="2" t="s">
        <v>2340</v>
      </c>
      <c r="C383" s="2" t="str">
        <f t="shared" si="5"/>
        <v>pbess@example.com</v>
      </c>
      <c r="D383" s="2" t="s">
        <v>2341</v>
      </c>
      <c r="E383" s="2" t="s">
        <v>2342</v>
      </c>
      <c r="F383" s="2" t="s">
        <v>27</v>
      </c>
      <c r="G383" s="2" t="s">
        <v>19</v>
      </c>
      <c r="H383" s="2">
        <v>90010</v>
      </c>
      <c r="I383" t="s">
        <v>5394</v>
      </c>
    </row>
    <row r="384" spans="1:9" x14ac:dyDescent="0.3">
      <c r="A384" s="2" t="s">
        <v>2344</v>
      </c>
      <c r="B384" s="2" t="s">
        <v>2345</v>
      </c>
      <c r="C384" s="2" t="str">
        <f t="shared" si="5"/>
        <v>ewindress@example.com</v>
      </c>
      <c r="D384" s="2" t="s">
        <v>2346</v>
      </c>
      <c r="E384" s="2" t="s">
        <v>2347</v>
      </c>
      <c r="F384" s="2" t="s">
        <v>20</v>
      </c>
      <c r="G384" s="2" t="s">
        <v>19</v>
      </c>
      <c r="H384" s="2">
        <v>21239</v>
      </c>
      <c r="I384" t="s">
        <v>5395</v>
      </c>
    </row>
    <row r="385" spans="1:9" x14ac:dyDescent="0.3">
      <c r="A385" s="2" t="s">
        <v>2349</v>
      </c>
      <c r="B385" s="2" t="s">
        <v>2350</v>
      </c>
      <c r="C385" s="2" t="str">
        <f t="shared" si="5"/>
        <v>mkidstoun@example.com</v>
      </c>
      <c r="D385" s="2" t="s">
        <v>2351</v>
      </c>
      <c r="E385" s="2" t="s">
        <v>2352</v>
      </c>
      <c r="F385" s="2" t="s">
        <v>172</v>
      </c>
      <c r="G385" s="2" t="s">
        <v>19</v>
      </c>
      <c r="H385" s="2">
        <v>17126</v>
      </c>
      <c r="I385" t="s">
        <v>5394</v>
      </c>
    </row>
    <row r="386" spans="1:9" x14ac:dyDescent="0.3">
      <c r="A386" s="2" t="s">
        <v>2354</v>
      </c>
      <c r="B386" s="2" t="s">
        <v>2355</v>
      </c>
      <c r="C386" s="2" t="str">
        <f t="shared" si="5"/>
        <v>ndimbleby@example.com</v>
      </c>
      <c r="D386" s="2" t="s">
        <v>2356</v>
      </c>
      <c r="E386" s="2" t="s">
        <v>2357</v>
      </c>
      <c r="F386" s="2" t="s">
        <v>52</v>
      </c>
      <c r="G386" s="2" t="s">
        <v>19</v>
      </c>
      <c r="H386" s="2">
        <v>75216</v>
      </c>
      <c r="I386" t="s">
        <v>5395</v>
      </c>
    </row>
    <row r="387" spans="1:9" x14ac:dyDescent="0.3">
      <c r="A387" s="2" t="s">
        <v>2359</v>
      </c>
      <c r="B387" s="2" t="s">
        <v>2360</v>
      </c>
      <c r="C387" s="2" t="str">
        <f t="shared" ref="C387:C450" si="6">LOWER(LEFT(B387,1) &amp; SUBSTITUTE(MID(B387,FIND(" ",B387)+1,LEN(B387))," ","") &amp; "@example.com")</f>
        <v>vbaumadier@example.com</v>
      </c>
      <c r="D387" s="2" t="s">
        <v>2361</v>
      </c>
      <c r="E387" s="2" t="s">
        <v>2362</v>
      </c>
      <c r="F387" s="2" t="s">
        <v>116</v>
      </c>
      <c r="G387" s="2" t="s">
        <v>19</v>
      </c>
      <c r="H387" s="2">
        <v>64125</v>
      </c>
      <c r="I387" t="s">
        <v>5394</v>
      </c>
    </row>
    <row r="388" spans="1:9" x14ac:dyDescent="0.3">
      <c r="A388" s="2" t="s">
        <v>2364</v>
      </c>
      <c r="B388" s="2" t="s">
        <v>2365</v>
      </c>
      <c r="C388" s="2" t="str">
        <f t="shared" si="6"/>
        <v>lmessenbird@example.com</v>
      </c>
      <c r="D388" s="2" t="s">
        <v>2366</v>
      </c>
      <c r="E388" s="2" t="s">
        <v>2367</v>
      </c>
      <c r="F388" s="2" t="s">
        <v>83</v>
      </c>
      <c r="G388" s="2" t="s">
        <v>19</v>
      </c>
      <c r="H388" s="2">
        <v>62723</v>
      </c>
      <c r="I388" t="s">
        <v>5394</v>
      </c>
    </row>
    <row r="389" spans="1:9" x14ac:dyDescent="0.3">
      <c r="A389" s="2" t="s">
        <v>2369</v>
      </c>
      <c r="B389" s="2" t="s">
        <v>2370</v>
      </c>
      <c r="C389" s="2" t="str">
        <f t="shared" si="6"/>
        <v>swelds@example.com</v>
      </c>
      <c r="D389" s="2" t="s">
        <v>2371</v>
      </c>
      <c r="E389" s="2" t="s">
        <v>2372</v>
      </c>
      <c r="F389" s="2" t="s">
        <v>18</v>
      </c>
      <c r="G389" s="2" t="s">
        <v>19</v>
      </c>
      <c r="H389" s="2">
        <v>6510</v>
      </c>
      <c r="I389" t="s">
        <v>5394</v>
      </c>
    </row>
    <row r="390" spans="1:9" x14ac:dyDescent="0.3">
      <c r="A390" s="2" t="s">
        <v>2374</v>
      </c>
      <c r="B390" s="2" t="s">
        <v>2375</v>
      </c>
      <c r="C390" s="2" t="str">
        <f t="shared" si="6"/>
        <v>msarvar@example.com</v>
      </c>
      <c r="D390" s="2" t="s">
        <v>2376</v>
      </c>
      <c r="E390" s="2" t="s">
        <v>2377</v>
      </c>
      <c r="F390" s="2" t="s">
        <v>259</v>
      </c>
      <c r="G390" s="2" t="s">
        <v>19</v>
      </c>
      <c r="H390" s="2">
        <v>30045</v>
      </c>
      <c r="I390" t="s">
        <v>5394</v>
      </c>
    </row>
    <row r="391" spans="1:9" x14ac:dyDescent="0.3">
      <c r="A391" s="2" t="s">
        <v>2379</v>
      </c>
      <c r="B391" s="2" t="s">
        <v>2380</v>
      </c>
      <c r="C391" s="2" t="str">
        <f t="shared" si="6"/>
        <v>ahavick@example.com</v>
      </c>
      <c r="D391" s="2" t="s">
        <v>2381</v>
      </c>
      <c r="E391" s="2" t="s">
        <v>2382</v>
      </c>
      <c r="F391" s="2" t="s">
        <v>171</v>
      </c>
      <c r="G391" s="2" t="s">
        <v>19</v>
      </c>
      <c r="H391" s="2">
        <v>28805</v>
      </c>
      <c r="I391" t="s">
        <v>5394</v>
      </c>
    </row>
    <row r="392" spans="1:9" x14ac:dyDescent="0.3">
      <c r="A392" s="2" t="s">
        <v>2384</v>
      </c>
      <c r="B392" s="2" t="s">
        <v>2385</v>
      </c>
      <c r="C392" s="2" t="str">
        <f t="shared" si="6"/>
        <v>sdiviny@example.com</v>
      </c>
      <c r="D392" s="2"/>
      <c r="E392" s="2" t="s">
        <v>2386</v>
      </c>
      <c r="F392" s="2" t="s">
        <v>173</v>
      </c>
      <c r="G392" s="2" t="s">
        <v>19</v>
      </c>
      <c r="H392" s="2">
        <v>55123</v>
      </c>
      <c r="I392" t="s">
        <v>5394</v>
      </c>
    </row>
    <row r="393" spans="1:9" x14ac:dyDescent="0.3">
      <c r="A393" s="2" t="s">
        <v>2388</v>
      </c>
      <c r="B393" s="2" t="s">
        <v>2389</v>
      </c>
      <c r="C393" s="2" t="str">
        <f t="shared" si="6"/>
        <v>inorquoy@example.com</v>
      </c>
      <c r="D393" s="2"/>
      <c r="E393" s="2" t="s">
        <v>2390</v>
      </c>
      <c r="F393" s="2" t="s">
        <v>33</v>
      </c>
      <c r="G393" s="2" t="s">
        <v>19</v>
      </c>
      <c r="H393" s="2">
        <v>55458</v>
      </c>
      <c r="I393" t="s">
        <v>5395</v>
      </c>
    </row>
    <row r="394" spans="1:9" x14ac:dyDescent="0.3">
      <c r="A394" s="2" t="s">
        <v>2392</v>
      </c>
      <c r="B394" s="2" t="s">
        <v>2393</v>
      </c>
      <c r="C394" s="2" t="str">
        <f t="shared" si="6"/>
        <v>aiddison@example.com</v>
      </c>
      <c r="D394" s="2" t="s">
        <v>2394</v>
      </c>
      <c r="E394" s="2" t="s">
        <v>2395</v>
      </c>
      <c r="F394" s="2" t="s">
        <v>178</v>
      </c>
      <c r="G394" s="2" t="s">
        <v>19</v>
      </c>
      <c r="H394" s="2">
        <v>92725</v>
      </c>
      <c r="I394" t="s">
        <v>5395</v>
      </c>
    </row>
    <row r="395" spans="1:9" x14ac:dyDescent="0.3">
      <c r="A395" s="2" t="s">
        <v>2396</v>
      </c>
      <c r="B395" s="2" t="s">
        <v>2397</v>
      </c>
      <c r="C395" s="2" t="str">
        <f t="shared" si="6"/>
        <v>dsprosson@example.com</v>
      </c>
      <c r="D395" s="2" t="s">
        <v>2398</v>
      </c>
      <c r="E395" s="2" t="s">
        <v>2399</v>
      </c>
      <c r="F395" s="2" t="s">
        <v>261</v>
      </c>
      <c r="G395" s="2" t="s">
        <v>19</v>
      </c>
      <c r="H395" s="2">
        <v>21747</v>
      </c>
      <c r="I395" t="s">
        <v>5394</v>
      </c>
    </row>
    <row r="396" spans="1:9" x14ac:dyDescent="0.3">
      <c r="A396" s="2" t="s">
        <v>2401</v>
      </c>
      <c r="B396" s="2" t="s">
        <v>2402</v>
      </c>
      <c r="C396" s="2" t="str">
        <f t="shared" si="6"/>
        <v>rlongfield@example.com</v>
      </c>
      <c r="D396" s="2" t="s">
        <v>2403</v>
      </c>
      <c r="E396" s="2" t="s">
        <v>2404</v>
      </c>
      <c r="F396" s="2" t="s">
        <v>33</v>
      </c>
      <c r="G396" s="2" t="s">
        <v>19</v>
      </c>
      <c r="H396" s="2">
        <v>55458</v>
      </c>
      <c r="I396" t="s">
        <v>5395</v>
      </c>
    </row>
    <row r="397" spans="1:9" x14ac:dyDescent="0.3">
      <c r="A397" s="2" t="s">
        <v>2406</v>
      </c>
      <c r="B397" s="2" t="s">
        <v>2407</v>
      </c>
      <c r="C397" s="2" t="str">
        <f t="shared" si="6"/>
        <v>gkislingbury@example.com</v>
      </c>
      <c r="D397" s="2"/>
      <c r="E397" s="2" t="s">
        <v>2408</v>
      </c>
      <c r="F397" s="2" t="s">
        <v>47</v>
      </c>
      <c r="G397" s="2" t="s">
        <v>19</v>
      </c>
      <c r="H397" s="2">
        <v>20420</v>
      </c>
      <c r="I397" t="s">
        <v>5394</v>
      </c>
    </row>
    <row r="398" spans="1:9" x14ac:dyDescent="0.3">
      <c r="A398" s="2" t="s">
        <v>2410</v>
      </c>
      <c r="B398" s="2" t="s">
        <v>2411</v>
      </c>
      <c r="C398" s="2" t="str">
        <f t="shared" si="6"/>
        <v>xgibbons@example.com</v>
      </c>
      <c r="D398" s="2" t="s">
        <v>2412</v>
      </c>
      <c r="E398" s="2" t="s">
        <v>2413</v>
      </c>
      <c r="F398" s="2" t="s">
        <v>272</v>
      </c>
      <c r="G398" s="2" t="s">
        <v>19</v>
      </c>
      <c r="H398" s="2">
        <v>92415</v>
      </c>
      <c r="I398" t="s">
        <v>5395</v>
      </c>
    </row>
    <row r="399" spans="1:9" x14ac:dyDescent="0.3">
      <c r="A399" s="2" t="s">
        <v>2415</v>
      </c>
      <c r="B399" s="2" t="s">
        <v>2416</v>
      </c>
      <c r="C399" s="2" t="str">
        <f t="shared" si="6"/>
        <v>fparres@example.com</v>
      </c>
      <c r="D399" s="2" t="s">
        <v>2417</v>
      </c>
      <c r="E399" s="2" t="s">
        <v>2418</v>
      </c>
      <c r="F399" s="2" t="s">
        <v>219</v>
      </c>
      <c r="G399" s="2" t="s">
        <v>19</v>
      </c>
      <c r="H399" s="2">
        <v>14609</v>
      </c>
      <c r="I399" t="s">
        <v>5394</v>
      </c>
    </row>
    <row r="400" spans="1:9" x14ac:dyDescent="0.3">
      <c r="A400" s="2" t="s">
        <v>2420</v>
      </c>
      <c r="B400" s="2" t="s">
        <v>2421</v>
      </c>
      <c r="C400" s="2" t="str">
        <f t="shared" si="6"/>
        <v>gsibray@example.com</v>
      </c>
      <c r="D400" s="2" t="s">
        <v>2422</v>
      </c>
      <c r="E400" s="2" t="s">
        <v>2423</v>
      </c>
      <c r="F400" s="2" t="s">
        <v>91</v>
      </c>
      <c r="G400" s="2" t="s">
        <v>19</v>
      </c>
      <c r="H400" s="2">
        <v>98664</v>
      </c>
      <c r="I400" t="s">
        <v>5394</v>
      </c>
    </row>
    <row r="401" spans="1:9" x14ac:dyDescent="0.3">
      <c r="A401" s="2" t="s">
        <v>2425</v>
      </c>
      <c r="B401" s="2" t="s">
        <v>2426</v>
      </c>
      <c r="C401" s="2" t="str">
        <f t="shared" si="6"/>
        <v>ihotchkin@example.com</v>
      </c>
      <c r="D401" s="2" t="s">
        <v>2427</v>
      </c>
      <c r="E401" s="2" t="s">
        <v>2428</v>
      </c>
      <c r="F401" s="2" t="s">
        <v>305</v>
      </c>
      <c r="G401" s="2" t="s">
        <v>28</v>
      </c>
      <c r="H401" s="2" t="s">
        <v>306</v>
      </c>
      <c r="I401" t="s">
        <v>5395</v>
      </c>
    </row>
    <row r="402" spans="1:9" x14ac:dyDescent="0.3">
      <c r="A402" s="2" t="s">
        <v>2430</v>
      </c>
      <c r="B402" s="2" t="s">
        <v>2431</v>
      </c>
      <c r="C402" s="2" t="str">
        <f t="shared" si="6"/>
        <v>nbroadberrie@example.com</v>
      </c>
      <c r="D402" s="2" t="s">
        <v>2432</v>
      </c>
      <c r="E402" s="2" t="s">
        <v>2433</v>
      </c>
      <c r="F402" s="2" t="s">
        <v>47</v>
      </c>
      <c r="G402" s="2" t="s">
        <v>19</v>
      </c>
      <c r="H402" s="2">
        <v>20057</v>
      </c>
      <c r="I402" t="s">
        <v>5395</v>
      </c>
    </row>
    <row r="403" spans="1:9" x14ac:dyDescent="0.3">
      <c r="A403" s="2" t="s">
        <v>2435</v>
      </c>
      <c r="B403" s="2" t="s">
        <v>2436</v>
      </c>
      <c r="C403" s="2" t="str">
        <f t="shared" si="6"/>
        <v>rpithcock@example.com</v>
      </c>
      <c r="D403" s="2" t="s">
        <v>2437</v>
      </c>
      <c r="E403" s="2" t="s">
        <v>2438</v>
      </c>
      <c r="F403" s="2" t="s">
        <v>49</v>
      </c>
      <c r="G403" s="2" t="s">
        <v>19</v>
      </c>
      <c r="H403" s="2">
        <v>37924</v>
      </c>
      <c r="I403" t="s">
        <v>5394</v>
      </c>
    </row>
    <row r="404" spans="1:9" x14ac:dyDescent="0.3">
      <c r="A404" s="2" t="s">
        <v>2440</v>
      </c>
      <c r="B404" s="2" t="s">
        <v>2441</v>
      </c>
      <c r="C404" s="2" t="str">
        <f t="shared" si="6"/>
        <v>gcroysdale@example.com</v>
      </c>
      <c r="D404" s="2" t="s">
        <v>2442</v>
      </c>
      <c r="E404" s="2" t="s">
        <v>2443</v>
      </c>
      <c r="F404" s="2" t="s">
        <v>48</v>
      </c>
      <c r="G404" s="2" t="s">
        <v>19</v>
      </c>
      <c r="H404" s="2">
        <v>25336</v>
      </c>
      <c r="I404" t="s">
        <v>5394</v>
      </c>
    </row>
    <row r="405" spans="1:9" x14ac:dyDescent="0.3">
      <c r="A405" s="2" t="s">
        <v>2445</v>
      </c>
      <c r="B405" s="2" t="s">
        <v>2446</v>
      </c>
      <c r="C405" s="2" t="str">
        <f t="shared" si="6"/>
        <v>bgozzett@example.com</v>
      </c>
      <c r="D405" s="2" t="s">
        <v>2447</v>
      </c>
      <c r="E405" s="2" t="s">
        <v>2448</v>
      </c>
      <c r="F405" s="2" t="s">
        <v>52</v>
      </c>
      <c r="G405" s="2" t="s">
        <v>19</v>
      </c>
      <c r="H405" s="2">
        <v>75372</v>
      </c>
      <c r="I405" t="s">
        <v>5395</v>
      </c>
    </row>
    <row r="406" spans="1:9" x14ac:dyDescent="0.3">
      <c r="A406" s="2" t="s">
        <v>2450</v>
      </c>
      <c r="B406" s="2" t="s">
        <v>2451</v>
      </c>
      <c r="C406" s="2" t="str">
        <f t="shared" si="6"/>
        <v>tcraggs@example.com</v>
      </c>
      <c r="D406" s="2" t="s">
        <v>2452</v>
      </c>
      <c r="E406" s="2" t="s">
        <v>2453</v>
      </c>
      <c r="F406" s="2" t="s">
        <v>469</v>
      </c>
      <c r="G406" s="2" t="s">
        <v>318</v>
      </c>
      <c r="H406" s="2" t="s">
        <v>470</v>
      </c>
      <c r="I406" t="s">
        <v>5395</v>
      </c>
    </row>
    <row r="407" spans="1:9" x14ac:dyDescent="0.3">
      <c r="A407" s="2" t="s">
        <v>2455</v>
      </c>
      <c r="B407" s="2" t="s">
        <v>2456</v>
      </c>
      <c r="C407" s="2" t="str">
        <f t="shared" si="6"/>
        <v>lcullrford@example.com</v>
      </c>
      <c r="D407" s="2" t="s">
        <v>2457</v>
      </c>
      <c r="E407" s="2" t="s">
        <v>2458</v>
      </c>
      <c r="F407" s="2" t="s">
        <v>237</v>
      </c>
      <c r="G407" s="2" t="s">
        <v>19</v>
      </c>
      <c r="H407" s="2">
        <v>95973</v>
      </c>
      <c r="I407" t="s">
        <v>5394</v>
      </c>
    </row>
    <row r="408" spans="1:9" x14ac:dyDescent="0.3">
      <c r="A408" s="2" t="s">
        <v>2460</v>
      </c>
      <c r="B408" s="2" t="s">
        <v>2461</v>
      </c>
      <c r="C408" s="2" t="str">
        <f t="shared" si="6"/>
        <v>arizon@example.com</v>
      </c>
      <c r="D408" s="2" t="s">
        <v>2462</v>
      </c>
      <c r="E408" s="2" t="s">
        <v>2463</v>
      </c>
      <c r="F408" s="2" t="s">
        <v>88</v>
      </c>
      <c r="G408" s="2" t="s">
        <v>19</v>
      </c>
      <c r="H408" s="2">
        <v>72215</v>
      </c>
      <c r="I408" t="s">
        <v>5394</v>
      </c>
    </row>
    <row r="409" spans="1:9" x14ac:dyDescent="0.3">
      <c r="A409" s="2" t="s">
        <v>2465</v>
      </c>
      <c r="B409" s="2" t="s">
        <v>2466</v>
      </c>
      <c r="C409" s="2" t="str">
        <f t="shared" si="6"/>
        <v>lguerrazzi@example.com</v>
      </c>
      <c r="D409" s="2" t="s">
        <v>2467</v>
      </c>
      <c r="E409" s="2" t="s">
        <v>2468</v>
      </c>
      <c r="F409" s="2" t="s">
        <v>373</v>
      </c>
      <c r="G409" s="2" t="s">
        <v>318</v>
      </c>
      <c r="H409" s="2" t="s">
        <v>374</v>
      </c>
      <c r="I409" t="s">
        <v>5395</v>
      </c>
    </row>
    <row r="410" spans="1:9" x14ac:dyDescent="0.3">
      <c r="A410" s="2" t="s">
        <v>2470</v>
      </c>
      <c r="B410" s="2" t="s">
        <v>2471</v>
      </c>
      <c r="C410" s="2" t="str">
        <f t="shared" si="6"/>
        <v>fmiell@example.com</v>
      </c>
      <c r="D410" s="2" t="s">
        <v>2472</v>
      </c>
      <c r="E410" s="2" t="s">
        <v>2473</v>
      </c>
      <c r="F410" s="2" t="s">
        <v>304</v>
      </c>
      <c r="G410" s="2" t="s">
        <v>19</v>
      </c>
      <c r="H410" s="2">
        <v>8922</v>
      </c>
      <c r="I410" t="s">
        <v>5394</v>
      </c>
    </row>
    <row r="411" spans="1:9" x14ac:dyDescent="0.3">
      <c r="A411" s="2" t="s">
        <v>2475</v>
      </c>
      <c r="B411" s="2" t="s">
        <v>2476</v>
      </c>
      <c r="C411" s="2" t="str">
        <f t="shared" si="6"/>
        <v>hskeech@example.com</v>
      </c>
      <c r="D411" s="2" t="s">
        <v>2477</v>
      </c>
      <c r="E411" s="2" t="s">
        <v>2478</v>
      </c>
      <c r="F411" s="2" t="s">
        <v>486</v>
      </c>
      <c r="G411" s="2" t="s">
        <v>318</v>
      </c>
      <c r="H411" s="2" t="s">
        <v>487</v>
      </c>
      <c r="I411" t="s">
        <v>5394</v>
      </c>
    </row>
    <row r="412" spans="1:9" x14ac:dyDescent="0.3">
      <c r="A412" s="2" t="s">
        <v>2480</v>
      </c>
      <c r="B412" s="2" t="s">
        <v>2481</v>
      </c>
      <c r="C412" s="2" t="str">
        <f t="shared" si="6"/>
        <v>glorenzin@example.com</v>
      </c>
      <c r="D412" s="2" t="s">
        <v>2482</v>
      </c>
      <c r="E412" s="2" t="s">
        <v>2483</v>
      </c>
      <c r="F412" s="2" t="s">
        <v>150</v>
      </c>
      <c r="G412" s="2" t="s">
        <v>19</v>
      </c>
      <c r="H412" s="2">
        <v>94132</v>
      </c>
      <c r="I412" t="s">
        <v>5395</v>
      </c>
    </row>
    <row r="413" spans="1:9" x14ac:dyDescent="0.3">
      <c r="A413" s="2" t="s">
        <v>2485</v>
      </c>
      <c r="B413" s="2" t="s">
        <v>2486</v>
      </c>
      <c r="C413" s="2" t="str">
        <f t="shared" si="6"/>
        <v>hbishell@example.com</v>
      </c>
      <c r="D413" s="2" t="s">
        <v>2487</v>
      </c>
      <c r="E413" s="2" t="s">
        <v>2488</v>
      </c>
      <c r="F413" s="2" t="s">
        <v>292</v>
      </c>
      <c r="G413" s="2" t="s">
        <v>19</v>
      </c>
      <c r="H413" s="2">
        <v>70505</v>
      </c>
      <c r="I413" t="s">
        <v>5394</v>
      </c>
    </row>
    <row r="414" spans="1:9" x14ac:dyDescent="0.3">
      <c r="A414" s="2" t="s">
        <v>2490</v>
      </c>
      <c r="B414" s="2" t="s">
        <v>2491</v>
      </c>
      <c r="C414" s="2" t="str">
        <f t="shared" si="6"/>
        <v>fmissenden@example.com</v>
      </c>
      <c r="D414" s="2" t="s">
        <v>2492</v>
      </c>
      <c r="E414" s="2" t="s">
        <v>2493</v>
      </c>
      <c r="F414" s="2" t="s">
        <v>58</v>
      </c>
      <c r="G414" s="2" t="s">
        <v>19</v>
      </c>
      <c r="H414" s="2">
        <v>92191</v>
      </c>
      <c r="I414" t="s">
        <v>5394</v>
      </c>
    </row>
    <row r="415" spans="1:9" x14ac:dyDescent="0.3">
      <c r="A415" s="2" t="s">
        <v>2495</v>
      </c>
      <c r="B415" s="2" t="s">
        <v>2496</v>
      </c>
      <c r="C415" s="2" t="str">
        <f t="shared" si="6"/>
        <v>wspringall@example.com</v>
      </c>
      <c r="D415" s="2" t="s">
        <v>2497</v>
      </c>
      <c r="E415" s="2" t="s">
        <v>2498</v>
      </c>
      <c r="F415" s="2" t="s">
        <v>109</v>
      </c>
      <c r="G415" s="2" t="s">
        <v>19</v>
      </c>
      <c r="H415" s="2">
        <v>91841</v>
      </c>
      <c r="I415" t="s">
        <v>5394</v>
      </c>
    </row>
    <row r="416" spans="1:9" x14ac:dyDescent="0.3">
      <c r="A416" s="2" t="s">
        <v>2500</v>
      </c>
      <c r="B416" s="2" t="s">
        <v>2501</v>
      </c>
      <c r="C416" s="2" t="str">
        <f t="shared" si="6"/>
        <v>kavramow@example.com</v>
      </c>
      <c r="D416" s="2" t="s">
        <v>2502</v>
      </c>
      <c r="E416" s="2" t="s">
        <v>2503</v>
      </c>
      <c r="F416" s="2" t="s">
        <v>185</v>
      </c>
      <c r="G416" s="2" t="s">
        <v>19</v>
      </c>
      <c r="H416" s="2">
        <v>75799</v>
      </c>
      <c r="I416" t="s">
        <v>5394</v>
      </c>
    </row>
    <row r="417" spans="1:9" x14ac:dyDescent="0.3">
      <c r="A417" s="2" t="s">
        <v>2505</v>
      </c>
      <c r="B417" s="2" t="s">
        <v>2506</v>
      </c>
      <c r="C417" s="2" t="str">
        <f t="shared" si="6"/>
        <v>ghawkyens@example.com</v>
      </c>
      <c r="D417" s="2"/>
      <c r="E417" s="2" t="s">
        <v>2507</v>
      </c>
      <c r="F417" s="2" t="s">
        <v>292</v>
      </c>
      <c r="G417" s="2" t="s">
        <v>19</v>
      </c>
      <c r="H417" s="2">
        <v>70593</v>
      </c>
      <c r="I417" t="s">
        <v>5395</v>
      </c>
    </row>
    <row r="418" spans="1:9" x14ac:dyDescent="0.3">
      <c r="A418" s="2" t="s">
        <v>2509</v>
      </c>
      <c r="B418" s="2" t="s">
        <v>2510</v>
      </c>
      <c r="C418" s="2" t="str">
        <f t="shared" si="6"/>
        <v>rpracy@example.com</v>
      </c>
      <c r="D418" s="2" t="s">
        <v>2511</v>
      </c>
      <c r="E418" s="2" t="s">
        <v>2512</v>
      </c>
      <c r="F418" s="2" t="s">
        <v>203</v>
      </c>
      <c r="G418" s="2" t="s">
        <v>19</v>
      </c>
      <c r="H418" s="2">
        <v>45426</v>
      </c>
      <c r="I418" t="s">
        <v>5394</v>
      </c>
    </row>
    <row r="419" spans="1:9" x14ac:dyDescent="0.3">
      <c r="A419" s="2" t="s">
        <v>2514</v>
      </c>
      <c r="B419" s="2" t="s">
        <v>2515</v>
      </c>
      <c r="C419" s="2" t="str">
        <f t="shared" si="6"/>
        <v>pdenis@example.com</v>
      </c>
      <c r="D419" s="2" t="s">
        <v>2516</v>
      </c>
      <c r="E419" s="2" t="s">
        <v>2517</v>
      </c>
      <c r="F419" s="2" t="s">
        <v>184</v>
      </c>
      <c r="G419" s="2" t="s">
        <v>19</v>
      </c>
      <c r="H419" s="2">
        <v>85072</v>
      </c>
      <c r="I419" t="s">
        <v>5394</v>
      </c>
    </row>
    <row r="420" spans="1:9" x14ac:dyDescent="0.3">
      <c r="A420" s="2" t="s">
        <v>2519</v>
      </c>
      <c r="B420" s="2" t="s">
        <v>2520</v>
      </c>
      <c r="C420" s="2" t="str">
        <f t="shared" si="6"/>
        <v>bmcgilvra@example.com</v>
      </c>
      <c r="D420" s="2"/>
      <c r="E420" s="2" t="s">
        <v>2521</v>
      </c>
      <c r="F420" s="2" t="s">
        <v>131</v>
      </c>
      <c r="G420" s="2" t="s">
        <v>19</v>
      </c>
      <c r="H420" s="2">
        <v>94263</v>
      </c>
      <c r="I420" t="s">
        <v>5394</v>
      </c>
    </row>
    <row r="421" spans="1:9" x14ac:dyDescent="0.3">
      <c r="A421" s="2" t="s">
        <v>2523</v>
      </c>
      <c r="B421" s="2" t="s">
        <v>2524</v>
      </c>
      <c r="C421" s="2" t="str">
        <f t="shared" si="6"/>
        <v>adanzey@example.com</v>
      </c>
      <c r="D421" s="2" t="s">
        <v>2525</v>
      </c>
      <c r="E421" s="2" t="s">
        <v>2526</v>
      </c>
      <c r="F421" s="2" t="s">
        <v>236</v>
      </c>
      <c r="G421" s="2" t="s">
        <v>19</v>
      </c>
      <c r="H421" s="2">
        <v>68505</v>
      </c>
      <c r="I421" t="s">
        <v>5394</v>
      </c>
    </row>
    <row r="422" spans="1:9" x14ac:dyDescent="0.3">
      <c r="A422" s="2" t="s">
        <v>2528</v>
      </c>
      <c r="B422" s="2" t="s">
        <v>2529</v>
      </c>
      <c r="C422" s="2" t="str">
        <f t="shared" si="6"/>
        <v>amckeller@example.com</v>
      </c>
      <c r="D422" s="2" t="s">
        <v>2530</v>
      </c>
      <c r="E422" s="2" t="s">
        <v>2531</v>
      </c>
      <c r="F422" s="2" t="s">
        <v>172</v>
      </c>
      <c r="G422" s="2" t="s">
        <v>19</v>
      </c>
      <c r="H422" s="2">
        <v>17126</v>
      </c>
      <c r="I422" t="s">
        <v>5395</v>
      </c>
    </row>
    <row r="423" spans="1:9" x14ac:dyDescent="0.3">
      <c r="A423" s="2" t="s">
        <v>2532</v>
      </c>
      <c r="B423" s="2" t="s">
        <v>2533</v>
      </c>
      <c r="C423" s="2" t="str">
        <f t="shared" si="6"/>
        <v>fpowley@example.com</v>
      </c>
      <c r="D423" s="2" t="s">
        <v>2534</v>
      </c>
      <c r="E423" s="2" t="s">
        <v>2535</v>
      </c>
      <c r="F423" s="2" t="s">
        <v>69</v>
      </c>
      <c r="G423" s="2" t="s">
        <v>19</v>
      </c>
      <c r="H423" s="2">
        <v>70174</v>
      </c>
      <c r="I423" t="s">
        <v>5394</v>
      </c>
    </row>
    <row r="424" spans="1:9" x14ac:dyDescent="0.3">
      <c r="A424" s="2" t="s">
        <v>2537</v>
      </c>
      <c r="B424" s="2" t="s">
        <v>2538</v>
      </c>
      <c r="C424" s="2" t="str">
        <f t="shared" si="6"/>
        <v>nglowacz@example.com</v>
      </c>
      <c r="D424" s="2" t="s">
        <v>2539</v>
      </c>
      <c r="E424" s="2" t="s">
        <v>2540</v>
      </c>
      <c r="F424" s="2" t="s">
        <v>231</v>
      </c>
      <c r="G424" s="2" t="s">
        <v>19</v>
      </c>
      <c r="H424" s="2">
        <v>53726</v>
      </c>
      <c r="I424" t="s">
        <v>5395</v>
      </c>
    </row>
    <row r="425" spans="1:9" x14ac:dyDescent="0.3">
      <c r="A425" s="2" t="s">
        <v>2542</v>
      </c>
      <c r="B425" s="2" t="s">
        <v>2543</v>
      </c>
      <c r="C425" s="2" t="str">
        <f t="shared" si="6"/>
        <v>aisabell@example.com</v>
      </c>
      <c r="D425" s="2" t="s">
        <v>2544</v>
      </c>
      <c r="E425" s="2" t="s">
        <v>2545</v>
      </c>
      <c r="F425" s="2" t="s">
        <v>48</v>
      </c>
      <c r="G425" s="2" t="s">
        <v>19</v>
      </c>
      <c r="H425" s="2">
        <v>25336</v>
      </c>
      <c r="I425" t="s">
        <v>5395</v>
      </c>
    </row>
    <row r="426" spans="1:9" x14ac:dyDescent="0.3">
      <c r="A426" s="2" t="s">
        <v>2547</v>
      </c>
      <c r="B426" s="2" t="s">
        <v>2548</v>
      </c>
      <c r="C426" s="2" t="str">
        <f t="shared" si="6"/>
        <v>ydombrell@example.com</v>
      </c>
      <c r="D426" s="2" t="s">
        <v>2549</v>
      </c>
      <c r="E426" s="2" t="s">
        <v>2550</v>
      </c>
      <c r="F426" s="2" t="s">
        <v>88</v>
      </c>
      <c r="G426" s="2" t="s">
        <v>19</v>
      </c>
      <c r="H426" s="2">
        <v>72204</v>
      </c>
      <c r="I426" t="s">
        <v>5394</v>
      </c>
    </row>
    <row r="427" spans="1:9" x14ac:dyDescent="0.3">
      <c r="A427" s="2" t="s">
        <v>2552</v>
      </c>
      <c r="B427" s="2" t="s">
        <v>2553</v>
      </c>
      <c r="C427" s="2" t="str">
        <f t="shared" si="6"/>
        <v>adarth@example.com</v>
      </c>
      <c r="D427" s="2" t="s">
        <v>2554</v>
      </c>
      <c r="E427" s="2" t="s">
        <v>2555</v>
      </c>
      <c r="F427" s="2" t="s">
        <v>72</v>
      </c>
      <c r="G427" s="2" t="s">
        <v>19</v>
      </c>
      <c r="H427" s="2">
        <v>99507</v>
      </c>
      <c r="I427" t="s">
        <v>5395</v>
      </c>
    </row>
    <row r="428" spans="1:9" x14ac:dyDescent="0.3">
      <c r="A428" s="2" t="s">
        <v>2557</v>
      </c>
      <c r="B428" s="2" t="s">
        <v>2558</v>
      </c>
      <c r="C428" s="2" t="str">
        <f t="shared" si="6"/>
        <v>mdarrigoe@example.com</v>
      </c>
      <c r="D428" s="2" t="s">
        <v>2559</v>
      </c>
      <c r="E428" s="2" t="s">
        <v>2560</v>
      </c>
      <c r="F428" s="2" t="s">
        <v>380</v>
      </c>
      <c r="G428" s="2" t="s">
        <v>318</v>
      </c>
      <c r="H428" s="2" t="s">
        <v>381</v>
      </c>
      <c r="I428" t="s">
        <v>5394</v>
      </c>
    </row>
    <row r="429" spans="1:9" x14ac:dyDescent="0.3">
      <c r="A429" s="2" t="s">
        <v>2562</v>
      </c>
      <c r="B429" s="2" t="s">
        <v>2563</v>
      </c>
      <c r="C429" s="2" t="str">
        <f t="shared" si="6"/>
        <v>kberick@example.com</v>
      </c>
      <c r="D429" s="2" t="s">
        <v>2564</v>
      </c>
      <c r="E429" s="2" t="s">
        <v>2565</v>
      </c>
      <c r="F429" s="2" t="s">
        <v>150</v>
      </c>
      <c r="G429" s="2" t="s">
        <v>19</v>
      </c>
      <c r="H429" s="2">
        <v>94110</v>
      </c>
      <c r="I429" t="s">
        <v>5394</v>
      </c>
    </row>
    <row r="430" spans="1:9" x14ac:dyDescent="0.3">
      <c r="A430" s="2" t="s">
        <v>2567</v>
      </c>
      <c r="B430" s="2" t="s">
        <v>2568</v>
      </c>
      <c r="C430" s="2" t="str">
        <f t="shared" si="6"/>
        <v>mackrill@example.com</v>
      </c>
      <c r="D430" s="2" t="s">
        <v>2569</v>
      </c>
      <c r="E430" s="2" t="s">
        <v>2570</v>
      </c>
      <c r="F430" s="2" t="s">
        <v>181</v>
      </c>
      <c r="G430" s="2" t="s">
        <v>19</v>
      </c>
      <c r="H430" s="2">
        <v>44485</v>
      </c>
      <c r="I430" t="s">
        <v>5395</v>
      </c>
    </row>
    <row r="431" spans="1:9" x14ac:dyDescent="0.3">
      <c r="A431" s="2" t="s">
        <v>2572</v>
      </c>
      <c r="B431" s="2" t="s">
        <v>2573</v>
      </c>
      <c r="C431" s="2" t="str">
        <f t="shared" si="6"/>
        <v>mbricksey@example.com</v>
      </c>
      <c r="D431" s="2" t="s">
        <v>2574</v>
      </c>
      <c r="E431" s="2" t="s">
        <v>2575</v>
      </c>
      <c r="F431" s="2" t="s">
        <v>233</v>
      </c>
      <c r="G431" s="2" t="s">
        <v>19</v>
      </c>
      <c r="H431" s="2">
        <v>23324</v>
      </c>
      <c r="I431" t="s">
        <v>5395</v>
      </c>
    </row>
    <row r="432" spans="1:9" x14ac:dyDescent="0.3">
      <c r="A432" s="2" t="s">
        <v>2577</v>
      </c>
      <c r="B432" s="2" t="s">
        <v>2578</v>
      </c>
      <c r="C432" s="2" t="str">
        <f t="shared" si="6"/>
        <v>mkippen@example.com</v>
      </c>
      <c r="D432" s="2" t="s">
        <v>2579</v>
      </c>
      <c r="E432" s="2" t="s">
        <v>2580</v>
      </c>
      <c r="F432" s="2" t="s">
        <v>93</v>
      </c>
      <c r="G432" s="2" t="s">
        <v>19</v>
      </c>
      <c r="H432" s="2">
        <v>39236</v>
      </c>
      <c r="I432" t="s">
        <v>5394</v>
      </c>
    </row>
    <row r="433" spans="1:9" x14ac:dyDescent="0.3">
      <c r="A433" s="2" t="s">
        <v>2582</v>
      </c>
      <c r="B433" s="2" t="s">
        <v>2583</v>
      </c>
      <c r="C433" s="2" t="str">
        <f t="shared" si="6"/>
        <v>wranson@example.com</v>
      </c>
      <c r="D433" s="2" t="s">
        <v>2584</v>
      </c>
      <c r="E433" s="2" t="s">
        <v>2585</v>
      </c>
      <c r="F433" s="2" t="s">
        <v>337</v>
      </c>
      <c r="G433" s="2" t="s">
        <v>318</v>
      </c>
      <c r="H433" s="2" t="s">
        <v>338</v>
      </c>
      <c r="I433" t="s">
        <v>5394</v>
      </c>
    </row>
    <row r="434" spans="1:9" x14ac:dyDescent="0.3">
      <c r="A434" s="2" t="s">
        <v>2587</v>
      </c>
      <c r="B434" s="2" t="s">
        <v>2588</v>
      </c>
      <c r="C434" s="2" t="str">
        <f t="shared" si="6"/>
        <v>rgowdie@example.com</v>
      </c>
      <c r="D434" s="2" t="s">
        <v>2589</v>
      </c>
      <c r="E434" s="2" t="s">
        <v>2590</v>
      </c>
      <c r="F434" s="2" t="s">
        <v>45</v>
      </c>
      <c r="G434" s="2" t="s">
        <v>19</v>
      </c>
      <c r="H434" s="2">
        <v>53277</v>
      </c>
      <c r="I434" t="s">
        <v>5395</v>
      </c>
    </row>
    <row r="435" spans="1:9" x14ac:dyDescent="0.3">
      <c r="A435" s="2" t="s">
        <v>2592</v>
      </c>
      <c r="B435" s="2" t="s">
        <v>2593</v>
      </c>
      <c r="C435" s="2" t="str">
        <f t="shared" si="6"/>
        <v>lrignold@example.com</v>
      </c>
      <c r="D435" s="2" t="s">
        <v>2594</v>
      </c>
      <c r="E435" s="2" t="s">
        <v>2595</v>
      </c>
      <c r="F435" s="2" t="s">
        <v>131</v>
      </c>
      <c r="G435" s="2" t="s">
        <v>19</v>
      </c>
      <c r="H435" s="2">
        <v>94250</v>
      </c>
      <c r="I435" t="s">
        <v>5394</v>
      </c>
    </row>
    <row r="436" spans="1:9" x14ac:dyDescent="0.3">
      <c r="A436" s="2" t="s">
        <v>2597</v>
      </c>
      <c r="B436" s="2" t="s">
        <v>2598</v>
      </c>
      <c r="C436" s="2" t="str">
        <f t="shared" si="6"/>
        <v>nfields@example.com</v>
      </c>
      <c r="D436" s="2" t="s">
        <v>2599</v>
      </c>
      <c r="E436" s="2" t="s">
        <v>2600</v>
      </c>
      <c r="F436" s="2" t="s">
        <v>241</v>
      </c>
      <c r="G436" s="2" t="s">
        <v>19</v>
      </c>
      <c r="H436" s="2">
        <v>2298</v>
      </c>
      <c r="I436" t="s">
        <v>5395</v>
      </c>
    </row>
    <row r="437" spans="1:9" x14ac:dyDescent="0.3">
      <c r="A437" s="2" t="s">
        <v>2602</v>
      </c>
      <c r="B437" s="2" t="s">
        <v>2603</v>
      </c>
      <c r="C437" s="2" t="str">
        <f t="shared" si="6"/>
        <v>crowthorn@example.com</v>
      </c>
      <c r="D437" s="2" t="s">
        <v>2604</v>
      </c>
      <c r="E437" s="2" t="s">
        <v>2605</v>
      </c>
      <c r="F437" s="2" t="s">
        <v>148</v>
      </c>
      <c r="G437" s="2" t="s">
        <v>19</v>
      </c>
      <c r="H437" s="2">
        <v>66622</v>
      </c>
      <c r="I437" t="s">
        <v>5395</v>
      </c>
    </row>
    <row r="438" spans="1:9" x14ac:dyDescent="0.3">
      <c r="A438" s="2" t="s">
        <v>2607</v>
      </c>
      <c r="B438" s="2" t="s">
        <v>2608</v>
      </c>
      <c r="C438" s="2" t="str">
        <f t="shared" si="6"/>
        <v>oryland@example.com</v>
      </c>
      <c r="D438" s="2" t="s">
        <v>2609</v>
      </c>
      <c r="E438" s="2" t="s">
        <v>2610</v>
      </c>
      <c r="F438" s="2" t="s">
        <v>97</v>
      </c>
      <c r="G438" s="2" t="s">
        <v>19</v>
      </c>
      <c r="H438" s="2">
        <v>58122</v>
      </c>
      <c r="I438" t="s">
        <v>5394</v>
      </c>
    </row>
    <row r="439" spans="1:9" x14ac:dyDescent="0.3">
      <c r="A439" s="2" t="s">
        <v>2612</v>
      </c>
      <c r="B439" s="2" t="s">
        <v>2613</v>
      </c>
      <c r="C439" s="2" t="str">
        <f t="shared" si="6"/>
        <v>wabramski@example.com</v>
      </c>
      <c r="D439" s="2" t="s">
        <v>2614</v>
      </c>
      <c r="E439" s="2" t="s">
        <v>2615</v>
      </c>
      <c r="F439" s="2" t="s">
        <v>63</v>
      </c>
      <c r="G439" s="2" t="s">
        <v>19</v>
      </c>
      <c r="H439" s="2">
        <v>77095</v>
      </c>
      <c r="I439" t="s">
        <v>5395</v>
      </c>
    </row>
    <row r="440" spans="1:9" x14ac:dyDescent="0.3">
      <c r="A440" s="2" t="s">
        <v>2617</v>
      </c>
      <c r="B440" s="2" t="s">
        <v>2618</v>
      </c>
      <c r="C440" s="2" t="str">
        <f t="shared" si="6"/>
        <v>blottrington@example.com</v>
      </c>
      <c r="D440" s="2" t="s">
        <v>2619</v>
      </c>
      <c r="E440" s="2" t="s">
        <v>2620</v>
      </c>
      <c r="F440" s="2" t="s">
        <v>77</v>
      </c>
      <c r="G440" s="2" t="s">
        <v>19</v>
      </c>
      <c r="H440" s="2">
        <v>73190</v>
      </c>
      <c r="I440" t="s">
        <v>5395</v>
      </c>
    </row>
    <row r="441" spans="1:9" x14ac:dyDescent="0.3">
      <c r="A441" s="2" t="s">
        <v>2622</v>
      </c>
      <c r="B441" s="2" t="s">
        <v>2623</v>
      </c>
      <c r="C441" s="2" t="str">
        <f t="shared" si="6"/>
        <v>cragless@example.com</v>
      </c>
      <c r="D441" s="2" t="s">
        <v>2624</v>
      </c>
      <c r="E441" s="2" t="s">
        <v>2625</v>
      </c>
      <c r="F441" s="2" t="s">
        <v>474</v>
      </c>
      <c r="G441" s="2" t="s">
        <v>318</v>
      </c>
      <c r="H441" s="2" t="s">
        <v>416</v>
      </c>
      <c r="I441" t="s">
        <v>5395</v>
      </c>
    </row>
    <row r="442" spans="1:9" x14ac:dyDescent="0.3">
      <c r="A442" s="2" t="s">
        <v>2627</v>
      </c>
      <c r="B442" s="2" t="s">
        <v>2628</v>
      </c>
      <c r="C442" s="2" t="str">
        <f t="shared" si="6"/>
        <v>fhollows@example.com</v>
      </c>
      <c r="D442" s="2" t="s">
        <v>2629</v>
      </c>
      <c r="E442" s="2" t="s">
        <v>2630</v>
      </c>
      <c r="F442" s="2" t="s">
        <v>120</v>
      </c>
      <c r="G442" s="2" t="s">
        <v>19</v>
      </c>
      <c r="H442" s="2">
        <v>14205</v>
      </c>
      <c r="I442" t="s">
        <v>5394</v>
      </c>
    </row>
    <row r="443" spans="1:9" x14ac:dyDescent="0.3">
      <c r="A443" s="2" t="s">
        <v>2632</v>
      </c>
      <c r="B443" s="2" t="s">
        <v>2633</v>
      </c>
      <c r="C443" s="2" t="str">
        <f t="shared" si="6"/>
        <v>llathleiff@example.com</v>
      </c>
      <c r="D443" s="2" t="s">
        <v>2634</v>
      </c>
      <c r="E443" s="2" t="s">
        <v>2635</v>
      </c>
      <c r="F443" s="2" t="s">
        <v>1818</v>
      </c>
      <c r="G443" s="2" t="s">
        <v>318</v>
      </c>
      <c r="H443" s="2" t="s">
        <v>454</v>
      </c>
      <c r="I443" t="s">
        <v>5394</v>
      </c>
    </row>
    <row r="444" spans="1:9" x14ac:dyDescent="0.3">
      <c r="A444" s="2" t="s">
        <v>2637</v>
      </c>
      <c r="B444" s="2" t="s">
        <v>2638</v>
      </c>
      <c r="C444" s="2" t="str">
        <f t="shared" si="6"/>
        <v>kheads@example.com</v>
      </c>
      <c r="D444" s="2" t="s">
        <v>2639</v>
      </c>
      <c r="E444" s="2" t="s">
        <v>2640</v>
      </c>
      <c r="F444" s="2" t="s">
        <v>294</v>
      </c>
      <c r="G444" s="2" t="s">
        <v>19</v>
      </c>
      <c r="H444" s="2">
        <v>18018</v>
      </c>
      <c r="I444" t="s">
        <v>5395</v>
      </c>
    </row>
    <row r="445" spans="1:9" x14ac:dyDescent="0.3">
      <c r="A445" s="2" t="s">
        <v>2642</v>
      </c>
      <c r="B445" s="2" t="s">
        <v>2643</v>
      </c>
      <c r="C445" s="2" t="str">
        <f t="shared" si="6"/>
        <v>tbowne@example.com</v>
      </c>
      <c r="D445" s="2" t="s">
        <v>2644</v>
      </c>
      <c r="E445" s="2" t="s">
        <v>2645</v>
      </c>
      <c r="F445" s="2" t="s">
        <v>465</v>
      </c>
      <c r="G445" s="2" t="s">
        <v>318</v>
      </c>
      <c r="H445" s="2" t="s">
        <v>383</v>
      </c>
      <c r="I445" t="s">
        <v>5394</v>
      </c>
    </row>
    <row r="446" spans="1:9" x14ac:dyDescent="0.3">
      <c r="A446" s="2" t="s">
        <v>2647</v>
      </c>
      <c r="B446" s="2" t="s">
        <v>2648</v>
      </c>
      <c r="C446" s="2" t="str">
        <f t="shared" si="6"/>
        <v>rjacquemard@example.com</v>
      </c>
      <c r="D446" s="2" t="s">
        <v>2649</v>
      </c>
      <c r="E446" s="2" t="s">
        <v>2650</v>
      </c>
      <c r="F446" s="2" t="s">
        <v>2651</v>
      </c>
      <c r="G446" s="2" t="s">
        <v>318</v>
      </c>
      <c r="H446" s="2" t="s">
        <v>395</v>
      </c>
      <c r="I446" t="s">
        <v>5395</v>
      </c>
    </row>
    <row r="447" spans="1:9" x14ac:dyDescent="0.3">
      <c r="A447" s="2" t="s">
        <v>2653</v>
      </c>
      <c r="B447" s="2" t="s">
        <v>2654</v>
      </c>
      <c r="C447" s="2" t="str">
        <f t="shared" si="6"/>
        <v>kwarman@example.com</v>
      </c>
      <c r="D447" s="2"/>
      <c r="E447" s="2" t="s">
        <v>2655</v>
      </c>
      <c r="F447" s="2" t="s">
        <v>390</v>
      </c>
      <c r="G447" s="2" t="s">
        <v>318</v>
      </c>
      <c r="H447" s="2" t="s">
        <v>348</v>
      </c>
      <c r="I447" t="s">
        <v>5394</v>
      </c>
    </row>
    <row r="448" spans="1:9" x14ac:dyDescent="0.3">
      <c r="A448" s="2" t="s">
        <v>2657</v>
      </c>
      <c r="B448" s="2" t="s">
        <v>2658</v>
      </c>
      <c r="C448" s="2" t="str">
        <f t="shared" si="6"/>
        <v>wcholomin@example.com</v>
      </c>
      <c r="D448" s="2" t="s">
        <v>2659</v>
      </c>
      <c r="E448" s="2" t="s">
        <v>2660</v>
      </c>
      <c r="F448" s="2" t="s">
        <v>144</v>
      </c>
      <c r="G448" s="2" t="s">
        <v>28</v>
      </c>
      <c r="H448" s="2" t="s">
        <v>215</v>
      </c>
      <c r="I448" t="s">
        <v>5394</v>
      </c>
    </row>
    <row r="449" spans="1:9" x14ac:dyDescent="0.3">
      <c r="A449" s="2" t="s">
        <v>2662</v>
      </c>
      <c r="B449" s="2" t="s">
        <v>2663</v>
      </c>
      <c r="C449" s="2" t="str">
        <f t="shared" si="6"/>
        <v>abraidman@example.com</v>
      </c>
      <c r="D449" s="2"/>
      <c r="E449" s="2" t="s">
        <v>2664</v>
      </c>
      <c r="F449" s="2" t="s">
        <v>184</v>
      </c>
      <c r="G449" s="2" t="s">
        <v>19</v>
      </c>
      <c r="H449" s="2">
        <v>85099</v>
      </c>
      <c r="I449" t="s">
        <v>5395</v>
      </c>
    </row>
    <row r="450" spans="1:9" x14ac:dyDescent="0.3">
      <c r="A450" s="2" t="s">
        <v>2666</v>
      </c>
      <c r="B450" s="2" t="s">
        <v>2667</v>
      </c>
      <c r="C450" s="2" t="str">
        <f t="shared" si="6"/>
        <v>pdurban@example.com</v>
      </c>
      <c r="D450" s="2" t="s">
        <v>2668</v>
      </c>
      <c r="E450" s="2" t="s">
        <v>2669</v>
      </c>
      <c r="F450" s="2" t="s">
        <v>344</v>
      </c>
      <c r="G450" s="2" t="s">
        <v>318</v>
      </c>
      <c r="H450" s="2" t="s">
        <v>345</v>
      </c>
      <c r="I450" t="s">
        <v>5395</v>
      </c>
    </row>
    <row r="451" spans="1:9" x14ac:dyDescent="0.3">
      <c r="A451" s="2" t="s">
        <v>2671</v>
      </c>
      <c r="B451" s="2" t="s">
        <v>2672</v>
      </c>
      <c r="C451" s="2" t="str">
        <f t="shared" ref="C451:C514" si="7">LOWER(LEFT(B451,1) &amp; SUBSTITUTE(MID(B451,FIND(" ",B451)+1,LEN(B451))," ","") &amp; "@example.com")</f>
        <v>aharrold@example.com</v>
      </c>
      <c r="D451" s="2" t="s">
        <v>2673</v>
      </c>
      <c r="E451" s="2" t="s">
        <v>2674</v>
      </c>
      <c r="F451" s="2" t="s">
        <v>260</v>
      </c>
      <c r="G451" s="2" t="s">
        <v>19</v>
      </c>
      <c r="H451" s="2">
        <v>43610</v>
      </c>
      <c r="I451" t="s">
        <v>5395</v>
      </c>
    </row>
    <row r="452" spans="1:9" x14ac:dyDescent="0.3">
      <c r="A452" s="2" t="s">
        <v>2676</v>
      </c>
      <c r="B452" s="2" t="s">
        <v>2677</v>
      </c>
      <c r="C452" s="2" t="str">
        <f t="shared" si="7"/>
        <v>spamphilon@example.com</v>
      </c>
      <c r="D452" s="2" t="s">
        <v>2678</v>
      </c>
      <c r="E452" s="2" t="s">
        <v>2679</v>
      </c>
      <c r="F452" s="2" t="s">
        <v>2680</v>
      </c>
      <c r="G452" s="2" t="s">
        <v>318</v>
      </c>
      <c r="H452" s="2" t="s">
        <v>2681</v>
      </c>
      <c r="I452" t="s">
        <v>5395</v>
      </c>
    </row>
    <row r="453" spans="1:9" x14ac:dyDescent="0.3">
      <c r="A453" s="2" t="s">
        <v>2683</v>
      </c>
      <c r="B453" s="2" t="s">
        <v>2684</v>
      </c>
      <c r="C453" s="2" t="str">
        <f t="shared" si="7"/>
        <v>mspurden@example.com</v>
      </c>
      <c r="D453" s="2" t="s">
        <v>2685</v>
      </c>
      <c r="E453" s="2" t="s">
        <v>2686</v>
      </c>
      <c r="F453" s="2" t="s">
        <v>35</v>
      </c>
      <c r="G453" s="2" t="s">
        <v>19</v>
      </c>
      <c r="H453" s="2">
        <v>28210</v>
      </c>
      <c r="I453" t="s">
        <v>5394</v>
      </c>
    </row>
    <row r="454" spans="1:9" x14ac:dyDescent="0.3">
      <c r="A454" s="2" t="s">
        <v>2688</v>
      </c>
      <c r="B454" s="2" t="s">
        <v>2689</v>
      </c>
      <c r="C454" s="2" t="str">
        <f t="shared" si="7"/>
        <v>mseson@example.com</v>
      </c>
      <c r="D454" s="2" t="s">
        <v>2690</v>
      </c>
      <c r="E454" s="2" t="s">
        <v>2691</v>
      </c>
      <c r="F454" s="2" t="s">
        <v>105</v>
      </c>
      <c r="G454" s="2" t="s">
        <v>19</v>
      </c>
      <c r="H454" s="2">
        <v>98109</v>
      </c>
      <c r="I454" t="s">
        <v>5395</v>
      </c>
    </row>
    <row r="455" spans="1:9" x14ac:dyDescent="0.3">
      <c r="A455" s="2" t="s">
        <v>2693</v>
      </c>
      <c r="B455" s="2" t="s">
        <v>2694</v>
      </c>
      <c r="C455" s="2" t="str">
        <f t="shared" si="7"/>
        <v>npirrone@example.com</v>
      </c>
      <c r="D455" s="2" t="s">
        <v>2695</v>
      </c>
      <c r="E455" s="2" t="s">
        <v>2696</v>
      </c>
      <c r="F455" s="2" t="s">
        <v>202</v>
      </c>
      <c r="G455" s="2" t="s">
        <v>19</v>
      </c>
      <c r="H455" s="2">
        <v>18706</v>
      </c>
      <c r="I455" t="s">
        <v>5395</v>
      </c>
    </row>
    <row r="456" spans="1:9" x14ac:dyDescent="0.3">
      <c r="A456" s="2" t="s">
        <v>2698</v>
      </c>
      <c r="B456" s="2" t="s">
        <v>2699</v>
      </c>
      <c r="C456" s="2" t="str">
        <f t="shared" si="7"/>
        <v>rcawley@example.com</v>
      </c>
      <c r="D456" s="2"/>
      <c r="E456" s="2" t="s">
        <v>2700</v>
      </c>
      <c r="F456" s="2" t="s">
        <v>449</v>
      </c>
      <c r="G456" s="2" t="s">
        <v>318</v>
      </c>
      <c r="H456" s="2" t="s">
        <v>330</v>
      </c>
      <c r="I456" t="s">
        <v>5394</v>
      </c>
    </row>
    <row r="457" spans="1:9" x14ac:dyDescent="0.3">
      <c r="A457" s="2" t="s">
        <v>2702</v>
      </c>
      <c r="B457" s="2" t="s">
        <v>2703</v>
      </c>
      <c r="C457" s="2" t="str">
        <f t="shared" si="7"/>
        <v>sbarribal@example.com</v>
      </c>
      <c r="D457" s="2" t="s">
        <v>2704</v>
      </c>
      <c r="E457" s="2" t="s">
        <v>2705</v>
      </c>
      <c r="F457" s="2" t="s">
        <v>488</v>
      </c>
      <c r="G457" s="2" t="s">
        <v>318</v>
      </c>
      <c r="H457" s="2" t="s">
        <v>363</v>
      </c>
      <c r="I457" t="s">
        <v>5394</v>
      </c>
    </row>
    <row r="458" spans="1:9" x14ac:dyDescent="0.3">
      <c r="A458" s="2" t="s">
        <v>2707</v>
      </c>
      <c r="B458" s="2" t="s">
        <v>2708</v>
      </c>
      <c r="C458" s="2" t="str">
        <f t="shared" si="7"/>
        <v>aadamides@example.com</v>
      </c>
      <c r="D458" s="2" t="s">
        <v>2709</v>
      </c>
      <c r="E458" s="2" t="s">
        <v>2710</v>
      </c>
      <c r="F458" s="2" t="s">
        <v>284</v>
      </c>
      <c r="G458" s="2" t="s">
        <v>28</v>
      </c>
      <c r="H458" s="2" t="s">
        <v>285</v>
      </c>
      <c r="I458" t="s">
        <v>5395</v>
      </c>
    </row>
    <row r="459" spans="1:9" x14ac:dyDescent="0.3">
      <c r="A459" s="2" t="s">
        <v>2712</v>
      </c>
      <c r="B459" s="2" t="s">
        <v>2713</v>
      </c>
      <c r="C459" s="2" t="str">
        <f t="shared" si="7"/>
        <v>cthowes@example.com</v>
      </c>
      <c r="D459" s="2" t="s">
        <v>2714</v>
      </c>
      <c r="E459" s="2" t="s">
        <v>2715</v>
      </c>
      <c r="F459" s="2" t="s">
        <v>219</v>
      </c>
      <c r="G459" s="2" t="s">
        <v>19</v>
      </c>
      <c r="H459" s="2">
        <v>14652</v>
      </c>
      <c r="I459" t="s">
        <v>5395</v>
      </c>
    </row>
    <row r="460" spans="1:9" x14ac:dyDescent="0.3">
      <c r="A460" s="2" t="s">
        <v>2717</v>
      </c>
      <c r="B460" s="2" t="s">
        <v>2718</v>
      </c>
      <c r="C460" s="2" t="str">
        <f t="shared" si="7"/>
        <v>rwilloway@example.com</v>
      </c>
      <c r="D460" s="2" t="s">
        <v>2719</v>
      </c>
      <c r="E460" s="2" t="s">
        <v>2720</v>
      </c>
      <c r="F460" s="2" t="s">
        <v>126</v>
      </c>
      <c r="G460" s="2" t="s">
        <v>19</v>
      </c>
      <c r="H460" s="2">
        <v>85754</v>
      </c>
      <c r="I460" t="s">
        <v>5395</v>
      </c>
    </row>
    <row r="461" spans="1:9" x14ac:dyDescent="0.3">
      <c r="A461" s="2" t="s">
        <v>2722</v>
      </c>
      <c r="B461" s="2" t="s">
        <v>2723</v>
      </c>
      <c r="C461" s="2" t="str">
        <f t="shared" si="7"/>
        <v>aelwin@example.com</v>
      </c>
      <c r="D461" s="2" t="s">
        <v>2724</v>
      </c>
      <c r="E461" s="2" t="s">
        <v>2725</v>
      </c>
      <c r="F461" s="2" t="s">
        <v>33</v>
      </c>
      <c r="G461" s="2" t="s">
        <v>19</v>
      </c>
      <c r="H461" s="2">
        <v>55480</v>
      </c>
      <c r="I461" t="s">
        <v>5395</v>
      </c>
    </row>
    <row r="462" spans="1:9" x14ac:dyDescent="0.3">
      <c r="A462" s="2" t="s">
        <v>2727</v>
      </c>
      <c r="B462" s="2" t="s">
        <v>2728</v>
      </c>
      <c r="C462" s="2" t="str">
        <f t="shared" si="7"/>
        <v>abilbrook@example.com</v>
      </c>
      <c r="D462" s="2" t="s">
        <v>2729</v>
      </c>
      <c r="E462" s="2" t="s">
        <v>2730</v>
      </c>
      <c r="F462" s="2" t="s">
        <v>399</v>
      </c>
      <c r="G462" s="2" t="s">
        <v>318</v>
      </c>
      <c r="H462" s="2" t="s">
        <v>400</v>
      </c>
      <c r="I462" t="s">
        <v>5394</v>
      </c>
    </row>
    <row r="463" spans="1:9" x14ac:dyDescent="0.3">
      <c r="A463" s="2" t="s">
        <v>2732</v>
      </c>
      <c r="B463" s="2" t="s">
        <v>2733</v>
      </c>
      <c r="C463" s="2" t="str">
        <f t="shared" si="7"/>
        <v>rmckall@example.com</v>
      </c>
      <c r="D463" s="2" t="s">
        <v>2734</v>
      </c>
      <c r="E463" s="2" t="s">
        <v>2735</v>
      </c>
      <c r="F463" s="2" t="s">
        <v>85</v>
      </c>
      <c r="G463" s="2" t="s">
        <v>28</v>
      </c>
      <c r="H463" s="2" t="s">
        <v>86</v>
      </c>
      <c r="I463" t="s">
        <v>5394</v>
      </c>
    </row>
    <row r="464" spans="1:9" x14ac:dyDescent="0.3">
      <c r="A464" s="2" t="s">
        <v>2737</v>
      </c>
      <c r="B464" s="2" t="s">
        <v>2738</v>
      </c>
      <c r="C464" s="2" t="str">
        <f t="shared" si="7"/>
        <v>bdaile@example.com</v>
      </c>
      <c r="D464" s="2" t="s">
        <v>2739</v>
      </c>
      <c r="E464" s="2" t="s">
        <v>2740</v>
      </c>
      <c r="F464" s="2" t="s">
        <v>84</v>
      </c>
      <c r="G464" s="2" t="s">
        <v>19</v>
      </c>
      <c r="H464" s="2">
        <v>31119</v>
      </c>
      <c r="I464" t="s">
        <v>5394</v>
      </c>
    </row>
    <row r="465" spans="1:9" x14ac:dyDescent="0.3">
      <c r="A465" s="2" t="s">
        <v>2742</v>
      </c>
      <c r="B465" s="2" t="s">
        <v>2743</v>
      </c>
      <c r="C465" s="2" t="str">
        <f t="shared" si="7"/>
        <v>atreherne@example.com</v>
      </c>
      <c r="D465" s="2" t="s">
        <v>2744</v>
      </c>
      <c r="E465" s="2" t="s">
        <v>2745</v>
      </c>
      <c r="F465" s="2" t="s">
        <v>439</v>
      </c>
      <c r="G465" s="2" t="s">
        <v>318</v>
      </c>
      <c r="H465" s="2" t="s">
        <v>346</v>
      </c>
      <c r="I465" t="s">
        <v>5395</v>
      </c>
    </row>
    <row r="466" spans="1:9" x14ac:dyDescent="0.3">
      <c r="A466" s="2" t="s">
        <v>2747</v>
      </c>
      <c r="B466" s="2" t="s">
        <v>2748</v>
      </c>
      <c r="C466" s="2" t="str">
        <f t="shared" si="7"/>
        <v>abrentnall@example.com</v>
      </c>
      <c r="D466" s="2" t="s">
        <v>2749</v>
      </c>
      <c r="E466" s="2" t="s">
        <v>2750</v>
      </c>
      <c r="F466" s="2" t="s">
        <v>299</v>
      </c>
      <c r="G466" s="2" t="s">
        <v>28</v>
      </c>
      <c r="H466" s="2" t="s">
        <v>300</v>
      </c>
      <c r="I466" t="s">
        <v>5395</v>
      </c>
    </row>
    <row r="467" spans="1:9" x14ac:dyDescent="0.3">
      <c r="A467" s="2" t="s">
        <v>2752</v>
      </c>
      <c r="B467" s="2" t="s">
        <v>2753</v>
      </c>
      <c r="C467" s="2" t="str">
        <f t="shared" si="7"/>
        <v>ddrinkall@example.com</v>
      </c>
      <c r="D467" s="2" t="s">
        <v>2754</v>
      </c>
      <c r="E467" s="2" t="s">
        <v>2755</v>
      </c>
      <c r="F467" s="2" t="s">
        <v>49</v>
      </c>
      <c r="G467" s="2" t="s">
        <v>19</v>
      </c>
      <c r="H467" s="2">
        <v>37939</v>
      </c>
      <c r="I467" t="s">
        <v>5394</v>
      </c>
    </row>
    <row r="468" spans="1:9" x14ac:dyDescent="0.3">
      <c r="A468" s="2" t="s">
        <v>2757</v>
      </c>
      <c r="B468" s="2" t="s">
        <v>2758</v>
      </c>
      <c r="C468" s="2" t="str">
        <f t="shared" si="7"/>
        <v>dkornel@example.com</v>
      </c>
      <c r="D468" s="2" t="s">
        <v>2759</v>
      </c>
      <c r="E468" s="2" t="s">
        <v>2760</v>
      </c>
      <c r="F468" s="2" t="s">
        <v>158</v>
      </c>
      <c r="G468" s="2" t="s">
        <v>19</v>
      </c>
      <c r="H468" s="2">
        <v>48604</v>
      </c>
      <c r="I468" t="s">
        <v>5394</v>
      </c>
    </row>
    <row r="469" spans="1:9" x14ac:dyDescent="0.3">
      <c r="A469" s="2" t="s">
        <v>2762</v>
      </c>
      <c r="B469" s="2" t="s">
        <v>2763</v>
      </c>
      <c r="C469" s="2" t="str">
        <f t="shared" si="7"/>
        <v>rlequeux@example.com</v>
      </c>
      <c r="D469" s="2" t="s">
        <v>2764</v>
      </c>
      <c r="E469" s="2" t="s">
        <v>2765</v>
      </c>
      <c r="F469" s="2" t="s">
        <v>201</v>
      </c>
      <c r="G469" s="2" t="s">
        <v>19</v>
      </c>
      <c r="H469" s="2">
        <v>32092</v>
      </c>
      <c r="I469" t="s">
        <v>5395</v>
      </c>
    </row>
    <row r="470" spans="1:9" x14ac:dyDescent="0.3">
      <c r="A470" s="2" t="s">
        <v>2767</v>
      </c>
      <c r="B470" s="2" t="s">
        <v>2768</v>
      </c>
      <c r="C470" s="2" t="str">
        <f t="shared" si="7"/>
        <v>jmccaull@example.com</v>
      </c>
      <c r="D470" s="2"/>
      <c r="E470" s="2" t="s">
        <v>2769</v>
      </c>
      <c r="F470" s="2" t="s">
        <v>140</v>
      </c>
      <c r="G470" s="2" t="s">
        <v>19</v>
      </c>
      <c r="H470" s="2">
        <v>94913</v>
      </c>
      <c r="I470" t="s">
        <v>5394</v>
      </c>
    </row>
    <row r="471" spans="1:9" x14ac:dyDescent="0.3">
      <c r="A471" s="2" t="s">
        <v>2771</v>
      </c>
      <c r="B471" s="2" t="s">
        <v>2772</v>
      </c>
      <c r="C471" s="2" t="str">
        <f t="shared" si="7"/>
        <v>jdymoke@example.com</v>
      </c>
      <c r="D471" s="2" t="s">
        <v>2773</v>
      </c>
      <c r="E471" s="2" t="s">
        <v>2774</v>
      </c>
      <c r="F471" s="2" t="s">
        <v>98</v>
      </c>
      <c r="G471" s="2" t="s">
        <v>19</v>
      </c>
      <c r="H471" s="2">
        <v>95113</v>
      </c>
      <c r="I471" t="s">
        <v>5394</v>
      </c>
    </row>
    <row r="472" spans="1:9" x14ac:dyDescent="0.3">
      <c r="A472" s="2" t="s">
        <v>2776</v>
      </c>
      <c r="B472" s="2" t="s">
        <v>2777</v>
      </c>
      <c r="C472" s="2" t="str">
        <f t="shared" si="7"/>
        <v>ahutchinson@example.com</v>
      </c>
      <c r="D472" s="2" t="s">
        <v>2778</v>
      </c>
      <c r="E472" s="2" t="s">
        <v>2779</v>
      </c>
      <c r="F472" s="2" t="s">
        <v>259</v>
      </c>
      <c r="G472" s="2" t="s">
        <v>19</v>
      </c>
      <c r="H472" s="2">
        <v>30045</v>
      </c>
      <c r="I472" t="s">
        <v>5394</v>
      </c>
    </row>
    <row r="473" spans="1:9" x14ac:dyDescent="0.3">
      <c r="A473" s="2" t="s">
        <v>2781</v>
      </c>
      <c r="B473" s="2" t="s">
        <v>2782</v>
      </c>
      <c r="C473" s="2" t="str">
        <f t="shared" si="7"/>
        <v>lgheeraert@example.com</v>
      </c>
      <c r="D473" s="2" t="s">
        <v>2783</v>
      </c>
      <c r="E473" s="2" t="s">
        <v>2784</v>
      </c>
      <c r="F473" s="2" t="s">
        <v>148</v>
      </c>
      <c r="G473" s="2" t="s">
        <v>19</v>
      </c>
      <c r="H473" s="2">
        <v>66622</v>
      </c>
      <c r="I473" t="s">
        <v>5394</v>
      </c>
    </row>
    <row r="474" spans="1:9" x14ac:dyDescent="0.3">
      <c r="A474" s="2" t="s">
        <v>2786</v>
      </c>
      <c r="B474" s="2" t="s">
        <v>2787</v>
      </c>
      <c r="C474" s="2" t="str">
        <f t="shared" si="7"/>
        <v>rdrivers@example.com</v>
      </c>
      <c r="D474" s="2" t="s">
        <v>2788</v>
      </c>
      <c r="E474" s="2" t="s">
        <v>2789</v>
      </c>
      <c r="F474" s="2" t="s">
        <v>67</v>
      </c>
      <c r="G474" s="2" t="s">
        <v>19</v>
      </c>
      <c r="H474" s="2">
        <v>66276</v>
      </c>
      <c r="I474" t="s">
        <v>5395</v>
      </c>
    </row>
    <row r="475" spans="1:9" x14ac:dyDescent="0.3">
      <c r="A475" s="2" t="s">
        <v>2791</v>
      </c>
      <c r="B475" s="2" t="s">
        <v>2792</v>
      </c>
      <c r="C475" s="2" t="str">
        <f t="shared" si="7"/>
        <v>hzeal@example.com</v>
      </c>
      <c r="D475" s="2" t="s">
        <v>2793</v>
      </c>
      <c r="E475" s="2" t="s">
        <v>2794</v>
      </c>
      <c r="F475" s="2" t="s">
        <v>105</v>
      </c>
      <c r="G475" s="2" t="s">
        <v>19</v>
      </c>
      <c r="H475" s="2">
        <v>98148</v>
      </c>
      <c r="I475" t="s">
        <v>5395</v>
      </c>
    </row>
    <row r="476" spans="1:9" x14ac:dyDescent="0.3">
      <c r="A476" s="2" t="s">
        <v>2796</v>
      </c>
      <c r="B476" s="2" t="s">
        <v>2797</v>
      </c>
      <c r="C476" s="2" t="str">
        <f t="shared" si="7"/>
        <v>gsmallcombe@example.com</v>
      </c>
      <c r="D476" s="2" t="s">
        <v>2798</v>
      </c>
      <c r="E476" s="2" t="s">
        <v>2799</v>
      </c>
      <c r="F476" s="2" t="s">
        <v>393</v>
      </c>
      <c r="G476" s="2" t="s">
        <v>318</v>
      </c>
      <c r="H476" s="2" t="s">
        <v>394</v>
      </c>
      <c r="I476" t="s">
        <v>5394</v>
      </c>
    </row>
    <row r="477" spans="1:9" x14ac:dyDescent="0.3">
      <c r="A477" s="2" t="s">
        <v>2801</v>
      </c>
      <c r="B477" s="2" t="s">
        <v>2802</v>
      </c>
      <c r="C477" s="2" t="str">
        <f t="shared" si="7"/>
        <v>ddibley@example.com</v>
      </c>
      <c r="D477" s="2"/>
      <c r="E477" s="2" t="s">
        <v>2803</v>
      </c>
      <c r="F477" s="2" t="s">
        <v>315</v>
      </c>
      <c r="G477" s="2" t="s">
        <v>19</v>
      </c>
      <c r="H477" s="2">
        <v>34745</v>
      </c>
      <c r="I477" t="s">
        <v>5395</v>
      </c>
    </row>
    <row r="478" spans="1:9" x14ac:dyDescent="0.3">
      <c r="A478" s="2" t="s">
        <v>2805</v>
      </c>
      <c r="B478" s="2" t="s">
        <v>2806</v>
      </c>
      <c r="C478" s="2" t="str">
        <f t="shared" si="7"/>
        <v>gdimitriou@example.com</v>
      </c>
      <c r="D478" s="2" t="s">
        <v>2807</v>
      </c>
      <c r="E478" s="2" t="s">
        <v>2808</v>
      </c>
      <c r="F478" s="2" t="s">
        <v>219</v>
      </c>
      <c r="G478" s="2" t="s">
        <v>19</v>
      </c>
      <c r="H478" s="2">
        <v>14683</v>
      </c>
      <c r="I478" t="s">
        <v>5394</v>
      </c>
    </row>
    <row r="479" spans="1:9" x14ac:dyDescent="0.3">
      <c r="A479" s="2" t="s">
        <v>2810</v>
      </c>
      <c r="B479" s="2" t="s">
        <v>2811</v>
      </c>
      <c r="C479" s="2" t="str">
        <f t="shared" si="7"/>
        <v>fflanagan@example.com</v>
      </c>
      <c r="D479" s="2" t="s">
        <v>2812</v>
      </c>
      <c r="E479" s="2" t="s">
        <v>2813</v>
      </c>
      <c r="F479" s="2" t="s">
        <v>185</v>
      </c>
      <c r="G479" s="2" t="s">
        <v>19</v>
      </c>
      <c r="H479" s="2">
        <v>75799</v>
      </c>
      <c r="I479" t="s">
        <v>5395</v>
      </c>
    </row>
    <row r="480" spans="1:9" x14ac:dyDescent="0.3">
      <c r="A480" s="2" t="s">
        <v>2815</v>
      </c>
      <c r="B480" s="2" t="s">
        <v>2816</v>
      </c>
      <c r="C480" s="2" t="str">
        <f t="shared" si="7"/>
        <v>abrash@example.com</v>
      </c>
      <c r="D480" s="2" t="s">
        <v>2817</v>
      </c>
      <c r="E480" s="2" t="s">
        <v>2818</v>
      </c>
      <c r="F480" s="2" t="s">
        <v>89</v>
      </c>
      <c r="G480" s="2" t="s">
        <v>19</v>
      </c>
      <c r="H480" s="2">
        <v>11388</v>
      </c>
      <c r="I480" t="s">
        <v>5394</v>
      </c>
    </row>
    <row r="481" spans="1:9" x14ac:dyDescent="0.3">
      <c r="A481" s="2" t="s">
        <v>2819</v>
      </c>
      <c r="B481" s="2" t="s">
        <v>2820</v>
      </c>
      <c r="C481" s="2" t="str">
        <f t="shared" si="7"/>
        <v>tthorn@example.com</v>
      </c>
      <c r="D481" s="2" t="s">
        <v>2821</v>
      </c>
      <c r="E481" s="2" t="s">
        <v>2822</v>
      </c>
      <c r="F481" s="2" t="s">
        <v>34</v>
      </c>
      <c r="G481" s="2" t="s">
        <v>19</v>
      </c>
      <c r="H481" s="2">
        <v>20167</v>
      </c>
      <c r="I481" t="s">
        <v>5394</v>
      </c>
    </row>
    <row r="482" spans="1:9" x14ac:dyDescent="0.3">
      <c r="A482" s="2" t="s">
        <v>2823</v>
      </c>
      <c r="B482" s="2" t="s">
        <v>2824</v>
      </c>
      <c r="C482" s="2" t="str">
        <f t="shared" si="7"/>
        <v>wmcinerney@example.com</v>
      </c>
      <c r="D482" s="2" t="s">
        <v>2825</v>
      </c>
      <c r="E482" s="2" t="s">
        <v>2826</v>
      </c>
      <c r="F482" s="2" t="s">
        <v>38</v>
      </c>
      <c r="G482" s="2" t="s">
        <v>19</v>
      </c>
      <c r="H482" s="2">
        <v>23203</v>
      </c>
      <c r="I482" t="s">
        <v>5395</v>
      </c>
    </row>
    <row r="483" spans="1:9" x14ac:dyDescent="0.3">
      <c r="A483" s="2" t="s">
        <v>2828</v>
      </c>
      <c r="B483" s="2" t="s">
        <v>2829</v>
      </c>
      <c r="C483" s="2" t="str">
        <f t="shared" si="7"/>
        <v>nizhakov@example.com</v>
      </c>
      <c r="D483" s="2" t="s">
        <v>2830</v>
      </c>
      <c r="E483" s="2" t="s">
        <v>2831</v>
      </c>
      <c r="F483" s="2" t="s">
        <v>251</v>
      </c>
      <c r="G483" s="2" t="s">
        <v>28</v>
      </c>
      <c r="H483" s="2" t="s">
        <v>114</v>
      </c>
      <c r="I483" t="s">
        <v>5395</v>
      </c>
    </row>
    <row r="484" spans="1:9" x14ac:dyDescent="0.3">
      <c r="A484" s="2" t="s">
        <v>2833</v>
      </c>
      <c r="B484" s="2" t="s">
        <v>2834</v>
      </c>
      <c r="C484" s="2" t="str">
        <f t="shared" si="7"/>
        <v>skeets@example.com</v>
      </c>
      <c r="D484" s="2" t="s">
        <v>2835</v>
      </c>
      <c r="E484" s="2" t="s">
        <v>2836</v>
      </c>
      <c r="F484" s="2" t="s">
        <v>164</v>
      </c>
      <c r="G484" s="2" t="s">
        <v>19</v>
      </c>
      <c r="H484" s="2">
        <v>22309</v>
      </c>
      <c r="I484" t="s">
        <v>5394</v>
      </c>
    </row>
    <row r="485" spans="1:9" x14ac:dyDescent="0.3">
      <c r="A485" s="2" t="s">
        <v>2838</v>
      </c>
      <c r="B485" s="2" t="s">
        <v>2839</v>
      </c>
      <c r="C485" s="2" t="str">
        <f t="shared" si="7"/>
        <v>odyott@example.com</v>
      </c>
      <c r="D485" s="2" t="s">
        <v>2840</v>
      </c>
      <c r="E485" s="2" t="s">
        <v>2841</v>
      </c>
      <c r="F485" s="2" t="s">
        <v>216</v>
      </c>
      <c r="G485" s="2" t="s">
        <v>19</v>
      </c>
      <c r="H485" s="2">
        <v>84115</v>
      </c>
      <c r="I485" t="s">
        <v>5394</v>
      </c>
    </row>
    <row r="486" spans="1:9" x14ac:dyDescent="0.3">
      <c r="A486" s="2" t="s">
        <v>2843</v>
      </c>
      <c r="B486" s="2" t="s">
        <v>2844</v>
      </c>
      <c r="C486" s="2" t="str">
        <f t="shared" si="7"/>
        <v>kcake@example.com</v>
      </c>
      <c r="D486" s="2"/>
      <c r="E486" s="2" t="s">
        <v>2845</v>
      </c>
      <c r="F486" s="2" t="s">
        <v>98</v>
      </c>
      <c r="G486" s="2" t="s">
        <v>19</v>
      </c>
      <c r="H486" s="2">
        <v>95108</v>
      </c>
      <c r="I486" t="s">
        <v>5395</v>
      </c>
    </row>
    <row r="487" spans="1:9" x14ac:dyDescent="0.3">
      <c r="A487" s="2" t="s">
        <v>2847</v>
      </c>
      <c r="B487" s="2" t="s">
        <v>2848</v>
      </c>
      <c r="C487" s="2" t="str">
        <f t="shared" si="7"/>
        <v>mhansed@example.com</v>
      </c>
      <c r="D487" s="2" t="s">
        <v>2849</v>
      </c>
      <c r="E487" s="2" t="s">
        <v>2850</v>
      </c>
      <c r="F487" s="2" t="s">
        <v>371</v>
      </c>
      <c r="G487" s="2" t="s">
        <v>318</v>
      </c>
      <c r="H487" s="2" t="s">
        <v>372</v>
      </c>
      <c r="I487" t="s">
        <v>5394</v>
      </c>
    </row>
    <row r="488" spans="1:9" x14ac:dyDescent="0.3">
      <c r="A488" s="2" t="s">
        <v>2852</v>
      </c>
      <c r="B488" s="2" t="s">
        <v>2853</v>
      </c>
      <c r="C488" s="2" t="str">
        <f t="shared" si="7"/>
        <v>fkienlein@example.com</v>
      </c>
      <c r="D488" s="2" t="s">
        <v>2854</v>
      </c>
      <c r="E488" s="2" t="s">
        <v>2855</v>
      </c>
      <c r="F488" s="2" t="s">
        <v>471</v>
      </c>
      <c r="G488" s="2" t="s">
        <v>318</v>
      </c>
      <c r="H488" s="2" t="s">
        <v>444</v>
      </c>
      <c r="I488" t="s">
        <v>5394</v>
      </c>
    </row>
    <row r="489" spans="1:9" x14ac:dyDescent="0.3">
      <c r="A489" s="2" t="s">
        <v>2857</v>
      </c>
      <c r="B489" s="2" t="s">
        <v>2858</v>
      </c>
      <c r="C489" s="2" t="str">
        <f t="shared" si="7"/>
        <v>kegglestone@example.com</v>
      </c>
      <c r="D489" s="2" t="s">
        <v>2859</v>
      </c>
      <c r="E489" s="2" t="s">
        <v>2860</v>
      </c>
      <c r="F489" s="2" t="s">
        <v>471</v>
      </c>
      <c r="G489" s="2" t="s">
        <v>318</v>
      </c>
      <c r="H489" s="2" t="s">
        <v>444</v>
      </c>
      <c r="I489" t="s">
        <v>5395</v>
      </c>
    </row>
    <row r="490" spans="1:9" x14ac:dyDescent="0.3">
      <c r="A490" s="2" t="s">
        <v>2862</v>
      </c>
      <c r="B490" s="2" t="s">
        <v>2863</v>
      </c>
      <c r="C490" s="2" t="str">
        <f t="shared" si="7"/>
        <v>bsemkins@example.com</v>
      </c>
      <c r="D490" s="2" t="s">
        <v>2864</v>
      </c>
      <c r="E490" s="2" t="s">
        <v>2865</v>
      </c>
      <c r="F490" s="2" t="s">
        <v>424</v>
      </c>
      <c r="G490" s="2" t="s">
        <v>318</v>
      </c>
      <c r="H490" s="2" t="s">
        <v>425</v>
      </c>
      <c r="I490" t="s">
        <v>5394</v>
      </c>
    </row>
    <row r="491" spans="1:9" x14ac:dyDescent="0.3">
      <c r="A491" s="2" t="s">
        <v>2867</v>
      </c>
      <c r="B491" s="2" t="s">
        <v>2868</v>
      </c>
      <c r="C491" s="2" t="str">
        <f t="shared" si="7"/>
        <v>slorenzetti@example.com</v>
      </c>
      <c r="D491" s="2" t="s">
        <v>2869</v>
      </c>
      <c r="E491" s="2" t="s">
        <v>2870</v>
      </c>
      <c r="F491" s="2" t="s">
        <v>50</v>
      </c>
      <c r="G491" s="2" t="s">
        <v>19</v>
      </c>
      <c r="H491" s="2">
        <v>79945</v>
      </c>
      <c r="I491" t="s">
        <v>5395</v>
      </c>
    </row>
    <row r="492" spans="1:9" x14ac:dyDescent="0.3">
      <c r="A492" s="2" t="s">
        <v>2872</v>
      </c>
      <c r="B492" s="2" t="s">
        <v>2873</v>
      </c>
      <c r="C492" s="2" t="str">
        <f t="shared" si="7"/>
        <v>bgiannazzi@example.com</v>
      </c>
      <c r="D492" s="2" t="s">
        <v>2874</v>
      </c>
      <c r="E492" s="2" t="s">
        <v>2875</v>
      </c>
      <c r="F492" s="2" t="s">
        <v>271</v>
      </c>
      <c r="G492" s="2" t="s">
        <v>19</v>
      </c>
      <c r="H492" s="2">
        <v>33355</v>
      </c>
      <c r="I492" t="s">
        <v>5395</v>
      </c>
    </row>
    <row r="493" spans="1:9" x14ac:dyDescent="0.3">
      <c r="A493" s="2" t="s">
        <v>2877</v>
      </c>
      <c r="B493" s="2" t="s">
        <v>2878</v>
      </c>
      <c r="C493" s="2" t="str">
        <f t="shared" si="7"/>
        <v>kbackshell@example.com</v>
      </c>
      <c r="D493" s="2" t="s">
        <v>2879</v>
      </c>
      <c r="E493" s="2" t="s">
        <v>2880</v>
      </c>
      <c r="F493" s="2" t="s">
        <v>36</v>
      </c>
      <c r="G493" s="2" t="s">
        <v>19</v>
      </c>
      <c r="H493" s="2">
        <v>46295</v>
      </c>
      <c r="I493" t="s">
        <v>5395</v>
      </c>
    </row>
    <row r="494" spans="1:9" x14ac:dyDescent="0.3">
      <c r="A494" s="2" t="s">
        <v>2882</v>
      </c>
      <c r="B494" s="2" t="s">
        <v>2883</v>
      </c>
      <c r="C494" s="2" t="str">
        <f t="shared" si="7"/>
        <v>ulethbrig@example.com</v>
      </c>
      <c r="D494" s="2" t="s">
        <v>2884</v>
      </c>
      <c r="E494" s="2" t="s">
        <v>2885</v>
      </c>
      <c r="F494" s="2" t="s">
        <v>45</v>
      </c>
      <c r="G494" s="2" t="s">
        <v>19</v>
      </c>
      <c r="H494" s="2">
        <v>53234</v>
      </c>
      <c r="I494" t="s">
        <v>5394</v>
      </c>
    </row>
    <row r="495" spans="1:9" x14ac:dyDescent="0.3">
      <c r="A495" s="2" t="s">
        <v>2887</v>
      </c>
      <c r="B495" s="2" t="s">
        <v>2888</v>
      </c>
      <c r="C495" s="2" t="str">
        <f t="shared" si="7"/>
        <v>sfarnish@example.com</v>
      </c>
      <c r="D495" s="2" t="s">
        <v>2889</v>
      </c>
      <c r="E495" s="2" t="s">
        <v>2890</v>
      </c>
      <c r="F495" s="2" t="s">
        <v>273</v>
      </c>
      <c r="G495" s="2" t="s">
        <v>28</v>
      </c>
      <c r="H495" s="2" t="s">
        <v>274</v>
      </c>
      <c r="I495" t="s">
        <v>5395</v>
      </c>
    </row>
    <row r="496" spans="1:9" x14ac:dyDescent="0.3">
      <c r="A496" s="2" t="s">
        <v>2892</v>
      </c>
      <c r="B496" s="2" t="s">
        <v>2893</v>
      </c>
      <c r="C496" s="2" t="str">
        <f t="shared" si="7"/>
        <v>fjecock@example.com</v>
      </c>
      <c r="D496" s="2" t="s">
        <v>2894</v>
      </c>
      <c r="E496" s="2" t="s">
        <v>2895</v>
      </c>
      <c r="F496" s="2" t="s">
        <v>32</v>
      </c>
      <c r="G496" s="2" t="s">
        <v>19</v>
      </c>
      <c r="H496" s="2">
        <v>70836</v>
      </c>
      <c r="I496" t="s">
        <v>5395</v>
      </c>
    </row>
    <row r="497" spans="1:9" x14ac:dyDescent="0.3">
      <c r="A497" s="2" t="s">
        <v>2897</v>
      </c>
      <c r="B497" s="2" t="s">
        <v>2898</v>
      </c>
      <c r="C497" s="2" t="str">
        <f t="shared" si="7"/>
        <v>cmacallister@example.com</v>
      </c>
      <c r="D497" s="2" t="s">
        <v>2899</v>
      </c>
      <c r="E497" s="2" t="s">
        <v>2900</v>
      </c>
      <c r="F497" s="2" t="s">
        <v>170</v>
      </c>
      <c r="G497" s="2" t="s">
        <v>19</v>
      </c>
      <c r="H497" s="2">
        <v>6816</v>
      </c>
      <c r="I497" t="s">
        <v>5394</v>
      </c>
    </row>
    <row r="498" spans="1:9" x14ac:dyDescent="0.3">
      <c r="A498" s="2" t="s">
        <v>2902</v>
      </c>
      <c r="B498" s="2" t="s">
        <v>2903</v>
      </c>
      <c r="C498" s="2" t="str">
        <f t="shared" si="7"/>
        <v>hpallister@example.com</v>
      </c>
      <c r="D498" s="2" t="s">
        <v>2904</v>
      </c>
      <c r="E498" s="2" t="s">
        <v>2905</v>
      </c>
      <c r="F498" s="2" t="s">
        <v>250</v>
      </c>
      <c r="G498" s="2" t="s">
        <v>19</v>
      </c>
      <c r="H498" s="2">
        <v>32590</v>
      </c>
      <c r="I498" t="s">
        <v>5395</v>
      </c>
    </row>
    <row r="499" spans="1:9" x14ac:dyDescent="0.3">
      <c r="A499" s="2" t="s">
        <v>2907</v>
      </c>
      <c r="B499" s="2" t="s">
        <v>2908</v>
      </c>
      <c r="C499" s="2" t="str">
        <f t="shared" si="7"/>
        <v>cmersh@example.com</v>
      </c>
      <c r="D499" s="2" t="s">
        <v>2909</v>
      </c>
      <c r="E499" s="2" t="s">
        <v>2910</v>
      </c>
      <c r="F499" s="2" t="s">
        <v>2911</v>
      </c>
      <c r="G499" s="2" t="s">
        <v>318</v>
      </c>
      <c r="H499" s="2" t="s">
        <v>348</v>
      </c>
      <c r="I499" t="s">
        <v>5395</v>
      </c>
    </row>
    <row r="500" spans="1:9" x14ac:dyDescent="0.3">
      <c r="A500" s="2" t="s">
        <v>2913</v>
      </c>
      <c r="B500" s="2" t="s">
        <v>2914</v>
      </c>
      <c r="C500" s="2" t="str">
        <f t="shared" si="7"/>
        <v>bbredee@example.com</v>
      </c>
      <c r="D500" s="2" t="s">
        <v>2915</v>
      </c>
      <c r="E500" s="2" t="s">
        <v>2916</v>
      </c>
      <c r="F500" s="2" t="s">
        <v>220</v>
      </c>
      <c r="G500" s="2" t="s">
        <v>28</v>
      </c>
      <c r="H500" s="2" t="s">
        <v>336</v>
      </c>
      <c r="I500" t="s">
        <v>5394</v>
      </c>
    </row>
    <row r="501" spans="1:9" x14ac:dyDescent="0.3">
      <c r="A501" s="2" t="s">
        <v>2918</v>
      </c>
      <c r="B501" s="2" t="s">
        <v>2919</v>
      </c>
      <c r="C501" s="2" t="str">
        <f t="shared" si="7"/>
        <v>mpurbrick@example.com</v>
      </c>
      <c r="D501" s="2" t="s">
        <v>2920</v>
      </c>
      <c r="E501" s="2" t="s">
        <v>2921</v>
      </c>
      <c r="F501" s="2" t="s">
        <v>1532</v>
      </c>
      <c r="G501" s="2" t="s">
        <v>318</v>
      </c>
      <c r="H501" s="2" t="s">
        <v>348</v>
      </c>
      <c r="I501" t="s">
        <v>5394</v>
      </c>
    </row>
    <row r="502" spans="1:9" x14ac:dyDescent="0.3">
      <c r="A502" s="2" t="s">
        <v>2923</v>
      </c>
      <c r="B502" s="2" t="s">
        <v>2924</v>
      </c>
      <c r="C502" s="2" t="str">
        <f t="shared" si="7"/>
        <v>ahousaman@example.com</v>
      </c>
      <c r="D502" s="2" t="s">
        <v>2925</v>
      </c>
      <c r="E502" s="2" t="s">
        <v>2926</v>
      </c>
      <c r="F502" s="2" t="s">
        <v>183</v>
      </c>
      <c r="G502" s="2" t="s">
        <v>19</v>
      </c>
      <c r="H502" s="2">
        <v>49518</v>
      </c>
      <c r="I502" t="s">
        <v>5395</v>
      </c>
    </row>
    <row r="503" spans="1:9" x14ac:dyDescent="0.3">
      <c r="A503" s="2" t="s">
        <v>2928</v>
      </c>
      <c r="B503" s="2" t="s">
        <v>2929</v>
      </c>
      <c r="C503" s="2" t="str">
        <f t="shared" si="7"/>
        <v>gducker@example.com</v>
      </c>
      <c r="D503" s="2" t="s">
        <v>2930</v>
      </c>
      <c r="E503" s="2" t="s">
        <v>2931</v>
      </c>
      <c r="F503" s="2" t="s">
        <v>365</v>
      </c>
      <c r="G503" s="2" t="s">
        <v>28</v>
      </c>
      <c r="H503" s="2" t="s">
        <v>366</v>
      </c>
      <c r="I503" t="s">
        <v>5395</v>
      </c>
    </row>
    <row r="504" spans="1:9" x14ac:dyDescent="0.3">
      <c r="A504" s="2" t="s">
        <v>2932</v>
      </c>
      <c r="B504" s="2" t="s">
        <v>2933</v>
      </c>
      <c r="C504" s="2" t="str">
        <f t="shared" si="7"/>
        <v>eshearsby@example.com</v>
      </c>
      <c r="D504" s="2" t="s">
        <v>2934</v>
      </c>
      <c r="E504" s="2" t="s">
        <v>2935</v>
      </c>
      <c r="F504" s="2" t="s">
        <v>116</v>
      </c>
      <c r="G504" s="2" t="s">
        <v>19</v>
      </c>
      <c r="H504" s="2">
        <v>66160</v>
      </c>
      <c r="I504" t="s">
        <v>5395</v>
      </c>
    </row>
    <row r="505" spans="1:9" x14ac:dyDescent="0.3">
      <c r="A505" s="2" t="s">
        <v>2936</v>
      </c>
      <c r="B505" s="2" t="s">
        <v>2937</v>
      </c>
      <c r="C505" s="2" t="str">
        <f t="shared" si="7"/>
        <v>bgaddes@example.com</v>
      </c>
      <c r="D505" s="2" t="s">
        <v>2938</v>
      </c>
      <c r="E505" s="2" t="s">
        <v>2939</v>
      </c>
      <c r="F505" s="2" t="s">
        <v>450</v>
      </c>
      <c r="G505" s="2" t="s">
        <v>19</v>
      </c>
      <c r="H505" s="2">
        <v>14905</v>
      </c>
      <c r="I505" t="s">
        <v>5395</v>
      </c>
    </row>
    <row r="506" spans="1:9" x14ac:dyDescent="0.3">
      <c r="A506" s="2" t="s">
        <v>2940</v>
      </c>
      <c r="B506" s="2" t="s">
        <v>2941</v>
      </c>
      <c r="C506" s="2" t="str">
        <f t="shared" si="7"/>
        <v>nerswell@example.com</v>
      </c>
      <c r="D506" s="2" t="s">
        <v>2942</v>
      </c>
      <c r="E506" s="2" t="s">
        <v>2943</v>
      </c>
      <c r="F506" s="2" t="s">
        <v>45</v>
      </c>
      <c r="G506" s="2" t="s">
        <v>19</v>
      </c>
      <c r="H506" s="2">
        <v>53205</v>
      </c>
      <c r="I506" t="s">
        <v>5394</v>
      </c>
    </row>
    <row r="507" spans="1:9" x14ac:dyDescent="0.3">
      <c r="A507" s="2" t="s">
        <v>2945</v>
      </c>
      <c r="B507" s="2" t="s">
        <v>2946</v>
      </c>
      <c r="C507" s="2" t="str">
        <f t="shared" si="7"/>
        <v>wstearley@example.com</v>
      </c>
      <c r="D507" s="2" t="s">
        <v>2947</v>
      </c>
      <c r="E507" s="2" t="s">
        <v>2948</v>
      </c>
      <c r="F507" s="2" t="s">
        <v>257</v>
      </c>
      <c r="G507" s="2" t="s">
        <v>19</v>
      </c>
      <c r="H507" s="2">
        <v>27264</v>
      </c>
      <c r="I507" t="s">
        <v>5395</v>
      </c>
    </row>
    <row r="508" spans="1:9" x14ac:dyDescent="0.3">
      <c r="A508" s="2" t="s">
        <v>2950</v>
      </c>
      <c r="B508" s="2" t="s">
        <v>2951</v>
      </c>
      <c r="C508" s="2" t="str">
        <f t="shared" si="7"/>
        <v>dwincer@example.com</v>
      </c>
      <c r="D508" s="2" t="s">
        <v>2952</v>
      </c>
      <c r="E508" s="2" t="s">
        <v>2953</v>
      </c>
      <c r="F508" s="2" t="s">
        <v>50</v>
      </c>
      <c r="G508" s="2" t="s">
        <v>19</v>
      </c>
      <c r="H508" s="2">
        <v>88546</v>
      </c>
      <c r="I508" t="s">
        <v>5394</v>
      </c>
    </row>
    <row r="509" spans="1:9" x14ac:dyDescent="0.3">
      <c r="A509" s="2" t="s">
        <v>2955</v>
      </c>
      <c r="B509" s="2" t="s">
        <v>2956</v>
      </c>
      <c r="C509" s="2" t="str">
        <f t="shared" si="7"/>
        <v>plyfield@example.com</v>
      </c>
      <c r="D509" s="2" t="s">
        <v>2957</v>
      </c>
      <c r="E509" s="2" t="s">
        <v>2958</v>
      </c>
      <c r="F509" s="2" t="s">
        <v>255</v>
      </c>
      <c r="G509" s="2" t="s">
        <v>19</v>
      </c>
      <c r="H509" s="2">
        <v>44185</v>
      </c>
      <c r="I509" t="s">
        <v>5394</v>
      </c>
    </row>
    <row r="510" spans="1:9" x14ac:dyDescent="0.3">
      <c r="A510" s="2" t="s">
        <v>2960</v>
      </c>
      <c r="B510" s="2" t="s">
        <v>2961</v>
      </c>
      <c r="C510" s="2" t="str">
        <f t="shared" si="7"/>
        <v>hperris@example.com</v>
      </c>
      <c r="D510" s="2" t="s">
        <v>2962</v>
      </c>
      <c r="E510" s="2" t="s">
        <v>2963</v>
      </c>
      <c r="F510" s="2" t="s">
        <v>377</v>
      </c>
      <c r="G510" s="2" t="s">
        <v>318</v>
      </c>
      <c r="H510" s="2" t="s">
        <v>378</v>
      </c>
      <c r="I510" t="s">
        <v>5395</v>
      </c>
    </row>
    <row r="511" spans="1:9" x14ac:dyDescent="0.3">
      <c r="A511" s="2" t="s">
        <v>2965</v>
      </c>
      <c r="B511" s="2" t="s">
        <v>2966</v>
      </c>
      <c r="C511" s="2" t="str">
        <f t="shared" si="7"/>
        <v>murion@example.com</v>
      </c>
      <c r="D511" s="2" t="s">
        <v>2967</v>
      </c>
      <c r="E511" s="2" t="s">
        <v>2968</v>
      </c>
      <c r="F511" s="2" t="s">
        <v>466</v>
      </c>
      <c r="G511" s="2" t="s">
        <v>318</v>
      </c>
      <c r="H511" s="2" t="s">
        <v>385</v>
      </c>
      <c r="I511" t="s">
        <v>5394</v>
      </c>
    </row>
    <row r="512" spans="1:9" x14ac:dyDescent="0.3">
      <c r="A512" s="2" t="s">
        <v>2970</v>
      </c>
      <c r="B512" s="2" t="s">
        <v>2971</v>
      </c>
      <c r="C512" s="2" t="str">
        <f t="shared" si="7"/>
        <v>ckid@example.com</v>
      </c>
      <c r="D512" s="2" t="s">
        <v>2972</v>
      </c>
      <c r="E512" s="2" t="s">
        <v>2973</v>
      </c>
      <c r="F512" s="2" t="s">
        <v>469</v>
      </c>
      <c r="G512" s="2" t="s">
        <v>318</v>
      </c>
      <c r="H512" s="2" t="s">
        <v>470</v>
      </c>
      <c r="I512" t="s">
        <v>5394</v>
      </c>
    </row>
    <row r="513" spans="1:9" x14ac:dyDescent="0.3">
      <c r="A513" s="2" t="s">
        <v>2975</v>
      </c>
      <c r="B513" s="2" t="s">
        <v>2976</v>
      </c>
      <c r="C513" s="2" t="str">
        <f t="shared" si="7"/>
        <v>cbeine@example.com</v>
      </c>
      <c r="D513" s="2" t="s">
        <v>2977</v>
      </c>
      <c r="E513" s="2" t="s">
        <v>2978</v>
      </c>
      <c r="F513" s="2" t="s">
        <v>144</v>
      </c>
      <c r="G513" s="2" t="s">
        <v>19</v>
      </c>
      <c r="H513" s="2">
        <v>35244</v>
      </c>
      <c r="I513" t="s">
        <v>5394</v>
      </c>
    </row>
    <row r="514" spans="1:9" x14ac:dyDescent="0.3">
      <c r="A514" s="2" t="s">
        <v>2980</v>
      </c>
      <c r="B514" s="2" t="s">
        <v>2981</v>
      </c>
      <c r="C514" s="2" t="str">
        <f t="shared" si="7"/>
        <v>cbakeup@example.com</v>
      </c>
      <c r="D514" s="2" t="s">
        <v>2982</v>
      </c>
      <c r="E514" s="2" t="s">
        <v>2983</v>
      </c>
      <c r="F514" s="2" t="s">
        <v>328</v>
      </c>
      <c r="G514" s="2" t="s">
        <v>19</v>
      </c>
      <c r="H514" s="2">
        <v>56372</v>
      </c>
      <c r="I514" t="s">
        <v>5395</v>
      </c>
    </row>
    <row r="515" spans="1:9" x14ac:dyDescent="0.3">
      <c r="A515" s="2" t="s">
        <v>2985</v>
      </c>
      <c r="B515" s="2" t="s">
        <v>2986</v>
      </c>
      <c r="C515" s="2" t="str">
        <f t="shared" ref="C515:C578" si="8">LOWER(LEFT(B515,1) &amp; SUBSTITUTE(MID(B515,FIND(" ",B515)+1,LEN(B515))," ","") &amp; "@example.com")</f>
        <v>nhelkin@example.com</v>
      </c>
      <c r="D515" s="2"/>
      <c r="E515" s="2" t="s">
        <v>2987</v>
      </c>
      <c r="F515" s="2" t="s">
        <v>46</v>
      </c>
      <c r="G515" s="2" t="s">
        <v>19</v>
      </c>
      <c r="H515" s="2">
        <v>19191</v>
      </c>
      <c r="I515" t="s">
        <v>5395</v>
      </c>
    </row>
    <row r="516" spans="1:9" x14ac:dyDescent="0.3">
      <c r="A516" s="2" t="s">
        <v>2989</v>
      </c>
      <c r="B516" s="2" t="s">
        <v>2990</v>
      </c>
      <c r="C516" s="2" t="str">
        <f t="shared" si="8"/>
        <v>pwitherington@example.com</v>
      </c>
      <c r="D516" s="2" t="s">
        <v>2991</v>
      </c>
      <c r="E516" s="2" t="s">
        <v>2992</v>
      </c>
      <c r="F516" s="2" t="s">
        <v>41</v>
      </c>
      <c r="G516" s="2" t="s">
        <v>19</v>
      </c>
      <c r="H516" s="2">
        <v>48211</v>
      </c>
      <c r="I516" t="s">
        <v>5394</v>
      </c>
    </row>
    <row r="517" spans="1:9" x14ac:dyDescent="0.3">
      <c r="A517" s="2" t="s">
        <v>2994</v>
      </c>
      <c r="B517" s="2" t="s">
        <v>2995</v>
      </c>
      <c r="C517" s="2" t="str">
        <f t="shared" si="8"/>
        <v>ttilzey@example.com</v>
      </c>
      <c r="D517" s="2" t="s">
        <v>2996</v>
      </c>
      <c r="E517" s="2" t="s">
        <v>2997</v>
      </c>
      <c r="F517" s="2" t="s">
        <v>104</v>
      </c>
      <c r="G517" s="2" t="s">
        <v>19</v>
      </c>
      <c r="H517" s="2">
        <v>63180</v>
      </c>
      <c r="I517" t="s">
        <v>5395</v>
      </c>
    </row>
    <row r="518" spans="1:9" x14ac:dyDescent="0.3">
      <c r="A518" s="2" t="s">
        <v>2999</v>
      </c>
      <c r="B518" s="2" t="s">
        <v>3000</v>
      </c>
      <c r="C518" s="2" t="str">
        <f t="shared" si="8"/>
        <v>cburling@example.com</v>
      </c>
      <c r="D518" s="2" t="s">
        <v>3001</v>
      </c>
      <c r="E518" s="2" t="s">
        <v>3002</v>
      </c>
      <c r="F518" s="2" t="s">
        <v>283</v>
      </c>
      <c r="G518" s="2" t="s">
        <v>19</v>
      </c>
      <c r="H518" s="2">
        <v>12305</v>
      </c>
      <c r="I518" t="s">
        <v>5394</v>
      </c>
    </row>
    <row r="519" spans="1:9" x14ac:dyDescent="0.3">
      <c r="A519" s="2" t="s">
        <v>3004</v>
      </c>
      <c r="B519" s="2" t="s">
        <v>3005</v>
      </c>
      <c r="C519" s="2" t="str">
        <f t="shared" si="8"/>
        <v>cbelamy@example.com</v>
      </c>
      <c r="D519" s="2" t="s">
        <v>3006</v>
      </c>
      <c r="E519" s="2" t="s">
        <v>3007</v>
      </c>
      <c r="F519" s="2" t="s">
        <v>319</v>
      </c>
      <c r="G519" s="2" t="s">
        <v>19</v>
      </c>
      <c r="H519" s="2">
        <v>33805</v>
      </c>
      <c r="I519" t="s">
        <v>5395</v>
      </c>
    </row>
    <row r="520" spans="1:9" x14ac:dyDescent="0.3">
      <c r="A520" s="2" t="s">
        <v>3009</v>
      </c>
      <c r="B520" s="2" t="s">
        <v>3010</v>
      </c>
      <c r="C520" s="2" t="str">
        <f t="shared" si="8"/>
        <v>kimorts@example.com</v>
      </c>
      <c r="D520" s="2" t="s">
        <v>3011</v>
      </c>
      <c r="E520" s="2" t="s">
        <v>3012</v>
      </c>
      <c r="F520" s="2" t="s">
        <v>356</v>
      </c>
      <c r="G520" s="2" t="s">
        <v>19</v>
      </c>
      <c r="H520" s="2">
        <v>32941</v>
      </c>
      <c r="I520" t="s">
        <v>5395</v>
      </c>
    </row>
    <row r="521" spans="1:9" x14ac:dyDescent="0.3">
      <c r="A521" s="2" t="s">
        <v>3014</v>
      </c>
      <c r="B521" s="2" t="s">
        <v>3015</v>
      </c>
      <c r="C521" s="2" t="str">
        <f t="shared" si="8"/>
        <v>pstarte@example.com</v>
      </c>
      <c r="D521" s="2" t="s">
        <v>3016</v>
      </c>
      <c r="E521" s="2" t="s">
        <v>3017</v>
      </c>
      <c r="F521" s="2" t="s">
        <v>63</v>
      </c>
      <c r="G521" s="2" t="s">
        <v>19</v>
      </c>
      <c r="H521" s="2">
        <v>77075</v>
      </c>
      <c r="I521" t="s">
        <v>5395</v>
      </c>
    </row>
    <row r="522" spans="1:9" x14ac:dyDescent="0.3">
      <c r="A522" s="2" t="s">
        <v>3019</v>
      </c>
      <c r="B522" s="2" t="s">
        <v>3020</v>
      </c>
      <c r="C522" s="2" t="str">
        <f t="shared" si="8"/>
        <v>marmistead@example.com</v>
      </c>
      <c r="D522" s="2" t="s">
        <v>3021</v>
      </c>
      <c r="E522" s="2" t="s">
        <v>3022</v>
      </c>
      <c r="F522" s="2" t="s">
        <v>69</v>
      </c>
      <c r="G522" s="2" t="s">
        <v>19</v>
      </c>
      <c r="H522" s="2">
        <v>70179</v>
      </c>
      <c r="I522" t="s">
        <v>5395</v>
      </c>
    </row>
    <row r="523" spans="1:9" x14ac:dyDescent="0.3">
      <c r="A523" s="2" t="s">
        <v>3023</v>
      </c>
      <c r="B523" s="2" t="s">
        <v>3024</v>
      </c>
      <c r="C523" s="2" t="str">
        <f t="shared" si="8"/>
        <v>jlemerle@example.com</v>
      </c>
      <c r="D523" s="2" t="s">
        <v>3025</v>
      </c>
      <c r="E523" s="2" t="s">
        <v>3026</v>
      </c>
      <c r="F523" s="2" t="s">
        <v>77</v>
      </c>
      <c r="G523" s="2" t="s">
        <v>19</v>
      </c>
      <c r="H523" s="2">
        <v>73142</v>
      </c>
      <c r="I523" t="s">
        <v>5395</v>
      </c>
    </row>
    <row r="524" spans="1:9" x14ac:dyDescent="0.3">
      <c r="A524" s="2" t="s">
        <v>3028</v>
      </c>
      <c r="B524" s="2" t="s">
        <v>3029</v>
      </c>
      <c r="C524" s="2" t="str">
        <f t="shared" si="8"/>
        <v>vupstone@example.com</v>
      </c>
      <c r="D524" s="2" t="s">
        <v>3030</v>
      </c>
      <c r="E524" s="2" t="s">
        <v>3031</v>
      </c>
      <c r="F524" s="2" t="s">
        <v>148</v>
      </c>
      <c r="G524" s="2" t="s">
        <v>19</v>
      </c>
      <c r="H524" s="2">
        <v>66617</v>
      </c>
      <c r="I524" t="s">
        <v>5395</v>
      </c>
    </row>
    <row r="525" spans="1:9" x14ac:dyDescent="0.3">
      <c r="A525" s="2" t="s">
        <v>3033</v>
      </c>
      <c r="B525" s="2" t="s">
        <v>3034</v>
      </c>
      <c r="C525" s="2" t="str">
        <f t="shared" si="8"/>
        <v>bbeelby@example.com</v>
      </c>
      <c r="D525" s="2" t="s">
        <v>3035</v>
      </c>
      <c r="E525" s="2" t="s">
        <v>3036</v>
      </c>
      <c r="F525" s="2" t="s">
        <v>426</v>
      </c>
      <c r="G525" s="2" t="s">
        <v>318</v>
      </c>
      <c r="H525" s="2" t="s">
        <v>427</v>
      </c>
      <c r="I525" t="s">
        <v>5395</v>
      </c>
    </row>
    <row r="526" spans="1:9" x14ac:dyDescent="0.3">
      <c r="A526" s="2" t="s">
        <v>3038</v>
      </c>
      <c r="B526" s="2" t="s">
        <v>3039</v>
      </c>
      <c r="C526" s="2" t="str">
        <f t="shared" si="8"/>
        <v>estenyng@example.com</v>
      </c>
      <c r="D526" s="2" t="s">
        <v>3040</v>
      </c>
      <c r="E526" s="2" t="s">
        <v>3041</v>
      </c>
      <c r="F526" s="2" t="s">
        <v>83</v>
      </c>
      <c r="G526" s="2" t="s">
        <v>19</v>
      </c>
      <c r="H526" s="2">
        <v>62723</v>
      </c>
      <c r="I526" t="s">
        <v>5395</v>
      </c>
    </row>
    <row r="527" spans="1:9" x14ac:dyDescent="0.3">
      <c r="A527" s="2" t="s">
        <v>3043</v>
      </c>
      <c r="B527" s="2" t="s">
        <v>3044</v>
      </c>
      <c r="C527" s="2" t="str">
        <f t="shared" si="8"/>
        <v>eyantsurev@example.com</v>
      </c>
      <c r="D527" s="2" t="s">
        <v>3045</v>
      </c>
      <c r="E527" s="2" t="s">
        <v>3046</v>
      </c>
      <c r="F527" s="2" t="s">
        <v>21</v>
      </c>
      <c r="G527" s="2" t="s">
        <v>19</v>
      </c>
      <c r="H527" s="2">
        <v>8104</v>
      </c>
      <c r="I527" t="s">
        <v>5394</v>
      </c>
    </row>
    <row r="528" spans="1:9" x14ac:dyDescent="0.3">
      <c r="A528" s="2" t="s">
        <v>3048</v>
      </c>
      <c r="B528" s="2" t="s">
        <v>3049</v>
      </c>
      <c r="C528" s="2" t="str">
        <f t="shared" si="8"/>
        <v>wspeechly@example.com</v>
      </c>
      <c r="D528" s="2" t="s">
        <v>3050</v>
      </c>
      <c r="E528" s="2" t="s">
        <v>3051</v>
      </c>
      <c r="F528" s="2" t="s">
        <v>105</v>
      </c>
      <c r="G528" s="2" t="s">
        <v>19</v>
      </c>
      <c r="H528" s="2">
        <v>98185</v>
      </c>
      <c r="I528" t="s">
        <v>5394</v>
      </c>
    </row>
    <row r="529" spans="1:9" x14ac:dyDescent="0.3">
      <c r="A529" s="2" t="s">
        <v>3053</v>
      </c>
      <c r="B529" s="2" t="s">
        <v>3054</v>
      </c>
      <c r="C529" s="2" t="str">
        <f t="shared" si="8"/>
        <v>iphillpot@example.com</v>
      </c>
      <c r="D529" s="2" t="s">
        <v>3055</v>
      </c>
      <c r="E529" s="2" t="s">
        <v>3056</v>
      </c>
      <c r="F529" s="2" t="s">
        <v>151</v>
      </c>
      <c r="G529" s="2" t="s">
        <v>28</v>
      </c>
      <c r="H529" s="2" t="s">
        <v>152</v>
      </c>
      <c r="I529" t="s">
        <v>5395</v>
      </c>
    </row>
    <row r="530" spans="1:9" x14ac:dyDescent="0.3">
      <c r="A530" s="2" t="s">
        <v>3058</v>
      </c>
      <c r="B530" s="2" t="s">
        <v>3059</v>
      </c>
      <c r="C530" s="2" t="str">
        <f t="shared" si="8"/>
        <v>lpennacci@example.com</v>
      </c>
      <c r="D530" s="2" t="s">
        <v>3060</v>
      </c>
      <c r="E530" s="2" t="s">
        <v>3061</v>
      </c>
      <c r="F530" s="2" t="s">
        <v>96</v>
      </c>
      <c r="G530" s="2" t="s">
        <v>19</v>
      </c>
      <c r="H530" s="2">
        <v>76711</v>
      </c>
      <c r="I530" t="s">
        <v>5395</v>
      </c>
    </row>
    <row r="531" spans="1:9" x14ac:dyDescent="0.3">
      <c r="A531" s="2" t="s">
        <v>3063</v>
      </c>
      <c r="B531" s="2" t="s">
        <v>3064</v>
      </c>
      <c r="C531" s="2" t="str">
        <f t="shared" si="8"/>
        <v>sarpin@example.com</v>
      </c>
      <c r="D531" s="2" t="s">
        <v>3065</v>
      </c>
      <c r="E531" s="2" t="s">
        <v>3066</v>
      </c>
      <c r="F531" s="2" t="s">
        <v>38</v>
      </c>
      <c r="G531" s="2" t="s">
        <v>19</v>
      </c>
      <c r="H531" s="2">
        <v>23242</v>
      </c>
      <c r="I531" t="s">
        <v>5395</v>
      </c>
    </row>
    <row r="532" spans="1:9" x14ac:dyDescent="0.3">
      <c r="A532" s="2" t="s">
        <v>3068</v>
      </c>
      <c r="B532" s="2" t="s">
        <v>3069</v>
      </c>
      <c r="C532" s="2" t="str">
        <f t="shared" si="8"/>
        <v>dfries@example.com</v>
      </c>
      <c r="D532" s="2" t="s">
        <v>3070</v>
      </c>
      <c r="E532" s="2" t="s">
        <v>3071</v>
      </c>
      <c r="F532" s="2" t="s">
        <v>260</v>
      </c>
      <c r="G532" s="2" t="s">
        <v>19</v>
      </c>
      <c r="H532" s="2">
        <v>43610</v>
      </c>
      <c r="I532" t="s">
        <v>5395</v>
      </c>
    </row>
    <row r="533" spans="1:9" x14ac:dyDescent="0.3">
      <c r="A533" s="2" t="s">
        <v>3073</v>
      </c>
      <c r="B533" s="2" t="s">
        <v>3074</v>
      </c>
      <c r="C533" s="2" t="str">
        <f t="shared" si="8"/>
        <v>rsharer@example.com</v>
      </c>
      <c r="D533" s="2" t="s">
        <v>3075</v>
      </c>
      <c r="E533" s="2" t="s">
        <v>3076</v>
      </c>
      <c r="F533" s="2" t="s">
        <v>26</v>
      </c>
      <c r="G533" s="2" t="s">
        <v>19</v>
      </c>
      <c r="H533" s="2">
        <v>25705</v>
      </c>
      <c r="I533" t="s">
        <v>5395</v>
      </c>
    </row>
    <row r="534" spans="1:9" x14ac:dyDescent="0.3">
      <c r="A534" s="2" t="s">
        <v>3078</v>
      </c>
      <c r="B534" s="2" t="s">
        <v>3079</v>
      </c>
      <c r="C534" s="2" t="str">
        <f t="shared" si="8"/>
        <v>nnaseby@example.com</v>
      </c>
      <c r="D534" s="2" t="s">
        <v>3080</v>
      </c>
      <c r="E534" s="2" t="s">
        <v>3081</v>
      </c>
      <c r="F534" s="2" t="s">
        <v>413</v>
      </c>
      <c r="G534" s="2" t="s">
        <v>19</v>
      </c>
      <c r="H534" s="2">
        <v>33884</v>
      </c>
      <c r="I534" t="s">
        <v>5394</v>
      </c>
    </row>
    <row r="535" spans="1:9" x14ac:dyDescent="0.3">
      <c r="A535" s="2" t="s">
        <v>3083</v>
      </c>
      <c r="B535" s="2" t="s">
        <v>3084</v>
      </c>
      <c r="C535" s="2" t="str">
        <f t="shared" si="8"/>
        <v>roffell@example.com</v>
      </c>
      <c r="D535" s="2" t="s">
        <v>3085</v>
      </c>
      <c r="E535" s="2" t="s">
        <v>3086</v>
      </c>
      <c r="F535" s="2" t="s">
        <v>52</v>
      </c>
      <c r="G535" s="2" t="s">
        <v>19</v>
      </c>
      <c r="H535" s="2">
        <v>75323</v>
      </c>
      <c r="I535" t="s">
        <v>5395</v>
      </c>
    </row>
    <row r="536" spans="1:9" x14ac:dyDescent="0.3">
      <c r="A536" s="2" t="s">
        <v>3088</v>
      </c>
      <c r="B536" s="2" t="s">
        <v>3089</v>
      </c>
      <c r="C536" s="2" t="str">
        <f t="shared" si="8"/>
        <v>ko'cullen@example.com</v>
      </c>
      <c r="D536" s="2" t="s">
        <v>3090</v>
      </c>
      <c r="E536" s="2" t="s">
        <v>3091</v>
      </c>
      <c r="F536" s="2" t="s">
        <v>456</v>
      </c>
      <c r="G536" s="2" t="s">
        <v>318</v>
      </c>
      <c r="H536" s="2" t="s">
        <v>457</v>
      </c>
      <c r="I536" t="s">
        <v>5394</v>
      </c>
    </row>
    <row r="537" spans="1:9" x14ac:dyDescent="0.3">
      <c r="A537" s="2" t="s">
        <v>3093</v>
      </c>
      <c r="B537" s="2" t="s">
        <v>3094</v>
      </c>
      <c r="C537" s="2" t="str">
        <f t="shared" si="8"/>
        <v>tglisane@example.com</v>
      </c>
      <c r="D537" s="2" t="s">
        <v>3095</v>
      </c>
      <c r="E537" s="2" t="s">
        <v>3096</v>
      </c>
      <c r="F537" s="2" t="s">
        <v>1173</v>
      </c>
      <c r="G537" s="2" t="s">
        <v>318</v>
      </c>
      <c r="H537" s="2" t="s">
        <v>444</v>
      </c>
      <c r="I537" t="s">
        <v>5395</v>
      </c>
    </row>
    <row r="538" spans="1:9" x14ac:dyDescent="0.3">
      <c r="A538" s="2" t="s">
        <v>3098</v>
      </c>
      <c r="B538" s="2" t="s">
        <v>3099</v>
      </c>
      <c r="C538" s="2" t="str">
        <f t="shared" si="8"/>
        <v>wcokly@example.com</v>
      </c>
      <c r="D538" s="2" t="s">
        <v>3100</v>
      </c>
      <c r="E538" s="2" t="s">
        <v>3101</v>
      </c>
      <c r="F538" s="2" t="s">
        <v>39</v>
      </c>
      <c r="G538" s="2" t="s">
        <v>19</v>
      </c>
      <c r="H538" s="2">
        <v>43231</v>
      </c>
      <c r="I538" t="s">
        <v>5395</v>
      </c>
    </row>
    <row r="539" spans="1:9" x14ac:dyDescent="0.3">
      <c r="A539" s="2" t="s">
        <v>3103</v>
      </c>
      <c r="B539" s="2" t="s">
        <v>3104</v>
      </c>
      <c r="C539" s="2" t="str">
        <f t="shared" si="8"/>
        <v>hbrangan@example.com</v>
      </c>
      <c r="D539" s="2"/>
      <c r="E539" s="2" t="s">
        <v>3105</v>
      </c>
      <c r="F539" s="2" t="s">
        <v>95</v>
      </c>
      <c r="G539" s="2" t="s">
        <v>19</v>
      </c>
      <c r="H539" s="2">
        <v>47747</v>
      </c>
      <c r="I539" t="s">
        <v>5394</v>
      </c>
    </row>
    <row r="540" spans="1:9" x14ac:dyDescent="0.3">
      <c r="A540" s="2" t="s">
        <v>3107</v>
      </c>
      <c r="B540" s="2" t="s">
        <v>3108</v>
      </c>
      <c r="C540" s="2" t="str">
        <f t="shared" si="8"/>
        <v>agallyon@example.com</v>
      </c>
      <c r="D540" s="2"/>
      <c r="E540" s="2" t="s">
        <v>3109</v>
      </c>
      <c r="F540" s="2" t="s">
        <v>217</v>
      </c>
      <c r="G540" s="2" t="s">
        <v>19</v>
      </c>
      <c r="H540" s="2">
        <v>60567</v>
      </c>
      <c r="I540" t="s">
        <v>5394</v>
      </c>
    </row>
    <row r="541" spans="1:9" x14ac:dyDescent="0.3">
      <c r="A541" s="2" t="s">
        <v>3111</v>
      </c>
      <c r="B541" s="2" t="s">
        <v>3112</v>
      </c>
      <c r="C541" s="2" t="str">
        <f t="shared" si="8"/>
        <v>bdomange@example.com</v>
      </c>
      <c r="D541" s="2"/>
      <c r="E541" s="2" t="s">
        <v>3113</v>
      </c>
      <c r="F541" s="2" t="s">
        <v>48</v>
      </c>
      <c r="G541" s="2" t="s">
        <v>19</v>
      </c>
      <c r="H541" s="2">
        <v>29424</v>
      </c>
      <c r="I541" t="s">
        <v>5395</v>
      </c>
    </row>
    <row r="542" spans="1:9" x14ac:dyDescent="0.3">
      <c r="A542" s="2" t="s">
        <v>3115</v>
      </c>
      <c r="B542" s="2" t="s">
        <v>3116</v>
      </c>
      <c r="C542" s="2" t="str">
        <f t="shared" si="8"/>
        <v>kosler@example.com</v>
      </c>
      <c r="D542" s="2" t="s">
        <v>3117</v>
      </c>
      <c r="E542" s="2" t="s">
        <v>3118</v>
      </c>
      <c r="F542" s="2" t="s">
        <v>174</v>
      </c>
      <c r="G542" s="2" t="s">
        <v>19</v>
      </c>
      <c r="H542" s="2">
        <v>48930</v>
      </c>
      <c r="I542" t="s">
        <v>5394</v>
      </c>
    </row>
    <row r="543" spans="1:9" x14ac:dyDescent="0.3">
      <c r="A543" s="2" t="s">
        <v>3120</v>
      </c>
      <c r="B543" s="2" t="s">
        <v>3121</v>
      </c>
      <c r="C543" s="2" t="str">
        <f t="shared" si="8"/>
        <v>ldukes@example.com</v>
      </c>
      <c r="D543" s="2" t="s">
        <v>3122</v>
      </c>
      <c r="E543" s="2" t="s">
        <v>3123</v>
      </c>
      <c r="F543" s="2" t="s">
        <v>443</v>
      </c>
      <c r="G543" s="2" t="s">
        <v>318</v>
      </c>
      <c r="H543" s="2" t="s">
        <v>378</v>
      </c>
      <c r="I543" t="s">
        <v>5394</v>
      </c>
    </row>
    <row r="544" spans="1:9" x14ac:dyDescent="0.3">
      <c r="A544" s="2" t="s">
        <v>3125</v>
      </c>
      <c r="B544" s="2" t="s">
        <v>3126</v>
      </c>
      <c r="C544" s="2" t="str">
        <f t="shared" si="8"/>
        <v>zpellett@example.com</v>
      </c>
      <c r="D544" s="2" t="s">
        <v>3127</v>
      </c>
      <c r="E544" s="2" t="s">
        <v>3128</v>
      </c>
      <c r="F544" s="2" t="s">
        <v>175</v>
      </c>
      <c r="G544" s="2" t="s">
        <v>19</v>
      </c>
      <c r="H544" s="2">
        <v>71115</v>
      </c>
      <c r="I544" t="s">
        <v>5395</v>
      </c>
    </row>
    <row r="545" spans="1:9" x14ac:dyDescent="0.3">
      <c r="A545" s="2" t="s">
        <v>3130</v>
      </c>
      <c r="B545" s="2" t="s">
        <v>3131</v>
      </c>
      <c r="C545" s="2" t="str">
        <f t="shared" si="8"/>
        <v>isprakes@example.com</v>
      </c>
      <c r="D545" s="2" t="s">
        <v>3132</v>
      </c>
      <c r="E545" s="2" t="s">
        <v>3133</v>
      </c>
      <c r="F545" s="2" t="s">
        <v>98</v>
      </c>
      <c r="G545" s="2" t="s">
        <v>19</v>
      </c>
      <c r="H545" s="2">
        <v>95194</v>
      </c>
      <c r="I545" t="s">
        <v>5395</v>
      </c>
    </row>
    <row r="546" spans="1:9" x14ac:dyDescent="0.3">
      <c r="A546" s="2" t="s">
        <v>3135</v>
      </c>
      <c r="B546" s="2" t="s">
        <v>3136</v>
      </c>
      <c r="C546" s="2" t="str">
        <f t="shared" si="8"/>
        <v>hfromant@example.com</v>
      </c>
      <c r="D546" s="2" t="s">
        <v>3137</v>
      </c>
      <c r="E546" s="2" t="s">
        <v>3138</v>
      </c>
      <c r="F546" s="2" t="s">
        <v>46</v>
      </c>
      <c r="G546" s="2" t="s">
        <v>19</v>
      </c>
      <c r="H546" s="2">
        <v>19104</v>
      </c>
      <c r="I546" t="s">
        <v>5395</v>
      </c>
    </row>
    <row r="547" spans="1:9" x14ac:dyDescent="0.3">
      <c r="A547" s="2" t="s">
        <v>3140</v>
      </c>
      <c r="B547" s="2" t="s">
        <v>3141</v>
      </c>
      <c r="C547" s="2" t="str">
        <f t="shared" si="8"/>
        <v>rflear@example.com</v>
      </c>
      <c r="D547" s="2" t="s">
        <v>3142</v>
      </c>
      <c r="E547" s="2" t="s">
        <v>3143</v>
      </c>
      <c r="F547" s="2" t="s">
        <v>176</v>
      </c>
      <c r="G547" s="2" t="s">
        <v>28</v>
      </c>
      <c r="H547" s="2" t="s">
        <v>177</v>
      </c>
      <c r="I547" t="s">
        <v>5395</v>
      </c>
    </row>
    <row r="548" spans="1:9" x14ac:dyDescent="0.3">
      <c r="A548" s="2" t="s">
        <v>3145</v>
      </c>
      <c r="B548" s="2" t="s">
        <v>3146</v>
      </c>
      <c r="C548" s="2" t="str">
        <f t="shared" si="8"/>
        <v>dmilella@example.com</v>
      </c>
      <c r="D548" s="2" t="s">
        <v>3147</v>
      </c>
      <c r="E548" s="2" t="s">
        <v>3148</v>
      </c>
      <c r="F548" s="2" t="s">
        <v>375</v>
      </c>
      <c r="G548" s="2" t="s">
        <v>318</v>
      </c>
      <c r="H548" s="2" t="s">
        <v>376</v>
      </c>
      <c r="I548" t="s">
        <v>5395</v>
      </c>
    </row>
    <row r="549" spans="1:9" x14ac:dyDescent="0.3">
      <c r="A549" s="2" t="s">
        <v>3150</v>
      </c>
      <c r="B549" s="2" t="s">
        <v>3151</v>
      </c>
      <c r="C549" s="2" t="str">
        <f t="shared" si="8"/>
        <v>amacaless@example.com</v>
      </c>
      <c r="D549" s="2" t="s">
        <v>3152</v>
      </c>
      <c r="E549" s="2" t="s">
        <v>3153</v>
      </c>
      <c r="F549" s="2" t="s">
        <v>20</v>
      </c>
      <c r="G549" s="2" t="s">
        <v>19</v>
      </c>
      <c r="H549" s="2">
        <v>21229</v>
      </c>
      <c r="I549" t="s">
        <v>5394</v>
      </c>
    </row>
    <row r="550" spans="1:9" x14ac:dyDescent="0.3">
      <c r="A550" s="2" t="s">
        <v>3155</v>
      </c>
      <c r="B550" s="2" t="s">
        <v>3156</v>
      </c>
      <c r="C550" s="2" t="str">
        <f t="shared" si="8"/>
        <v>bmunden@example.com</v>
      </c>
      <c r="D550" s="2" t="s">
        <v>3157</v>
      </c>
      <c r="E550" s="2" t="s">
        <v>3158</v>
      </c>
      <c r="F550" s="2" t="s">
        <v>77</v>
      </c>
      <c r="G550" s="2" t="s">
        <v>19</v>
      </c>
      <c r="H550" s="2">
        <v>73119</v>
      </c>
      <c r="I550" t="s">
        <v>5394</v>
      </c>
    </row>
    <row r="551" spans="1:9" x14ac:dyDescent="0.3">
      <c r="A551" s="2" t="s">
        <v>3160</v>
      </c>
      <c r="B551" s="2" t="s">
        <v>3161</v>
      </c>
      <c r="C551" s="2" t="str">
        <f t="shared" si="8"/>
        <v>wlightollers@example.com</v>
      </c>
      <c r="D551" s="2" t="s">
        <v>3162</v>
      </c>
      <c r="E551" s="2" t="s">
        <v>3163</v>
      </c>
      <c r="F551" s="2" t="s">
        <v>57</v>
      </c>
      <c r="G551" s="2" t="s">
        <v>19</v>
      </c>
      <c r="H551" s="2">
        <v>10060</v>
      </c>
      <c r="I551" t="s">
        <v>5394</v>
      </c>
    </row>
    <row r="552" spans="1:9" x14ac:dyDescent="0.3">
      <c r="A552" s="2" t="s">
        <v>3165</v>
      </c>
      <c r="B552" s="2" t="s">
        <v>3166</v>
      </c>
      <c r="C552" s="2" t="str">
        <f t="shared" si="8"/>
        <v>nbrakespear@example.com</v>
      </c>
      <c r="D552" s="2" t="s">
        <v>3167</v>
      </c>
      <c r="E552" s="2" t="s">
        <v>3168</v>
      </c>
      <c r="F552" s="2" t="s">
        <v>199</v>
      </c>
      <c r="G552" s="2" t="s">
        <v>19</v>
      </c>
      <c r="H552" s="2">
        <v>7112</v>
      </c>
      <c r="I552" t="s">
        <v>5394</v>
      </c>
    </row>
    <row r="553" spans="1:9" x14ac:dyDescent="0.3">
      <c r="A553" s="2" t="s">
        <v>3170</v>
      </c>
      <c r="B553" s="2" t="s">
        <v>3171</v>
      </c>
      <c r="C553" s="2" t="str">
        <f t="shared" si="8"/>
        <v>mglawsop@example.com</v>
      </c>
      <c r="D553" s="2" t="s">
        <v>3172</v>
      </c>
      <c r="E553" s="2" t="s">
        <v>3173</v>
      </c>
      <c r="F553" s="2" t="s">
        <v>18</v>
      </c>
      <c r="G553" s="2" t="s">
        <v>19</v>
      </c>
      <c r="H553" s="2">
        <v>6510</v>
      </c>
      <c r="I553" t="s">
        <v>5395</v>
      </c>
    </row>
    <row r="554" spans="1:9" x14ac:dyDescent="0.3">
      <c r="A554" s="2" t="s">
        <v>3175</v>
      </c>
      <c r="B554" s="2" t="s">
        <v>3176</v>
      </c>
      <c r="C554" s="2" t="str">
        <f t="shared" si="8"/>
        <v>galberts@example.com</v>
      </c>
      <c r="D554" s="2" t="s">
        <v>3177</v>
      </c>
      <c r="E554" s="2" t="s">
        <v>3178</v>
      </c>
      <c r="F554" s="2" t="s">
        <v>365</v>
      </c>
      <c r="G554" s="2" t="s">
        <v>28</v>
      </c>
      <c r="H554" s="2" t="s">
        <v>366</v>
      </c>
      <c r="I554" t="s">
        <v>5394</v>
      </c>
    </row>
    <row r="555" spans="1:9" x14ac:dyDescent="0.3">
      <c r="A555" s="2" t="s">
        <v>3180</v>
      </c>
      <c r="B555" s="2" t="s">
        <v>3181</v>
      </c>
      <c r="C555" s="2" t="str">
        <f t="shared" si="8"/>
        <v>vpolglase@example.com</v>
      </c>
      <c r="D555" s="2"/>
      <c r="E555" s="2" t="s">
        <v>3182</v>
      </c>
      <c r="F555" s="2" t="s">
        <v>260</v>
      </c>
      <c r="G555" s="2" t="s">
        <v>19</v>
      </c>
      <c r="H555" s="2">
        <v>43610</v>
      </c>
      <c r="I555" t="s">
        <v>5395</v>
      </c>
    </row>
    <row r="556" spans="1:9" x14ac:dyDescent="0.3">
      <c r="A556" s="2" t="s">
        <v>3184</v>
      </c>
      <c r="B556" s="2" t="s">
        <v>3185</v>
      </c>
      <c r="C556" s="2" t="str">
        <f t="shared" si="8"/>
        <v>msharples@example.com</v>
      </c>
      <c r="D556" s="2" t="s">
        <v>3186</v>
      </c>
      <c r="E556" s="2" t="s">
        <v>3187</v>
      </c>
      <c r="F556" s="2" t="s">
        <v>280</v>
      </c>
      <c r="G556" s="2" t="s">
        <v>28</v>
      </c>
      <c r="H556" s="2" t="s">
        <v>281</v>
      </c>
      <c r="I556" t="s">
        <v>5394</v>
      </c>
    </row>
    <row r="557" spans="1:9" x14ac:dyDescent="0.3">
      <c r="A557" s="2" t="s">
        <v>3189</v>
      </c>
      <c r="B557" s="2" t="s">
        <v>3190</v>
      </c>
      <c r="C557" s="2" t="str">
        <f t="shared" si="8"/>
        <v>sbusch@example.com</v>
      </c>
      <c r="D557" s="2" t="s">
        <v>3191</v>
      </c>
      <c r="E557" s="2" t="s">
        <v>3192</v>
      </c>
      <c r="F557" s="2" t="s">
        <v>418</v>
      </c>
      <c r="G557" s="2" t="s">
        <v>318</v>
      </c>
      <c r="H557" s="2" t="s">
        <v>419</v>
      </c>
      <c r="I557" t="s">
        <v>5395</v>
      </c>
    </row>
    <row r="558" spans="1:9" x14ac:dyDescent="0.3">
      <c r="A558" s="2" t="s">
        <v>3194</v>
      </c>
      <c r="B558" s="2" t="s">
        <v>3195</v>
      </c>
      <c r="C558" s="2" t="str">
        <f t="shared" si="8"/>
        <v>craisbeck@example.com</v>
      </c>
      <c r="D558" s="2"/>
      <c r="E558" s="2" t="s">
        <v>3196</v>
      </c>
      <c r="F558" s="2" t="s">
        <v>175</v>
      </c>
      <c r="G558" s="2" t="s">
        <v>19</v>
      </c>
      <c r="H558" s="2">
        <v>71161</v>
      </c>
      <c r="I558" t="s">
        <v>5394</v>
      </c>
    </row>
    <row r="559" spans="1:9" x14ac:dyDescent="0.3">
      <c r="A559" s="2" t="s">
        <v>3198</v>
      </c>
      <c r="B559" s="2" t="s">
        <v>3199</v>
      </c>
      <c r="C559" s="2" t="str">
        <f t="shared" si="8"/>
        <v>llaughton@example.com</v>
      </c>
      <c r="D559" s="2" t="s">
        <v>3200</v>
      </c>
      <c r="E559" s="2" t="s">
        <v>3201</v>
      </c>
      <c r="F559" s="2" t="s">
        <v>80</v>
      </c>
      <c r="G559" s="2" t="s">
        <v>19</v>
      </c>
      <c r="H559" s="2">
        <v>32835</v>
      </c>
      <c r="I559" t="s">
        <v>5395</v>
      </c>
    </row>
    <row r="560" spans="1:9" x14ac:dyDescent="0.3">
      <c r="A560" s="2" t="s">
        <v>3203</v>
      </c>
      <c r="B560" s="2" t="s">
        <v>3204</v>
      </c>
      <c r="C560" s="2" t="str">
        <f t="shared" si="8"/>
        <v>kwetherick@example.com</v>
      </c>
      <c r="D560" s="2" t="s">
        <v>3205</v>
      </c>
      <c r="E560" s="2" t="s">
        <v>3206</v>
      </c>
      <c r="F560" s="2" t="s">
        <v>43</v>
      </c>
      <c r="G560" s="2" t="s">
        <v>19</v>
      </c>
      <c r="H560" s="2">
        <v>40515</v>
      </c>
      <c r="I560" t="s">
        <v>5394</v>
      </c>
    </row>
    <row r="561" spans="1:9" x14ac:dyDescent="0.3">
      <c r="A561" s="2" t="s">
        <v>3208</v>
      </c>
      <c r="B561" s="2" t="s">
        <v>3209</v>
      </c>
      <c r="C561" s="2" t="str">
        <f t="shared" si="8"/>
        <v>raynold@example.com</v>
      </c>
      <c r="D561" s="2" t="s">
        <v>3210</v>
      </c>
      <c r="E561" s="2" t="s">
        <v>3211</v>
      </c>
      <c r="F561" s="2" t="s">
        <v>45</v>
      </c>
      <c r="G561" s="2" t="s">
        <v>19</v>
      </c>
      <c r="H561" s="2">
        <v>53263</v>
      </c>
      <c r="I561" t="s">
        <v>5394</v>
      </c>
    </row>
    <row r="562" spans="1:9" x14ac:dyDescent="0.3">
      <c r="A562" s="2" t="s">
        <v>3213</v>
      </c>
      <c r="B562" s="2" t="s">
        <v>3214</v>
      </c>
      <c r="C562" s="2" t="str">
        <f t="shared" si="8"/>
        <v>hdovydenas@example.com</v>
      </c>
      <c r="D562" s="2" t="s">
        <v>3215</v>
      </c>
      <c r="E562" s="2" t="s">
        <v>3216</v>
      </c>
      <c r="F562" s="2" t="s">
        <v>240</v>
      </c>
      <c r="G562" s="2" t="s">
        <v>19</v>
      </c>
      <c r="H562" s="2">
        <v>79176</v>
      </c>
      <c r="I562" t="s">
        <v>5394</v>
      </c>
    </row>
    <row r="563" spans="1:9" x14ac:dyDescent="0.3">
      <c r="A563" s="2" t="s">
        <v>3218</v>
      </c>
      <c r="B563" s="2" t="s">
        <v>3219</v>
      </c>
      <c r="C563" s="2" t="str">
        <f t="shared" si="8"/>
        <v>nbloxland@example.com</v>
      </c>
      <c r="D563" s="2" t="s">
        <v>3220</v>
      </c>
      <c r="E563" s="2" t="s">
        <v>3221</v>
      </c>
      <c r="F563" s="2" t="s">
        <v>3222</v>
      </c>
      <c r="G563" s="2" t="s">
        <v>318</v>
      </c>
      <c r="H563" s="2" t="s">
        <v>398</v>
      </c>
      <c r="I563" t="s">
        <v>5394</v>
      </c>
    </row>
    <row r="564" spans="1:9" x14ac:dyDescent="0.3">
      <c r="A564" s="2" t="s">
        <v>3224</v>
      </c>
      <c r="B564" s="2" t="s">
        <v>3225</v>
      </c>
      <c r="C564" s="2" t="str">
        <f t="shared" si="8"/>
        <v>bgrece@example.com</v>
      </c>
      <c r="D564" s="2" t="s">
        <v>3226</v>
      </c>
      <c r="E564" s="2" t="s">
        <v>3227</v>
      </c>
      <c r="F564" s="2" t="s">
        <v>159</v>
      </c>
      <c r="G564" s="2" t="s">
        <v>28</v>
      </c>
      <c r="H564" s="2" t="s">
        <v>160</v>
      </c>
      <c r="I564" t="s">
        <v>5395</v>
      </c>
    </row>
    <row r="565" spans="1:9" x14ac:dyDescent="0.3">
      <c r="A565" s="2" t="s">
        <v>3229</v>
      </c>
      <c r="B565" s="2" t="s">
        <v>3230</v>
      </c>
      <c r="C565" s="2" t="str">
        <f t="shared" si="8"/>
        <v>smaddrell@example.com</v>
      </c>
      <c r="D565" s="2" t="s">
        <v>3231</v>
      </c>
      <c r="E565" s="2" t="s">
        <v>3232</v>
      </c>
      <c r="F565" s="2" t="s">
        <v>84</v>
      </c>
      <c r="G565" s="2" t="s">
        <v>19</v>
      </c>
      <c r="H565" s="2">
        <v>30323</v>
      </c>
      <c r="I565" t="s">
        <v>5395</v>
      </c>
    </row>
    <row r="566" spans="1:9" x14ac:dyDescent="0.3">
      <c r="A566" s="2" t="s">
        <v>3234</v>
      </c>
      <c r="B566" s="2" t="s">
        <v>3235</v>
      </c>
      <c r="C566" s="2" t="str">
        <f t="shared" si="8"/>
        <v>athys@example.com</v>
      </c>
      <c r="D566" s="2" t="s">
        <v>3236</v>
      </c>
      <c r="E566" s="2" t="s">
        <v>3237</v>
      </c>
      <c r="F566" s="2" t="s">
        <v>49</v>
      </c>
      <c r="G566" s="2" t="s">
        <v>19</v>
      </c>
      <c r="H566" s="2">
        <v>37924</v>
      </c>
      <c r="I566" t="s">
        <v>5395</v>
      </c>
    </row>
    <row r="567" spans="1:9" x14ac:dyDescent="0.3">
      <c r="A567" s="2" t="s">
        <v>3239</v>
      </c>
      <c r="B567" s="2" t="s">
        <v>3240</v>
      </c>
      <c r="C567" s="2" t="str">
        <f t="shared" si="8"/>
        <v>jchugg@example.com</v>
      </c>
      <c r="D567" s="2" t="s">
        <v>3241</v>
      </c>
      <c r="E567" s="2" t="s">
        <v>3242</v>
      </c>
      <c r="F567" s="2" t="s">
        <v>67</v>
      </c>
      <c r="G567" s="2" t="s">
        <v>19</v>
      </c>
      <c r="H567" s="2">
        <v>66225</v>
      </c>
      <c r="I567" t="s">
        <v>5395</v>
      </c>
    </row>
    <row r="568" spans="1:9" x14ac:dyDescent="0.3">
      <c r="A568" s="2" t="s">
        <v>3244</v>
      </c>
      <c r="B568" s="2" t="s">
        <v>3245</v>
      </c>
      <c r="C568" s="2" t="str">
        <f t="shared" si="8"/>
        <v>akelston@example.com</v>
      </c>
      <c r="D568" s="2" t="s">
        <v>3246</v>
      </c>
      <c r="E568" s="2" t="s">
        <v>3247</v>
      </c>
      <c r="F568" s="2" t="s">
        <v>271</v>
      </c>
      <c r="G568" s="2" t="s">
        <v>19</v>
      </c>
      <c r="H568" s="2">
        <v>33330</v>
      </c>
      <c r="I568" t="s">
        <v>5394</v>
      </c>
    </row>
    <row r="569" spans="1:9" x14ac:dyDescent="0.3">
      <c r="A569" s="2" t="s">
        <v>3249</v>
      </c>
      <c r="B569" s="2" t="s">
        <v>3250</v>
      </c>
      <c r="C569" s="2" t="str">
        <f t="shared" si="8"/>
        <v>eangel@example.com</v>
      </c>
      <c r="D569" s="2" t="s">
        <v>3251</v>
      </c>
      <c r="E569" s="2" t="s">
        <v>3252</v>
      </c>
      <c r="F569" s="2" t="s">
        <v>433</v>
      </c>
      <c r="G569" s="2" t="s">
        <v>318</v>
      </c>
      <c r="H569" s="2" t="s">
        <v>434</v>
      </c>
      <c r="I569" t="s">
        <v>5395</v>
      </c>
    </row>
    <row r="570" spans="1:9" x14ac:dyDescent="0.3">
      <c r="A570" s="2" t="s">
        <v>3254</v>
      </c>
      <c r="B570" s="2" t="s">
        <v>3255</v>
      </c>
      <c r="C570" s="2" t="str">
        <f t="shared" si="8"/>
        <v>cmottram@example.com</v>
      </c>
      <c r="D570" s="2" t="s">
        <v>3256</v>
      </c>
      <c r="E570" s="2" t="s">
        <v>3257</v>
      </c>
      <c r="F570" s="2" t="s">
        <v>123</v>
      </c>
      <c r="G570" s="2" t="s">
        <v>19</v>
      </c>
      <c r="H570" s="2">
        <v>78715</v>
      </c>
      <c r="I570" t="s">
        <v>5394</v>
      </c>
    </row>
    <row r="571" spans="1:9" x14ac:dyDescent="0.3">
      <c r="A571" s="2" t="s">
        <v>3259</v>
      </c>
      <c r="B571" s="2" t="s">
        <v>3260</v>
      </c>
      <c r="C571" s="2" t="str">
        <f t="shared" si="8"/>
        <v>dmarrison@example.com</v>
      </c>
      <c r="D571" s="2" t="s">
        <v>3261</v>
      </c>
      <c r="E571" s="2" t="s">
        <v>3262</v>
      </c>
      <c r="F571" s="2" t="s">
        <v>255</v>
      </c>
      <c r="G571" s="2" t="s">
        <v>19</v>
      </c>
      <c r="H571" s="2">
        <v>44105</v>
      </c>
      <c r="I571" t="s">
        <v>5395</v>
      </c>
    </row>
    <row r="572" spans="1:9" x14ac:dyDescent="0.3">
      <c r="A572" s="2" t="s">
        <v>3264</v>
      </c>
      <c r="B572" s="2" t="s">
        <v>3265</v>
      </c>
      <c r="C572" s="2" t="str">
        <f t="shared" si="8"/>
        <v>dsangwin@example.com</v>
      </c>
      <c r="D572" s="2" t="s">
        <v>3266</v>
      </c>
      <c r="E572" s="2" t="s">
        <v>3267</v>
      </c>
      <c r="F572" s="2" t="s">
        <v>68</v>
      </c>
      <c r="G572" s="2" t="s">
        <v>19</v>
      </c>
      <c r="H572" s="2">
        <v>20784</v>
      </c>
      <c r="I572" t="s">
        <v>5395</v>
      </c>
    </row>
    <row r="573" spans="1:9" x14ac:dyDescent="0.3">
      <c r="A573" s="2" t="s">
        <v>3269</v>
      </c>
      <c r="B573" s="2" t="s">
        <v>3270</v>
      </c>
      <c r="C573" s="2" t="str">
        <f t="shared" si="8"/>
        <v>eaizikowitz@example.com</v>
      </c>
      <c r="D573" s="2" t="s">
        <v>3271</v>
      </c>
      <c r="E573" s="2" t="s">
        <v>3272</v>
      </c>
      <c r="F573" s="2" t="s">
        <v>244</v>
      </c>
      <c r="G573" s="2" t="s">
        <v>28</v>
      </c>
      <c r="H573" s="2" t="s">
        <v>245</v>
      </c>
      <c r="I573" t="s">
        <v>5395</v>
      </c>
    </row>
    <row r="574" spans="1:9" x14ac:dyDescent="0.3">
      <c r="A574" s="2" t="s">
        <v>3274</v>
      </c>
      <c r="B574" s="2" t="s">
        <v>3275</v>
      </c>
      <c r="C574" s="2" t="str">
        <f t="shared" si="8"/>
        <v>hpeppard@example.com</v>
      </c>
      <c r="D574" s="2"/>
      <c r="E574" s="2" t="s">
        <v>3276</v>
      </c>
      <c r="F574" s="2" t="s">
        <v>87</v>
      </c>
      <c r="G574" s="2" t="s">
        <v>19</v>
      </c>
      <c r="H574" s="2">
        <v>91103</v>
      </c>
      <c r="I574" t="s">
        <v>5394</v>
      </c>
    </row>
    <row r="575" spans="1:9" x14ac:dyDescent="0.3">
      <c r="A575" s="2" t="s">
        <v>3278</v>
      </c>
      <c r="B575" s="2" t="s">
        <v>3279</v>
      </c>
      <c r="C575" s="2" t="str">
        <f t="shared" si="8"/>
        <v>cvenour@example.com</v>
      </c>
      <c r="D575" s="2" t="s">
        <v>3280</v>
      </c>
      <c r="E575" s="2" t="s">
        <v>3281</v>
      </c>
      <c r="F575" s="2" t="s">
        <v>175</v>
      </c>
      <c r="G575" s="2" t="s">
        <v>19</v>
      </c>
      <c r="H575" s="2">
        <v>71161</v>
      </c>
      <c r="I575" t="s">
        <v>5395</v>
      </c>
    </row>
    <row r="576" spans="1:9" x14ac:dyDescent="0.3">
      <c r="A576" s="2" t="s">
        <v>3283</v>
      </c>
      <c r="B576" s="2" t="s">
        <v>3284</v>
      </c>
      <c r="C576" s="2" t="str">
        <f t="shared" si="8"/>
        <v>mharby@example.com</v>
      </c>
      <c r="D576" s="2"/>
      <c r="E576" s="2" t="s">
        <v>3285</v>
      </c>
      <c r="F576" s="2" t="s">
        <v>250</v>
      </c>
      <c r="G576" s="2" t="s">
        <v>19</v>
      </c>
      <c r="H576" s="2">
        <v>32590</v>
      </c>
      <c r="I576" t="s">
        <v>5394</v>
      </c>
    </row>
    <row r="577" spans="1:9" x14ac:dyDescent="0.3">
      <c r="A577" s="2" t="s">
        <v>3287</v>
      </c>
      <c r="B577" s="2" t="s">
        <v>3288</v>
      </c>
      <c r="C577" s="2" t="str">
        <f t="shared" si="8"/>
        <v>rthickpenny@example.com</v>
      </c>
      <c r="D577" s="2" t="s">
        <v>3289</v>
      </c>
      <c r="E577" s="2" t="s">
        <v>3290</v>
      </c>
      <c r="F577" s="2" t="s">
        <v>27</v>
      </c>
      <c r="G577" s="2" t="s">
        <v>19</v>
      </c>
      <c r="H577" s="2">
        <v>90035</v>
      </c>
      <c r="I577" t="s">
        <v>5395</v>
      </c>
    </row>
    <row r="578" spans="1:9" x14ac:dyDescent="0.3">
      <c r="A578" s="2" t="s">
        <v>3292</v>
      </c>
      <c r="B578" s="2" t="s">
        <v>3293</v>
      </c>
      <c r="C578" s="2" t="str">
        <f t="shared" si="8"/>
        <v>pormerod@example.com</v>
      </c>
      <c r="D578" s="2" t="s">
        <v>3294</v>
      </c>
      <c r="E578" s="2" t="s">
        <v>3295</v>
      </c>
      <c r="F578" s="2" t="s">
        <v>31</v>
      </c>
      <c r="G578" s="2" t="s">
        <v>19</v>
      </c>
      <c r="H578" s="2">
        <v>27705</v>
      </c>
      <c r="I578" t="s">
        <v>5395</v>
      </c>
    </row>
    <row r="579" spans="1:9" x14ac:dyDescent="0.3">
      <c r="A579" s="2" t="s">
        <v>3297</v>
      </c>
      <c r="B579" s="2" t="s">
        <v>3298</v>
      </c>
      <c r="C579" s="2" t="str">
        <f t="shared" ref="C579:C642" si="9">LOWER(LEFT(B579,1) &amp; SUBSTITUTE(MID(B579,FIND(" ",B579)+1,LEN(B579))," ","") &amp; "@example.com")</f>
        <v>dflintiff@example.com</v>
      </c>
      <c r="D579" s="2"/>
      <c r="E579" s="2" t="s">
        <v>3299</v>
      </c>
      <c r="F579" s="2" t="s">
        <v>180</v>
      </c>
      <c r="G579" s="2" t="s">
        <v>28</v>
      </c>
      <c r="H579" s="2" t="s">
        <v>192</v>
      </c>
      <c r="I579" t="s">
        <v>5395</v>
      </c>
    </row>
    <row r="580" spans="1:9" x14ac:dyDescent="0.3">
      <c r="A580" s="2" t="s">
        <v>3301</v>
      </c>
      <c r="B580" s="2" t="s">
        <v>3302</v>
      </c>
      <c r="C580" s="2" t="str">
        <f t="shared" si="9"/>
        <v>tzanetti@example.com</v>
      </c>
      <c r="D580" s="2" t="s">
        <v>3303</v>
      </c>
      <c r="E580" s="2" t="s">
        <v>3304</v>
      </c>
      <c r="F580" s="2" t="s">
        <v>414</v>
      </c>
      <c r="G580" s="2" t="s">
        <v>318</v>
      </c>
      <c r="H580" s="2" t="s">
        <v>415</v>
      </c>
      <c r="I580" t="s">
        <v>5395</v>
      </c>
    </row>
    <row r="581" spans="1:9" x14ac:dyDescent="0.3">
      <c r="A581" s="2" t="s">
        <v>3305</v>
      </c>
      <c r="B581" s="2" t="s">
        <v>3306</v>
      </c>
      <c r="C581" s="2" t="str">
        <f t="shared" si="9"/>
        <v>bfollet@example.com</v>
      </c>
      <c r="D581" s="2" t="s">
        <v>3307</v>
      </c>
      <c r="E581" s="2" t="s">
        <v>3308</v>
      </c>
      <c r="F581" s="2" t="s">
        <v>3222</v>
      </c>
      <c r="G581" s="2" t="s">
        <v>318</v>
      </c>
      <c r="H581" s="2" t="s">
        <v>398</v>
      </c>
      <c r="I581" t="s">
        <v>5395</v>
      </c>
    </row>
    <row r="582" spans="1:9" x14ac:dyDescent="0.3">
      <c r="A582" s="2" t="s">
        <v>3310</v>
      </c>
      <c r="B582" s="2" t="s">
        <v>3311</v>
      </c>
      <c r="C582" s="2" t="str">
        <f t="shared" si="9"/>
        <v>rkirtley@example.com</v>
      </c>
      <c r="D582" s="2" t="s">
        <v>3312</v>
      </c>
      <c r="E582" s="2" t="s">
        <v>3313</v>
      </c>
      <c r="F582" s="2" t="s">
        <v>146</v>
      </c>
      <c r="G582" s="2" t="s">
        <v>19</v>
      </c>
      <c r="H582" s="2">
        <v>90605</v>
      </c>
      <c r="I582" t="s">
        <v>5394</v>
      </c>
    </row>
    <row r="583" spans="1:9" x14ac:dyDescent="0.3">
      <c r="A583" s="2" t="s">
        <v>3315</v>
      </c>
      <c r="B583" s="2" t="s">
        <v>3316</v>
      </c>
      <c r="C583" s="2" t="str">
        <f t="shared" si="9"/>
        <v>cclemencet@example.com</v>
      </c>
      <c r="D583" s="2"/>
      <c r="E583" s="2" t="s">
        <v>3317</v>
      </c>
      <c r="F583" s="2" t="s">
        <v>144</v>
      </c>
      <c r="G583" s="2" t="s">
        <v>28</v>
      </c>
      <c r="H583" s="2" t="s">
        <v>145</v>
      </c>
      <c r="I583" t="s">
        <v>5394</v>
      </c>
    </row>
    <row r="584" spans="1:9" x14ac:dyDescent="0.3">
      <c r="A584" s="2" t="s">
        <v>3319</v>
      </c>
      <c r="B584" s="2" t="s">
        <v>3320</v>
      </c>
      <c r="C584" s="2" t="str">
        <f t="shared" si="9"/>
        <v>rdonet@example.com</v>
      </c>
      <c r="D584" s="2" t="s">
        <v>3321</v>
      </c>
      <c r="E584" s="2" t="s">
        <v>3322</v>
      </c>
      <c r="F584" s="2" t="s">
        <v>38</v>
      </c>
      <c r="G584" s="2" t="s">
        <v>19</v>
      </c>
      <c r="H584" s="2">
        <v>23237</v>
      </c>
      <c r="I584" t="s">
        <v>5395</v>
      </c>
    </row>
    <row r="585" spans="1:9" x14ac:dyDescent="0.3">
      <c r="A585" s="2" t="s">
        <v>3324</v>
      </c>
      <c r="B585" s="2" t="s">
        <v>3325</v>
      </c>
      <c r="C585" s="2" t="str">
        <f t="shared" si="9"/>
        <v>sgawen@example.com</v>
      </c>
      <c r="D585" s="2" t="s">
        <v>3326</v>
      </c>
      <c r="E585" s="2" t="s">
        <v>3327</v>
      </c>
      <c r="F585" s="2" t="s">
        <v>34</v>
      </c>
      <c r="G585" s="2" t="s">
        <v>19</v>
      </c>
      <c r="H585" s="2">
        <v>20167</v>
      </c>
      <c r="I585" t="s">
        <v>5394</v>
      </c>
    </row>
    <row r="586" spans="1:9" x14ac:dyDescent="0.3">
      <c r="A586" s="2" t="s">
        <v>3329</v>
      </c>
      <c r="B586" s="2" t="s">
        <v>3330</v>
      </c>
      <c r="C586" s="2" t="str">
        <f t="shared" si="9"/>
        <v>rreadie@example.com</v>
      </c>
      <c r="D586" s="2" t="s">
        <v>3331</v>
      </c>
      <c r="E586" s="2" t="s">
        <v>3332</v>
      </c>
      <c r="F586" s="2" t="s">
        <v>352</v>
      </c>
      <c r="G586" s="2" t="s">
        <v>19</v>
      </c>
      <c r="H586" s="2">
        <v>89706</v>
      </c>
      <c r="I586" t="s">
        <v>5395</v>
      </c>
    </row>
    <row r="587" spans="1:9" x14ac:dyDescent="0.3">
      <c r="A587" s="2" t="s">
        <v>3334</v>
      </c>
      <c r="B587" s="2" t="s">
        <v>3335</v>
      </c>
      <c r="C587" s="2" t="str">
        <f t="shared" si="9"/>
        <v>cdietzler@example.com</v>
      </c>
      <c r="D587" s="2" t="s">
        <v>3336</v>
      </c>
      <c r="E587" s="2" t="s">
        <v>3337</v>
      </c>
      <c r="F587" s="2" t="s">
        <v>360</v>
      </c>
      <c r="G587" s="2" t="s">
        <v>318</v>
      </c>
      <c r="H587" s="2" t="s">
        <v>361</v>
      </c>
      <c r="I587" t="s">
        <v>5394</v>
      </c>
    </row>
    <row r="588" spans="1:9" x14ac:dyDescent="0.3">
      <c r="A588" s="2" t="s">
        <v>3339</v>
      </c>
      <c r="B588" s="2" t="s">
        <v>3340</v>
      </c>
      <c r="C588" s="2" t="str">
        <f t="shared" si="9"/>
        <v>zclaisse@example.com</v>
      </c>
      <c r="D588" s="2" t="s">
        <v>3341</v>
      </c>
      <c r="E588" s="2" t="s">
        <v>3342</v>
      </c>
      <c r="F588" s="2" t="s">
        <v>173</v>
      </c>
      <c r="G588" s="2" t="s">
        <v>19</v>
      </c>
      <c r="H588" s="2">
        <v>55123</v>
      </c>
      <c r="I588" t="s">
        <v>5395</v>
      </c>
    </row>
    <row r="589" spans="1:9" x14ac:dyDescent="0.3">
      <c r="A589" s="2" t="s">
        <v>3344</v>
      </c>
      <c r="B589" s="2" t="s">
        <v>3345</v>
      </c>
      <c r="C589" s="2" t="str">
        <f t="shared" si="9"/>
        <v>bo'mahony@example.com</v>
      </c>
      <c r="D589" s="2"/>
      <c r="E589" s="2" t="s">
        <v>3346</v>
      </c>
      <c r="F589" s="2" t="s">
        <v>223</v>
      </c>
      <c r="G589" s="2" t="s">
        <v>19</v>
      </c>
      <c r="H589" s="2">
        <v>35895</v>
      </c>
      <c r="I589" t="s">
        <v>5394</v>
      </c>
    </row>
    <row r="590" spans="1:9" x14ac:dyDescent="0.3">
      <c r="A590" s="2" t="s">
        <v>3348</v>
      </c>
      <c r="B590" s="2" t="s">
        <v>3349</v>
      </c>
      <c r="C590" s="2" t="str">
        <f t="shared" si="9"/>
        <v>vstansbury@example.com</v>
      </c>
      <c r="D590" s="2" t="s">
        <v>3350</v>
      </c>
      <c r="E590" s="2" t="s">
        <v>3351</v>
      </c>
      <c r="F590" s="2" t="s">
        <v>50</v>
      </c>
      <c r="G590" s="2" t="s">
        <v>19</v>
      </c>
      <c r="H590" s="2">
        <v>88553</v>
      </c>
      <c r="I590" t="s">
        <v>5394</v>
      </c>
    </row>
    <row r="591" spans="1:9" x14ac:dyDescent="0.3">
      <c r="A591" s="2" t="s">
        <v>3353</v>
      </c>
      <c r="B591" s="2" t="s">
        <v>3354</v>
      </c>
      <c r="C591" s="2" t="str">
        <f t="shared" si="9"/>
        <v>dheinonen@example.com</v>
      </c>
      <c r="D591" s="2"/>
      <c r="E591" s="2" t="s">
        <v>3355</v>
      </c>
      <c r="F591" s="2" t="s">
        <v>62</v>
      </c>
      <c r="G591" s="2" t="s">
        <v>19</v>
      </c>
      <c r="H591" s="2">
        <v>30033</v>
      </c>
      <c r="I591" t="s">
        <v>5395</v>
      </c>
    </row>
    <row r="592" spans="1:9" x14ac:dyDescent="0.3">
      <c r="A592" s="2" t="s">
        <v>3357</v>
      </c>
      <c r="B592" s="2" t="s">
        <v>3358</v>
      </c>
      <c r="C592" s="2" t="str">
        <f t="shared" si="9"/>
        <v>jshenton@example.com</v>
      </c>
      <c r="D592" s="2" t="s">
        <v>3359</v>
      </c>
      <c r="E592" s="2" t="s">
        <v>3360</v>
      </c>
      <c r="F592" s="2" t="s">
        <v>161</v>
      </c>
      <c r="G592" s="2" t="s">
        <v>19</v>
      </c>
      <c r="H592" s="2">
        <v>92668</v>
      </c>
      <c r="I592" t="s">
        <v>5394</v>
      </c>
    </row>
    <row r="593" spans="1:9" x14ac:dyDescent="0.3">
      <c r="A593" s="2" t="s">
        <v>3362</v>
      </c>
      <c r="B593" s="2" t="s">
        <v>3363</v>
      </c>
      <c r="C593" s="2" t="str">
        <f t="shared" si="9"/>
        <v>jwilkisson@example.com</v>
      </c>
      <c r="D593" s="2"/>
      <c r="E593" s="2" t="s">
        <v>3364</v>
      </c>
      <c r="F593" s="2" t="s">
        <v>25</v>
      </c>
      <c r="G593" s="2" t="s">
        <v>19</v>
      </c>
      <c r="H593" s="2">
        <v>92648</v>
      </c>
      <c r="I593" t="s">
        <v>5394</v>
      </c>
    </row>
    <row r="594" spans="1:9" x14ac:dyDescent="0.3">
      <c r="A594" s="2" t="s">
        <v>3366</v>
      </c>
      <c r="B594" s="2" t="s">
        <v>3367</v>
      </c>
      <c r="C594" s="2" t="str">
        <f t="shared" si="9"/>
        <v>kmowat@example.com</v>
      </c>
      <c r="D594" s="2" t="s">
        <v>3368</v>
      </c>
      <c r="E594" s="2" t="s">
        <v>3369</v>
      </c>
      <c r="F594" s="2" t="s">
        <v>45</v>
      </c>
      <c r="G594" s="2" t="s">
        <v>19</v>
      </c>
      <c r="H594" s="2">
        <v>53285</v>
      </c>
      <c r="I594" t="s">
        <v>5395</v>
      </c>
    </row>
    <row r="595" spans="1:9" x14ac:dyDescent="0.3">
      <c r="A595" s="2" t="s">
        <v>3371</v>
      </c>
      <c r="B595" s="2" t="s">
        <v>3372</v>
      </c>
      <c r="C595" s="2" t="str">
        <f t="shared" si="9"/>
        <v>cverissimo@example.com</v>
      </c>
      <c r="D595" s="2"/>
      <c r="E595" s="2" t="s">
        <v>3373</v>
      </c>
      <c r="F595" s="2" t="s">
        <v>81</v>
      </c>
      <c r="G595" s="2" t="s">
        <v>28</v>
      </c>
      <c r="H595" s="2" t="s">
        <v>258</v>
      </c>
      <c r="I595" t="s">
        <v>5394</v>
      </c>
    </row>
    <row r="596" spans="1:9" x14ac:dyDescent="0.3">
      <c r="A596" s="2" t="s">
        <v>3375</v>
      </c>
      <c r="B596" s="2" t="s">
        <v>3376</v>
      </c>
      <c r="C596" s="2" t="str">
        <f t="shared" si="9"/>
        <v>gstarcks@example.com</v>
      </c>
      <c r="D596" s="2" t="s">
        <v>3377</v>
      </c>
      <c r="E596" s="2" t="s">
        <v>3378</v>
      </c>
      <c r="F596" s="2" t="s">
        <v>65</v>
      </c>
      <c r="G596" s="2" t="s">
        <v>19</v>
      </c>
      <c r="H596" s="2">
        <v>37416</v>
      </c>
      <c r="I596" t="s">
        <v>5395</v>
      </c>
    </row>
    <row r="597" spans="1:9" x14ac:dyDescent="0.3">
      <c r="A597" s="2" t="s">
        <v>3380</v>
      </c>
      <c r="B597" s="2" t="s">
        <v>3381</v>
      </c>
      <c r="C597" s="2" t="str">
        <f t="shared" si="9"/>
        <v>ddummer@example.com</v>
      </c>
      <c r="D597" s="2"/>
      <c r="E597" s="2" t="s">
        <v>3382</v>
      </c>
      <c r="F597" s="2" t="s">
        <v>307</v>
      </c>
      <c r="G597" s="2" t="s">
        <v>28</v>
      </c>
      <c r="H597" s="2" t="s">
        <v>308</v>
      </c>
      <c r="I597" t="s">
        <v>5395</v>
      </c>
    </row>
    <row r="598" spans="1:9" x14ac:dyDescent="0.3">
      <c r="A598" s="2" t="s">
        <v>3384</v>
      </c>
      <c r="B598" s="2" t="s">
        <v>3385</v>
      </c>
      <c r="C598" s="2" t="str">
        <f t="shared" si="9"/>
        <v>kscholard@example.com</v>
      </c>
      <c r="D598" s="2" t="s">
        <v>3386</v>
      </c>
      <c r="E598" s="2" t="s">
        <v>3387</v>
      </c>
      <c r="F598" s="2" t="s">
        <v>39</v>
      </c>
      <c r="G598" s="2" t="s">
        <v>19</v>
      </c>
      <c r="H598" s="2">
        <v>43268</v>
      </c>
      <c r="I598" t="s">
        <v>5395</v>
      </c>
    </row>
    <row r="599" spans="1:9" x14ac:dyDescent="0.3">
      <c r="A599" s="2" t="s">
        <v>3389</v>
      </c>
      <c r="B599" s="2" t="s">
        <v>3390</v>
      </c>
      <c r="C599" s="2" t="str">
        <f t="shared" si="9"/>
        <v>bkindley@example.com</v>
      </c>
      <c r="D599" s="2" t="s">
        <v>3391</v>
      </c>
      <c r="E599" s="2" t="s">
        <v>3392</v>
      </c>
      <c r="F599" s="2" t="s">
        <v>87</v>
      </c>
      <c r="G599" s="2" t="s">
        <v>19</v>
      </c>
      <c r="H599" s="2">
        <v>91186</v>
      </c>
      <c r="I599" t="s">
        <v>5394</v>
      </c>
    </row>
    <row r="600" spans="1:9" x14ac:dyDescent="0.3">
      <c r="A600" s="2" t="s">
        <v>3394</v>
      </c>
      <c r="B600" s="2" t="s">
        <v>3395</v>
      </c>
      <c r="C600" s="2" t="str">
        <f t="shared" si="9"/>
        <v>khammett@example.com</v>
      </c>
      <c r="D600" s="2" t="s">
        <v>3396</v>
      </c>
      <c r="E600" s="2" t="s">
        <v>3397</v>
      </c>
      <c r="F600" s="2" t="s">
        <v>150</v>
      </c>
      <c r="G600" s="2" t="s">
        <v>19</v>
      </c>
      <c r="H600" s="2">
        <v>94159</v>
      </c>
      <c r="I600" t="s">
        <v>5394</v>
      </c>
    </row>
    <row r="601" spans="1:9" x14ac:dyDescent="0.3">
      <c r="A601" s="2" t="s">
        <v>3399</v>
      </c>
      <c r="B601" s="2" t="s">
        <v>3400</v>
      </c>
      <c r="C601" s="2" t="str">
        <f t="shared" si="9"/>
        <v>ahulburt@example.com</v>
      </c>
      <c r="D601" s="2"/>
      <c r="E601" s="2" t="s">
        <v>3401</v>
      </c>
      <c r="F601" s="2" t="s">
        <v>175</v>
      </c>
      <c r="G601" s="2" t="s">
        <v>19</v>
      </c>
      <c r="H601" s="2">
        <v>71137</v>
      </c>
      <c r="I601" t="s">
        <v>5394</v>
      </c>
    </row>
    <row r="602" spans="1:9" x14ac:dyDescent="0.3">
      <c r="A602" s="2" t="s">
        <v>3403</v>
      </c>
      <c r="B602" s="2" t="s">
        <v>3404</v>
      </c>
      <c r="C602" s="2" t="str">
        <f t="shared" si="9"/>
        <v>plauritzen@example.com</v>
      </c>
      <c r="D602" s="2" t="s">
        <v>3405</v>
      </c>
      <c r="E602" s="2" t="s">
        <v>3406</v>
      </c>
      <c r="F602" s="2" t="s">
        <v>46</v>
      </c>
      <c r="G602" s="2" t="s">
        <v>19</v>
      </c>
      <c r="H602" s="2">
        <v>19141</v>
      </c>
      <c r="I602" t="s">
        <v>5395</v>
      </c>
    </row>
    <row r="603" spans="1:9" x14ac:dyDescent="0.3">
      <c r="A603" s="2" t="s">
        <v>3408</v>
      </c>
      <c r="B603" s="2" t="s">
        <v>3409</v>
      </c>
      <c r="C603" s="2" t="str">
        <f t="shared" si="9"/>
        <v>aburgwin@example.com</v>
      </c>
      <c r="D603" s="2" t="s">
        <v>3410</v>
      </c>
      <c r="E603" s="2" t="s">
        <v>3411</v>
      </c>
      <c r="F603" s="2" t="s">
        <v>269</v>
      </c>
      <c r="G603" s="2" t="s">
        <v>19</v>
      </c>
      <c r="H603" s="2">
        <v>41905</v>
      </c>
      <c r="I603" t="s">
        <v>5394</v>
      </c>
    </row>
    <row r="604" spans="1:9" x14ac:dyDescent="0.3">
      <c r="A604" s="2" t="s">
        <v>3413</v>
      </c>
      <c r="B604" s="2" t="s">
        <v>3414</v>
      </c>
      <c r="C604" s="2" t="str">
        <f t="shared" si="9"/>
        <v>erolin@example.com</v>
      </c>
      <c r="D604" s="2" t="s">
        <v>3415</v>
      </c>
      <c r="E604" s="2" t="s">
        <v>3416</v>
      </c>
      <c r="F604" s="2" t="s">
        <v>260</v>
      </c>
      <c r="G604" s="2" t="s">
        <v>19</v>
      </c>
      <c r="H604" s="2">
        <v>43666</v>
      </c>
      <c r="I604" t="s">
        <v>5394</v>
      </c>
    </row>
    <row r="605" spans="1:9" x14ac:dyDescent="0.3">
      <c r="A605" s="2" t="s">
        <v>3418</v>
      </c>
      <c r="B605" s="2" t="s">
        <v>3419</v>
      </c>
      <c r="C605" s="2" t="str">
        <f t="shared" si="9"/>
        <v>dfowle@example.com</v>
      </c>
      <c r="D605" s="2"/>
      <c r="E605" s="2" t="s">
        <v>3420</v>
      </c>
      <c r="F605" s="2" t="s">
        <v>78</v>
      </c>
      <c r="G605" s="2" t="s">
        <v>19</v>
      </c>
      <c r="H605" s="2">
        <v>80945</v>
      </c>
      <c r="I605" t="s">
        <v>5395</v>
      </c>
    </row>
    <row r="606" spans="1:9" x14ac:dyDescent="0.3">
      <c r="A606" s="2" t="s">
        <v>3422</v>
      </c>
      <c r="B606" s="2" t="s">
        <v>3423</v>
      </c>
      <c r="C606" s="2" t="str">
        <f t="shared" si="9"/>
        <v>jbettison@example.com</v>
      </c>
      <c r="D606" s="2" t="s">
        <v>3424</v>
      </c>
      <c r="E606" s="2" t="s">
        <v>3425</v>
      </c>
      <c r="F606" s="2" t="s">
        <v>380</v>
      </c>
      <c r="G606" s="2" t="s">
        <v>318</v>
      </c>
      <c r="H606" s="2" t="s">
        <v>381</v>
      </c>
      <c r="I606" t="s">
        <v>5395</v>
      </c>
    </row>
    <row r="607" spans="1:9" x14ac:dyDescent="0.3">
      <c r="A607" s="2" t="s">
        <v>3427</v>
      </c>
      <c r="B607" s="2" t="s">
        <v>3428</v>
      </c>
      <c r="C607" s="2" t="str">
        <f t="shared" si="9"/>
        <v>wpowlesland@example.com</v>
      </c>
      <c r="D607" s="2" t="s">
        <v>3429</v>
      </c>
      <c r="E607" s="2" t="s">
        <v>3430</v>
      </c>
      <c r="F607" s="2" t="s">
        <v>108</v>
      </c>
      <c r="G607" s="2" t="s">
        <v>19</v>
      </c>
      <c r="H607" s="2">
        <v>15274</v>
      </c>
      <c r="I607" t="s">
        <v>5394</v>
      </c>
    </row>
    <row r="608" spans="1:9" x14ac:dyDescent="0.3">
      <c r="A608" s="2" t="s">
        <v>3432</v>
      </c>
      <c r="B608" s="2" t="s">
        <v>3433</v>
      </c>
      <c r="C608" s="2" t="str">
        <f t="shared" si="9"/>
        <v>bpeattie@example.com</v>
      </c>
      <c r="D608" s="2" t="s">
        <v>3434</v>
      </c>
      <c r="E608" s="2" t="s">
        <v>3435</v>
      </c>
      <c r="F608" s="2" t="s">
        <v>29</v>
      </c>
      <c r="G608" s="2" t="s">
        <v>19</v>
      </c>
      <c r="H608" s="2">
        <v>33411</v>
      </c>
      <c r="I608" t="s">
        <v>5395</v>
      </c>
    </row>
    <row r="609" spans="1:9" x14ac:dyDescent="0.3">
      <c r="A609" s="2" t="s">
        <v>3437</v>
      </c>
      <c r="B609" s="2" t="s">
        <v>3438</v>
      </c>
      <c r="C609" s="2" t="str">
        <f t="shared" si="9"/>
        <v>lellingham@example.com</v>
      </c>
      <c r="D609" s="2" t="s">
        <v>3439</v>
      </c>
      <c r="E609" s="2" t="s">
        <v>3440</v>
      </c>
      <c r="F609" s="2" t="s">
        <v>175</v>
      </c>
      <c r="G609" s="2" t="s">
        <v>19</v>
      </c>
      <c r="H609" s="2">
        <v>71115</v>
      </c>
      <c r="I609" t="s">
        <v>5394</v>
      </c>
    </row>
    <row r="610" spans="1:9" x14ac:dyDescent="0.3">
      <c r="A610" s="2" t="s">
        <v>3442</v>
      </c>
      <c r="B610" s="2" t="s">
        <v>3443</v>
      </c>
      <c r="C610" s="2" t="str">
        <f t="shared" si="9"/>
        <v>bneiland@example.com</v>
      </c>
      <c r="D610" s="2"/>
      <c r="E610" s="2" t="s">
        <v>3444</v>
      </c>
      <c r="F610" s="2" t="s">
        <v>255</v>
      </c>
      <c r="G610" s="2" t="s">
        <v>19</v>
      </c>
      <c r="H610" s="2">
        <v>44105</v>
      </c>
      <c r="I610" t="s">
        <v>5395</v>
      </c>
    </row>
    <row r="611" spans="1:9" x14ac:dyDescent="0.3">
      <c r="A611" s="2" t="s">
        <v>3446</v>
      </c>
      <c r="B611" s="2" t="s">
        <v>3447</v>
      </c>
      <c r="C611" s="2" t="str">
        <f t="shared" si="9"/>
        <v>afendt@example.com</v>
      </c>
      <c r="D611" s="2" t="s">
        <v>3448</v>
      </c>
      <c r="E611" s="2" t="s">
        <v>3449</v>
      </c>
      <c r="F611" s="2" t="s">
        <v>45</v>
      </c>
      <c r="G611" s="2" t="s">
        <v>19</v>
      </c>
      <c r="H611" s="2">
        <v>53234</v>
      </c>
      <c r="I611" t="s">
        <v>5394</v>
      </c>
    </row>
    <row r="612" spans="1:9" x14ac:dyDescent="0.3">
      <c r="A612" s="2" t="s">
        <v>3451</v>
      </c>
      <c r="B612" s="2" t="s">
        <v>3452</v>
      </c>
      <c r="C612" s="2" t="str">
        <f t="shared" si="9"/>
        <v>acleyburn@example.com</v>
      </c>
      <c r="D612" s="2" t="s">
        <v>3453</v>
      </c>
      <c r="E612" s="2" t="s">
        <v>3454</v>
      </c>
      <c r="F612" s="2" t="s">
        <v>271</v>
      </c>
      <c r="G612" s="2" t="s">
        <v>19</v>
      </c>
      <c r="H612" s="2">
        <v>33345</v>
      </c>
      <c r="I612" t="s">
        <v>5395</v>
      </c>
    </row>
    <row r="613" spans="1:9" x14ac:dyDescent="0.3">
      <c r="A613" s="2" t="s">
        <v>3456</v>
      </c>
      <c r="B613" s="2" t="s">
        <v>3457</v>
      </c>
      <c r="C613" s="2" t="str">
        <f t="shared" si="9"/>
        <v>tcastiglione@example.com</v>
      </c>
      <c r="D613" s="2" t="s">
        <v>3458</v>
      </c>
      <c r="E613" s="2" t="s">
        <v>3459</v>
      </c>
      <c r="F613" s="2" t="s">
        <v>175</v>
      </c>
      <c r="G613" s="2" t="s">
        <v>19</v>
      </c>
      <c r="H613" s="2">
        <v>71105</v>
      </c>
      <c r="I613" t="s">
        <v>5395</v>
      </c>
    </row>
    <row r="614" spans="1:9" x14ac:dyDescent="0.3">
      <c r="A614" s="2" t="s">
        <v>3461</v>
      </c>
      <c r="B614" s="2" t="s">
        <v>3462</v>
      </c>
      <c r="C614" s="2" t="str">
        <f t="shared" si="9"/>
        <v>blacasa@example.com</v>
      </c>
      <c r="D614" s="2" t="s">
        <v>3463</v>
      </c>
      <c r="E614" s="2" t="s">
        <v>3464</v>
      </c>
      <c r="F614" s="2" t="s">
        <v>289</v>
      </c>
      <c r="G614" s="2" t="s">
        <v>318</v>
      </c>
      <c r="H614" s="2" t="s">
        <v>444</v>
      </c>
      <c r="I614" t="s">
        <v>5395</v>
      </c>
    </row>
    <row r="615" spans="1:9" x14ac:dyDescent="0.3">
      <c r="A615" s="2" t="s">
        <v>3466</v>
      </c>
      <c r="B615" s="2" t="s">
        <v>3467</v>
      </c>
      <c r="C615" s="2" t="str">
        <f t="shared" si="9"/>
        <v>glynch@example.com</v>
      </c>
      <c r="D615" s="2" t="s">
        <v>3468</v>
      </c>
      <c r="E615" s="2" t="s">
        <v>3469</v>
      </c>
      <c r="F615" s="2" t="s">
        <v>131</v>
      </c>
      <c r="G615" s="2" t="s">
        <v>19</v>
      </c>
      <c r="H615" s="2">
        <v>94207</v>
      </c>
      <c r="I615" t="s">
        <v>5395</v>
      </c>
    </row>
    <row r="616" spans="1:9" x14ac:dyDescent="0.3">
      <c r="A616" s="2" t="s">
        <v>3471</v>
      </c>
      <c r="B616" s="2" t="s">
        <v>3472</v>
      </c>
      <c r="C616" s="2" t="str">
        <f t="shared" si="9"/>
        <v>vpummery@example.com</v>
      </c>
      <c r="D616" s="2" t="s">
        <v>3473</v>
      </c>
      <c r="E616" s="2" t="s">
        <v>3474</v>
      </c>
      <c r="F616" s="2" t="s">
        <v>130</v>
      </c>
      <c r="G616" s="2" t="s">
        <v>19</v>
      </c>
      <c r="H616" s="2">
        <v>37240</v>
      </c>
      <c r="I616" t="s">
        <v>5395</v>
      </c>
    </row>
    <row r="617" spans="1:9" x14ac:dyDescent="0.3">
      <c r="A617" s="2" t="s">
        <v>3476</v>
      </c>
      <c r="B617" s="2" t="s">
        <v>3477</v>
      </c>
      <c r="C617" s="2" t="str">
        <f t="shared" si="9"/>
        <v>scouronne@example.com</v>
      </c>
      <c r="D617" s="2" t="s">
        <v>3478</v>
      </c>
      <c r="E617" s="2" t="s">
        <v>3479</v>
      </c>
      <c r="F617" s="2" t="s">
        <v>97</v>
      </c>
      <c r="G617" s="2" t="s">
        <v>19</v>
      </c>
      <c r="H617" s="2">
        <v>58122</v>
      </c>
      <c r="I617" t="s">
        <v>5394</v>
      </c>
    </row>
    <row r="618" spans="1:9" x14ac:dyDescent="0.3">
      <c r="A618" s="2" t="s">
        <v>3481</v>
      </c>
      <c r="B618" s="2" t="s">
        <v>3482</v>
      </c>
      <c r="C618" s="2" t="str">
        <f t="shared" si="9"/>
        <v>lflippelli@example.com</v>
      </c>
      <c r="D618" s="2" t="s">
        <v>3483</v>
      </c>
      <c r="E618" s="2" t="s">
        <v>3484</v>
      </c>
      <c r="F618" s="2" t="s">
        <v>54</v>
      </c>
      <c r="G618" s="2" t="s">
        <v>28</v>
      </c>
      <c r="H618" s="2" t="s">
        <v>55</v>
      </c>
      <c r="I618" t="s">
        <v>5395</v>
      </c>
    </row>
    <row r="619" spans="1:9" x14ac:dyDescent="0.3">
      <c r="A619" s="2" t="s">
        <v>3486</v>
      </c>
      <c r="B619" s="2" t="s">
        <v>3487</v>
      </c>
      <c r="C619" s="2" t="str">
        <f t="shared" si="9"/>
        <v>relizabeth@example.com</v>
      </c>
      <c r="D619" s="2" t="s">
        <v>3488</v>
      </c>
      <c r="E619" s="2" t="s">
        <v>3489</v>
      </c>
      <c r="F619" s="2" t="s">
        <v>90</v>
      </c>
      <c r="G619" s="2" t="s">
        <v>19</v>
      </c>
      <c r="H619" s="2">
        <v>74184</v>
      </c>
      <c r="I619" t="s">
        <v>5395</v>
      </c>
    </row>
    <row r="620" spans="1:9" x14ac:dyDescent="0.3">
      <c r="A620" s="2" t="s">
        <v>3491</v>
      </c>
      <c r="B620" s="2" t="s">
        <v>3492</v>
      </c>
      <c r="C620" s="2" t="str">
        <f t="shared" si="9"/>
        <v>irenhard@example.com</v>
      </c>
      <c r="D620" s="2" t="s">
        <v>3493</v>
      </c>
      <c r="E620" s="2" t="s">
        <v>3494</v>
      </c>
      <c r="F620" s="2" t="s">
        <v>57</v>
      </c>
      <c r="G620" s="2" t="s">
        <v>19</v>
      </c>
      <c r="H620" s="2">
        <v>10045</v>
      </c>
      <c r="I620" t="s">
        <v>5394</v>
      </c>
    </row>
    <row r="621" spans="1:9" x14ac:dyDescent="0.3">
      <c r="A621" s="2" t="s">
        <v>3496</v>
      </c>
      <c r="B621" s="2" t="s">
        <v>3497</v>
      </c>
      <c r="C621" s="2" t="str">
        <f t="shared" si="9"/>
        <v>wroche@example.com</v>
      </c>
      <c r="D621" s="2" t="s">
        <v>3498</v>
      </c>
      <c r="E621" s="2" t="s">
        <v>3499</v>
      </c>
      <c r="F621" s="2" t="s">
        <v>53</v>
      </c>
      <c r="G621" s="2" t="s">
        <v>19</v>
      </c>
      <c r="H621" s="2">
        <v>34642</v>
      </c>
      <c r="I621" t="s">
        <v>5394</v>
      </c>
    </row>
    <row r="622" spans="1:9" x14ac:dyDescent="0.3">
      <c r="A622" s="2" t="s">
        <v>3501</v>
      </c>
      <c r="B622" s="2" t="s">
        <v>3502</v>
      </c>
      <c r="C622" s="2" t="str">
        <f t="shared" si="9"/>
        <v>jbus@example.com</v>
      </c>
      <c r="D622" s="2" t="s">
        <v>3503</v>
      </c>
      <c r="E622" s="2" t="s">
        <v>3504</v>
      </c>
      <c r="F622" s="2" t="s">
        <v>2651</v>
      </c>
      <c r="G622" s="2" t="s">
        <v>318</v>
      </c>
      <c r="H622" s="2" t="s">
        <v>395</v>
      </c>
      <c r="I622" t="s">
        <v>5395</v>
      </c>
    </row>
    <row r="623" spans="1:9" x14ac:dyDescent="0.3">
      <c r="A623" s="2" t="s">
        <v>3506</v>
      </c>
      <c r="B623" s="2" t="s">
        <v>3507</v>
      </c>
      <c r="C623" s="2" t="str">
        <f t="shared" si="9"/>
        <v>codgaard@example.com</v>
      </c>
      <c r="D623" s="2" t="s">
        <v>3508</v>
      </c>
      <c r="E623" s="2" t="s">
        <v>3509</v>
      </c>
      <c r="F623" s="2" t="s">
        <v>189</v>
      </c>
      <c r="G623" s="2" t="s">
        <v>19</v>
      </c>
      <c r="H623" s="2">
        <v>97296</v>
      </c>
      <c r="I623" t="s">
        <v>5395</v>
      </c>
    </row>
    <row r="624" spans="1:9" x14ac:dyDescent="0.3">
      <c r="A624" s="2" t="s">
        <v>3511</v>
      </c>
      <c r="B624" s="2" t="s">
        <v>3512</v>
      </c>
      <c r="C624" s="2" t="str">
        <f t="shared" si="9"/>
        <v>bbyrd@example.com</v>
      </c>
      <c r="D624" s="2"/>
      <c r="E624" s="2" t="s">
        <v>3513</v>
      </c>
      <c r="F624" s="2" t="s">
        <v>107</v>
      </c>
      <c r="G624" s="2" t="s">
        <v>19</v>
      </c>
      <c r="H624" s="2">
        <v>89115</v>
      </c>
      <c r="I624" t="s">
        <v>5395</v>
      </c>
    </row>
    <row r="625" spans="1:9" x14ac:dyDescent="0.3">
      <c r="A625" s="2" t="s">
        <v>3515</v>
      </c>
      <c r="B625" s="2" t="s">
        <v>3516</v>
      </c>
      <c r="C625" s="2" t="str">
        <f t="shared" si="9"/>
        <v>ngarnson@example.com</v>
      </c>
      <c r="D625" s="2" t="s">
        <v>3517</v>
      </c>
      <c r="E625" s="2" t="s">
        <v>3518</v>
      </c>
      <c r="F625" s="2" t="s">
        <v>100</v>
      </c>
      <c r="G625" s="2" t="s">
        <v>28</v>
      </c>
      <c r="H625" s="2" t="s">
        <v>101</v>
      </c>
      <c r="I625" t="s">
        <v>5395</v>
      </c>
    </row>
    <row r="626" spans="1:9" x14ac:dyDescent="0.3">
      <c r="A626" s="2" t="s">
        <v>3520</v>
      </c>
      <c r="B626" s="2" t="s">
        <v>3521</v>
      </c>
      <c r="C626" s="2" t="str">
        <f t="shared" si="9"/>
        <v>dchardin@example.com</v>
      </c>
      <c r="D626" s="2"/>
      <c r="E626" s="2" t="s">
        <v>3522</v>
      </c>
      <c r="F626" s="2" t="s">
        <v>339</v>
      </c>
      <c r="G626" s="2" t="s">
        <v>318</v>
      </c>
      <c r="H626" s="2" t="s">
        <v>340</v>
      </c>
      <c r="I626" t="s">
        <v>5394</v>
      </c>
    </row>
    <row r="627" spans="1:9" x14ac:dyDescent="0.3">
      <c r="A627" s="2" t="s">
        <v>3524</v>
      </c>
      <c r="B627" s="2" t="s">
        <v>3525</v>
      </c>
      <c r="C627" s="2" t="str">
        <f t="shared" si="9"/>
        <v>hradbone@example.com</v>
      </c>
      <c r="D627" s="2" t="s">
        <v>3526</v>
      </c>
      <c r="E627" s="2" t="s">
        <v>3527</v>
      </c>
      <c r="F627" s="2" t="s">
        <v>150</v>
      </c>
      <c r="G627" s="2" t="s">
        <v>19</v>
      </c>
      <c r="H627" s="2">
        <v>94159</v>
      </c>
      <c r="I627" t="s">
        <v>5395</v>
      </c>
    </row>
    <row r="628" spans="1:9" x14ac:dyDescent="0.3">
      <c r="A628" s="2" t="s">
        <v>3529</v>
      </c>
      <c r="B628" s="2" t="s">
        <v>3530</v>
      </c>
      <c r="C628" s="2" t="str">
        <f t="shared" si="9"/>
        <v>wbernth@example.com</v>
      </c>
      <c r="D628" s="2" t="s">
        <v>3531</v>
      </c>
      <c r="E628" s="2" t="s">
        <v>3532</v>
      </c>
      <c r="F628" s="2" t="s">
        <v>108</v>
      </c>
      <c r="G628" s="2" t="s">
        <v>19</v>
      </c>
      <c r="H628" s="2">
        <v>15274</v>
      </c>
      <c r="I628" t="s">
        <v>5395</v>
      </c>
    </row>
    <row r="629" spans="1:9" x14ac:dyDescent="0.3">
      <c r="A629" s="2" t="s">
        <v>3534</v>
      </c>
      <c r="B629" s="2" t="s">
        <v>3535</v>
      </c>
      <c r="C629" s="2" t="str">
        <f t="shared" si="9"/>
        <v>bacarson@example.com</v>
      </c>
      <c r="D629" s="2" t="s">
        <v>3536</v>
      </c>
      <c r="E629" s="2" t="s">
        <v>3537</v>
      </c>
      <c r="F629" s="2" t="s">
        <v>63</v>
      </c>
      <c r="G629" s="2" t="s">
        <v>19</v>
      </c>
      <c r="H629" s="2">
        <v>77281</v>
      </c>
      <c r="I629" t="s">
        <v>5394</v>
      </c>
    </row>
    <row r="630" spans="1:9" x14ac:dyDescent="0.3">
      <c r="A630" s="2" t="s">
        <v>3539</v>
      </c>
      <c r="B630" s="2" t="s">
        <v>3540</v>
      </c>
      <c r="C630" s="2" t="str">
        <f t="shared" si="9"/>
        <v>fbrigham@example.com</v>
      </c>
      <c r="D630" s="2" t="s">
        <v>3541</v>
      </c>
      <c r="E630" s="2" t="s">
        <v>3542</v>
      </c>
      <c r="F630" s="2" t="s">
        <v>3543</v>
      </c>
      <c r="G630" s="2" t="s">
        <v>318</v>
      </c>
      <c r="H630" s="2" t="s">
        <v>416</v>
      </c>
      <c r="I630" t="s">
        <v>5394</v>
      </c>
    </row>
    <row r="631" spans="1:9" x14ac:dyDescent="0.3">
      <c r="A631" s="2" t="s">
        <v>3544</v>
      </c>
      <c r="B631" s="2" t="s">
        <v>3545</v>
      </c>
      <c r="C631" s="2" t="str">
        <f t="shared" si="9"/>
        <v>lalaway@example.com</v>
      </c>
      <c r="D631" s="2"/>
      <c r="E631" s="2" t="s">
        <v>3546</v>
      </c>
      <c r="F631" s="2" t="s">
        <v>271</v>
      </c>
      <c r="G631" s="2" t="s">
        <v>19</v>
      </c>
      <c r="H631" s="2">
        <v>33345</v>
      </c>
      <c r="I631" t="s">
        <v>5395</v>
      </c>
    </row>
    <row r="632" spans="1:9" x14ac:dyDescent="0.3">
      <c r="A632" s="2" t="s">
        <v>3547</v>
      </c>
      <c r="B632" s="2" t="s">
        <v>3548</v>
      </c>
      <c r="C632" s="2" t="str">
        <f t="shared" si="9"/>
        <v>cmeir@example.com</v>
      </c>
      <c r="D632" s="2" t="s">
        <v>3549</v>
      </c>
      <c r="E632" s="2" t="s">
        <v>3550</v>
      </c>
      <c r="F632" s="2" t="s">
        <v>190</v>
      </c>
      <c r="G632" s="2" t="s">
        <v>19</v>
      </c>
      <c r="H632" s="2">
        <v>76210</v>
      </c>
      <c r="I632" t="s">
        <v>5395</v>
      </c>
    </row>
    <row r="633" spans="1:9" x14ac:dyDescent="0.3">
      <c r="A633" s="2" t="s">
        <v>3551</v>
      </c>
      <c r="B633" s="2" t="s">
        <v>3552</v>
      </c>
      <c r="C633" s="2" t="str">
        <f t="shared" si="9"/>
        <v>maingell@example.com</v>
      </c>
      <c r="D633" s="2" t="s">
        <v>3553</v>
      </c>
      <c r="E633" s="2" t="s">
        <v>3554</v>
      </c>
      <c r="F633" s="2" t="s">
        <v>488</v>
      </c>
      <c r="G633" s="2" t="s">
        <v>318</v>
      </c>
      <c r="H633" s="2" t="s">
        <v>363</v>
      </c>
      <c r="I633" t="s">
        <v>5394</v>
      </c>
    </row>
    <row r="634" spans="1:9" x14ac:dyDescent="0.3">
      <c r="A634" s="2" t="s">
        <v>3556</v>
      </c>
      <c r="B634" s="2" t="s">
        <v>3557</v>
      </c>
      <c r="C634" s="2" t="str">
        <f t="shared" si="9"/>
        <v>myoxen@example.com</v>
      </c>
      <c r="D634" s="2" t="s">
        <v>3558</v>
      </c>
      <c r="E634" s="2" t="s">
        <v>3559</v>
      </c>
      <c r="F634" s="2" t="s">
        <v>27</v>
      </c>
      <c r="G634" s="2" t="s">
        <v>19</v>
      </c>
      <c r="H634" s="2">
        <v>90005</v>
      </c>
      <c r="I634" t="s">
        <v>5395</v>
      </c>
    </row>
    <row r="635" spans="1:9" x14ac:dyDescent="0.3">
      <c r="A635" s="2" t="s">
        <v>3561</v>
      </c>
      <c r="B635" s="2" t="s">
        <v>3562</v>
      </c>
      <c r="C635" s="2" t="str">
        <f t="shared" si="9"/>
        <v>gmcgavin@example.com</v>
      </c>
      <c r="D635" s="2" t="s">
        <v>3563</v>
      </c>
      <c r="E635" s="2" t="s">
        <v>3564</v>
      </c>
      <c r="F635" s="2" t="s">
        <v>202</v>
      </c>
      <c r="G635" s="2" t="s">
        <v>19</v>
      </c>
      <c r="H635" s="2">
        <v>18706</v>
      </c>
      <c r="I635" t="s">
        <v>5395</v>
      </c>
    </row>
    <row r="636" spans="1:9" x14ac:dyDescent="0.3">
      <c r="A636" s="2" t="s">
        <v>3566</v>
      </c>
      <c r="B636" s="2" t="s">
        <v>3567</v>
      </c>
      <c r="C636" s="2" t="str">
        <f t="shared" si="9"/>
        <v>luttermare@example.com</v>
      </c>
      <c r="D636" s="2" t="s">
        <v>3568</v>
      </c>
      <c r="E636" s="2" t="s">
        <v>3569</v>
      </c>
      <c r="F636" s="2" t="s">
        <v>190</v>
      </c>
      <c r="G636" s="2" t="s">
        <v>19</v>
      </c>
      <c r="H636" s="2">
        <v>76205</v>
      </c>
      <c r="I636" t="s">
        <v>5395</v>
      </c>
    </row>
    <row r="637" spans="1:9" x14ac:dyDescent="0.3">
      <c r="A637" s="2" t="s">
        <v>3571</v>
      </c>
      <c r="B637" s="2" t="s">
        <v>3572</v>
      </c>
      <c r="C637" s="2" t="str">
        <f t="shared" si="9"/>
        <v>ed'ambrogio@example.com</v>
      </c>
      <c r="D637" s="2" t="s">
        <v>3573</v>
      </c>
      <c r="E637" s="2" t="s">
        <v>3574</v>
      </c>
      <c r="F637" s="2" t="s">
        <v>37</v>
      </c>
      <c r="G637" s="2" t="s">
        <v>19</v>
      </c>
      <c r="H637" s="2">
        <v>64082</v>
      </c>
      <c r="I637" t="s">
        <v>5394</v>
      </c>
    </row>
    <row r="638" spans="1:9" x14ac:dyDescent="0.3">
      <c r="A638" s="2" t="s">
        <v>3576</v>
      </c>
      <c r="B638" s="2" t="s">
        <v>3577</v>
      </c>
      <c r="C638" s="2" t="str">
        <f t="shared" si="9"/>
        <v>cwinchcombe@example.com</v>
      </c>
      <c r="D638" s="2" t="s">
        <v>3578</v>
      </c>
      <c r="E638" s="2" t="s">
        <v>3579</v>
      </c>
      <c r="F638" s="2" t="s">
        <v>88</v>
      </c>
      <c r="G638" s="2" t="s">
        <v>19</v>
      </c>
      <c r="H638" s="2">
        <v>72209</v>
      </c>
      <c r="I638" t="s">
        <v>5394</v>
      </c>
    </row>
    <row r="639" spans="1:9" x14ac:dyDescent="0.3">
      <c r="A639" s="2" t="s">
        <v>3581</v>
      </c>
      <c r="B639" s="2" t="s">
        <v>3582</v>
      </c>
      <c r="C639" s="2" t="str">
        <f t="shared" si="9"/>
        <v>bpaumier@example.com</v>
      </c>
      <c r="D639" s="2" t="s">
        <v>3583</v>
      </c>
      <c r="E639" s="2" t="s">
        <v>3584</v>
      </c>
      <c r="F639" s="2" t="s">
        <v>3585</v>
      </c>
      <c r="G639" s="2" t="s">
        <v>318</v>
      </c>
      <c r="H639" s="2" t="s">
        <v>324</v>
      </c>
      <c r="I639" t="s">
        <v>5394</v>
      </c>
    </row>
    <row r="640" spans="1:9" x14ac:dyDescent="0.3">
      <c r="A640" s="2" t="s">
        <v>3587</v>
      </c>
      <c r="B640" s="2" t="s">
        <v>3588</v>
      </c>
      <c r="C640" s="2" t="str">
        <f t="shared" si="9"/>
        <v>npiatto@example.com</v>
      </c>
      <c r="D640" s="2" t="s">
        <v>3589</v>
      </c>
      <c r="E640" s="2" t="s">
        <v>3590</v>
      </c>
      <c r="F640" s="2" t="s">
        <v>3222</v>
      </c>
      <c r="G640" s="2" t="s">
        <v>318</v>
      </c>
      <c r="H640" s="2" t="s">
        <v>398</v>
      </c>
      <c r="I640" t="s">
        <v>5394</v>
      </c>
    </row>
    <row r="641" spans="1:9" x14ac:dyDescent="0.3">
      <c r="A641" s="2" t="s">
        <v>3592</v>
      </c>
      <c r="B641" s="2" t="s">
        <v>3593</v>
      </c>
      <c r="C641" s="2" t="str">
        <f t="shared" si="9"/>
        <v>jcapey@example.com</v>
      </c>
      <c r="D641" s="2" t="s">
        <v>3594</v>
      </c>
      <c r="E641" s="2" t="s">
        <v>3595</v>
      </c>
      <c r="F641" s="2" t="s">
        <v>179</v>
      </c>
      <c r="G641" s="2" t="s">
        <v>19</v>
      </c>
      <c r="H641" s="2">
        <v>16534</v>
      </c>
      <c r="I641" t="s">
        <v>5394</v>
      </c>
    </row>
    <row r="642" spans="1:9" x14ac:dyDescent="0.3">
      <c r="A642" s="2" t="s">
        <v>3597</v>
      </c>
      <c r="B642" s="2" t="s">
        <v>3598</v>
      </c>
      <c r="C642" s="2" t="str">
        <f t="shared" si="9"/>
        <v>cbruffell@example.com</v>
      </c>
      <c r="D642" s="2" t="s">
        <v>3599</v>
      </c>
      <c r="E642" s="2" t="s">
        <v>3600</v>
      </c>
      <c r="F642" s="2" t="s">
        <v>280</v>
      </c>
      <c r="G642" s="2" t="s">
        <v>28</v>
      </c>
      <c r="H642" s="2" t="s">
        <v>310</v>
      </c>
      <c r="I642" t="s">
        <v>5395</v>
      </c>
    </row>
    <row r="643" spans="1:9" x14ac:dyDescent="0.3">
      <c r="A643" s="2" t="s">
        <v>3602</v>
      </c>
      <c r="B643" s="2" t="s">
        <v>3603</v>
      </c>
      <c r="C643" s="2" t="str">
        <f t="shared" ref="C643:C706" si="10">LOWER(LEFT(B643,1) &amp; SUBSTITUTE(MID(B643,FIND(" ",B643)+1,LEN(B643))," ","") &amp; "@example.com")</f>
        <v>ybasill@example.com</v>
      </c>
      <c r="D643" s="2" t="s">
        <v>3604</v>
      </c>
      <c r="E643" s="2" t="s">
        <v>3605</v>
      </c>
      <c r="F643" s="2" t="s">
        <v>108</v>
      </c>
      <c r="G643" s="2" t="s">
        <v>19</v>
      </c>
      <c r="H643" s="2">
        <v>15255</v>
      </c>
      <c r="I643" t="s">
        <v>5394</v>
      </c>
    </row>
    <row r="644" spans="1:9" x14ac:dyDescent="0.3">
      <c r="A644" s="2" t="s">
        <v>3607</v>
      </c>
      <c r="B644" s="2" t="s">
        <v>3608</v>
      </c>
      <c r="C644" s="2" t="str">
        <f t="shared" si="10"/>
        <v>mbaistow@example.com</v>
      </c>
      <c r="D644" s="2" t="s">
        <v>3609</v>
      </c>
      <c r="E644" s="2" t="s">
        <v>3610</v>
      </c>
      <c r="F644" s="2" t="s">
        <v>3611</v>
      </c>
      <c r="G644" s="2" t="s">
        <v>28</v>
      </c>
      <c r="H644" s="2" t="s">
        <v>3612</v>
      </c>
      <c r="I644" t="s">
        <v>5394</v>
      </c>
    </row>
    <row r="645" spans="1:9" x14ac:dyDescent="0.3">
      <c r="A645" s="2" t="s">
        <v>3614</v>
      </c>
      <c r="B645" s="2" t="s">
        <v>3615</v>
      </c>
      <c r="C645" s="2" t="str">
        <f t="shared" si="10"/>
        <v>cpallant@example.com</v>
      </c>
      <c r="D645" s="2"/>
      <c r="E645" s="2" t="s">
        <v>3616</v>
      </c>
      <c r="F645" s="2" t="s">
        <v>52</v>
      </c>
      <c r="G645" s="2" t="s">
        <v>19</v>
      </c>
      <c r="H645" s="2">
        <v>75260</v>
      </c>
      <c r="I645" t="s">
        <v>5394</v>
      </c>
    </row>
    <row r="646" spans="1:9" x14ac:dyDescent="0.3">
      <c r="A646" s="2" t="s">
        <v>3618</v>
      </c>
      <c r="B646" s="2" t="s">
        <v>3619</v>
      </c>
      <c r="C646" s="2" t="str">
        <f t="shared" si="10"/>
        <v>mmingey@example.com</v>
      </c>
      <c r="D646" s="2" t="s">
        <v>3620</v>
      </c>
      <c r="E646" s="2" t="s">
        <v>3621</v>
      </c>
      <c r="F646" s="2" t="s">
        <v>92</v>
      </c>
      <c r="G646" s="2" t="s">
        <v>19</v>
      </c>
      <c r="H646" s="2">
        <v>33233</v>
      </c>
      <c r="I646" t="s">
        <v>5395</v>
      </c>
    </row>
    <row r="647" spans="1:9" x14ac:dyDescent="0.3">
      <c r="A647" s="2" t="s">
        <v>3623</v>
      </c>
      <c r="B647" s="2" t="s">
        <v>3624</v>
      </c>
      <c r="C647" s="2" t="str">
        <f t="shared" si="10"/>
        <v>do'ronan@example.com</v>
      </c>
      <c r="D647" s="2" t="s">
        <v>3625</v>
      </c>
      <c r="E647" s="2" t="s">
        <v>3626</v>
      </c>
      <c r="F647" s="2" t="s">
        <v>467</v>
      </c>
      <c r="G647" s="2" t="s">
        <v>19</v>
      </c>
      <c r="H647" s="2">
        <v>76905</v>
      </c>
      <c r="I647" t="s">
        <v>5394</v>
      </c>
    </row>
    <row r="648" spans="1:9" x14ac:dyDescent="0.3">
      <c r="A648" s="2" t="s">
        <v>3628</v>
      </c>
      <c r="B648" s="2" t="s">
        <v>3629</v>
      </c>
      <c r="C648" s="2" t="str">
        <f t="shared" si="10"/>
        <v>drallin@example.com</v>
      </c>
      <c r="D648" s="2" t="s">
        <v>3630</v>
      </c>
      <c r="E648" s="2" t="s">
        <v>3631</v>
      </c>
      <c r="F648" s="2" t="s">
        <v>198</v>
      </c>
      <c r="G648" s="2" t="s">
        <v>19</v>
      </c>
      <c r="H648" s="2">
        <v>12205</v>
      </c>
      <c r="I648" t="s">
        <v>5394</v>
      </c>
    </row>
    <row r="649" spans="1:9" x14ac:dyDescent="0.3">
      <c r="A649" s="2" t="s">
        <v>3633</v>
      </c>
      <c r="B649" s="2" t="s">
        <v>3634</v>
      </c>
      <c r="C649" s="2" t="str">
        <f t="shared" si="10"/>
        <v>achill@example.com</v>
      </c>
      <c r="D649" s="2" t="s">
        <v>3635</v>
      </c>
      <c r="E649" s="2" t="s">
        <v>3636</v>
      </c>
      <c r="F649" s="2" t="s">
        <v>279</v>
      </c>
      <c r="G649" s="2" t="s">
        <v>28</v>
      </c>
      <c r="H649" s="2" t="s">
        <v>210</v>
      </c>
      <c r="I649" t="s">
        <v>5394</v>
      </c>
    </row>
    <row r="650" spans="1:9" x14ac:dyDescent="0.3">
      <c r="A650" s="2" t="s">
        <v>3638</v>
      </c>
      <c r="B650" s="2" t="s">
        <v>3639</v>
      </c>
      <c r="C650" s="2" t="str">
        <f t="shared" si="10"/>
        <v>tmathonnet@example.com</v>
      </c>
      <c r="D650" s="2" t="s">
        <v>3640</v>
      </c>
      <c r="E650" s="2" t="s">
        <v>3641</v>
      </c>
      <c r="F650" s="2" t="s">
        <v>39</v>
      </c>
      <c r="G650" s="2" t="s">
        <v>19</v>
      </c>
      <c r="H650" s="2">
        <v>43240</v>
      </c>
      <c r="I650" t="s">
        <v>5395</v>
      </c>
    </row>
    <row r="651" spans="1:9" x14ac:dyDescent="0.3">
      <c r="A651" s="2" t="s">
        <v>3643</v>
      </c>
      <c r="B651" s="2" t="s">
        <v>3644</v>
      </c>
      <c r="C651" s="2" t="str">
        <f t="shared" si="10"/>
        <v>cdenys@example.com</v>
      </c>
      <c r="D651" s="2" t="s">
        <v>3645</v>
      </c>
      <c r="E651" s="2" t="s">
        <v>3646</v>
      </c>
      <c r="F651" s="2" t="s">
        <v>354</v>
      </c>
      <c r="G651" s="2" t="s">
        <v>28</v>
      </c>
      <c r="H651" s="2" t="s">
        <v>355</v>
      </c>
      <c r="I651" t="s">
        <v>5395</v>
      </c>
    </row>
    <row r="652" spans="1:9" x14ac:dyDescent="0.3">
      <c r="A652" s="2" t="s">
        <v>3648</v>
      </c>
      <c r="B652" s="2" t="s">
        <v>3649</v>
      </c>
      <c r="C652" s="2" t="str">
        <f t="shared" si="10"/>
        <v>cstebbings@example.com</v>
      </c>
      <c r="D652" s="2" t="s">
        <v>3650</v>
      </c>
      <c r="E652" s="2" t="s">
        <v>3651</v>
      </c>
      <c r="F652" s="2" t="s">
        <v>153</v>
      </c>
      <c r="G652" s="2" t="s">
        <v>19</v>
      </c>
      <c r="H652" s="2">
        <v>92883</v>
      </c>
      <c r="I652" t="s">
        <v>5394</v>
      </c>
    </row>
    <row r="653" spans="1:9" x14ac:dyDescent="0.3">
      <c r="A653" s="2" t="s">
        <v>3653</v>
      </c>
      <c r="B653" s="2" t="s">
        <v>3654</v>
      </c>
      <c r="C653" s="2" t="str">
        <f t="shared" si="10"/>
        <v>gtonnesen@example.com</v>
      </c>
      <c r="D653" s="2" t="s">
        <v>3655</v>
      </c>
      <c r="E653" s="2" t="s">
        <v>3656</v>
      </c>
      <c r="F653" s="2" t="s">
        <v>47</v>
      </c>
      <c r="G653" s="2" t="s">
        <v>19</v>
      </c>
      <c r="H653" s="2">
        <v>20436</v>
      </c>
      <c r="I653" t="s">
        <v>5395</v>
      </c>
    </row>
    <row r="654" spans="1:9" x14ac:dyDescent="0.3">
      <c r="A654" s="2" t="s">
        <v>3658</v>
      </c>
      <c r="B654" s="2" t="s">
        <v>3659</v>
      </c>
      <c r="C654" s="2" t="str">
        <f t="shared" si="10"/>
        <v>rzywicki@example.com</v>
      </c>
      <c r="D654" s="2"/>
      <c r="E654" s="2" t="s">
        <v>3660</v>
      </c>
      <c r="F654" s="2" t="s">
        <v>461</v>
      </c>
      <c r="G654" s="2" t="s">
        <v>318</v>
      </c>
      <c r="H654" s="2" t="s">
        <v>330</v>
      </c>
      <c r="I654" t="s">
        <v>5395</v>
      </c>
    </row>
    <row r="655" spans="1:9" x14ac:dyDescent="0.3">
      <c r="A655" s="2" t="s">
        <v>3662</v>
      </c>
      <c r="B655" s="2" t="s">
        <v>3663</v>
      </c>
      <c r="C655" s="2" t="str">
        <f t="shared" si="10"/>
        <v>aburgett@example.com</v>
      </c>
      <c r="D655" s="2" t="s">
        <v>3664</v>
      </c>
      <c r="E655" s="2" t="s">
        <v>3665</v>
      </c>
      <c r="F655" s="2" t="s">
        <v>260</v>
      </c>
      <c r="G655" s="2" t="s">
        <v>19</v>
      </c>
      <c r="H655" s="2">
        <v>43610</v>
      </c>
      <c r="I655" t="s">
        <v>5395</v>
      </c>
    </row>
    <row r="656" spans="1:9" x14ac:dyDescent="0.3">
      <c r="A656" s="2" t="s">
        <v>3667</v>
      </c>
      <c r="B656" s="2" t="s">
        <v>3668</v>
      </c>
      <c r="C656" s="2" t="str">
        <f t="shared" si="10"/>
        <v>mmalloy@example.com</v>
      </c>
      <c r="D656" s="2" t="s">
        <v>3669</v>
      </c>
      <c r="E656" s="2" t="s">
        <v>3670</v>
      </c>
      <c r="F656" s="2" t="s">
        <v>47</v>
      </c>
      <c r="G656" s="2" t="s">
        <v>19</v>
      </c>
      <c r="H656" s="2">
        <v>20088</v>
      </c>
      <c r="I656" t="s">
        <v>5395</v>
      </c>
    </row>
    <row r="657" spans="1:9" x14ac:dyDescent="0.3">
      <c r="A657" s="2" t="s">
        <v>3672</v>
      </c>
      <c r="B657" s="2" t="s">
        <v>3673</v>
      </c>
      <c r="C657" s="2" t="str">
        <f t="shared" si="10"/>
        <v>mmcparland@example.com</v>
      </c>
      <c r="D657" s="2"/>
      <c r="E657" s="2" t="s">
        <v>3674</v>
      </c>
      <c r="F657" s="2" t="s">
        <v>186</v>
      </c>
      <c r="G657" s="2" t="s">
        <v>19</v>
      </c>
      <c r="H657" s="2">
        <v>52405</v>
      </c>
      <c r="I657" t="s">
        <v>5394</v>
      </c>
    </row>
    <row r="658" spans="1:9" x14ac:dyDescent="0.3">
      <c r="A658" s="2" t="s">
        <v>3676</v>
      </c>
      <c r="B658" s="2" t="s">
        <v>3677</v>
      </c>
      <c r="C658" s="2" t="str">
        <f t="shared" si="10"/>
        <v>sjennaroy@example.com</v>
      </c>
      <c r="D658" s="2"/>
      <c r="E658" s="2" t="s">
        <v>3678</v>
      </c>
      <c r="F658" s="2" t="s">
        <v>133</v>
      </c>
      <c r="G658" s="2" t="s">
        <v>19</v>
      </c>
      <c r="H658" s="2">
        <v>80045</v>
      </c>
      <c r="I658" t="s">
        <v>5395</v>
      </c>
    </row>
    <row r="659" spans="1:9" x14ac:dyDescent="0.3">
      <c r="A659" s="2" t="s">
        <v>3680</v>
      </c>
      <c r="B659" s="2" t="s">
        <v>3681</v>
      </c>
      <c r="C659" s="2" t="str">
        <f t="shared" si="10"/>
        <v>wplace@example.com</v>
      </c>
      <c r="D659" s="2" t="s">
        <v>3682</v>
      </c>
      <c r="E659" s="2" t="s">
        <v>3683</v>
      </c>
      <c r="F659" s="2" t="s">
        <v>256</v>
      </c>
      <c r="G659" s="2" t="s">
        <v>19</v>
      </c>
      <c r="H659" s="2">
        <v>94089</v>
      </c>
      <c r="I659" t="s">
        <v>5394</v>
      </c>
    </row>
    <row r="660" spans="1:9" x14ac:dyDescent="0.3">
      <c r="A660" s="2" t="s">
        <v>3685</v>
      </c>
      <c r="B660" s="2" t="s">
        <v>3686</v>
      </c>
      <c r="C660" s="2" t="str">
        <f t="shared" si="10"/>
        <v>hjarret@example.com</v>
      </c>
      <c r="D660" s="2"/>
      <c r="E660" s="2" t="s">
        <v>3687</v>
      </c>
      <c r="F660" s="2" t="s">
        <v>375</v>
      </c>
      <c r="G660" s="2" t="s">
        <v>318</v>
      </c>
      <c r="H660" s="2" t="s">
        <v>376</v>
      </c>
      <c r="I660" t="s">
        <v>5394</v>
      </c>
    </row>
    <row r="661" spans="1:9" x14ac:dyDescent="0.3">
      <c r="A661" s="2" t="s">
        <v>3689</v>
      </c>
      <c r="B661" s="2" t="s">
        <v>3690</v>
      </c>
      <c r="C661" s="2" t="str">
        <f t="shared" si="10"/>
        <v>dgadsden@example.com</v>
      </c>
      <c r="D661" s="2" t="s">
        <v>3691</v>
      </c>
      <c r="E661" s="2" t="s">
        <v>3692</v>
      </c>
      <c r="F661" s="2" t="s">
        <v>397</v>
      </c>
      <c r="G661" s="2" t="s">
        <v>318</v>
      </c>
      <c r="H661" s="2" t="s">
        <v>398</v>
      </c>
      <c r="I661" t="s">
        <v>5394</v>
      </c>
    </row>
    <row r="662" spans="1:9" x14ac:dyDescent="0.3">
      <c r="A662" s="2" t="s">
        <v>3694</v>
      </c>
      <c r="B662" s="2" t="s">
        <v>3695</v>
      </c>
      <c r="C662" s="2" t="str">
        <f t="shared" si="10"/>
        <v>vwakelin@example.com</v>
      </c>
      <c r="D662" s="2" t="s">
        <v>3696</v>
      </c>
      <c r="E662" s="2" t="s">
        <v>3697</v>
      </c>
      <c r="F662" s="2" t="s">
        <v>174</v>
      </c>
      <c r="G662" s="2" t="s">
        <v>19</v>
      </c>
      <c r="H662" s="2">
        <v>48930</v>
      </c>
      <c r="I662" t="s">
        <v>5395</v>
      </c>
    </row>
    <row r="663" spans="1:9" x14ac:dyDescent="0.3">
      <c r="A663" s="2" t="s">
        <v>3699</v>
      </c>
      <c r="B663" s="2" t="s">
        <v>3700</v>
      </c>
      <c r="C663" s="2" t="str">
        <f t="shared" si="10"/>
        <v>acampsall@example.com</v>
      </c>
      <c r="D663" s="2" t="s">
        <v>3701</v>
      </c>
      <c r="E663" s="2" t="s">
        <v>3702</v>
      </c>
      <c r="F663" s="2" t="s">
        <v>63</v>
      </c>
      <c r="G663" s="2" t="s">
        <v>19</v>
      </c>
      <c r="H663" s="2">
        <v>77281</v>
      </c>
      <c r="I663" t="s">
        <v>5394</v>
      </c>
    </row>
    <row r="664" spans="1:9" x14ac:dyDescent="0.3">
      <c r="A664" s="2" t="s">
        <v>3704</v>
      </c>
      <c r="B664" s="2" t="s">
        <v>3705</v>
      </c>
      <c r="C664" s="2" t="str">
        <f t="shared" si="10"/>
        <v>smoseby@example.com</v>
      </c>
      <c r="D664" s="2"/>
      <c r="E664" s="2" t="s">
        <v>3706</v>
      </c>
      <c r="F664" s="2" t="s">
        <v>61</v>
      </c>
      <c r="G664" s="2" t="s">
        <v>19</v>
      </c>
      <c r="H664" s="2">
        <v>37131</v>
      </c>
      <c r="I664" t="s">
        <v>5395</v>
      </c>
    </row>
    <row r="665" spans="1:9" x14ac:dyDescent="0.3">
      <c r="A665" s="2" t="s">
        <v>3708</v>
      </c>
      <c r="B665" s="2" t="s">
        <v>3709</v>
      </c>
      <c r="C665" s="2" t="str">
        <f t="shared" si="10"/>
        <v>cwass@example.com</v>
      </c>
      <c r="D665" s="2"/>
      <c r="E665" s="2" t="s">
        <v>3710</v>
      </c>
      <c r="F665" s="2" t="s">
        <v>48</v>
      </c>
      <c r="G665" s="2" t="s">
        <v>19</v>
      </c>
      <c r="H665" s="2">
        <v>25362</v>
      </c>
      <c r="I665" t="s">
        <v>5395</v>
      </c>
    </row>
    <row r="666" spans="1:9" x14ac:dyDescent="0.3">
      <c r="A666" s="2" t="s">
        <v>3712</v>
      </c>
      <c r="B666" s="2" t="s">
        <v>3713</v>
      </c>
      <c r="C666" s="2" t="str">
        <f t="shared" si="10"/>
        <v>isjostrom@example.com</v>
      </c>
      <c r="D666" s="2" t="s">
        <v>3714</v>
      </c>
      <c r="E666" s="2" t="s">
        <v>3715</v>
      </c>
      <c r="F666" s="2" t="s">
        <v>179</v>
      </c>
      <c r="G666" s="2" t="s">
        <v>19</v>
      </c>
      <c r="H666" s="2">
        <v>16534</v>
      </c>
      <c r="I666" t="s">
        <v>5395</v>
      </c>
    </row>
    <row r="667" spans="1:9" x14ac:dyDescent="0.3">
      <c r="A667" s="2" t="s">
        <v>3716</v>
      </c>
      <c r="B667" s="2" t="s">
        <v>3717</v>
      </c>
      <c r="C667" s="2" t="str">
        <f t="shared" si="10"/>
        <v>hload@example.com</v>
      </c>
      <c r="D667" s="2" t="s">
        <v>3718</v>
      </c>
      <c r="E667" s="2" t="s">
        <v>3719</v>
      </c>
      <c r="F667" s="2" t="s">
        <v>93</v>
      </c>
      <c r="G667" s="2" t="s">
        <v>19</v>
      </c>
      <c r="H667" s="2">
        <v>39204</v>
      </c>
      <c r="I667" t="s">
        <v>5394</v>
      </c>
    </row>
    <row r="668" spans="1:9" x14ac:dyDescent="0.3">
      <c r="A668" s="2" t="s">
        <v>3721</v>
      </c>
      <c r="B668" s="2" t="s">
        <v>3722</v>
      </c>
      <c r="C668" s="2" t="str">
        <f t="shared" si="10"/>
        <v>jbranchett@example.com</v>
      </c>
      <c r="D668" s="2" t="s">
        <v>3723</v>
      </c>
      <c r="E668" s="2" t="s">
        <v>3724</v>
      </c>
      <c r="F668" s="2" t="s">
        <v>297</v>
      </c>
      <c r="G668" s="2" t="s">
        <v>19</v>
      </c>
      <c r="H668" s="2">
        <v>79491</v>
      </c>
      <c r="I668" t="s">
        <v>5395</v>
      </c>
    </row>
    <row r="669" spans="1:9" x14ac:dyDescent="0.3">
      <c r="A669" s="2" t="s">
        <v>3726</v>
      </c>
      <c r="B669" s="2" t="s">
        <v>3727</v>
      </c>
      <c r="C669" s="2" t="str">
        <f t="shared" si="10"/>
        <v>nrudland@example.com</v>
      </c>
      <c r="D669" s="2" t="s">
        <v>3728</v>
      </c>
      <c r="E669" s="2" t="s">
        <v>3729</v>
      </c>
      <c r="F669" s="2" t="s">
        <v>401</v>
      </c>
      <c r="G669" s="2" t="s">
        <v>318</v>
      </c>
      <c r="H669" s="2" t="s">
        <v>402</v>
      </c>
      <c r="I669" t="s">
        <v>5395</v>
      </c>
    </row>
    <row r="670" spans="1:9" x14ac:dyDescent="0.3">
      <c r="A670" s="2" t="s">
        <v>3731</v>
      </c>
      <c r="B670" s="2" t="s">
        <v>3732</v>
      </c>
      <c r="C670" s="2" t="str">
        <f t="shared" si="10"/>
        <v>jmillett@example.com</v>
      </c>
      <c r="D670" s="2" t="s">
        <v>3733</v>
      </c>
      <c r="E670" s="2" t="s">
        <v>3734</v>
      </c>
      <c r="F670" s="2" t="s">
        <v>31</v>
      </c>
      <c r="G670" s="2" t="s">
        <v>19</v>
      </c>
      <c r="H670" s="2">
        <v>27717</v>
      </c>
      <c r="I670" t="s">
        <v>5394</v>
      </c>
    </row>
    <row r="671" spans="1:9" x14ac:dyDescent="0.3">
      <c r="A671" s="2" t="s">
        <v>3736</v>
      </c>
      <c r="B671" s="2" t="s">
        <v>3737</v>
      </c>
      <c r="C671" s="2" t="str">
        <f t="shared" si="10"/>
        <v>ftourry@example.com</v>
      </c>
      <c r="D671" s="2" t="s">
        <v>3738</v>
      </c>
      <c r="E671" s="2" t="s">
        <v>3739</v>
      </c>
      <c r="F671" s="2" t="s">
        <v>275</v>
      </c>
      <c r="G671" s="2" t="s">
        <v>19</v>
      </c>
      <c r="H671" s="2">
        <v>29505</v>
      </c>
      <c r="I671" t="s">
        <v>5395</v>
      </c>
    </row>
    <row r="672" spans="1:9" x14ac:dyDescent="0.3">
      <c r="A672" s="2" t="s">
        <v>3741</v>
      </c>
      <c r="B672" s="2" t="s">
        <v>3742</v>
      </c>
      <c r="C672" s="2" t="str">
        <f t="shared" si="10"/>
        <v>cweatherall@example.com</v>
      </c>
      <c r="D672" s="2" t="s">
        <v>3743</v>
      </c>
      <c r="E672" s="2" t="s">
        <v>3744</v>
      </c>
      <c r="F672" s="2" t="s">
        <v>79</v>
      </c>
      <c r="G672" s="2" t="s">
        <v>19</v>
      </c>
      <c r="H672" s="2">
        <v>13205</v>
      </c>
      <c r="I672" t="s">
        <v>5394</v>
      </c>
    </row>
    <row r="673" spans="1:9" x14ac:dyDescent="0.3">
      <c r="A673" s="2" t="s">
        <v>3746</v>
      </c>
      <c r="B673" s="2" t="s">
        <v>3747</v>
      </c>
      <c r="C673" s="2" t="str">
        <f t="shared" si="10"/>
        <v>gheindrick@example.com</v>
      </c>
      <c r="D673" s="2" t="s">
        <v>3748</v>
      </c>
      <c r="E673" s="2" t="s">
        <v>3749</v>
      </c>
      <c r="F673" s="2" t="s">
        <v>259</v>
      </c>
      <c r="G673" s="2" t="s">
        <v>19</v>
      </c>
      <c r="H673" s="2">
        <v>30245</v>
      </c>
      <c r="I673" t="s">
        <v>5395</v>
      </c>
    </row>
    <row r="674" spans="1:9" x14ac:dyDescent="0.3">
      <c r="A674" s="2" t="s">
        <v>3751</v>
      </c>
      <c r="B674" s="2" t="s">
        <v>3752</v>
      </c>
      <c r="C674" s="2" t="str">
        <f t="shared" si="10"/>
        <v>limason@example.com</v>
      </c>
      <c r="D674" s="2"/>
      <c r="E674" s="2" t="s">
        <v>3753</v>
      </c>
      <c r="F674" s="2" t="s">
        <v>63</v>
      </c>
      <c r="G674" s="2" t="s">
        <v>19</v>
      </c>
      <c r="H674" s="2">
        <v>77070</v>
      </c>
      <c r="I674" t="s">
        <v>5394</v>
      </c>
    </row>
    <row r="675" spans="1:9" x14ac:dyDescent="0.3">
      <c r="A675" s="2" t="s">
        <v>3755</v>
      </c>
      <c r="B675" s="2" t="s">
        <v>3756</v>
      </c>
      <c r="C675" s="2" t="str">
        <f t="shared" si="10"/>
        <v>hsaill@example.com</v>
      </c>
      <c r="D675" s="2" t="s">
        <v>3757</v>
      </c>
      <c r="E675" s="2" t="s">
        <v>3758</v>
      </c>
      <c r="F675" s="2" t="s">
        <v>116</v>
      </c>
      <c r="G675" s="2" t="s">
        <v>19</v>
      </c>
      <c r="H675" s="2">
        <v>66160</v>
      </c>
      <c r="I675" t="s">
        <v>5394</v>
      </c>
    </row>
    <row r="676" spans="1:9" x14ac:dyDescent="0.3">
      <c r="A676" s="2" t="s">
        <v>3760</v>
      </c>
      <c r="B676" s="2" t="s">
        <v>3761</v>
      </c>
      <c r="C676" s="2" t="str">
        <f t="shared" si="10"/>
        <v>hlarvor@example.com</v>
      </c>
      <c r="D676" s="2" t="s">
        <v>3762</v>
      </c>
      <c r="E676" s="2" t="s">
        <v>3763</v>
      </c>
      <c r="F676" s="2" t="s">
        <v>396</v>
      </c>
      <c r="G676" s="2" t="s">
        <v>19</v>
      </c>
      <c r="H676" s="2">
        <v>34282</v>
      </c>
      <c r="I676" t="s">
        <v>5394</v>
      </c>
    </row>
    <row r="677" spans="1:9" x14ac:dyDescent="0.3">
      <c r="A677" s="2" t="s">
        <v>3765</v>
      </c>
      <c r="B677" s="2" t="s">
        <v>3766</v>
      </c>
      <c r="C677" s="2" t="str">
        <f t="shared" si="10"/>
        <v>tlyford@example.com</v>
      </c>
      <c r="D677" s="2" t="s">
        <v>3767</v>
      </c>
      <c r="E677" s="2" t="s">
        <v>3768</v>
      </c>
      <c r="F677" s="2" t="s">
        <v>313</v>
      </c>
      <c r="G677" s="2" t="s">
        <v>19</v>
      </c>
      <c r="H677" s="2">
        <v>18105</v>
      </c>
      <c r="I677" t="s">
        <v>5394</v>
      </c>
    </row>
    <row r="678" spans="1:9" x14ac:dyDescent="0.3">
      <c r="A678" s="2" t="s">
        <v>3770</v>
      </c>
      <c r="B678" s="2" t="s">
        <v>3771</v>
      </c>
      <c r="C678" s="2" t="str">
        <f t="shared" si="10"/>
        <v>gcogan@example.com</v>
      </c>
      <c r="D678" s="2" t="s">
        <v>3772</v>
      </c>
      <c r="E678" s="2" t="s">
        <v>3773</v>
      </c>
      <c r="F678" s="2" t="s">
        <v>214</v>
      </c>
      <c r="G678" s="2" t="s">
        <v>19</v>
      </c>
      <c r="H678" s="2">
        <v>23663</v>
      </c>
      <c r="I678" t="s">
        <v>5395</v>
      </c>
    </row>
    <row r="679" spans="1:9" x14ac:dyDescent="0.3">
      <c r="A679" s="2" t="s">
        <v>3775</v>
      </c>
      <c r="B679" s="2" t="s">
        <v>3776</v>
      </c>
      <c r="C679" s="2" t="str">
        <f t="shared" si="10"/>
        <v>cpenwarden@example.com</v>
      </c>
      <c r="D679" s="2" t="s">
        <v>3777</v>
      </c>
      <c r="E679" s="2" t="s">
        <v>3778</v>
      </c>
      <c r="F679" s="2" t="s">
        <v>469</v>
      </c>
      <c r="G679" s="2" t="s">
        <v>318</v>
      </c>
      <c r="H679" s="2" t="s">
        <v>470</v>
      </c>
      <c r="I679" t="s">
        <v>5395</v>
      </c>
    </row>
    <row r="680" spans="1:9" x14ac:dyDescent="0.3">
      <c r="A680" s="2" t="s">
        <v>3780</v>
      </c>
      <c r="B680" s="2" t="s">
        <v>3781</v>
      </c>
      <c r="C680" s="2" t="str">
        <f t="shared" si="10"/>
        <v>mmiddis@example.com</v>
      </c>
      <c r="D680" s="2" t="s">
        <v>3782</v>
      </c>
      <c r="E680" s="2" t="s">
        <v>3783</v>
      </c>
      <c r="F680" s="2" t="s">
        <v>191</v>
      </c>
      <c r="G680" s="2" t="s">
        <v>19</v>
      </c>
      <c r="H680" s="2">
        <v>67260</v>
      </c>
      <c r="I680" t="s">
        <v>5394</v>
      </c>
    </row>
    <row r="681" spans="1:9" x14ac:dyDescent="0.3">
      <c r="A681" s="2" t="s">
        <v>3785</v>
      </c>
      <c r="B681" s="2" t="s">
        <v>3786</v>
      </c>
      <c r="C681" s="2" t="str">
        <f t="shared" si="10"/>
        <v>avairow@example.com</v>
      </c>
      <c r="D681" s="2" t="s">
        <v>3787</v>
      </c>
      <c r="E681" s="2" t="s">
        <v>3788</v>
      </c>
      <c r="F681" s="2" t="s">
        <v>279</v>
      </c>
      <c r="G681" s="2" t="s">
        <v>28</v>
      </c>
      <c r="H681" s="2" t="s">
        <v>210</v>
      </c>
      <c r="I681" t="s">
        <v>5395</v>
      </c>
    </row>
    <row r="682" spans="1:9" x14ac:dyDescent="0.3">
      <c r="A682" s="2" t="s">
        <v>3790</v>
      </c>
      <c r="B682" s="2" t="s">
        <v>3791</v>
      </c>
      <c r="C682" s="2" t="str">
        <f t="shared" si="10"/>
        <v>agoldie@example.com</v>
      </c>
      <c r="D682" s="2"/>
      <c r="E682" s="2" t="s">
        <v>3792</v>
      </c>
      <c r="F682" s="2" t="s">
        <v>170</v>
      </c>
      <c r="G682" s="2" t="s">
        <v>19</v>
      </c>
      <c r="H682" s="2">
        <v>6816</v>
      </c>
      <c r="I682" t="s">
        <v>5395</v>
      </c>
    </row>
    <row r="683" spans="1:9" x14ac:dyDescent="0.3">
      <c r="A683" s="2" t="s">
        <v>3794</v>
      </c>
      <c r="B683" s="2" t="s">
        <v>3795</v>
      </c>
      <c r="C683" s="2" t="str">
        <f t="shared" si="10"/>
        <v>nayris@example.com</v>
      </c>
      <c r="D683" s="2" t="s">
        <v>3796</v>
      </c>
      <c r="E683" s="2" t="s">
        <v>3797</v>
      </c>
      <c r="F683" s="2" t="s">
        <v>248</v>
      </c>
      <c r="G683" s="2" t="s">
        <v>28</v>
      </c>
      <c r="H683" s="2" t="s">
        <v>249</v>
      </c>
      <c r="I683" t="s">
        <v>5394</v>
      </c>
    </row>
    <row r="684" spans="1:9" x14ac:dyDescent="0.3">
      <c r="A684" s="2" t="s">
        <v>3799</v>
      </c>
      <c r="B684" s="2" t="s">
        <v>3800</v>
      </c>
      <c r="C684" s="2" t="str">
        <f t="shared" si="10"/>
        <v>lbenediktovich@example.com</v>
      </c>
      <c r="D684" s="2" t="s">
        <v>3801</v>
      </c>
      <c r="E684" s="2" t="s">
        <v>3802</v>
      </c>
      <c r="F684" s="2" t="s">
        <v>22</v>
      </c>
      <c r="G684" s="2" t="s">
        <v>19</v>
      </c>
      <c r="H684" s="2">
        <v>32209</v>
      </c>
      <c r="I684" t="s">
        <v>5394</v>
      </c>
    </row>
    <row r="685" spans="1:9" x14ac:dyDescent="0.3">
      <c r="A685" s="2" t="s">
        <v>3804</v>
      </c>
      <c r="B685" s="2" t="s">
        <v>3805</v>
      </c>
      <c r="C685" s="2" t="str">
        <f t="shared" si="10"/>
        <v>tjacobovitz@example.com</v>
      </c>
      <c r="D685" s="2" t="s">
        <v>3806</v>
      </c>
      <c r="E685" s="2" t="s">
        <v>3807</v>
      </c>
      <c r="F685" s="2" t="s">
        <v>63</v>
      </c>
      <c r="G685" s="2" t="s">
        <v>19</v>
      </c>
      <c r="H685" s="2">
        <v>77299</v>
      </c>
      <c r="I685" t="s">
        <v>5395</v>
      </c>
    </row>
    <row r="686" spans="1:9" x14ac:dyDescent="0.3">
      <c r="A686" s="2" t="s">
        <v>3809</v>
      </c>
      <c r="B686" s="2" t="s">
        <v>3810</v>
      </c>
      <c r="C686" s="2" t="str">
        <f t="shared" si="10"/>
        <v>bableson@example.com</v>
      </c>
      <c r="D686" s="2" t="s">
        <v>3811</v>
      </c>
      <c r="E686" s="2" t="s">
        <v>3812</v>
      </c>
      <c r="F686" s="2" t="s">
        <v>189</v>
      </c>
      <c r="G686" s="2" t="s">
        <v>19</v>
      </c>
      <c r="H686" s="2">
        <v>97255</v>
      </c>
      <c r="I686" t="s">
        <v>5395</v>
      </c>
    </row>
    <row r="687" spans="1:9" x14ac:dyDescent="0.3">
      <c r="A687" s="2" t="s">
        <v>3814</v>
      </c>
      <c r="B687" s="2" t="s">
        <v>3815</v>
      </c>
      <c r="C687" s="2" t="str">
        <f t="shared" si="10"/>
        <v>jdruitt@example.com</v>
      </c>
      <c r="D687" s="2" t="s">
        <v>3816</v>
      </c>
      <c r="E687" s="2" t="s">
        <v>3817</v>
      </c>
      <c r="F687" s="2" t="s">
        <v>87</v>
      </c>
      <c r="G687" s="2" t="s">
        <v>19</v>
      </c>
      <c r="H687" s="2">
        <v>91186</v>
      </c>
      <c r="I687" t="s">
        <v>5394</v>
      </c>
    </row>
    <row r="688" spans="1:9" x14ac:dyDescent="0.3">
      <c r="A688" s="2" t="s">
        <v>3819</v>
      </c>
      <c r="B688" s="2" t="s">
        <v>3820</v>
      </c>
      <c r="C688" s="2" t="str">
        <f t="shared" si="10"/>
        <v>dshortall@example.com</v>
      </c>
      <c r="D688" s="2" t="s">
        <v>3821</v>
      </c>
      <c r="E688" s="2" t="s">
        <v>3822</v>
      </c>
      <c r="F688" s="2" t="s">
        <v>178</v>
      </c>
      <c r="G688" s="2" t="s">
        <v>19</v>
      </c>
      <c r="H688" s="2">
        <v>92725</v>
      </c>
      <c r="I688" t="s">
        <v>5394</v>
      </c>
    </row>
    <row r="689" spans="1:9" x14ac:dyDescent="0.3">
      <c r="A689" s="2" t="s">
        <v>3824</v>
      </c>
      <c r="B689" s="2" t="s">
        <v>3825</v>
      </c>
      <c r="C689" s="2" t="str">
        <f t="shared" si="10"/>
        <v>wcottier@example.com</v>
      </c>
      <c r="D689" s="2" t="s">
        <v>3826</v>
      </c>
      <c r="E689" s="2" t="s">
        <v>3827</v>
      </c>
      <c r="F689" s="2" t="s">
        <v>98</v>
      </c>
      <c r="G689" s="2" t="s">
        <v>19</v>
      </c>
      <c r="H689" s="2">
        <v>95160</v>
      </c>
      <c r="I689" t="s">
        <v>5395</v>
      </c>
    </row>
    <row r="690" spans="1:9" x14ac:dyDescent="0.3">
      <c r="A690" s="2" t="s">
        <v>3829</v>
      </c>
      <c r="B690" s="2" t="s">
        <v>3830</v>
      </c>
      <c r="C690" s="2" t="str">
        <f t="shared" si="10"/>
        <v>kgrinsted@example.com</v>
      </c>
      <c r="D690" s="2" t="s">
        <v>3831</v>
      </c>
      <c r="E690" s="2" t="s">
        <v>3832</v>
      </c>
      <c r="F690" s="2" t="s">
        <v>333</v>
      </c>
      <c r="G690" s="2" t="s">
        <v>318</v>
      </c>
      <c r="H690" s="2" t="s">
        <v>334</v>
      </c>
      <c r="I690" t="s">
        <v>5395</v>
      </c>
    </row>
    <row r="691" spans="1:9" x14ac:dyDescent="0.3">
      <c r="A691" s="2" t="s">
        <v>3834</v>
      </c>
      <c r="B691" s="2" t="s">
        <v>3835</v>
      </c>
      <c r="C691" s="2" t="str">
        <f t="shared" si="10"/>
        <v>dskyner@example.com</v>
      </c>
      <c r="D691" s="2" t="s">
        <v>3836</v>
      </c>
      <c r="E691" s="2" t="s">
        <v>3837</v>
      </c>
      <c r="F691" s="2" t="s">
        <v>78</v>
      </c>
      <c r="G691" s="2" t="s">
        <v>19</v>
      </c>
      <c r="H691" s="2">
        <v>80935</v>
      </c>
      <c r="I691" t="s">
        <v>5395</v>
      </c>
    </row>
    <row r="692" spans="1:9" x14ac:dyDescent="0.3">
      <c r="A692" s="2" t="s">
        <v>3839</v>
      </c>
      <c r="B692" s="2" t="s">
        <v>3840</v>
      </c>
      <c r="C692" s="2" t="str">
        <f t="shared" si="10"/>
        <v>fdressel@example.com</v>
      </c>
      <c r="D692" s="2"/>
      <c r="E692" s="2" t="s">
        <v>3841</v>
      </c>
      <c r="F692" s="2" t="s">
        <v>260</v>
      </c>
      <c r="G692" s="2" t="s">
        <v>19</v>
      </c>
      <c r="H692" s="2">
        <v>43605</v>
      </c>
      <c r="I692" t="s">
        <v>5395</v>
      </c>
    </row>
    <row r="693" spans="1:9" x14ac:dyDescent="0.3">
      <c r="A693" s="2" t="s">
        <v>3843</v>
      </c>
      <c r="B693" s="2" t="s">
        <v>3844</v>
      </c>
      <c r="C693" s="2" t="str">
        <f t="shared" si="10"/>
        <v>pnormanvill@example.com</v>
      </c>
      <c r="D693" s="2" t="s">
        <v>3845</v>
      </c>
      <c r="E693" s="2" t="s">
        <v>3846</v>
      </c>
      <c r="F693" s="2" t="s">
        <v>117</v>
      </c>
      <c r="G693" s="2" t="s">
        <v>19</v>
      </c>
      <c r="H693" s="2">
        <v>33436</v>
      </c>
      <c r="I693" t="s">
        <v>5394</v>
      </c>
    </row>
    <row r="694" spans="1:9" x14ac:dyDescent="0.3">
      <c r="A694" s="2" t="s">
        <v>3848</v>
      </c>
      <c r="B694" s="2" t="s">
        <v>3849</v>
      </c>
      <c r="C694" s="2" t="str">
        <f t="shared" si="10"/>
        <v>aweinmann@example.com</v>
      </c>
      <c r="D694" s="2" t="s">
        <v>3850</v>
      </c>
      <c r="E694" s="2" t="s">
        <v>3851</v>
      </c>
      <c r="F694" s="2" t="s">
        <v>51</v>
      </c>
      <c r="G694" s="2" t="s">
        <v>19</v>
      </c>
      <c r="H694" s="2">
        <v>45999</v>
      </c>
      <c r="I694" t="s">
        <v>5395</v>
      </c>
    </row>
    <row r="695" spans="1:9" x14ac:dyDescent="0.3">
      <c r="A695" s="2" t="s">
        <v>3853</v>
      </c>
      <c r="B695" s="2" t="s">
        <v>3854</v>
      </c>
      <c r="C695" s="2" t="str">
        <f t="shared" si="10"/>
        <v>eandriessen@example.com</v>
      </c>
      <c r="D695" s="2" t="s">
        <v>3855</v>
      </c>
      <c r="E695" s="2" t="s">
        <v>3856</v>
      </c>
      <c r="F695" s="2" t="s">
        <v>104</v>
      </c>
      <c r="G695" s="2" t="s">
        <v>19</v>
      </c>
      <c r="H695" s="2">
        <v>63121</v>
      </c>
      <c r="I695" t="s">
        <v>5394</v>
      </c>
    </row>
    <row r="696" spans="1:9" x14ac:dyDescent="0.3">
      <c r="A696" s="2" t="s">
        <v>3858</v>
      </c>
      <c r="B696" s="2" t="s">
        <v>3859</v>
      </c>
      <c r="C696" s="2" t="str">
        <f t="shared" si="10"/>
        <v>rdeaconson@example.com</v>
      </c>
      <c r="D696" s="2" t="s">
        <v>3860</v>
      </c>
      <c r="E696" s="2" t="s">
        <v>3861</v>
      </c>
      <c r="F696" s="2" t="s">
        <v>243</v>
      </c>
      <c r="G696" s="2" t="s">
        <v>19</v>
      </c>
      <c r="H696" s="2">
        <v>10705</v>
      </c>
      <c r="I696" t="s">
        <v>5395</v>
      </c>
    </row>
    <row r="697" spans="1:9" x14ac:dyDescent="0.3">
      <c r="A697" s="2" t="s">
        <v>3863</v>
      </c>
      <c r="B697" s="2" t="s">
        <v>3864</v>
      </c>
      <c r="C697" s="2" t="str">
        <f t="shared" si="10"/>
        <v>dcaro@example.com</v>
      </c>
      <c r="D697" s="2" t="s">
        <v>3865</v>
      </c>
      <c r="E697" s="2" t="s">
        <v>3866</v>
      </c>
      <c r="F697" s="2" t="s">
        <v>20</v>
      </c>
      <c r="G697" s="2" t="s">
        <v>19</v>
      </c>
      <c r="H697" s="2">
        <v>21290</v>
      </c>
      <c r="I697" t="s">
        <v>5394</v>
      </c>
    </row>
    <row r="698" spans="1:9" x14ac:dyDescent="0.3">
      <c r="A698" s="2" t="s">
        <v>3868</v>
      </c>
      <c r="B698" s="2" t="s">
        <v>3869</v>
      </c>
      <c r="C698" s="2" t="str">
        <f t="shared" si="10"/>
        <v>jbluck@example.com</v>
      </c>
      <c r="D698" s="2" t="s">
        <v>3870</v>
      </c>
      <c r="E698" s="2" t="s">
        <v>3871</v>
      </c>
      <c r="F698" s="2" t="s">
        <v>22</v>
      </c>
      <c r="G698" s="2" t="s">
        <v>19</v>
      </c>
      <c r="H698" s="2">
        <v>32230</v>
      </c>
      <c r="I698" t="s">
        <v>5395</v>
      </c>
    </row>
    <row r="699" spans="1:9" x14ac:dyDescent="0.3">
      <c r="A699" s="2" t="s">
        <v>3873</v>
      </c>
      <c r="B699" s="2" t="s">
        <v>3874</v>
      </c>
      <c r="C699" s="2" t="str">
        <f t="shared" si="10"/>
        <v>mdearden@example.com</v>
      </c>
      <c r="D699" s="2"/>
      <c r="E699" s="2" t="s">
        <v>3875</v>
      </c>
      <c r="F699" s="2" t="s">
        <v>391</v>
      </c>
      <c r="G699" s="2" t="s">
        <v>318</v>
      </c>
      <c r="H699" s="2" t="s">
        <v>392</v>
      </c>
      <c r="I699" t="s">
        <v>5395</v>
      </c>
    </row>
    <row r="700" spans="1:9" x14ac:dyDescent="0.3">
      <c r="A700" s="2" t="s">
        <v>3877</v>
      </c>
      <c r="B700" s="2" t="s">
        <v>3878</v>
      </c>
      <c r="C700" s="2" t="str">
        <f t="shared" si="10"/>
        <v>jdymoke@example.com</v>
      </c>
      <c r="D700" s="2" t="s">
        <v>3879</v>
      </c>
      <c r="E700" s="2" t="s">
        <v>3880</v>
      </c>
      <c r="F700" s="2" t="s">
        <v>289</v>
      </c>
      <c r="G700" s="2" t="s">
        <v>318</v>
      </c>
      <c r="H700" s="2" t="s">
        <v>444</v>
      </c>
      <c r="I700" t="s">
        <v>5395</v>
      </c>
    </row>
    <row r="701" spans="1:9" x14ac:dyDescent="0.3">
      <c r="A701" s="2" t="s">
        <v>3882</v>
      </c>
      <c r="B701" s="2" t="s">
        <v>3883</v>
      </c>
      <c r="C701" s="2" t="str">
        <f t="shared" si="10"/>
        <v>otadman@example.com</v>
      </c>
      <c r="D701" s="2" t="s">
        <v>3884</v>
      </c>
      <c r="E701" s="2" t="s">
        <v>3885</v>
      </c>
      <c r="F701" s="2" t="s">
        <v>92</v>
      </c>
      <c r="G701" s="2" t="s">
        <v>19</v>
      </c>
      <c r="H701" s="2">
        <v>33196</v>
      </c>
      <c r="I701" t="s">
        <v>5394</v>
      </c>
    </row>
    <row r="702" spans="1:9" x14ac:dyDescent="0.3">
      <c r="A702" s="2" t="s">
        <v>3887</v>
      </c>
      <c r="B702" s="2" t="s">
        <v>3888</v>
      </c>
      <c r="C702" s="2" t="str">
        <f t="shared" si="10"/>
        <v>bgudde@example.com</v>
      </c>
      <c r="D702" s="2"/>
      <c r="E702" s="2" t="s">
        <v>3889</v>
      </c>
      <c r="F702" s="2" t="s">
        <v>150</v>
      </c>
      <c r="G702" s="2" t="s">
        <v>19</v>
      </c>
      <c r="H702" s="2">
        <v>94121</v>
      </c>
      <c r="I702" t="s">
        <v>5395</v>
      </c>
    </row>
    <row r="703" spans="1:9" x14ac:dyDescent="0.3">
      <c r="A703" s="2" t="s">
        <v>3891</v>
      </c>
      <c r="B703" s="2" t="s">
        <v>3892</v>
      </c>
      <c r="C703" s="2" t="str">
        <f t="shared" si="10"/>
        <v>nsictornes@example.com</v>
      </c>
      <c r="D703" s="2" t="s">
        <v>3893</v>
      </c>
      <c r="E703" s="2" t="s">
        <v>3894</v>
      </c>
      <c r="F703" s="2" t="s">
        <v>390</v>
      </c>
      <c r="G703" s="2" t="s">
        <v>318</v>
      </c>
      <c r="H703" s="2" t="s">
        <v>348</v>
      </c>
      <c r="I703" t="s">
        <v>5394</v>
      </c>
    </row>
    <row r="704" spans="1:9" x14ac:dyDescent="0.3">
      <c r="A704" s="2" t="s">
        <v>3896</v>
      </c>
      <c r="B704" s="2" t="s">
        <v>3897</v>
      </c>
      <c r="C704" s="2" t="str">
        <f t="shared" si="10"/>
        <v>vdunning@example.com</v>
      </c>
      <c r="D704" s="2"/>
      <c r="E704" s="2" t="s">
        <v>3898</v>
      </c>
      <c r="F704" s="2" t="s">
        <v>211</v>
      </c>
      <c r="G704" s="2" t="s">
        <v>19</v>
      </c>
      <c r="H704" s="2">
        <v>33982</v>
      </c>
      <c r="I704" t="s">
        <v>5394</v>
      </c>
    </row>
    <row r="705" spans="1:9" x14ac:dyDescent="0.3">
      <c r="A705" s="2" t="s">
        <v>3900</v>
      </c>
      <c r="B705" s="2" t="s">
        <v>3901</v>
      </c>
      <c r="C705" s="2" t="str">
        <f t="shared" si="10"/>
        <v>dbaison@example.com</v>
      </c>
      <c r="D705" s="2" t="s">
        <v>3902</v>
      </c>
      <c r="E705" s="2" t="s">
        <v>3903</v>
      </c>
      <c r="F705" s="2" t="s">
        <v>1173</v>
      </c>
      <c r="G705" s="2" t="s">
        <v>318</v>
      </c>
      <c r="H705" s="2" t="s">
        <v>444</v>
      </c>
      <c r="I705" t="s">
        <v>5394</v>
      </c>
    </row>
    <row r="706" spans="1:9" x14ac:dyDescent="0.3">
      <c r="A706" s="2" t="s">
        <v>3905</v>
      </c>
      <c r="B706" s="2" t="s">
        <v>3906</v>
      </c>
      <c r="C706" s="2" t="str">
        <f t="shared" si="10"/>
        <v>jferens@example.com</v>
      </c>
      <c r="D706" s="2" t="s">
        <v>3907</v>
      </c>
      <c r="E706" s="2" t="s">
        <v>3908</v>
      </c>
      <c r="F706" s="2" t="s">
        <v>57</v>
      </c>
      <c r="G706" s="2" t="s">
        <v>19</v>
      </c>
      <c r="H706" s="2">
        <v>10125</v>
      </c>
      <c r="I706" t="s">
        <v>5394</v>
      </c>
    </row>
    <row r="707" spans="1:9" x14ac:dyDescent="0.3">
      <c r="A707" s="2" t="s">
        <v>3910</v>
      </c>
      <c r="B707" s="2" t="s">
        <v>3911</v>
      </c>
      <c r="C707" s="2" t="str">
        <f t="shared" ref="C707:C770" si="11">LOWER(LEFT(B707,1) &amp; SUBSTITUTE(MID(B707,FIND(" ",B707)+1,LEN(B707))," ","") &amp; "@example.com")</f>
        <v>sgehring@example.com</v>
      </c>
      <c r="D707" s="2" t="s">
        <v>3912</v>
      </c>
      <c r="E707" s="2" t="s">
        <v>3913</v>
      </c>
      <c r="F707" s="2" t="s">
        <v>295</v>
      </c>
      <c r="G707" s="2" t="s">
        <v>19</v>
      </c>
      <c r="H707" s="2">
        <v>29305</v>
      </c>
      <c r="I707" t="s">
        <v>5395</v>
      </c>
    </row>
    <row r="708" spans="1:9" x14ac:dyDescent="0.3">
      <c r="A708" s="2" t="s">
        <v>3915</v>
      </c>
      <c r="B708" s="2" t="s">
        <v>3916</v>
      </c>
      <c r="C708" s="2" t="str">
        <f t="shared" si="11"/>
        <v>bfallowes@example.com</v>
      </c>
      <c r="D708" s="2" t="s">
        <v>3917</v>
      </c>
      <c r="E708" s="2" t="s">
        <v>3918</v>
      </c>
      <c r="F708" s="2" t="s">
        <v>208</v>
      </c>
      <c r="G708" s="2" t="s">
        <v>19</v>
      </c>
      <c r="H708" s="2">
        <v>93305</v>
      </c>
      <c r="I708" t="s">
        <v>5395</v>
      </c>
    </row>
    <row r="709" spans="1:9" x14ac:dyDescent="0.3">
      <c r="A709" s="2" t="s">
        <v>3920</v>
      </c>
      <c r="B709" s="2" t="s">
        <v>3921</v>
      </c>
      <c r="C709" s="2" t="str">
        <f t="shared" si="11"/>
        <v>naiton@example.com</v>
      </c>
      <c r="D709" s="2" t="s">
        <v>3922</v>
      </c>
      <c r="E709" s="2" t="s">
        <v>3923</v>
      </c>
      <c r="F709" s="2" t="s">
        <v>382</v>
      </c>
      <c r="G709" s="2" t="s">
        <v>318</v>
      </c>
      <c r="H709" s="2" t="s">
        <v>383</v>
      </c>
      <c r="I709" t="s">
        <v>5395</v>
      </c>
    </row>
    <row r="710" spans="1:9" x14ac:dyDescent="0.3">
      <c r="A710" s="2" t="s">
        <v>3925</v>
      </c>
      <c r="B710" s="2" t="s">
        <v>3926</v>
      </c>
      <c r="C710" s="2" t="str">
        <f t="shared" si="11"/>
        <v>sdebanke@example.com</v>
      </c>
      <c r="D710" s="2" t="s">
        <v>3927</v>
      </c>
      <c r="E710" s="2" t="s">
        <v>3928</v>
      </c>
      <c r="F710" s="2" t="s">
        <v>104</v>
      </c>
      <c r="G710" s="2" t="s">
        <v>19</v>
      </c>
      <c r="H710" s="2">
        <v>63169</v>
      </c>
      <c r="I710" t="s">
        <v>5394</v>
      </c>
    </row>
    <row r="711" spans="1:9" x14ac:dyDescent="0.3">
      <c r="A711" s="2" t="s">
        <v>3930</v>
      </c>
      <c r="B711" s="2" t="s">
        <v>3931</v>
      </c>
      <c r="C711" s="2" t="str">
        <f t="shared" si="11"/>
        <v>lmurch@example.com</v>
      </c>
      <c r="D711" s="2" t="s">
        <v>3932</v>
      </c>
      <c r="E711" s="2" t="s">
        <v>3933</v>
      </c>
      <c r="F711" s="2" t="s">
        <v>66</v>
      </c>
      <c r="G711" s="2" t="s">
        <v>19</v>
      </c>
      <c r="H711" s="2">
        <v>46896</v>
      </c>
      <c r="I711" t="s">
        <v>5394</v>
      </c>
    </row>
    <row r="712" spans="1:9" x14ac:dyDescent="0.3">
      <c r="A712" s="2" t="s">
        <v>3935</v>
      </c>
      <c r="B712" s="2" t="s">
        <v>3936</v>
      </c>
      <c r="C712" s="2" t="str">
        <f t="shared" si="11"/>
        <v>scount@example.com</v>
      </c>
      <c r="D712" s="2" t="s">
        <v>3937</v>
      </c>
      <c r="E712" s="2" t="s">
        <v>3938</v>
      </c>
      <c r="F712" s="2" t="s">
        <v>200</v>
      </c>
      <c r="G712" s="2" t="s">
        <v>19</v>
      </c>
      <c r="H712" s="2">
        <v>55564</v>
      </c>
      <c r="I712" t="s">
        <v>5395</v>
      </c>
    </row>
    <row r="713" spans="1:9" x14ac:dyDescent="0.3">
      <c r="A713" s="2" t="s">
        <v>3940</v>
      </c>
      <c r="B713" s="2" t="s">
        <v>3941</v>
      </c>
      <c r="C713" s="2" t="str">
        <f t="shared" si="11"/>
        <v>sragles@example.com</v>
      </c>
      <c r="D713" s="2" t="s">
        <v>3942</v>
      </c>
      <c r="E713" s="2" t="s">
        <v>3943</v>
      </c>
      <c r="F713" s="2" t="s">
        <v>3944</v>
      </c>
      <c r="G713" s="2" t="s">
        <v>19</v>
      </c>
      <c r="H713" s="2">
        <v>72905</v>
      </c>
      <c r="I713" t="s">
        <v>5395</v>
      </c>
    </row>
    <row r="714" spans="1:9" x14ac:dyDescent="0.3">
      <c r="A714" s="2" t="s">
        <v>3946</v>
      </c>
      <c r="B714" s="2" t="s">
        <v>3947</v>
      </c>
      <c r="C714" s="2" t="str">
        <f t="shared" si="11"/>
        <v>sdeehan@example.com</v>
      </c>
      <c r="D714" s="2"/>
      <c r="E714" s="2" t="s">
        <v>3948</v>
      </c>
      <c r="F714" s="2" t="s">
        <v>286</v>
      </c>
      <c r="G714" s="2" t="s">
        <v>28</v>
      </c>
      <c r="H714" s="2" t="s">
        <v>287</v>
      </c>
      <c r="I714" t="s">
        <v>5395</v>
      </c>
    </row>
    <row r="715" spans="1:9" x14ac:dyDescent="0.3">
      <c r="A715" s="2" t="s">
        <v>3950</v>
      </c>
      <c r="B715" s="2" t="s">
        <v>3951</v>
      </c>
      <c r="C715" s="2" t="str">
        <f t="shared" si="11"/>
        <v>sbruun@example.com</v>
      </c>
      <c r="D715" s="2" t="s">
        <v>3952</v>
      </c>
      <c r="E715" s="2" t="s">
        <v>3953</v>
      </c>
      <c r="F715" s="2" t="s">
        <v>291</v>
      </c>
      <c r="G715" s="2" t="s">
        <v>19</v>
      </c>
      <c r="H715" s="2">
        <v>95210</v>
      </c>
      <c r="I715" t="s">
        <v>5395</v>
      </c>
    </row>
    <row r="716" spans="1:9" x14ac:dyDescent="0.3">
      <c r="A716" s="2" t="s">
        <v>3955</v>
      </c>
      <c r="B716" s="2" t="s">
        <v>3956</v>
      </c>
      <c r="C716" s="2" t="str">
        <f t="shared" si="11"/>
        <v>apllu@example.com</v>
      </c>
      <c r="D716" s="2" t="s">
        <v>3957</v>
      </c>
      <c r="E716" s="2" t="s">
        <v>3958</v>
      </c>
      <c r="F716" s="2" t="s">
        <v>436</v>
      </c>
      <c r="G716" s="2" t="s">
        <v>318</v>
      </c>
      <c r="H716" s="2" t="s">
        <v>410</v>
      </c>
      <c r="I716" t="s">
        <v>5394</v>
      </c>
    </row>
    <row r="717" spans="1:9" x14ac:dyDescent="0.3">
      <c r="A717" s="2" t="s">
        <v>3960</v>
      </c>
      <c r="B717" s="2" t="s">
        <v>3961</v>
      </c>
      <c r="C717" s="2" t="str">
        <f t="shared" si="11"/>
        <v>gcornier@example.com</v>
      </c>
      <c r="D717" s="2"/>
      <c r="E717" s="2" t="s">
        <v>3962</v>
      </c>
      <c r="F717" s="2" t="s">
        <v>137</v>
      </c>
      <c r="G717" s="2" t="s">
        <v>19</v>
      </c>
      <c r="H717" s="2">
        <v>33686</v>
      </c>
      <c r="I717" t="s">
        <v>5395</v>
      </c>
    </row>
    <row r="718" spans="1:9" x14ac:dyDescent="0.3">
      <c r="A718" s="2" t="s">
        <v>3964</v>
      </c>
      <c r="B718" s="2" t="s">
        <v>3965</v>
      </c>
      <c r="C718" s="2" t="str">
        <f t="shared" si="11"/>
        <v>sgreedyer@example.com</v>
      </c>
      <c r="D718" s="2" t="s">
        <v>3966</v>
      </c>
      <c r="E718" s="2" t="s">
        <v>3967</v>
      </c>
      <c r="F718" s="2" t="s">
        <v>1318</v>
      </c>
      <c r="G718" s="2" t="s">
        <v>318</v>
      </c>
      <c r="H718" s="2" t="s">
        <v>460</v>
      </c>
      <c r="I718" t="s">
        <v>5395</v>
      </c>
    </row>
    <row r="719" spans="1:9" x14ac:dyDescent="0.3">
      <c r="A719" s="2" t="s">
        <v>3969</v>
      </c>
      <c r="B719" s="2" t="s">
        <v>3970</v>
      </c>
      <c r="C719" s="2" t="str">
        <f t="shared" si="11"/>
        <v>wharvison@example.com</v>
      </c>
      <c r="D719" s="2" t="s">
        <v>3971</v>
      </c>
      <c r="E719" s="2" t="s">
        <v>3972</v>
      </c>
      <c r="F719" s="2" t="s">
        <v>46</v>
      </c>
      <c r="G719" s="2" t="s">
        <v>19</v>
      </c>
      <c r="H719" s="2">
        <v>19104</v>
      </c>
      <c r="I719" t="s">
        <v>5395</v>
      </c>
    </row>
    <row r="720" spans="1:9" x14ac:dyDescent="0.3">
      <c r="A720" s="2" t="s">
        <v>3974</v>
      </c>
      <c r="B720" s="2" t="s">
        <v>3975</v>
      </c>
      <c r="C720" s="2" t="str">
        <f t="shared" si="11"/>
        <v>dheaford@example.com</v>
      </c>
      <c r="D720" s="2" t="s">
        <v>3976</v>
      </c>
      <c r="E720" s="2" t="s">
        <v>3977</v>
      </c>
      <c r="F720" s="2" t="s">
        <v>467</v>
      </c>
      <c r="G720" s="2" t="s">
        <v>19</v>
      </c>
      <c r="H720" s="2">
        <v>76905</v>
      </c>
      <c r="I720" t="s">
        <v>5395</v>
      </c>
    </row>
    <row r="721" spans="1:9" x14ac:dyDescent="0.3">
      <c r="A721" s="2" t="s">
        <v>3979</v>
      </c>
      <c r="B721" s="2" t="s">
        <v>3980</v>
      </c>
      <c r="C721" s="2" t="str">
        <f t="shared" si="11"/>
        <v>gfantham@example.com</v>
      </c>
      <c r="D721" s="2" t="s">
        <v>3981</v>
      </c>
      <c r="E721" s="2" t="s">
        <v>3982</v>
      </c>
      <c r="F721" s="2" t="s">
        <v>27</v>
      </c>
      <c r="G721" s="2" t="s">
        <v>19</v>
      </c>
      <c r="H721" s="2">
        <v>90035</v>
      </c>
      <c r="I721" t="s">
        <v>5394</v>
      </c>
    </row>
    <row r="722" spans="1:9" x14ac:dyDescent="0.3">
      <c r="A722" s="2" t="s">
        <v>3984</v>
      </c>
      <c r="B722" s="2" t="s">
        <v>3985</v>
      </c>
      <c r="C722" s="2" t="str">
        <f t="shared" si="11"/>
        <v>rcrookshanks@example.com</v>
      </c>
      <c r="D722" s="2" t="s">
        <v>3986</v>
      </c>
      <c r="E722" s="2" t="s">
        <v>3987</v>
      </c>
      <c r="F722" s="2" t="s">
        <v>174</v>
      </c>
      <c r="G722" s="2" t="s">
        <v>19</v>
      </c>
      <c r="H722" s="2">
        <v>48912</v>
      </c>
      <c r="I722" t="s">
        <v>5394</v>
      </c>
    </row>
    <row r="723" spans="1:9" x14ac:dyDescent="0.3">
      <c r="A723" s="2" t="s">
        <v>3989</v>
      </c>
      <c r="B723" s="2" t="s">
        <v>3990</v>
      </c>
      <c r="C723" s="2" t="str">
        <f t="shared" si="11"/>
        <v>nleake@example.com</v>
      </c>
      <c r="D723" s="2" t="s">
        <v>3991</v>
      </c>
      <c r="E723" s="2" t="s">
        <v>3992</v>
      </c>
      <c r="F723" s="2" t="s">
        <v>209</v>
      </c>
      <c r="G723" s="2" t="s">
        <v>19</v>
      </c>
      <c r="H723" s="2">
        <v>34615</v>
      </c>
      <c r="I723" t="s">
        <v>5394</v>
      </c>
    </row>
    <row r="724" spans="1:9" x14ac:dyDescent="0.3">
      <c r="A724" s="2" t="s">
        <v>3994</v>
      </c>
      <c r="B724" s="2" t="s">
        <v>3995</v>
      </c>
      <c r="C724" s="2" t="str">
        <f t="shared" si="11"/>
        <v>hmeasures@example.com</v>
      </c>
      <c r="D724" s="2" t="s">
        <v>3996</v>
      </c>
      <c r="E724" s="2" t="s">
        <v>3997</v>
      </c>
      <c r="F724" s="2" t="s">
        <v>146</v>
      </c>
      <c r="G724" s="2" t="s">
        <v>19</v>
      </c>
      <c r="H724" s="2">
        <v>90605</v>
      </c>
      <c r="I724" t="s">
        <v>5395</v>
      </c>
    </row>
    <row r="725" spans="1:9" x14ac:dyDescent="0.3">
      <c r="A725" s="2" t="s">
        <v>3999</v>
      </c>
      <c r="B725" s="2" t="s">
        <v>4000</v>
      </c>
      <c r="C725" s="2" t="str">
        <f t="shared" si="11"/>
        <v>geilhersen@example.com</v>
      </c>
      <c r="D725" s="2" t="s">
        <v>4001</v>
      </c>
      <c r="E725" s="2" t="s">
        <v>4002</v>
      </c>
      <c r="F725" s="2" t="s">
        <v>30</v>
      </c>
      <c r="G725" s="2" t="s">
        <v>19</v>
      </c>
      <c r="H725" s="2">
        <v>93773</v>
      </c>
      <c r="I725" t="s">
        <v>5395</v>
      </c>
    </row>
    <row r="726" spans="1:9" x14ac:dyDescent="0.3">
      <c r="A726" s="2" t="s">
        <v>4004</v>
      </c>
      <c r="B726" s="2" t="s">
        <v>4005</v>
      </c>
      <c r="C726" s="2" t="str">
        <f t="shared" si="11"/>
        <v>nhubert@example.com</v>
      </c>
      <c r="D726" s="2" t="s">
        <v>4006</v>
      </c>
      <c r="E726" s="2" t="s">
        <v>4007</v>
      </c>
      <c r="F726" s="2" t="s">
        <v>57</v>
      </c>
      <c r="G726" s="2" t="s">
        <v>19</v>
      </c>
      <c r="H726" s="2">
        <v>10155</v>
      </c>
      <c r="I726" t="s">
        <v>5394</v>
      </c>
    </row>
    <row r="727" spans="1:9" x14ac:dyDescent="0.3">
      <c r="A727" s="2" t="s">
        <v>4009</v>
      </c>
      <c r="B727" s="2" t="s">
        <v>4010</v>
      </c>
      <c r="C727" s="2" t="str">
        <f t="shared" si="11"/>
        <v>caleixo@example.com</v>
      </c>
      <c r="D727" s="2" t="s">
        <v>4011</v>
      </c>
      <c r="E727" s="2" t="s">
        <v>4012</v>
      </c>
      <c r="F727" s="2" t="s">
        <v>78</v>
      </c>
      <c r="G727" s="2" t="s">
        <v>19</v>
      </c>
      <c r="H727" s="2">
        <v>80935</v>
      </c>
      <c r="I727" t="s">
        <v>5395</v>
      </c>
    </row>
    <row r="728" spans="1:9" x14ac:dyDescent="0.3">
      <c r="A728" s="2" t="s">
        <v>4014</v>
      </c>
      <c r="B728" s="2" t="s">
        <v>4015</v>
      </c>
      <c r="C728" s="2" t="str">
        <f t="shared" si="11"/>
        <v>dallpress@example.com</v>
      </c>
      <c r="D728" s="2" t="s">
        <v>4016</v>
      </c>
      <c r="E728" s="2" t="s">
        <v>4017</v>
      </c>
      <c r="F728" s="2" t="s">
        <v>277</v>
      </c>
      <c r="G728" s="2" t="s">
        <v>19</v>
      </c>
      <c r="H728" s="2">
        <v>90831</v>
      </c>
      <c r="I728" t="s">
        <v>5395</v>
      </c>
    </row>
    <row r="729" spans="1:9" x14ac:dyDescent="0.3">
      <c r="A729" s="2" t="s">
        <v>4019</v>
      </c>
      <c r="B729" s="2" t="s">
        <v>4020</v>
      </c>
      <c r="C729" s="2" t="str">
        <f t="shared" si="11"/>
        <v>rtomkowicz@example.com</v>
      </c>
      <c r="D729" s="2" t="s">
        <v>4021</v>
      </c>
      <c r="E729" s="2" t="s">
        <v>4022</v>
      </c>
      <c r="F729" s="2" t="s">
        <v>331</v>
      </c>
      <c r="G729" s="2" t="s">
        <v>318</v>
      </c>
      <c r="H729" s="2" t="s">
        <v>332</v>
      </c>
      <c r="I729" t="s">
        <v>5394</v>
      </c>
    </row>
    <row r="730" spans="1:9" x14ac:dyDescent="0.3">
      <c r="A730" s="2" t="s">
        <v>4024</v>
      </c>
      <c r="B730" s="2" t="s">
        <v>4025</v>
      </c>
      <c r="C730" s="2" t="str">
        <f t="shared" si="11"/>
        <v>rhuscroft@example.com</v>
      </c>
      <c r="D730" s="2" t="s">
        <v>4026</v>
      </c>
      <c r="E730" s="2" t="s">
        <v>4027</v>
      </c>
      <c r="F730" s="2" t="s">
        <v>122</v>
      </c>
      <c r="G730" s="2" t="s">
        <v>19</v>
      </c>
      <c r="H730" s="2">
        <v>89510</v>
      </c>
      <c r="I730" t="s">
        <v>5394</v>
      </c>
    </row>
    <row r="731" spans="1:9" x14ac:dyDescent="0.3">
      <c r="A731" s="2" t="s">
        <v>4029</v>
      </c>
      <c r="B731" s="2" t="s">
        <v>4030</v>
      </c>
      <c r="C731" s="2" t="str">
        <f t="shared" si="11"/>
        <v>sscurrer@example.com</v>
      </c>
      <c r="D731" s="2" t="s">
        <v>4031</v>
      </c>
      <c r="E731" s="2" t="s">
        <v>4032</v>
      </c>
      <c r="F731" s="2" t="s">
        <v>81</v>
      </c>
      <c r="G731" s="2" t="s">
        <v>28</v>
      </c>
      <c r="H731" s="2" t="s">
        <v>258</v>
      </c>
      <c r="I731" t="s">
        <v>5395</v>
      </c>
    </row>
    <row r="732" spans="1:9" x14ac:dyDescent="0.3">
      <c r="A732" s="2" t="s">
        <v>4034</v>
      </c>
      <c r="B732" s="2" t="s">
        <v>4035</v>
      </c>
      <c r="C732" s="2" t="str">
        <f t="shared" si="11"/>
        <v>arudram@example.com</v>
      </c>
      <c r="D732" s="2" t="s">
        <v>4036</v>
      </c>
      <c r="E732" s="2" t="s">
        <v>4037</v>
      </c>
      <c r="F732" s="2" t="s">
        <v>107</v>
      </c>
      <c r="G732" s="2" t="s">
        <v>19</v>
      </c>
      <c r="H732" s="2">
        <v>89155</v>
      </c>
      <c r="I732" t="s">
        <v>5395</v>
      </c>
    </row>
    <row r="733" spans="1:9" x14ac:dyDescent="0.3">
      <c r="A733" s="2" t="s">
        <v>4039</v>
      </c>
      <c r="B733" s="2" t="s">
        <v>4040</v>
      </c>
      <c r="C733" s="2" t="str">
        <f t="shared" si="11"/>
        <v>lclarricoates@example.com</v>
      </c>
      <c r="D733" s="2" t="s">
        <v>4041</v>
      </c>
      <c r="E733" s="2" t="s">
        <v>4042</v>
      </c>
      <c r="F733" s="2" t="s">
        <v>168</v>
      </c>
      <c r="G733" s="2" t="s">
        <v>19</v>
      </c>
      <c r="H733" s="2">
        <v>19805</v>
      </c>
      <c r="I733" t="s">
        <v>5394</v>
      </c>
    </row>
    <row r="734" spans="1:9" x14ac:dyDescent="0.3">
      <c r="A734" s="2" t="s">
        <v>4044</v>
      </c>
      <c r="B734" s="2" t="s">
        <v>4045</v>
      </c>
      <c r="C734" s="2" t="str">
        <f t="shared" si="11"/>
        <v>jmaha@example.com</v>
      </c>
      <c r="D734" s="2" t="s">
        <v>4046</v>
      </c>
      <c r="E734" s="2" t="s">
        <v>4047</v>
      </c>
      <c r="F734" s="2" t="s">
        <v>122</v>
      </c>
      <c r="G734" s="2" t="s">
        <v>19</v>
      </c>
      <c r="H734" s="2">
        <v>89550</v>
      </c>
      <c r="I734" t="s">
        <v>5395</v>
      </c>
    </row>
    <row r="735" spans="1:9" x14ac:dyDescent="0.3">
      <c r="A735" s="2" t="s">
        <v>4049</v>
      </c>
      <c r="B735" s="2" t="s">
        <v>4050</v>
      </c>
      <c r="C735" s="2" t="str">
        <f t="shared" si="11"/>
        <v>gclemon@example.com</v>
      </c>
      <c r="D735" s="2" t="s">
        <v>4051</v>
      </c>
      <c r="E735" s="2" t="s">
        <v>4052</v>
      </c>
      <c r="F735" s="2" t="s">
        <v>142</v>
      </c>
      <c r="G735" s="2" t="s">
        <v>19</v>
      </c>
      <c r="H735" s="2">
        <v>35487</v>
      </c>
      <c r="I735" t="s">
        <v>5394</v>
      </c>
    </row>
    <row r="736" spans="1:9" x14ac:dyDescent="0.3">
      <c r="A736" s="2" t="s">
        <v>4054</v>
      </c>
      <c r="B736" s="2" t="s">
        <v>4055</v>
      </c>
      <c r="C736" s="2" t="str">
        <f t="shared" si="11"/>
        <v>akift@example.com</v>
      </c>
      <c r="D736" s="2" t="s">
        <v>4056</v>
      </c>
      <c r="E736" s="2" t="s">
        <v>4057</v>
      </c>
      <c r="F736" s="2" t="s">
        <v>206</v>
      </c>
      <c r="G736" s="2" t="s">
        <v>19</v>
      </c>
      <c r="H736" s="2">
        <v>92645</v>
      </c>
      <c r="I736" t="s">
        <v>5395</v>
      </c>
    </row>
    <row r="737" spans="1:9" x14ac:dyDescent="0.3">
      <c r="A737" s="2" t="s">
        <v>4059</v>
      </c>
      <c r="B737" s="2" t="s">
        <v>4060</v>
      </c>
      <c r="C737" s="2" t="str">
        <f t="shared" si="11"/>
        <v>bpollins@example.com</v>
      </c>
      <c r="D737" s="2"/>
      <c r="E737" s="2" t="s">
        <v>4061</v>
      </c>
      <c r="F737" s="2" t="s">
        <v>67</v>
      </c>
      <c r="G737" s="2" t="s">
        <v>19</v>
      </c>
      <c r="H737" s="2">
        <v>66225</v>
      </c>
      <c r="I737" t="s">
        <v>5395</v>
      </c>
    </row>
    <row r="738" spans="1:9" x14ac:dyDescent="0.3">
      <c r="A738" s="2" t="s">
        <v>4063</v>
      </c>
      <c r="B738" s="2" t="s">
        <v>4064</v>
      </c>
      <c r="C738" s="2" t="str">
        <f t="shared" si="11"/>
        <v>jtoye@example.com</v>
      </c>
      <c r="D738" s="2" t="s">
        <v>4065</v>
      </c>
      <c r="E738" s="2" t="s">
        <v>4066</v>
      </c>
      <c r="F738" s="2" t="s">
        <v>1173</v>
      </c>
      <c r="G738" s="2" t="s">
        <v>318</v>
      </c>
      <c r="H738" s="2" t="s">
        <v>444</v>
      </c>
      <c r="I738" t="s">
        <v>5394</v>
      </c>
    </row>
    <row r="739" spans="1:9" x14ac:dyDescent="0.3">
      <c r="A739" s="2" t="s">
        <v>4068</v>
      </c>
      <c r="B739" s="2" t="s">
        <v>4069</v>
      </c>
      <c r="C739" s="2" t="str">
        <f t="shared" si="11"/>
        <v>clinskill@example.com</v>
      </c>
      <c r="D739" s="2" t="s">
        <v>4070</v>
      </c>
      <c r="E739" s="2" t="s">
        <v>4071</v>
      </c>
      <c r="F739" s="2" t="s">
        <v>51</v>
      </c>
      <c r="G739" s="2" t="s">
        <v>19</v>
      </c>
      <c r="H739" s="2">
        <v>45228</v>
      </c>
      <c r="I739" t="s">
        <v>5395</v>
      </c>
    </row>
    <row r="740" spans="1:9" x14ac:dyDescent="0.3">
      <c r="A740" s="2" t="s">
        <v>4073</v>
      </c>
      <c r="B740" s="2" t="s">
        <v>4074</v>
      </c>
      <c r="C740" s="2" t="str">
        <f t="shared" si="11"/>
        <v>nvigrass@example.com</v>
      </c>
      <c r="D740" s="2" t="s">
        <v>4075</v>
      </c>
      <c r="E740" s="2" t="s">
        <v>4076</v>
      </c>
      <c r="F740" s="2" t="s">
        <v>264</v>
      </c>
      <c r="G740" s="2" t="s">
        <v>28</v>
      </c>
      <c r="H740" s="2" t="s">
        <v>265</v>
      </c>
      <c r="I740" t="s">
        <v>5395</v>
      </c>
    </row>
    <row r="741" spans="1:9" x14ac:dyDescent="0.3">
      <c r="A741" s="2" t="s">
        <v>4078</v>
      </c>
      <c r="B741" s="2" t="s">
        <v>4079</v>
      </c>
      <c r="C741" s="2" t="str">
        <f t="shared" si="11"/>
        <v>bissac@example.com</v>
      </c>
      <c r="D741" s="2" t="s">
        <v>4080</v>
      </c>
      <c r="E741" s="2" t="s">
        <v>4081</v>
      </c>
      <c r="F741" s="2" t="s">
        <v>189</v>
      </c>
      <c r="G741" s="2" t="s">
        <v>19</v>
      </c>
      <c r="H741" s="2">
        <v>97296</v>
      </c>
      <c r="I741" t="s">
        <v>5394</v>
      </c>
    </row>
    <row r="742" spans="1:9" x14ac:dyDescent="0.3">
      <c r="A742" s="2" t="s">
        <v>4083</v>
      </c>
      <c r="B742" s="2" t="s">
        <v>4084</v>
      </c>
      <c r="C742" s="2" t="str">
        <f t="shared" si="11"/>
        <v>kcragell@example.com</v>
      </c>
      <c r="D742" s="2" t="s">
        <v>4085</v>
      </c>
      <c r="E742" s="2" t="s">
        <v>4086</v>
      </c>
      <c r="F742" s="2" t="s">
        <v>382</v>
      </c>
      <c r="G742" s="2" t="s">
        <v>318</v>
      </c>
      <c r="H742" s="2" t="s">
        <v>383</v>
      </c>
      <c r="I742" t="s">
        <v>5395</v>
      </c>
    </row>
    <row r="743" spans="1:9" x14ac:dyDescent="0.3">
      <c r="A743" s="2" t="s">
        <v>4088</v>
      </c>
      <c r="B743" s="2" t="s">
        <v>4089</v>
      </c>
      <c r="C743" s="2" t="str">
        <f t="shared" si="11"/>
        <v>libert@example.com</v>
      </c>
      <c r="D743" s="2" t="s">
        <v>4090</v>
      </c>
      <c r="E743" s="2" t="s">
        <v>4091</v>
      </c>
      <c r="F743" s="2" t="s">
        <v>256</v>
      </c>
      <c r="G743" s="2" t="s">
        <v>19</v>
      </c>
      <c r="H743" s="2">
        <v>94089</v>
      </c>
      <c r="I743" t="s">
        <v>5395</v>
      </c>
    </row>
    <row r="744" spans="1:9" x14ac:dyDescent="0.3">
      <c r="A744" s="2" t="s">
        <v>4093</v>
      </c>
      <c r="B744" s="2" t="s">
        <v>4094</v>
      </c>
      <c r="C744" s="2" t="str">
        <f t="shared" si="11"/>
        <v>rlidgey@example.com</v>
      </c>
      <c r="D744" s="2" t="s">
        <v>4095</v>
      </c>
      <c r="E744" s="2" t="s">
        <v>4096</v>
      </c>
      <c r="F744" s="2" t="s">
        <v>23</v>
      </c>
      <c r="G744" s="2" t="s">
        <v>19</v>
      </c>
      <c r="H744" s="2">
        <v>38188</v>
      </c>
      <c r="I744" t="s">
        <v>5395</v>
      </c>
    </row>
    <row r="745" spans="1:9" x14ac:dyDescent="0.3">
      <c r="A745" s="2" t="s">
        <v>4098</v>
      </c>
      <c r="B745" s="2" t="s">
        <v>4099</v>
      </c>
      <c r="C745" s="2" t="str">
        <f t="shared" si="11"/>
        <v>tcastagne@example.com</v>
      </c>
      <c r="D745" s="2" t="s">
        <v>4100</v>
      </c>
      <c r="E745" s="2" t="s">
        <v>4101</v>
      </c>
      <c r="F745" s="2" t="s">
        <v>80</v>
      </c>
      <c r="G745" s="2" t="s">
        <v>19</v>
      </c>
      <c r="H745" s="2">
        <v>32868</v>
      </c>
      <c r="I745" t="s">
        <v>5395</v>
      </c>
    </row>
    <row r="746" spans="1:9" x14ac:dyDescent="0.3">
      <c r="A746" s="2" t="s">
        <v>4103</v>
      </c>
      <c r="B746" s="2" t="s">
        <v>4104</v>
      </c>
      <c r="C746" s="2" t="str">
        <f t="shared" si="11"/>
        <v>sklaaassen@example.com</v>
      </c>
      <c r="D746" s="2" t="s">
        <v>4105</v>
      </c>
      <c r="E746" s="2" t="s">
        <v>4106</v>
      </c>
      <c r="F746" s="2" t="s">
        <v>41</v>
      </c>
      <c r="G746" s="2" t="s">
        <v>19</v>
      </c>
      <c r="H746" s="2">
        <v>48232</v>
      </c>
      <c r="I746" t="s">
        <v>5394</v>
      </c>
    </row>
    <row r="747" spans="1:9" x14ac:dyDescent="0.3">
      <c r="A747" s="2" t="s">
        <v>4108</v>
      </c>
      <c r="B747" s="2" t="s">
        <v>4109</v>
      </c>
      <c r="C747" s="2" t="str">
        <f t="shared" si="11"/>
        <v>jhalden@example.com</v>
      </c>
      <c r="D747" s="2" t="s">
        <v>4110</v>
      </c>
      <c r="E747" s="2" t="s">
        <v>4111</v>
      </c>
      <c r="F747" s="2" t="s">
        <v>483</v>
      </c>
      <c r="G747" s="2" t="s">
        <v>318</v>
      </c>
      <c r="H747" s="2" t="s">
        <v>484</v>
      </c>
      <c r="I747" t="s">
        <v>5395</v>
      </c>
    </row>
    <row r="748" spans="1:9" x14ac:dyDescent="0.3">
      <c r="A748" s="2" t="s">
        <v>4113</v>
      </c>
      <c r="B748" s="2" t="s">
        <v>4114</v>
      </c>
      <c r="C748" s="2" t="str">
        <f t="shared" si="11"/>
        <v>holliff@example.com</v>
      </c>
      <c r="D748" s="2" t="s">
        <v>4115</v>
      </c>
      <c r="E748" s="2" t="s">
        <v>4116</v>
      </c>
      <c r="F748" s="2" t="s">
        <v>459</v>
      </c>
      <c r="G748" s="2" t="s">
        <v>318</v>
      </c>
      <c r="H748" s="2" t="s">
        <v>460</v>
      </c>
      <c r="I748" t="s">
        <v>5395</v>
      </c>
    </row>
    <row r="749" spans="1:9" x14ac:dyDescent="0.3">
      <c r="A749" s="2" t="s">
        <v>4118</v>
      </c>
      <c r="B749" s="2" t="s">
        <v>4119</v>
      </c>
      <c r="C749" s="2" t="str">
        <f t="shared" si="11"/>
        <v>tquadri@example.com</v>
      </c>
      <c r="D749" s="2" t="s">
        <v>4120</v>
      </c>
      <c r="E749" s="2" t="s">
        <v>4121</v>
      </c>
      <c r="F749" s="2" t="s">
        <v>430</v>
      </c>
      <c r="G749" s="2" t="s">
        <v>318</v>
      </c>
      <c r="H749" s="2" t="s">
        <v>431</v>
      </c>
      <c r="I749" t="s">
        <v>5394</v>
      </c>
    </row>
    <row r="750" spans="1:9" x14ac:dyDescent="0.3">
      <c r="A750" s="2" t="s">
        <v>4123</v>
      </c>
      <c r="B750" s="2" t="s">
        <v>4124</v>
      </c>
      <c r="C750" s="2" t="str">
        <f t="shared" si="11"/>
        <v>feshmade@example.com</v>
      </c>
      <c r="D750" s="2" t="s">
        <v>4125</v>
      </c>
      <c r="E750" s="2" t="s">
        <v>4126</v>
      </c>
      <c r="F750" s="2" t="s">
        <v>38</v>
      </c>
      <c r="G750" s="2" t="s">
        <v>19</v>
      </c>
      <c r="H750" s="2">
        <v>23203</v>
      </c>
      <c r="I750" t="s">
        <v>5395</v>
      </c>
    </row>
    <row r="751" spans="1:9" x14ac:dyDescent="0.3">
      <c r="A751" s="2" t="s">
        <v>4128</v>
      </c>
      <c r="B751" s="2" t="s">
        <v>4129</v>
      </c>
      <c r="C751" s="2" t="str">
        <f t="shared" si="11"/>
        <v>moilier@example.com</v>
      </c>
      <c r="D751" s="2" t="s">
        <v>4130</v>
      </c>
      <c r="E751" s="2" t="s">
        <v>4131</v>
      </c>
      <c r="F751" s="2" t="s">
        <v>4132</v>
      </c>
      <c r="G751" s="2" t="s">
        <v>318</v>
      </c>
      <c r="H751" s="2" t="s">
        <v>410</v>
      </c>
      <c r="I751" t="s">
        <v>5394</v>
      </c>
    </row>
    <row r="752" spans="1:9" x14ac:dyDescent="0.3">
      <c r="A752" s="2" t="s">
        <v>4134</v>
      </c>
      <c r="B752" s="2" t="s">
        <v>4135</v>
      </c>
      <c r="C752" s="2" t="str">
        <f t="shared" si="11"/>
        <v>hiacopini@example.com</v>
      </c>
      <c r="D752" s="2" t="s">
        <v>4136</v>
      </c>
      <c r="E752" s="2" t="s">
        <v>4137</v>
      </c>
      <c r="F752" s="2" t="s">
        <v>106</v>
      </c>
      <c r="G752" s="2" t="s">
        <v>19</v>
      </c>
      <c r="H752" s="2">
        <v>76178</v>
      </c>
      <c r="I752" t="s">
        <v>5394</v>
      </c>
    </row>
    <row r="753" spans="1:9" x14ac:dyDescent="0.3">
      <c r="A753" s="2" t="s">
        <v>4139</v>
      </c>
      <c r="B753" s="2" t="s">
        <v>4140</v>
      </c>
      <c r="C753" s="2" t="str">
        <f t="shared" si="11"/>
        <v>vshoebotham@example.com</v>
      </c>
      <c r="D753" s="2" t="s">
        <v>4141</v>
      </c>
      <c r="E753" s="2" t="s">
        <v>4142</v>
      </c>
      <c r="F753" s="2" t="s">
        <v>139</v>
      </c>
      <c r="G753" s="2" t="s">
        <v>19</v>
      </c>
      <c r="H753" s="2">
        <v>11254</v>
      </c>
      <c r="I753" t="s">
        <v>5395</v>
      </c>
    </row>
    <row r="754" spans="1:9" x14ac:dyDescent="0.3">
      <c r="A754" s="2" t="s">
        <v>4144</v>
      </c>
      <c r="B754" s="2" t="s">
        <v>4145</v>
      </c>
      <c r="C754" s="2" t="str">
        <f t="shared" si="11"/>
        <v>bsterke@example.com</v>
      </c>
      <c r="D754" s="2" t="s">
        <v>4146</v>
      </c>
      <c r="E754" s="2" t="s">
        <v>4147</v>
      </c>
      <c r="F754" s="2" t="s">
        <v>106</v>
      </c>
      <c r="G754" s="2" t="s">
        <v>19</v>
      </c>
      <c r="H754" s="2">
        <v>76198</v>
      </c>
      <c r="I754" t="s">
        <v>5394</v>
      </c>
    </row>
    <row r="755" spans="1:9" x14ac:dyDescent="0.3">
      <c r="A755" s="2" t="s">
        <v>4149</v>
      </c>
      <c r="B755" s="2" t="s">
        <v>4150</v>
      </c>
      <c r="C755" s="2" t="str">
        <f t="shared" si="11"/>
        <v>scapon@example.com</v>
      </c>
      <c r="D755" s="2" t="s">
        <v>4151</v>
      </c>
      <c r="E755" s="2" t="s">
        <v>4152</v>
      </c>
      <c r="F755" s="2" t="s">
        <v>184</v>
      </c>
      <c r="G755" s="2" t="s">
        <v>19</v>
      </c>
      <c r="H755" s="2">
        <v>85053</v>
      </c>
      <c r="I755" t="s">
        <v>5395</v>
      </c>
    </row>
    <row r="756" spans="1:9" x14ac:dyDescent="0.3">
      <c r="A756" s="2" t="s">
        <v>4154</v>
      </c>
      <c r="B756" s="2" t="s">
        <v>4155</v>
      </c>
      <c r="C756" s="2" t="str">
        <f t="shared" si="11"/>
        <v>ptraite@example.com</v>
      </c>
      <c r="D756" s="2"/>
      <c r="E756" s="2" t="s">
        <v>4156</v>
      </c>
      <c r="F756" s="2" t="s">
        <v>47</v>
      </c>
      <c r="G756" s="2" t="s">
        <v>19</v>
      </c>
      <c r="H756" s="2">
        <v>20470</v>
      </c>
      <c r="I756" t="s">
        <v>5395</v>
      </c>
    </row>
    <row r="757" spans="1:9" x14ac:dyDescent="0.3">
      <c r="A757" s="2" t="s">
        <v>4158</v>
      </c>
      <c r="B757" s="2" t="s">
        <v>4159</v>
      </c>
      <c r="C757" s="2" t="str">
        <f t="shared" si="11"/>
        <v>fconstance@example.com</v>
      </c>
      <c r="D757" s="2" t="s">
        <v>4160</v>
      </c>
      <c r="E757" s="2" t="s">
        <v>4161</v>
      </c>
      <c r="F757" s="2" t="s">
        <v>52</v>
      </c>
      <c r="G757" s="2" t="s">
        <v>19</v>
      </c>
      <c r="H757" s="2">
        <v>75287</v>
      </c>
      <c r="I757" t="s">
        <v>5395</v>
      </c>
    </row>
    <row r="758" spans="1:9" x14ac:dyDescent="0.3">
      <c r="A758" s="2" t="s">
        <v>4163</v>
      </c>
      <c r="B758" s="2" t="s">
        <v>4164</v>
      </c>
      <c r="C758" s="2" t="str">
        <f t="shared" si="11"/>
        <v>fsulman@example.com</v>
      </c>
      <c r="D758" s="2" t="s">
        <v>4165</v>
      </c>
      <c r="E758" s="2" t="s">
        <v>4166</v>
      </c>
      <c r="F758" s="2" t="s">
        <v>171</v>
      </c>
      <c r="G758" s="2" t="s">
        <v>19</v>
      </c>
      <c r="H758" s="2">
        <v>28805</v>
      </c>
      <c r="I758" t="s">
        <v>5394</v>
      </c>
    </row>
    <row r="759" spans="1:9" x14ac:dyDescent="0.3">
      <c r="A759" s="2" t="s">
        <v>4168</v>
      </c>
      <c r="B759" s="2" t="s">
        <v>4169</v>
      </c>
      <c r="C759" s="2" t="str">
        <f t="shared" si="11"/>
        <v>dhollyman@example.com</v>
      </c>
      <c r="D759" s="2" t="s">
        <v>4170</v>
      </c>
      <c r="E759" s="2" t="s">
        <v>4171</v>
      </c>
      <c r="F759" s="2" t="s">
        <v>252</v>
      </c>
      <c r="G759" s="2" t="s">
        <v>19</v>
      </c>
      <c r="H759" s="2">
        <v>59112</v>
      </c>
      <c r="I759" t="s">
        <v>5394</v>
      </c>
    </row>
    <row r="760" spans="1:9" x14ac:dyDescent="0.3">
      <c r="A760" s="2" t="s">
        <v>4173</v>
      </c>
      <c r="B760" s="2" t="s">
        <v>4174</v>
      </c>
      <c r="C760" s="2" t="str">
        <f t="shared" si="11"/>
        <v>lnardoni@example.com</v>
      </c>
      <c r="D760" s="2"/>
      <c r="E760" s="2" t="s">
        <v>4175</v>
      </c>
      <c r="F760" s="2" t="s">
        <v>104</v>
      </c>
      <c r="G760" s="2" t="s">
        <v>19</v>
      </c>
      <c r="H760" s="2">
        <v>63126</v>
      </c>
      <c r="I760" t="s">
        <v>5395</v>
      </c>
    </row>
    <row r="761" spans="1:9" x14ac:dyDescent="0.3">
      <c r="A761" s="2" t="s">
        <v>4177</v>
      </c>
      <c r="B761" s="2" t="s">
        <v>4178</v>
      </c>
      <c r="C761" s="2" t="str">
        <f t="shared" si="11"/>
        <v>dyarham@example.com</v>
      </c>
      <c r="D761" s="2" t="s">
        <v>4179</v>
      </c>
      <c r="E761" s="2" t="s">
        <v>4180</v>
      </c>
      <c r="F761" s="2" t="s">
        <v>155</v>
      </c>
      <c r="G761" s="2" t="s">
        <v>19</v>
      </c>
      <c r="H761" s="2">
        <v>64054</v>
      </c>
      <c r="I761" t="s">
        <v>5394</v>
      </c>
    </row>
    <row r="762" spans="1:9" x14ac:dyDescent="0.3">
      <c r="A762" s="2" t="s">
        <v>4182</v>
      </c>
      <c r="B762" s="2" t="s">
        <v>4183</v>
      </c>
      <c r="C762" s="2" t="str">
        <f t="shared" si="11"/>
        <v>aferrea@example.com</v>
      </c>
      <c r="D762" s="2"/>
      <c r="E762" s="2" t="s">
        <v>4184</v>
      </c>
      <c r="F762" s="2" t="s">
        <v>82</v>
      </c>
      <c r="G762" s="2" t="s">
        <v>19</v>
      </c>
      <c r="H762" s="2">
        <v>27404</v>
      </c>
      <c r="I762" t="s">
        <v>5395</v>
      </c>
    </row>
    <row r="763" spans="1:9" x14ac:dyDescent="0.3">
      <c r="A763" s="2" t="s">
        <v>4186</v>
      </c>
      <c r="B763" s="2" t="s">
        <v>4187</v>
      </c>
      <c r="C763" s="2" t="str">
        <f t="shared" si="11"/>
        <v>ckendrick@example.com</v>
      </c>
      <c r="D763" s="2"/>
      <c r="E763" s="2" t="s">
        <v>4188</v>
      </c>
      <c r="F763" s="2" t="s">
        <v>99</v>
      </c>
      <c r="G763" s="2" t="s">
        <v>19</v>
      </c>
      <c r="H763" s="2">
        <v>71213</v>
      </c>
      <c r="I763" t="s">
        <v>5394</v>
      </c>
    </row>
    <row r="764" spans="1:9" x14ac:dyDescent="0.3">
      <c r="A764" s="2" t="s">
        <v>4190</v>
      </c>
      <c r="B764" s="2" t="s">
        <v>4191</v>
      </c>
      <c r="C764" s="2" t="str">
        <f t="shared" si="11"/>
        <v>sdanilchik@example.com</v>
      </c>
      <c r="D764" s="2" t="s">
        <v>4192</v>
      </c>
      <c r="E764" s="2" t="s">
        <v>4193</v>
      </c>
      <c r="F764" s="2" t="s">
        <v>159</v>
      </c>
      <c r="G764" s="2" t="s">
        <v>28</v>
      </c>
      <c r="H764" s="2" t="s">
        <v>160</v>
      </c>
      <c r="I764" t="s">
        <v>5395</v>
      </c>
    </row>
    <row r="765" spans="1:9" x14ac:dyDescent="0.3">
      <c r="A765" s="2" t="s">
        <v>4195</v>
      </c>
      <c r="B765" s="2" t="s">
        <v>4196</v>
      </c>
      <c r="C765" s="2" t="str">
        <f t="shared" si="11"/>
        <v>spotter@example.com</v>
      </c>
      <c r="D765" s="2" t="s">
        <v>4197</v>
      </c>
      <c r="E765" s="2" t="s">
        <v>4198</v>
      </c>
      <c r="F765" s="2" t="s">
        <v>106</v>
      </c>
      <c r="G765" s="2" t="s">
        <v>19</v>
      </c>
      <c r="H765" s="2">
        <v>76129</v>
      </c>
      <c r="I765" t="s">
        <v>5395</v>
      </c>
    </row>
    <row r="766" spans="1:9" x14ac:dyDescent="0.3">
      <c r="A766" s="2" t="s">
        <v>4200</v>
      </c>
      <c r="B766" s="2" t="s">
        <v>4201</v>
      </c>
      <c r="C766" s="2" t="str">
        <f t="shared" si="11"/>
        <v>bfolomkin@example.com</v>
      </c>
      <c r="D766" s="2" t="s">
        <v>4202</v>
      </c>
      <c r="E766" s="2" t="s">
        <v>4203</v>
      </c>
      <c r="F766" s="2" t="s">
        <v>97</v>
      </c>
      <c r="G766" s="2" t="s">
        <v>19</v>
      </c>
      <c r="H766" s="2">
        <v>58122</v>
      </c>
      <c r="I766" t="s">
        <v>5394</v>
      </c>
    </row>
    <row r="767" spans="1:9" x14ac:dyDescent="0.3">
      <c r="A767" s="2" t="s">
        <v>4205</v>
      </c>
      <c r="B767" s="2" t="s">
        <v>4206</v>
      </c>
      <c r="C767" s="2" t="str">
        <f t="shared" si="11"/>
        <v>rpursglove@example.com</v>
      </c>
      <c r="D767" s="2" t="s">
        <v>4207</v>
      </c>
      <c r="E767" s="2" t="s">
        <v>4208</v>
      </c>
      <c r="F767" s="2" t="s">
        <v>115</v>
      </c>
      <c r="G767" s="2" t="s">
        <v>19</v>
      </c>
      <c r="H767" s="2">
        <v>75044</v>
      </c>
      <c r="I767" t="s">
        <v>5394</v>
      </c>
    </row>
    <row r="768" spans="1:9" x14ac:dyDescent="0.3">
      <c r="A768" s="2" t="s">
        <v>4209</v>
      </c>
      <c r="B768" s="2" t="s">
        <v>4210</v>
      </c>
      <c r="C768" s="2" t="str">
        <f t="shared" si="11"/>
        <v>rdemicoli@example.com</v>
      </c>
      <c r="D768" s="2" t="s">
        <v>4211</v>
      </c>
      <c r="E768" s="2" t="s">
        <v>4212</v>
      </c>
      <c r="F768" s="2" t="s">
        <v>39</v>
      </c>
      <c r="G768" s="2" t="s">
        <v>19</v>
      </c>
      <c r="H768" s="2">
        <v>43231</v>
      </c>
      <c r="I768" t="s">
        <v>5395</v>
      </c>
    </row>
    <row r="769" spans="1:9" x14ac:dyDescent="0.3">
      <c r="A769" s="2" t="s">
        <v>4214</v>
      </c>
      <c r="B769" s="2" t="s">
        <v>4215</v>
      </c>
      <c r="C769" s="2" t="str">
        <f t="shared" si="11"/>
        <v>ataunton.@example.com</v>
      </c>
      <c r="D769" s="2" t="s">
        <v>4216</v>
      </c>
      <c r="E769" s="2" t="s">
        <v>4217</v>
      </c>
      <c r="F769" s="2" t="s">
        <v>123</v>
      </c>
      <c r="G769" s="2" t="s">
        <v>19</v>
      </c>
      <c r="H769" s="2">
        <v>78737</v>
      </c>
      <c r="I769" t="s">
        <v>5395</v>
      </c>
    </row>
    <row r="770" spans="1:9" x14ac:dyDescent="0.3">
      <c r="A770" s="2" t="s">
        <v>4219</v>
      </c>
      <c r="B770" s="2" t="s">
        <v>4220</v>
      </c>
      <c r="C770" s="2" t="str">
        <f t="shared" si="11"/>
        <v>kincogna@example.com</v>
      </c>
      <c r="D770" s="2" t="s">
        <v>4221</v>
      </c>
      <c r="E770" s="2" t="s">
        <v>4222</v>
      </c>
      <c r="F770" s="2" t="s">
        <v>187</v>
      </c>
      <c r="G770" s="2" t="s">
        <v>19</v>
      </c>
      <c r="H770" s="2">
        <v>36104</v>
      </c>
      <c r="I770" t="s">
        <v>5394</v>
      </c>
    </row>
    <row r="771" spans="1:9" x14ac:dyDescent="0.3">
      <c r="A771" s="2" t="s">
        <v>4224</v>
      </c>
      <c r="B771" s="2" t="s">
        <v>4225</v>
      </c>
      <c r="C771" s="2" t="str">
        <f t="shared" ref="C771:C834" si="12">LOWER(LEFT(B771,1) &amp; SUBSTITUTE(MID(B771,FIND(" ",B771)+1,LEN(B771))," ","") &amp; "@example.com")</f>
        <v>deburah@example.com</v>
      </c>
      <c r="D771" s="2" t="s">
        <v>4226</v>
      </c>
      <c r="E771" s="2" t="s">
        <v>4227</v>
      </c>
      <c r="F771" s="2" t="s">
        <v>144</v>
      </c>
      <c r="G771" s="2" t="s">
        <v>28</v>
      </c>
      <c r="H771" s="2" t="s">
        <v>215</v>
      </c>
      <c r="I771" t="s">
        <v>5395</v>
      </c>
    </row>
    <row r="772" spans="1:9" x14ac:dyDescent="0.3">
      <c r="A772" s="2" t="s">
        <v>4229</v>
      </c>
      <c r="B772" s="2" t="s">
        <v>4230</v>
      </c>
      <c r="C772" s="2" t="str">
        <f t="shared" si="12"/>
        <v>mbrimilcombe@example.com</v>
      </c>
      <c r="D772" s="2"/>
      <c r="E772" s="2" t="s">
        <v>4231</v>
      </c>
      <c r="F772" s="2" t="s">
        <v>83</v>
      </c>
      <c r="G772" s="2" t="s">
        <v>19</v>
      </c>
      <c r="H772" s="2">
        <v>22156</v>
      </c>
      <c r="I772" t="s">
        <v>5395</v>
      </c>
    </row>
    <row r="773" spans="1:9" x14ac:dyDescent="0.3">
      <c r="A773" s="2" t="s">
        <v>4233</v>
      </c>
      <c r="B773" s="2" t="s">
        <v>4234</v>
      </c>
      <c r="C773" s="2" t="str">
        <f t="shared" si="12"/>
        <v>sbollam@example.com</v>
      </c>
      <c r="D773" s="2" t="s">
        <v>4235</v>
      </c>
      <c r="E773" s="2" t="s">
        <v>4236</v>
      </c>
      <c r="F773" s="2" t="s">
        <v>204</v>
      </c>
      <c r="G773" s="2" t="s">
        <v>19</v>
      </c>
      <c r="H773" s="2">
        <v>80126</v>
      </c>
      <c r="I773" t="s">
        <v>5395</v>
      </c>
    </row>
    <row r="774" spans="1:9" x14ac:dyDescent="0.3">
      <c r="A774" s="2" t="s">
        <v>4238</v>
      </c>
      <c r="B774" s="2" t="s">
        <v>4239</v>
      </c>
      <c r="C774" s="2" t="str">
        <f t="shared" si="12"/>
        <v>mmebes@example.com</v>
      </c>
      <c r="D774" s="2" t="s">
        <v>4240</v>
      </c>
      <c r="E774" s="2" t="s">
        <v>4241</v>
      </c>
      <c r="F774" s="2" t="s">
        <v>20</v>
      </c>
      <c r="G774" s="2" t="s">
        <v>19</v>
      </c>
      <c r="H774" s="2">
        <v>21275</v>
      </c>
      <c r="I774" t="s">
        <v>5395</v>
      </c>
    </row>
    <row r="775" spans="1:9" x14ac:dyDescent="0.3">
      <c r="A775" s="2" t="s">
        <v>4243</v>
      </c>
      <c r="B775" s="2" t="s">
        <v>4244</v>
      </c>
      <c r="C775" s="2" t="str">
        <f t="shared" si="12"/>
        <v>afilipczak@example.com</v>
      </c>
      <c r="D775" s="2" t="s">
        <v>4245</v>
      </c>
      <c r="E775" s="2" t="s">
        <v>4246</v>
      </c>
      <c r="F775" s="2" t="s">
        <v>482</v>
      </c>
      <c r="G775" s="2" t="s">
        <v>318</v>
      </c>
      <c r="H775" s="2" t="s">
        <v>359</v>
      </c>
      <c r="I775" t="s">
        <v>5395</v>
      </c>
    </row>
    <row r="776" spans="1:9" x14ac:dyDescent="0.3">
      <c r="A776" s="2" t="s">
        <v>4248</v>
      </c>
      <c r="B776" s="2" t="s">
        <v>4249</v>
      </c>
      <c r="C776" s="2" t="str">
        <f t="shared" si="12"/>
        <v>dhinemoor@example.com</v>
      </c>
      <c r="D776" s="2" t="s">
        <v>4250</v>
      </c>
      <c r="E776" s="2" t="s">
        <v>4251</v>
      </c>
      <c r="F776" s="2" t="s">
        <v>271</v>
      </c>
      <c r="G776" s="2" t="s">
        <v>19</v>
      </c>
      <c r="H776" s="2">
        <v>33345</v>
      </c>
      <c r="I776" t="s">
        <v>5394</v>
      </c>
    </row>
    <row r="777" spans="1:9" x14ac:dyDescent="0.3">
      <c r="A777" s="2" t="s">
        <v>4253</v>
      </c>
      <c r="B777" s="2" t="s">
        <v>4254</v>
      </c>
      <c r="C777" s="2" t="str">
        <f t="shared" si="12"/>
        <v>relnaugh@example.com</v>
      </c>
      <c r="D777" s="2" t="s">
        <v>4255</v>
      </c>
      <c r="E777" s="2" t="s">
        <v>4256</v>
      </c>
      <c r="F777" s="2" t="s">
        <v>58</v>
      </c>
      <c r="G777" s="2" t="s">
        <v>19</v>
      </c>
      <c r="H777" s="2">
        <v>92191</v>
      </c>
      <c r="I777" t="s">
        <v>5394</v>
      </c>
    </row>
    <row r="778" spans="1:9" x14ac:dyDescent="0.3">
      <c r="A778" s="2" t="s">
        <v>4258</v>
      </c>
      <c r="B778" s="2" t="s">
        <v>4259</v>
      </c>
      <c r="C778" s="2" t="str">
        <f t="shared" si="12"/>
        <v>jdeehan@example.com</v>
      </c>
      <c r="D778" s="2" t="s">
        <v>4260</v>
      </c>
      <c r="E778" s="2" t="s">
        <v>4261</v>
      </c>
      <c r="F778" s="2" t="s">
        <v>52</v>
      </c>
      <c r="G778" s="2" t="s">
        <v>19</v>
      </c>
      <c r="H778" s="2">
        <v>75216</v>
      </c>
      <c r="I778" t="s">
        <v>5395</v>
      </c>
    </row>
    <row r="779" spans="1:9" x14ac:dyDescent="0.3">
      <c r="A779" s="2" t="s">
        <v>4263</v>
      </c>
      <c r="B779" s="2" t="s">
        <v>4264</v>
      </c>
      <c r="C779" s="2" t="str">
        <f t="shared" si="12"/>
        <v>jeden@example.com</v>
      </c>
      <c r="D779" s="2"/>
      <c r="E779" s="2" t="s">
        <v>4265</v>
      </c>
      <c r="F779" s="2" t="s">
        <v>316</v>
      </c>
      <c r="G779" s="2" t="s">
        <v>19</v>
      </c>
      <c r="H779" s="2">
        <v>60435</v>
      </c>
      <c r="I779" t="s">
        <v>5395</v>
      </c>
    </row>
    <row r="780" spans="1:9" x14ac:dyDescent="0.3">
      <c r="A780" s="2" t="s">
        <v>4267</v>
      </c>
      <c r="B780" s="2" t="s">
        <v>4268</v>
      </c>
      <c r="C780" s="2" t="str">
        <f t="shared" si="12"/>
        <v>dmaton@example.com</v>
      </c>
      <c r="D780" s="2" t="s">
        <v>4269</v>
      </c>
      <c r="E780" s="2" t="s">
        <v>4270</v>
      </c>
      <c r="F780" s="2" t="s">
        <v>183</v>
      </c>
      <c r="G780" s="2" t="s">
        <v>19</v>
      </c>
      <c r="H780" s="2">
        <v>49510</v>
      </c>
      <c r="I780" t="s">
        <v>5394</v>
      </c>
    </row>
    <row r="781" spans="1:9" x14ac:dyDescent="0.3">
      <c r="A781" s="2" t="s">
        <v>4272</v>
      </c>
      <c r="B781" s="2" t="s">
        <v>4273</v>
      </c>
      <c r="C781" s="2" t="str">
        <f t="shared" si="12"/>
        <v>usoutherden@example.com</v>
      </c>
      <c r="D781" s="2" t="s">
        <v>4274</v>
      </c>
      <c r="E781" s="2" t="s">
        <v>4275</v>
      </c>
      <c r="F781" s="2" t="s">
        <v>209</v>
      </c>
      <c r="G781" s="2" t="s">
        <v>19</v>
      </c>
      <c r="H781" s="2">
        <v>34620</v>
      </c>
      <c r="I781" t="s">
        <v>5394</v>
      </c>
    </row>
    <row r="782" spans="1:9" x14ac:dyDescent="0.3">
      <c r="A782" s="2" t="s">
        <v>4277</v>
      </c>
      <c r="B782" s="2" t="s">
        <v>4278</v>
      </c>
      <c r="C782" s="2" t="str">
        <f t="shared" si="12"/>
        <v>vdunkerley@example.com</v>
      </c>
      <c r="D782" s="2" t="s">
        <v>4279</v>
      </c>
      <c r="E782" s="2" t="s">
        <v>4280</v>
      </c>
      <c r="F782" s="2" t="s">
        <v>33</v>
      </c>
      <c r="G782" s="2" t="s">
        <v>19</v>
      </c>
      <c r="H782" s="2">
        <v>55441</v>
      </c>
      <c r="I782" t="s">
        <v>5395</v>
      </c>
    </row>
    <row r="783" spans="1:9" x14ac:dyDescent="0.3">
      <c r="A783" s="2" t="s">
        <v>4282</v>
      </c>
      <c r="B783" s="2" t="s">
        <v>4283</v>
      </c>
      <c r="C783" s="2" t="str">
        <f t="shared" si="12"/>
        <v>lburtenshaw@example.com</v>
      </c>
      <c r="D783" s="2" t="s">
        <v>4284</v>
      </c>
      <c r="E783" s="2" t="s">
        <v>4285</v>
      </c>
      <c r="F783" s="2" t="s">
        <v>259</v>
      </c>
      <c r="G783" s="2" t="s">
        <v>19</v>
      </c>
      <c r="H783" s="2">
        <v>30045</v>
      </c>
      <c r="I783" t="s">
        <v>5395</v>
      </c>
    </row>
    <row r="784" spans="1:9" x14ac:dyDescent="0.3">
      <c r="A784" s="2" t="s">
        <v>4287</v>
      </c>
      <c r="B784" s="2" t="s">
        <v>4288</v>
      </c>
      <c r="C784" s="2" t="str">
        <f t="shared" si="12"/>
        <v>agregoratti@example.com</v>
      </c>
      <c r="D784" s="2" t="s">
        <v>4289</v>
      </c>
      <c r="E784" s="2" t="s">
        <v>4290</v>
      </c>
      <c r="F784" s="2" t="s">
        <v>480</v>
      </c>
      <c r="G784" s="2" t="s">
        <v>318</v>
      </c>
      <c r="H784" s="2" t="s">
        <v>341</v>
      </c>
      <c r="I784" t="s">
        <v>5395</v>
      </c>
    </row>
    <row r="785" spans="1:9" x14ac:dyDescent="0.3">
      <c r="A785" s="2" t="s">
        <v>4292</v>
      </c>
      <c r="B785" s="2" t="s">
        <v>4293</v>
      </c>
      <c r="C785" s="2" t="str">
        <f t="shared" si="12"/>
        <v>ccroster@example.com</v>
      </c>
      <c r="D785" s="2" t="s">
        <v>4294</v>
      </c>
      <c r="E785" s="2" t="s">
        <v>4295</v>
      </c>
      <c r="F785" s="2" t="s">
        <v>137</v>
      </c>
      <c r="G785" s="2" t="s">
        <v>19</v>
      </c>
      <c r="H785" s="2">
        <v>33673</v>
      </c>
      <c r="I785" t="s">
        <v>5394</v>
      </c>
    </row>
    <row r="786" spans="1:9" x14ac:dyDescent="0.3">
      <c r="A786" s="2" t="s">
        <v>4297</v>
      </c>
      <c r="B786" s="2" t="s">
        <v>4298</v>
      </c>
      <c r="C786" s="2" t="str">
        <f t="shared" si="12"/>
        <v>gwhitehead@example.com</v>
      </c>
      <c r="D786" s="2"/>
      <c r="E786" s="2" t="s">
        <v>4299</v>
      </c>
      <c r="F786" s="2" t="s">
        <v>130</v>
      </c>
      <c r="G786" s="2" t="s">
        <v>19</v>
      </c>
      <c r="H786" s="2">
        <v>37240</v>
      </c>
      <c r="I786" t="s">
        <v>5395</v>
      </c>
    </row>
    <row r="787" spans="1:9" x14ac:dyDescent="0.3">
      <c r="A787" s="2" t="s">
        <v>4301</v>
      </c>
      <c r="B787" s="2" t="s">
        <v>4302</v>
      </c>
      <c r="C787" s="2" t="str">
        <f t="shared" si="12"/>
        <v>hjodrelle@example.com</v>
      </c>
      <c r="D787" s="2" t="s">
        <v>4303</v>
      </c>
      <c r="E787" s="2" t="s">
        <v>4304</v>
      </c>
      <c r="F787" s="2" t="s">
        <v>92</v>
      </c>
      <c r="G787" s="2" t="s">
        <v>19</v>
      </c>
      <c r="H787" s="2">
        <v>33175</v>
      </c>
      <c r="I787" t="s">
        <v>5395</v>
      </c>
    </row>
    <row r="788" spans="1:9" x14ac:dyDescent="0.3">
      <c r="A788" s="2" t="s">
        <v>4306</v>
      </c>
      <c r="B788" s="2" t="s">
        <v>4307</v>
      </c>
      <c r="C788" s="2" t="str">
        <f t="shared" si="12"/>
        <v>cjewster@example.com</v>
      </c>
      <c r="D788" s="2" t="s">
        <v>4308</v>
      </c>
      <c r="E788" s="2" t="s">
        <v>4309</v>
      </c>
      <c r="F788" s="2" t="s">
        <v>203</v>
      </c>
      <c r="G788" s="2" t="s">
        <v>19</v>
      </c>
      <c r="H788" s="2">
        <v>45426</v>
      </c>
      <c r="I788" t="s">
        <v>5394</v>
      </c>
    </row>
    <row r="789" spans="1:9" x14ac:dyDescent="0.3">
      <c r="A789" s="2" t="s">
        <v>4311</v>
      </c>
      <c r="B789" s="2" t="s">
        <v>4312</v>
      </c>
      <c r="C789" s="2" t="str">
        <f t="shared" si="12"/>
        <v>bosborn@example.com</v>
      </c>
      <c r="D789" s="2" t="s">
        <v>4313</v>
      </c>
      <c r="E789" s="2" t="s">
        <v>4314</v>
      </c>
      <c r="F789" s="2" t="s">
        <v>56</v>
      </c>
      <c r="G789" s="2" t="s">
        <v>19</v>
      </c>
      <c r="H789" s="2">
        <v>60686</v>
      </c>
      <c r="I789" t="s">
        <v>5394</v>
      </c>
    </row>
    <row r="790" spans="1:9" x14ac:dyDescent="0.3">
      <c r="A790" s="2" t="s">
        <v>4316</v>
      </c>
      <c r="B790" s="2" t="s">
        <v>4317</v>
      </c>
      <c r="C790" s="2" t="str">
        <f t="shared" si="12"/>
        <v>knottram@example.com</v>
      </c>
      <c r="D790" s="2" t="s">
        <v>4318</v>
      </c>
      <c r="E790" s="2" t="s">
        <v>4319</v>
      </c>
      <c r="F790" s="2" t="s">
        <v>405</v>
      </c>
      <c r="G790" s="2" t="s">
        <v>318</v>
      </c>
      <c r="H790" s="2" t="s">
        <v>406</v>
      </c>
      <c r="I790" t="s">
        <v>5394</v>
      </c>
    </row>
    <row r="791" spans="1:9" x14ac:dyDescent="0.3">
      <c r="A791" s="2" t="s">
        <v>4321</v>
      </c>
      <c r="B791" s="2" t="s">
        <v>4322</v>
      </c>
      <c r="C791" s="2" t="str">
        <f t="shared" si="12"/>
        <v>nbuney@example.com</v>
      </c>
      <c r="D791" s="2" t="s">
        <v>4323</v>
      </c>
      <c r="E791" s="2" t="s">
        <v>4324</v>
      </c>
      <c r="F791" s="2" t="s">
        <v>38</v>
      </c>
      <c r="G791" s="2" t="s">
        <v>19</v>
      </c>
      <c r="H791" s="2">
        <v>94807</v>
      </c>
      <c r="I791" t="s">
        <v>5395</v>
      </c>
    </row>
    <row r="792" spans="1:9" x14ac:dyDescent="0.3">
      <c r="A792" s="2" t="s">
        <v>4326</v>
      </c>
      <c r="B792" s="2" t="s">
        <v>4327</v>
      </c>
      <c r="C792" s="2" t="str">
        <f t="shared" si="12"/>
        <v>smcshea@example.com</v>
      </c>
      <c r="D792" s="2" t="s">
        <v>4328</v>
      </c>
      <c r="E792" s="2" t="s">
        <v>4329</v>
      </c>
      <c r="F792" s="2" t="s">
        <v>76</v>
      </c>
      <c r="G792" s="2" t="s">
        <v>19</v>
      </c>
      <c r="H792" s="2">
        <v>98506</v>
      </c>
      <c r="I792" t="s">
        <v>5395</v>
      </c>
    </row>
    <row r="793" spans="1:9" x14ac:dyDescent="0.3">
      <c r="A793" s="2" t="s">
        <v>4331</v>
      </c>
      <c r="B793" s="2" t="s">
        <v>4332</v>
      </c>
      <c r="C793" s="2" t="str">
        <f t="shared" si="12"/>
        <v>khuddart@example.com</v>
      </c>
      <c r="D793" s="2" t="s">
        <v>4333</v>
      </c>
      <c r="E793" s="2" t="s">
        <v>4334</v>
      </c>
      <c r="F793" s="2" t="s">
        <v>59</v>
      </c>
      <c r="G793" s="2" t="s">
        <v>19</v>
      </c>
      <c r="H793" s="2">
        <v>76011</v>
      </c>
      <c r="I793" t="s">
        <v>5394</v>
      </c>
    </row>
    <row r="794" spans="1:9" x14ac:dyDescent="0.3">
      <c r="A794" s="2" t="s">
        <v>4336</v>
      </c>
      <c r="B794" s="2" t="s">
        <v>4337</v>
      </c>
      <c r="C794" s="2" t="str">
        <f t="shared" si="12"/>
        <v>jgippes@example.com</v>
      </c>
      <c r="D794" s="2" t="s">
        <v>4338</v>
      </c>
      <c r="E794" s="2" t="s">
        <v>4339</v>
      </c>
      <c r="F794" s="2" t="s">
        <v>357</v>
      </c>
      <c r="G794" s="2" t="s">
        <v>28</v>
      </c>
      <c r="H794" s="2" t="s">
        <v>358</v>
      </c>
      <c r="I794" t="s">
        <v>5394</v>
      </c>
    </row>
    <row r="795" spans="1:9" x14ac:dyDescent="0.3">
      <c r="A795" s="2" t="s">
        <v>4341</v>
      </c>
      <c r="B795" s="2" t="s">
        <v>4342</v>
      </c>
      <c r="C795" s="2" t="str">
        <f t="shared" si="12"/>
        <v>lwhittlesee@example.com</v>
      </c>
      <c r="D795" s="2" t="s">
        <v>4343</v>
      </c>
      <c r="E795" s="2" t="s">
        <v>4344</v>
      </c>
      <c r="F795" s="2" t="s">
        <v>24</v>
      </c>
      <c r="G795" s="2" t="s">
        <v>19</v>
      </c>
      <c r="H795" s="2">
        <v>24009</v>
      </c>
      <c r="I795" t="s">
        <v>5395</v>
      </c>
    </row>
    <row r="796" spans="1:9" x14ac:dyDescent="0.3">
      <c r="A796" s="2" t="s">
        <v>4346</v>
      </c>
      <c r="B796" s="2" t="s">
        <v>4347</v>
      </c>
      <c r="C796" s="2" t="str">
        <f t="shared" si="12"/>
        <v>gtrengrove@example.com</v>
      </c>
      <c r="D796" s="2" t="s">
        <v>4348</v>
      </c>
      <c r="E796" s="2" t="s">
        <v>4349</v>
      </c>
      <c r="F796" s="2" t="s">
        <v>278</v>
      </c>
      <c r="G796" s="2" t="s">
        <v>19</v>
      </c>
      <c r="H796" s="2">
        <v>11044</v>
      </c>
      <c r="I796" t="s">
        <v>5395</v>
      </c>
    </row>
    <row r="797" spans="1:9" x14ac:dyDescent="0.3">
      <c r="A797" s="2" t="s">
        <v>4351</v>
      </c>
      <c r="B797" s="2" t="s">
        <v>4352</v>
      </c>
      <c r="C797" s="2" t="str">
        <f t="shared" si="12"/>
        <v>wcaldero@example.com</v>
      </c>
      <c r="D797" s="2" t="s">
        <v>4353</v>
      </c>
      <c r="E797" s="2" t="s">
        <v>4354</v>
      </c>
      <c r="F797" s="2" t="s">
        <v>282</v>
      </c>
      <c r="G797" s="2" t="s">
        <v>19</v>
      </c>
      <c r="H797" s="2">
        <v>92825</v>
      </c>
      <c r="I797" t="s">
        <v>5395</v>
      </c>
    </row>
    <row r="798" spans="1:9" x14ac:dyDescent="0.3">
      <c r="A798" s="2" t="s">
        <v>4356</v>
      </c>
      <c r="B798" s="2" t="s">
        <v>4357</v>
      </c>
      <c r="C798" s="2" t="str">
        <f t="shared" si="12"/>
        <v>mzanazzi@example.com</v>
      </c>
      <c r="D798" s="2" t="s">
        <v>4358</v>
      </c>
      <c r="E798" s="2" t="s">
        <v>4359</v>
      </c>
      <c r="F798" s="2" t="s">
        <v>43</v>
      </c>
      <c r="G798" s="2" t="s">
        <v>19</v>
      </c>
      <c r="H798" s="2">
        <v>40596</v>
      </c>
      <c r="I798" t="s">
        <v>5395</v>
      </c>
    </row>
    <row r="799" spans="1:9" x14ac:dyDescent="0.3">
      <c r="A799" s="2" t="s">
        <v>4361</v>
      </c>
      <c r="B799" s="2" t="s">
        <v>4362</v>
      </c>
      <c r="C799" s="2" t="str">
        <f t="shared" si="12"/>
        <v>jkennicott@example.com</v>
      </c>
      <c r="D799" s="2" t="s">
        <v>4363</v>
      </c>
      <c r="E799" s="2" t="s">
        <v>4364</v>
      </c>
      <c r="F799" s="2" t="s">
        <v>137</v>
      </c>
      <c r="G799" s="2" t="s">
        <v>19</v>
      </c>
      <c r="H799" s="2">
        <v>33673</v>
      </c>
      <c r="I799" t="s">
        <v>5395</v>
      </c>
    </row>
    <row r="800" spans="1:9" x14ac:dyDescent="0.3">
      <c r="A800" s="2" t="s">
        <v>4366</v>
      </c>
      <c r="B800" s="2" t="s">
        <v>4367</v>
      </c>
      <c r="C800" s="2" t="str">
        <f t="shared" si="12"/>
        <v>gruggen@example.com</v>
      </c>
      <c r="D800" s="2" t="s">
        <v>4368</v>
      </c>
      <c r="E800" s="2" t="s">
        <v>4369</v>
      </c>
      <c r="F800" s="2" t="s">
        <v>98</v>
      </c>
      <c r="G800" s="2" t="s">
        <v>19</v>
      </c>
      <c r="H800" s="2">
        <v>95138</v>
      </c>
      <c r="I800" t="s">
        <v>5394</v>
      </c>
    </row>
    <row r="801" spans="1:9" x14ac:dyDescent="0.3">
      <c r="A801" s="2" t="s">
        <v>4371</v>
      </c>
      <c r="B801" s="2" t="s">
        <v>4372</v>
      </c>
      <c r="C801" s="2" t="str">
        <f t="shared" si="12"/>
        <v>gcicculi@example.com</v>
      </c>
      <c r="D801" s="2"/>
      <c r="E801" s="2" t="s">
        <v>4373</v>
      </c>
      <c r="F801" s="2" t="s">
        <v>47</v>
      </c>
      <c r="G801" s="2" t="s">
        <v>19</v>
      </c>
      <c r="H801" s="2">
        <v>20470</v>
      </c>
      <c r="I801" t="s">
        <v>5394</v>
      </c>
    </row>
    <row r="802" spans="1:9" x14ac:dyDescent="0.3">
      <c r="A802" s="2" t="s">
        <v>4375</v>
      </c>
      <c r="B802" s="2" t="s">
        <v>4376</v>
      </c>
      <c r="C802" s="2" t="str">
        <f t="shared" si="12"/>
        <v>mfright@example.com</v>
      </c>
      <c r="D802" s="2" t="s">
        <v>4377</v>
      </c>
      <c r="E802" s="2" t="s">
        <v>4378</v>
      </c>
      <c r="F802" s="2" t="s">
        <v>3222</v>
      </c>
      <c r="G802" s="2" t="s">
        <v>318</v>
      </c>
      <c r="H802" s="2" t="s">
        <v>398</v>
      </c>
      <c r="I802" t="s">
        <v>5395</v>
      </c>
    </row>
    <row r="803" spans="1:9" x14ac:dyDescent="0.3">
      <c r="A803" s="2" t="s">
        <v>4380</v>
      </c>
      <c r="B803" s="2" t="s">
        <v>4381</v>
      </c>
      <c r="C803" s="2" t="str">
        <f t="shared" si="12"/>
        <v>btarte@example.com</v>
      </c>
      <c r="D803" s="2" t="s">
        <v>4382</v>
      </c>
      <c r="E803" s="2" t="s">
        <v>4383</v>
      </c>
      <c r="F803" s="2" t="s">
        <v>76</v>
      </c>
      <c r="G803" s="2" t="s">
        <v>19</v>
      </c>
      <c r="H803" s="2">
        <v>98506</v>
      </c>
      <c r="I803" t="s">
        <v>5394</v>
      </c>
    </row>
    <row r="804" spans="1:9" x14ac:dyDescent="0.3">
      <c r="A804" s="2" t="s">
        <v>4385</v>
      </c>
      <c r="B804" s="2" t="s">
        <v>4386</v>
      </c>
      <c r="C804" s="2" t="str">
        <f t="shared" si="12"/>
        <v>ckrzysztofiak@example.com</v>
      </c>
      <c r="D804" s="2" t="s">
        <v>4387</v>
      </c>
      <c r="E804" s="2" t="s">
        <v>4388</v>
      </c>
      <c r="F804" s="2" t="s">
        <v>458</v>
      </c>
      <c r="G804" s="2" t="s">
        <v>19</v>
      </c>
      <c r="H804" s="2">
        <v>75185</v>
      </c>
      <c r="I804" t="s">
        <v>5395</v>
      </c>
    </row>
    <row r="805" spans="1:9" x14ac:dyDescent="0.3">
      <c r="A805" s="2" t="s">
        <v>4390</v>
      </c>
      <c r="B805" s="2" t="s">
        <v>4391</v>
      </c>
      <c r="C805" s="2" t="str">
        <f t="shared" si="12"/>
        <v>dpenquet@example.com</v>
      </c>
      <c r="D805" s="2"/>
      <c r="E805" s="2" t="s">
        <v>4392</v>
      </c>
      <c r="F805" s="2" t="s">
        <v>131</v>
      </c>
      <c r="G805" s="2" t="s">
        <v>19</v>
      </c>
      <c r="H805" s="2">
        <v>94207</v>
      </c>
      <c r="I805" t="s">
        <v>5395</v>
      </c>
    </row>
    <row r="806" spans="1:9" x14ac:dyDescent="0.3">
      <c r="A806" s="2" t="s">
        <v>4394</v>
      </c>
      <c r="B806" s="2" t="s">
        <v>4395</v>
      </c>
      <c r="C806" s="2" t="str">
        <f t="shared" si="12"/>
        <v>jcloke@example.com</v>
      </c>
      <c r="D806" s="2" t="s">
        <v>4396</v>
      </c>
      <c r="E806" s="2" t="s">
        <v>4397</v>
      </c>
      <c r="F806" s="2" t="s">
        <v>280</v>
      </c>
      <c r="G806" s="2" t="s">
        <v>28</v>
      </c>
      <c r="H806" s="2" t="s">
        <v>310</v>
      </c>
      <c r="I806" t="s">
        <v>5395</v>
      </c>
    </row>
    <row r="807" spans="1:9" x14ac:dyDescent="0.3">
      <c r="A807" s="2" t="s">
        <v>4399</v>
      </c>
      <c r="B807" s="2" t="s">
        <v>4400</v>
      </c>
      <c r="C807" s="2" t="str">
        <f t="shared" si="12"/>
        <v>cclowton@example.com</v>
      </c>
      <c r="D807" s="2" t="s">
        <v>4401</v>
      </c>
      <c r="E807" s="2" t="s">
        <v>4402</v>
      </c>
      <c r="F807" s="2" t="s">
        <v>4403</v>
      </c>
      <c r="G807" s="2" t="s">
        <v>19</v>
      </c>
      <c r="H807" s="2">
        <v>55590</v>
      </c>
      <c r="I807" t="s">
        <v>5395</v>
      </c>
    </row>
    <row r="808" spans="1:9" x14ac:dyDescent="0.3">
      <c r="A808" s="2" t="s">
        <v>4405</v>
      </c>
      <c r="B808" s="2" t="s">
        <v>4406</v>
      </c>
      <c r="C808" s="2" t="str">
        <f t="shared" si="12"/>
        <v>kdiable@example.com</v>
      </c>
      <c r="D808" s="2"/>
      <c r="E808" s="2" t="s">
        <v>4407</v>
      </c>
      <c r="F808" s="2" t="s">
        <v>248</v>
      </c>
      <c r="G808" s="2" t="s">
        <v>28</v>
      </c>
      <c r="H808" s="2" t="s">
        <v>249</v>
      </c>
      <c r="I808" t="s">
        <v>5394</v>
      </c>
    </row>
    <row r="809" spans="1:9" x14ac:dyDescent="0.3">
      <c r="A809" s="2" t="s">
        <v>4409</v>
      </c>
      <c r="B809" s="2" t="s">
        <v>4410</v>
      </c>
      <c r="C809" s="2" t="str">
        <f t="shared" si="12"/>
        <v>kferretti@example.com</v>
      </c>
      <c r="D809" s="2" t="s">
        <v>4411</v>
      </c>
      <c r="E809" s="2" t="s">
        <v>4412</v>
      </c>
      <c r="F809" s="2" t="s">
        <v>373</v>
      </c>
      <c r="G809" s="2" t="s">
        <v>318</v>
      </c>
      <c r="H809" s="2" t="s">
        <v>374</v>
      </c>
      <c r="I809" t="s">
        <v>5395</v>
      </c>
    </row>
    <row r="810" spans="1:9" x14ac:dyDescent="0.3">
      <c r="A810" s="2" t="s">
        <v>4414</v>
      </c>
      <c r="B810" s="2" t="s">
        <v>4415</v>
      </c>
      <c r="C810" s="2" t="str">
        <f t="shared" si="12"/>
        <v>amelland@example.com</v>
      </c>
      <c r="D810" s="2" t="s">
        <v>4416</v>
      </c>
      <c r="E810" s="2" t="s">
        <v>4417</v>
      </c>
      <c r="F810" s="2" t="s">
        <v>132</v>
      </c>
      <c r="G810" s="2" t="s">
        <v>19</v>
      </c>
      <c r="H810" s="2">
        <v>11499</v>
      </c>
      <c r="I810" t="s">
        <v>5394</v>
      </c>
    </row>
    <row r="811" spans="1:9" x14ac:dyDescent="0.3">
      <c r="A811" s="2" t="s">
        <v>4419</v>
      </c>
      <c r="B811" s="2" t="s">
        <v>4420</v>
      </c>
      <c r="C811" s="2" t="str">
        <f t="shared" si="12"/>
        <v>cbennie@example.com</v>
      </c>
      <c r="D811" s="2" t="s">
        <v>4421</v>
      </c>
      <c r="E811" s="2" t="s">
        <v>4422</v>
      </c>
      <c r="F811" s="2" t="s">
        <v>50</v>
      </c>
      <c r="G811" s="2" t="s">
        <v>19</v>
      </c>
      <c r="H811" s="2">
        <v>79934</v>
      </c>
      <c r="I811" t="s">
        <v>5394</v>
      </c>
    </row>
    <row r="812" spans="1:9" x14ac:dyDescent="0.3">
      <c r="A812" s="2" t="s">
        <v>4424</v>
      </c>
      <c r="B812" s="2" t="s">
        <v>4425</v>
      </c>
      <c r="C812" s="2" t="str">
        <f t="shared" si="12"/>
        <v>abalsdone@example.com</v>
      </c>
      <c r="D812" s="2" t="s">
        <v>4426</v>
      </c>
      <c r="E812" s="2" t="s">
        <v>4427</v>
      </c>
      <c r="F812" s="2" t="s">
        <v>309</v>
      </c>
      <c r="G812" s="2" t="s">
        <v>19</v>
      </c>
      <c r="H812" s="2">
        <v>34643</v>
      </c>
      <c r="I812" t="s">
        <v>5395</v>
      </c>
    </row>
    <row r="813" spans="1:9" x14ac:dyDescent="0.3">
      <c r="A813" s="2" t="s">
        <v>4429</v>
      </c>
      <c r="B813" s="2" t="s">
        <v>4430</v>
      </c>
      <c r="C813" s="2" t="str">
        <f t="shared" si="12"/>
        <v>bromera@example.com</v>
      </c>
      <c r="D813" s="2" t="s">
        <v>4431</v>
      </c>
      <c r="E813" s="2" t="s">
        <v>4432</v>
      </c>
      <c r="F813" s="2" t="s">
        <v>421</v>
      </c>
      <c r="G813" s="2" t="s">
        <v>318</v>
      </c>
      <c r="H813" s="2" t="s">
        <v>348</v>
      </c>
      <c r="I813" t="s">
        <v>5394</v>
      </c>
    </row>
    <row r="814" spans="1:9" x14ac:dyDescent="0.3">
      <c r="A814" s="2" t="s">
        <v>4433</v>
      </c>
      <c r="B814" s="2" t="s">
        <v>4434</v>
      </c>
      <c r="C814" s="2" t="str">
        <f t="shared" si="12"/>
        <v>mglover@example.com</v>
      </c>
      <c r="D814" s="2" t="s">
        <v>4435</v>
      </c>
      <c r="E814" s="2" t="s">
        <v>4436</v>
      </c>
      <c r="F814" s="2" t="s">
        <v>224</v>
      </c>
      <c r="G814" s="2" t="s">
        <v>28</v>
      </c>
      <c r="H814" s="2" t="s">
        <v>225</v>
      </c>
      <c r="I814" t="s">
        <v>5394</v>
      </c>
    </row>
    <row r="815" spans="1:9" x14ac:dyDescent="0.3">
      <c r="A815" s="2" t="s">
        <v>4438</v>
      </c>
      <c r="B815" s="2" t="s">
        <v>4439</v>
      </c>
      <c r="C815" s="2" t="str">
        <f t="shared" si="12"/>
        <v>cbryde@example.com</v>
      </c>
      <c r="D815" s="2" t="s">
        <v>4440</v>
      </c>
      <c r="E815" s="2" t="s">
        <v>4441</v>
      </c>
      <c r="F815" s="2" t="s">
        <v>77</v>
      </c>
      <c r="G815" s="2" t="s">
        <v>19</v>
      </c>
      <c r="H815" s="2">
        <v>73179</v>
      </c>
      <c r="I815" t="s">
        <v>5394</v>
      </c>
    </row>
    <row r="816" spans="1:9" x14ac:dyDescent="0.3">
      <c r="A816" s="2" t="s">
        <v>4443</v>
      </c>
      <c r="B816" s="2" t="s">
        <v>4444</v>
      </c>
      <c r="C816" s="2" t="str">
        <f t="shared" si="12"/>
        <v>senefer@example.com</v>
      </c>
      <c r="D816" s="2" t="s">
        <v>4445</v>
      </c>
      <c r="E816" s="2" t="s">
        <v>4446</v>
      </c>
      <c r="F816" s="2" t="s">
        <v>47</v>
      </c>
      <c r="G816" s="2" t="s">
        <v>19</v>
      </c>
      <c r="H816" s="2">
        <v>20051</v>
      </c>
      <c r="I816" t="s">
        <v>5395</v>
      </c>
    </row>
    <row r="817" spans="1:9" x14ac:dyDescent="0.3">
      <c r="A817" s="2" t="s">
        <v>4448</v>
      </c>
      <c r="B817" s="2" t="s">
        <v>4449</v>
      </c>
      <c r="C817" s="2" t="str">
        <f t="shared" si="12"/>
        <v>lhaggerstone@example.com</v>
      </c>
      <c r="D817" s="2" t="s">
        <v>4450</v>
      </c>
      <c r="E817" s="2" t="s">
        <v>4451</v>
      </c>
      <c r="F817" s="2" t="s">
        <v>84</v>
      </c>
      <c r="G817" s="2" t="s">
        <v>19</v>
      </c>
      <c r="H817" s="2">
        <v>30351</v>
      </c>
      <c r="I817" t="s">
        <v>5395</v>
      </c>
    </row>
    <row r="818" spans="1:9" x14ac:dyDescent="0.3">
      <c r="A818" s="2" t="s">
        <v>4453</v>
      </c>
      <c r="B818" s="2" t="s">
        <v>4454</v>
      </c>
      <c r="C818" s="2" t="str">
        <f t="shared" si="12"/>
        <v>mgundry@example.com</v>
      </c>
      <c r="D818" s="2" t="s">
        <v>4455</v>
      </c>
      <c r="E818" s="2" t="s">
        <v>298</v>
      </c>
      <c r="F818" s="2" t="s">
        <v>1292</v>
      </c>
      <c r="G818" s="2" t="s">
        <v>318</v>
      </c>
      <c r="H818" s="2" t="s">
        <v>370</v>
      </c>
      <c r="I818" t="s">
        <v>5395</v>
      </c>
    </row>
    <row r="819" spans="1:9" x14ac:dyDescent="0.3">
      <c r="A819" s="2" t="s">
        <v>4457</v>
      </c>
      <c r="B819" s="2" t="s">
        <v>4458</v>
      </c>
      <c r="C819" s="2" t="str">
        <f t="shared" si="12"/>
        <v>bwellan@example.com</v>
      </c>
      <c r="D819" s="2"/>
      <c r="E819" s="2" t="s">
        <v>4459</v>
      </c>
      <c r="F819" s="2" t="s">
        <v>120</v>
      </c>
      <c r="G819" s="2" t="s">
        <v>19</v>
      </c>
      <c r="H819" s="2">
        <v>14276</v>
      </c>
      <c r="I819" t="s">
        <v>5395</v>
      </c>
    </row>
    <row r="820" spans="1:9" x14ac:dyDescent="0.3">
      <c r="A820" s="2" t="s">
        <v>4461</v>
      </c>
      <c r="B820" s="2" t="s">
        <v>4462</v>
      </c>
      <c r="C820" s="2" t="str">
        <f t="shared" si="12"/>
        <v>awilmore@example.com</v>
      </c>
      <c r="D820" s="2" t="s">
        <v>4463</v>
      </c>
      <c r="E820" s="2" t="s">
        <v>4464</v>
      </c>
      <c r="F820" s="2" t="s">
        <v>63</v>
      </c>
      <c r="G820" s="2" t="s">
        <v>19</v>
      </c>
      <c r="H820" s="2">
        <v>77260</v>
      </c>
      <c r="I820" t="s">
        <v>5395</v>
      </c>
    </row>
    <row r="821" spans="1:9" x14ac:dyDescent="0.3">
      <c r="A821" s="2" t="s">
        <v>4466</v>
      </c>
      <c r="B821" s="2" t="s">
        <v>4467</v>
      </c>
      <c r="C821" s="2" t="str">
        <f t="shared" si="12"/>
        <v>catcheson@example.com</v>
      </c>
      <c r="D821" s="2" t="s">
        <v>4468</v>
      </c>
      <c r="E821" s="2" t="s">
        <v>4469</v>
      </c>
      <c r="F821" s="2" t="s">
        <v>47</v>
      </c>
      <c r="G821" s="2" t="s">
        <v>19</v>
      </c>
      <c r="H821" s="2">
        <v>20470</v>
      </c>
      <c r="I821" t="s">
        <v>5394</v>
      </c>
    </row>
    <row r="822" spans="1:9" x14ac:dyDescent="0.3">
      <c r="A822" s="2" t="s">
        <v>4471</v>
      </c>
      <c r="B822" s="2" t="s">
        <v>4472</v>
      </c>
      <c r="C822" s="2" t="str">
        <f t="shared" si="12"/>
        <v>estenton@example.com</v>
      </c>
      <c r="D822" s="2" t="s">
        <v>4473</v>
      </c>
      <c r="E822" s="2" t="s">
        <v>4474</v>
      </c>
      <c r="F822" s="2" t="s">
        <v>123</v>
      </c>
      <c r="G822" s="2" t="s">
        <v>19</v>
      </c>
      <c r="H822" s="2">
        <v>78764</v>
      </c>
      <c r="I822" t="s">
        <v>5394</v>
      </c>
    </row>
    <row r="823" spans="1:9" x14ac:dyDescent="0.3">
      <c r="A823" s="2" t="s">
        <v>4476</v>
      </c>
      <c r="B823" s="2" t="s">
        <v>4477</v>
      </c>
      <c r="C823" s="2" t="str">
        <f t="shared" si="12"/>
        <v>etripp@example.com</v>
      </c>
      <c r="D823" s="2" t="s">
        <v>4478</v>
      </c>
      <c r="E823" s="2" t="s">
        <v>4479</v>
      </c>
      <c r="F823" s="2" t="s">
        <v>188</v>
      </c>
      <c r="G823" s="2" t="s">
        <v>19</v>
      </c>
      <c r="H823" s="2">
        <v>85205</v>
      </c>
      <c r="I823" t="s">
        <v>5395</v>
      </c>
    </row>
    <row r="824" spans="1:9" x14ac:dyDescent="0.3">
      <c r="A824" s="2" t="s">
        <v>4481</v>
      </c>
      <c r="B824" s="2" t="s">
        <v>4482</v>
      </c>
      <c r="C824" s="2" t="str">
        <f t="shared" si="12"/>
        <v>lmacmanus@example.com</v>
      </c>
      <c r="D824" s="2" t="s">
        <v>4483</v>
      </c>
      <c r="E824" s="2" t="s">
        <v>4484</v>
      </c>
      <c r="F824" s="2" t="s">
        <v>129</v>
      </c>
      <c r="G824" s="2" t="s">
        <v>19</v>
      </c>
      <c r="H824" s="2">
        <v>31416</v>
      </c>
      <c r="I824" t="s">
        <v>5395</v>
      </c>
    </row>
    <row r="825" spans="1:9" x14ac:dyDescent="0.3">
      <c r="A825" s="2" t="s">
        <v>4486</v>
      </c>
      <c r="B825" s="2" t="s">
        <v>4487</v>
      </c>
      <c r="C825" s="2" t="str">
        <f t="shared" si="12"/>
        <v>tbenediktovich@example.com</v>
      </c>
      <c r="D825" s="2" t="s">
        <v>4488</v>
      </c>
      <c r="E825" s="2" t="s">
        <v>4489</v>
      </c>
      <c r="F825" s="2" t="s">
        <v>74</v>
      </c>
      <c r="G825" s="2" t="s">
        <v>19</v>
      </c>
      <c r="H825" s="2">
        <v>87140</v>
      </c>
      <c r="I825" t="s">
        <v>5394</v>
      </c>
    </row>
    <row r="826" spans="1:9" x14ac:dyDescent="0.3">
      <c r="A826" s="2" t="s">
        <v>4491</v>
      </c>
      <c r="B826" s="2" t="s">
        <v>4492</v>
      </c>
      <c r="C826" s="2" t="str">
        <f t="shared" si="12"/>
        <v>cbourner@example.com</v>
      </c>
      <c r="D826" s="2"/>
      <c r="E826" s="2" t="s">
        <v>4493</v>
      </c>
      <c r="F826" s="2" t="s">
        <v>35</v>
      </c>
      <c r="G826" s="2" t="s">
        <v>19</v>
      </c>
      <c r="H826" s="2">
        <v>28299</v>
      </c>
      <c r="I826" t="s">
        <v>5394</v>
      </c>
    </row>
    <row r="827" spans="1:9" x14ac:dyDescent="0.3">
      <c r="A827" s="2" t="s">
        <v>4495</v>
      </c>
      <c r="B827" s="2" t="s">
        <v>4496</v>
      </c>
      <c r="C827" s="2" t="str">
        <f t="shared" si="12"/>
        <v>ukohring@example.com</v>
      </c>
      <c r="D827" s="2" t="s">
        <v>4497</v>
      </c>
      <c r="E827" s="2" t="s">
        <v>4498</v>
      </c>
      <c r="F827" s="2" t="s">
        <v>58</v>
      </c>
      <c r="G827" s="2" t="s">
        <v>19</v>
      </c>
      <c r="H827" s="2">
        <v>92191</v>
      </c>
      <c r="I827" t="s">
        <v>5394</v>
      </c>
    </row>
    <row r="828" spans="1:9" x14ac:dyDescent="0.3">
      <c r="A828" s="2" t="s">
        <v>4500</v>
      </c>
      <c r="B828" s="2" t="s">
        <v>4501</v>
      </c>
      <c r="C828" s="2" t="str">
        <f t="shared" si="12"/>
        <v>kheddan@example.com</v>
      </c>
      <c r="D828" s="2" t="s">
        <v>4502</v>
      </c>
      <c r="E828" s="2" t="s">
        <v>4503</v>
      </c>
      <c r="F828" s="2" t="s">
        <v>250</v>
      </c>
      <c r="G828" s="2" t="s">
        <v>19</v>
      </c>
      <c r="H828" s="2">
        <v>32575</v>
      </c>
      <c r="I828" t="s">
        <v>5394</v>
      </c>
    </row>
    <row r="829" spans="1:9" x14ac:dyDescent="0.3">
      <c r="A829" s="2" t="s">
        <v>4505</v>
      </c>
      <c r="B829" s="2" t="s">
        <v>4506</v>
      </c>
      <c r="C829" s="2" t="str">
        <f t="shared" si="12"/>
        <v>icharters@example.com</v>
      </c>
      <c r="D829" s="2" t="s">
        <v>4507</v>
      </c>
      <c r="E829" s="2" t="s">
        <v>4508</v>
      </c>
      <c r="F829" s="2" t="s">
        <v>47</v>
      </c>
      <c r="G829" s="2" t="s">
        <v>19</v>
      </c>
      <c r="H829" s="2">
        <v>20470</v>
      </c>
      <c r="I829" t="s">
        <v>5395</v>
      </c>
    </row>
    <row r="830" spans="1:9" x14ac:dyDescent="0.3">
      <c r="A830" s="2" t="s">
        <v>4510</v>
      </c>
      <c r="B830" s="2" t="s">
        <v>4511</v>
      </c>
      <c r="C830" s="2" t="str">
        <f t="shared" si="12"/>
        <v>aroubert@example.com</v>
      </c>
      <c r="D830" s="2" t="s">
        <v>4512</v>
      </c>
      <c r="E830" s="2" t="s">
        <v>4513</v>
      </c>
      <c r="F830" s="2" t="s">
        <v>263</v>
      </c>
      <c r="G830" s="2" t="s">
        <v>19</v>
      </c>
      <c r="H830" s="2">
        <v>34985</v>
      </c>
      <c r="I830" t="s">
        <v>5394</v>
      </c>
    </row>
    <row r="831" spans="1:9" x14ac:dyDescent="0.3">
      <c r="A831" s="2" t="s">
        <v>4515</v>
      </c>
      <c r="B831" s="2" t="s">
        <v>4516</v>
      </c>
      <c r="C831" s="2" t="str">
        <f t="shared" si="12"/>
        <v>hmairs@example.com</v>
      </c>
      <c r="D831" s="2" t="s">
        <v>4517</v>
      </c>
      <c r="E831" s="2" t="s">
        <v>4518</v>
      </c>
      <c r="F831" s="2" t="s">
        <v>26</v>
      </c>
      <c r="G831" s="2" t="s">
        <v>19</v>
      </c>
      <c r="H831" s="2">
        <v>25705</v>
      </c>
      <c r="I831" t="s">
        <v>5395</v>
      </c>
    </row>
    <row r="832" spans="1:9" x14ac:dyDescent="0.3">
      <c r="A832" s="2" t="s">
        <v>4520</v>
      </c>
      <c r="B832" s="2" t="s">
        <v>4521</v>
      </c>
      <c r="C832" s="2" t="str">
        <f t="shared" si="12"/>
        <v>hrainforth@example.com</v>
      </c>
      <c r="D832" s="2" t="s">
        <v>4522</v>
      </c>
      <c r="E832" s="2" t="s">
        <v>4523</v>
      </c>
      <c r="F832" s="2" t="s">
        <v>46</v>
      </c>
      <c r="G832" s="2" t="s">
        <v>19</v>
      </c>
      <c r="H832" s="2">
        <v>19172</v>
      </c>
      <c r="I832" t="s">
        <v>5395</v>
      </c>
    </row>
    <row r="833" spans="1:9" x14ac:dyDescent="0.3">
      <c r="A833" s="2" t="s">
        <v>4524</v>
      </c>
      <c r="B833" s="2" t="s">
        <v>4525</v>
      </c>
      <c r="C833" s="2" t="str">
        <f t="shared" si="12"/>
        <v>oskerme@example.com</v>
      </c>
      <c r="D833" s="2" t="s">
        <v>4526</v>
      </c>
      <c r="E833" s="2" t="s">
        <v>4527</v>
      </c>
      <c r="F833" s="2" t="s">
        <v>77</v>
      </c>
      <c r="G833" s="2" t="s">
        <v>19</v>
      </c>
      <c r="H833" s="2">
        <v>73167</v>
      </c>
      <c r="I833" t="s">
        <v>5394</v>
      </c>
    </row>
    <row r="834" spans="1:9" x14ac:dyDescent="0.3">
      <c r="A834" s="2" t="s">
        <v>4529</v>
      </c>
      <c r="B834" s="2" t="s">
        <v>4530</v>
      </c>
      <c r="C834" s="2" t="str">
        <f t="shared" si="12"/>
        <v>ijesper@example.com</v>
      </c>
      <c r="D834" s="2" t="s">
        <v>4531</v>
      </c>
      <c r="E834" s="2" t="s">
        <v>4532</v>
      </c>
      <c r="F834" s="2" t="s">
        <v>267</v>
      </c>
      <c r="G834" s="2" t="s">
        <v>19</v>
      </c>
      <c r="H834" s="2">
        <v>34114</v>
      </c>
      <c r="I834" t="s">
        <v>5395</v>
      </c>
    </row>
    <row r="835" spans="1:9" x14ac:dyDescent="0.3">
      <c r="A835" s="2" t="s">
        <v>4534</v>
      </c>
      <c r="B835" s="2" t="s">
        <v>4535</v>
      </c>
      <c r="C835" s="2" t="str">
        <f t="shared" ref="C835:C898" si="13">LOWER(LEFT(B835,1) &amp; SUBSTITUTE(MID(B835,FIND(" ",B835)+1,LEN(B835))," ","") &amp; "@example.com")</f>
        <v>ldwerryhouse@example.com</v>
      </c>
      <c r="D835" s="2" t="s">
        <v>4536</v>
      </c>
      <c r="E835" s="2" t="s">
        <v>4537</v>
      </c>
      <c r="F835" s="2" t="s">
        <v>106</v>
      </c>
      <c r="G835" s="2" t="s">
        <v>19</v>
      </c>
      <c r="H835" s="2">
        <v>76105</v>
      </c>
      <c r="I835" t="s">
        <v>5394</v>
      </c>
    </row>
    <row r="836" spans="1:9" x14ac:dyDescent="0.3">
      <c r="A836" s="2" t="s">
        <v>4539</v>
      </c>
      <c r="B836" s="2" t="s">
        <v>4540</v>
      </c>
      <c r="C836" s="2" t="str">
        <f t="shared" si="13"/>
        <v>nbroomer@example.com</v>
      </c>
      <c r="D836" s="2" t="s">
        <v>4541</v>
      </c>
      <c r="E836" s="2" t="s">
        <v>4542</v>
      </c>
      <c r="F836" s="2" t="s">
        <v>127</v>
      </c>
      <c r="G836" s="2" t="s">
        <v>19</v>
      </c>
      <c r="H836" s="2">
        <v>68117</v>
      </c>
      <c r="I836" t="s">
        <v>5395</v>
      </c>
    </row>
    <row r="837" spans="1:9" x14ac:dyDescent="0.3">
      <c r="A837" s="2" t="s">
        <v>4544</v>
      </c>
      <c r="B837" s="2" t="s">
        <v>4545</v>
      </c>
      <c r="C837" s="2" t="str">
        <f t="shared" si="13"/>
        <v>kthoumasson@example.com</v>
      </c>
      <c r="D837" s="2"/>
      <c r="E837" s="2" t="s">
        <v>4546</v>
      </c>
      <c r="F837" s="2" t="s">
        <v>126</v>
      </c>
      <c r="G837" s="2" t="s">
        <v>19</v>
      </c>
      <c r="H837" s="2">
        <v>85732</v>
      </c>
      <c r="I837" t="s">
        <v>5394</v>
      </c>
    </row>
    <row r="838" spans="1:9" x14ac:dyDescent="0.3">
      <c r="A838" s="2" t="s">
        <v>4548</v>
      </c>
      <c r="B838" s="2" t="s">
        <v>4549</v>
      </c>
      <c r="C838" s="2" t="str">
        <f t="shared" si="13"/>
        <v>fhabbergham@example.com</v>
      </c>
      <c r="D838" s="2" t="s">
        <v>4550</v>
      </c>
      <c r="E838" s="2" t="s">
        <v>4551</v>
      </c>
      <c r="F838" s="2" t="s">
        <v>351</v>
      </c>
      <c r="G838" s="2" t="s">
        <v>19</v>
      </c>
      <c r="H838" s="2">
        <v>89436</v>
      </c>
      <c r="I838" t="s">
        <v>5395</v>
      </c>
    </row>
    <row r="839" spans="1:9" x14ac:dyDescent="0.3">
      <c r="A839" s="2" t="s">
        <v>4553</v>
      </c>
      <c r="B839" s="2" t="s">
        <v>4554</v>
      </c>
      <c r="C839" s="2" t="str">
        <f t="shared" si="13"/>
        <v>mwoolham@example.com</v>
      </c>
      <c r="D839" s="2" t="s">
        <v>4555</v>
      </c>
      <c r="E839" s="2" t="s">
        <v>4556</v>
      </c>
      <c r="F839" s="2" t="s">
        <v>80</v>
      </c>
      <c r="G839" s="2" t="s">
        <v>19</v>
      </c>
      <c r="H839" s="2">
        <v>32835</v>
      </c>
      <c r="I839" t="s">
        <v>5394</v>
      </c>
    </row>
    <row r="840" spans="1:9" x14ac:dyDescent="0.3">
      <c r="A840" s="2" t="s">
        <v>4558</v>
      </c>
      <c r="B840" s="2" t="s">
        <v>4559</v>
      </c>
      <c r="C840" s="2" t="str">
        <f t="shared" si="13"/>
        <v>ravrashin@example.com</v>
      </c>
      <c r="D840" s="2" t="s">
        <v>4560</v>
      </c>
      <c r="E840" s="2" t="s">
        <v>4561</v>
      </c>
      <c r="F840" s="2" t="s">
        <v>47</v>
      </c>
      <c r="G840" s="2" t="s">
        <v>19</v>
      </c>
      <c r="H840" s="2">
        <v>20067</v>
      </c>
      <c r="I840" t="s">
        <v>5395</v>
      </c>
    </row>
    <row r="841" spans="1:9" x14ac:dyDescent="0.3">
      <c r="A841" s="2" t="s">
        <v>4563</v>
      </c>
      <c r="B841" s="2" t="s">
        <v>4564</v>
      </c>
      <c r="C841" s="2" t="str">
        <f t="shared" si="13"/>
        <v>mdoidge@example.com</v>
      </c>
      <c r="D841" s="2" t="s">
        <v>4565</v>
      </c>
      <c r="E841" s="2" t="s">
        <v>4566</v>
      </c>
      <c r="F841" s="2" t="s">
        <v>207</v>
      </c>
      <c r="G841" s="2" t="s">
        <v>19</v>
      </c>
      <c r="H841" s="2">
        <v>93907</v>
      </c>
      <c r="I841" t="s">
        <v>5395</v>
      </c>
    </row>
    <row r="842" spans="1:9" x14ac:dyDescent="0.3">
      <c r="A842" s="2" t="s">
        <v>4568</v>
      </c>
      <c r="B842" s="2" t="s">
        <v>4569</v>
      </c>
      <c r="C842" s="2" t="str">
        <f t="shared" si="13"/>
        <v>jedinboro@example.com</v>
      </c>
      <c r="D842" s="2" t="s">
        <v>4570</v>
      </c>
      <c r="E842" s="2" t="s">
        <v>4571</v>
      </c>
      <c r="F842" s="2" t="s">
        <v>271</v>
      </c>
      <c r="G842" s="2" t="s">
        <v>19</v>
      </c>
      <c r="H842" s="2">
        <v>33345</v>
      </c>
      <c r="I842" t="s">
        <v>5394</v>
      </c>
    </row>
    <row r="843" spans="1:9" x14ac:dyDescent="0.3">
      <c r="A843" s="2" t="s">
        <v>4573</v>
      </c>
      <c r="B843" s="2" t="s">
        <v>4574</v>
      </c>
      <c r="C843" s="2" t="str">
        <f t="shared" si="13"/>
        <v>ttewelson@example.com</v>
      </c>
      <c r="D843" s="2"/>
      <c r="E843" s="2" t="s">
        <v>4575</v>
      </c>
      <c r="F843" s="2" t="s">
        <v>50</v>
      </c>
      <c r="G843" s="2" t="s">
        <v>19</v>
      </c>
      <c r="H843" s="2">
        <v>88553</v>
      </c>
      <c r="I843" t="s">
        <v>5395</v>
      </c>
    </row>
    <row r="844" spans="1:9" x14ac:dyDescent="0.3">
      <c r="A844" s="2" t="s">
        <v>4577</v>
      </c>
      <c r="B844" s="2" t="s">
        <v>4578</v>
      </c>
      <c r="C844" s="2" t="str">
        <f t="shared" si="13"/>
        <v>nkrimmer@example.com</v>
      </c>
      <c r="D844" s="2"/>
      <c r="E844" s="2" t="s">
        <v>4579</v>
      </c>
      <c r="F844" s="2" t="s">
        <v>446</v>
      </c>
      <c r="G844" s="2" t="s">
        <v>19</v>
      </c>
      <c r="H844" s="2">
        <v>91210</v>
      </c>
      <c r="I844" t="s">
        <v>5394</v>
      </c>
    </row>
    <row r="845" spans="1:9" x14ac:dyDescent="0.3">
      <c r="A845" s="2" t="s">
        <v>4581</v>
      </c>
      <c r="B845" s="2" t="s">
        <v>4582</v>
      </c>
      <c r="C845" s="2" t="str">
        <f t="shared" si="13"/>
        <v>ddrewitt@example.com</v>
      </c>
      <c r="D845" s="2" t="s">
        <v>4583</v>
      </c>
      <c r="E845" s="2" t="s">
        <v>4584</v>
      </c>
      <c r="F845" s="2" t="s">
        <v>164</v>
      </c>
      <c r="G845" s="2" t="s">
        <v>19</v>
      </c>
      <c r="H845" s="2">
        <v>22313</v>
      </c>
      <c r="I845" t="s">
        <v>5394</v>
      </c>
    </row>
    <row r="846" spans="1:9" x14ac:dyDescent="0.3">
      <c r="A846" s="2" t="s">
        <v>4586</v>
      </c>
      <c r="B846" s="2" t="s">
        <v>4587</v>
      </c>
      <c r="C846" s="2" t="str">
        <f t="shared" si="13"/>
        <v>agladhill@example.com</v>
      </c>
      <c r="D846" s="2" t="s">
        <v>4588</v>
      </c>
      <c r="E846" s="2" t="s">
        <v>4589</v>
      </c>
      <c r="F846" s="2" t="s">
        <v>20</v>
      </c>
      <c r="G846" s="2" t="s">
        <v>19</v>
      </c>
      <c r="H846" s="2">
        <v>21290</v>
      </c>
      <c r="I846" t="s">
        <v>5394</v>
      </c>
    </row>
    <row r="847" spans="1:9" x14ac:dyDescent="0.3">
      <c r="A847" s="2" t="s">
        <v>4591</v>
      </c>
      <c r="B847" s="2" t="s">
        <v>4592</v>
      </c>
      <c r="C847" s="2" t="str">
        <f t="shared" si="13"/>
        <v>mlorinez@example.com</v>
      </c>
      <c r="D847" s="2"/>
      <c r="E847" s="2" t="s">
        <v>4593</v>
      </c>
      <c r="F847" s="2" t="s">
        <v>95</v>
      </c>
      <c r="G847" s="2" t="s">
        <v>19</v>
      </c>
      <c r="H847" s="2">
        <v>47732</v>
      </c>
      <c r="I847" t="s">
        <v>5395</v>
      </c>
    </row>
    <row r="848" spans="1:9" x14ac:dyDescent="0.3">
      <c r="A848" s="2" t="s">
        <v>4595</v>
      </c>
      <c r="B848" s="2" t="s">
        <v>4596</v>
      </c>
      <c r="C848" s="2" t="str">
        <f t="shared" si="13"/>
        <v>emathe@example.com</v>
      </c>
      <c r="D848" s="2" t="s">
        <v>4597</v>
      </c>
      <c r="E848" s="2" t="s">
        <v>4598</v>
      </c>
      <c r="F848" s="2" t="s">
        <v>259</v>
      </c>
      <c r="G848" s="2" t="s">
        <v>19</v>
      </c>
      <c r="H848" s="2">
        <v>30045</v>
      </c>
      <c r="I848" t="s">
        <v>5394</v>
      </c>
    </row>
    <row r="849" spans="1:9" x14ac:dyDescent="0.3">
      <c r="A849" s="2" t="s">
        <v>4600</v>
      </c>
      <c r="B849" s="2" t="s">
        <v>4601</v>
      </c>
      <c r="C849" s="2" t="str">
        <f t="shared" si="13"/>
        <v>mvandervlies@example.com</v>
      </c>
      <c r="D849" s="2"/>
      <c r="E849" s="2" t="s">
        <v>4602</v>
      </c>
      <c r="F849" s="2" t="s">
        <v>119</v>
      </c>
      <c r="G849" s="2" t="s">
        <v>19</v>
      </c>
      <c r="H849" s="2">
        <v>36670</v>
      </c>
      <c r="I849" t="s">
        <v>5394</v>
      </c>
    </row>
    <row r="850" spans="1:9" x14ac:dyDescent="0.3">
      <c r="A850" s="2" t="s">
        <v>4604</v>
      </c>
      <c r="B850" s="2" t="s">
        <v>4605</v>
      </c>
      <c r="C850" s="2" t="str">
        <f t="shared" si="13"/>
        <v>swastell@example.com</v>
      </c>
      <c r="D850" s="2" t="s">
        <v>4606</v>
      </c>
      <c r="E850" s="2" t="s">
        <v>4607</v>
      </c>
      <c r="F850" s="2" t="s">
        <v>212</v>
      </c>
      <c r="G850" s="2" t="s">
        <v>19</v>
      </c>
      <c r="H850" s="2">
        <v>79705</v>
      </c>
      <c r="I850" t="s">
        <v>5395</v>
      </c>
    </row>
    <row r="851" spans="1:9" x14ac:dyDescent="0.3">
      <c r="A851" s="2" t="s">
        <v>4609</v>
      </c>
      <c r="B851" s="2" t="s">
        <v>4610</v>
      </c>
      <c r="C851" s="2" t="str">
        <f t="shared" si="13"/>
        <v>jethelston@example.com</v>
      </c>
      <c r="D851" s="2" t="s">
        <v>4611</v>
      </c>
      <c r="E851" s="2" t="s">
        <v>4612</v>
      </c>
      <c r="F851" s="2" t="s">
        <v>136</v>
      </c>
      <c r="G851" s="2" t="s">
        <v>19</v>
      </c>
      <c r="H851" s="2">
        <v>33023</v>
      </c>
      <c r="I851" t="s">
        <v>5394</v>
      </c>
    </row>
    <row r="852" spans="1:9" x14ac:dyDescent="0.3">
      <c r="A852" s="2" t="s">
        <v>4613</v>
      </c>
      <c r="B852" s="2" t="s">
        <v>4614</v>
      </c>
      <c r="C852" s="2" t="str">
        <f t="shared" si="13"/>
        <v>bjevon@example.com</v>
      </c>
      <c r="D852" s="2" t="s">
        <v>4615</v>
      </c>
      <c r="E852" s="2" t="s">
        <v>4616</v>
      </c>
      <c r="F852" s="2" t="s">
        <v>148</v>
      </c>
      <c r="G852" s="2" t="s">
        <v>19</v>
      </c>
      <c r="H852" s="2">
        <v>66611</v>
      </c>
      <c r="I852" t="s">
        <v>5394</v>
      </c>
    </row>
    <row r="853" spans="1:9" x14ac:dyDescent="0.3">
      <c r="A853" s="2" t="s">
        <v>4618</v>
      </c>
      <c r="B853" s="2" t="s">
        <v>4619</v>
      </c>
      <c r="C853" s="2" t="str">
        <f t="shared" si="13"/>
        <v>peberz@example.com</v>
      </c>
      <c r="D853" s="2" t="s">
        <v>4620</v>
      </c>
      <c r="E853" s="2" t="s">
        <v>4621</v>
      </c>
      <c r="F853" s="2" t="s">
        <v>237</v>
      </c>
      <c r="G853" s="2" t="s">
        <v>19</v>
      </c>
      <c r="H853" s="2">
        <v>95973</v>
      </c>
      <c r="I853" t="s">
        <v>5394</v>
      </c>
    </row>
    <row r="854" spans="1:9" x14ac:dyDescent="0.3">
      <c r="A854" s="2" t="s">
        <v>4623</v>
      </c>
      <c r="B854" s="2" t="s">
        <v>4624</v>
      </c>
      <c r="C854" s="2" t="str">
        <f t="shared" si="13"/>
        <v>bgaish@example.com</v>
      </c>
      <c r="D854" s="2"/>
      <c r="E854" s="2" t="s">
        <v>4625</v>
      </c>
      <c r="F854" s="2" t="s">
        <v>123</v>
      </c>
      <c r="G854" s="2" t="s">
        <v>19</v>
      </c>
      <c r="H854" s="2">
        <v>78737</v>
      </c>
      <c r="I854" t="s">
        <v>5394</v>
      </c>
    </row>
    <row r="855" spans="1:9" x14ac:dyDescent="0.3">
      <c r="A855" s="2" t="s">
        <v>4627</v>
      </c>
      <c r="B855" s="2" t="s">
        <v>4628</v>
      </c>
      <c r="C855" s="2" t="str">
        <f t="shared" si="13"/>
        <v>ldanton@example.com</v>
      </c>
      <c r="D855" s="2"/>
      <c r="E855" s="2" t="s">
        <v>4629</v>
      </c>
      <c r="F855" s="2" t="s">
        <v>50</v>
      </c>
      <c r="G855" s="2" t="s">
        <v>19</v>
      </c>
      <c r="H855" s="2">
        <v>88546</v>
      </c>
      <c r="I855" t="s">
        <v>5395</v>
      </c>
    </row>
    <row r="856" spans="1:9" x14ac:dyDescent="0.3">
      <c r="A856" s="2" t="s">
        <v>4631</v>
      </c>
      <c r="B856" s="2" t="s">
        <v>4632</v>
      </c>
      <c r="C856" s="2" t="str">
        <f t="shared" si="13"/>
        <v>smorrall@example.com</v>
      </c>
      <c r="D856" s="2" t="s">
        <v>4633</v>
      </c>
      <c r="E856" s="2" t="s">
        <v>4634</v>
      </c>
      <c r="F856" s="2" t="s">
        <v>48</v>
      </c>
      <c r="G856" s="2" t="s">
        <v>19</v>
      </c>
      <c r="H856" s="2">
        <v>25326</v>
      </c>
      <c r="I856" t="s">
        <v>5394</v>
      </c>
    </row>
    <row r="857" spans="1:9" x14ac:dyDescent="0.3">
      <c r="A857" s="2" t="s">
        <v>4636</v>
      </c>
      <c r="B857" s="2" t="s">
        <v>4637</v>
      </c>
      <c r="C857" s="2" t="str">
        <f t="shared" si="13"/>
        <v>dcrownshaw@example.com</v>
      </c>
      <c r="D857" s="2" t="s">
        <v>4638</v>
      </c>
      <c r="E857" s="2" t="s">
        <v>4639</v>
      </c>
      <c r="F857" s="2" t="s">
        <v>313</v>
      </c>
      <c r="G857" s="2" t="s">
        <v>19</v>
      </c>
      <c r="H857" s="2">
        <v>18105</v>
      </c>
      <c r="I857" t="s">
        <v>5395</v>
      </c>
    </row>
    <row r="858" spans="1:9" x14ac:dyDescent="0.3">
      <c r="A858" s="2" t="s">
        <v>4641</v>
      </c>
      <c r="B858" s="2" t="s">
        <v>4642</v>
      </c>
      <c r="C858" s="2" t="str">
        <f t="shared" si="13"/>
        <v>kwessel@example.com</v>
      </c>
      <c r="D858" s="2" t="s">
        <v>4643</v>
      </c>
      <c r="E858" s="2" t="s">
        <v>4644</v>
      </c>
      <c r="F858" s="2" t="s">
        <v>180</v>
      </c>
      <c r="G858" s="2" t="s">
        <v>28</v>
      </c>
      <c r="H858" s="2" t="s">
        <v>314</v>
      </c>
      <c r="I858" t="s">
        <v>5394</v>
      </c>
    </row>
    <row r="859" spans="1:9" x14ac:dyDescent="0.3">
      <c r="A859" s="2" t="s">
        <v>4646</v>
      </c>
      <c r="B859" s="2" t="s">
        <v>4647</v>
      </c>
      <c r="C859" s="2" t="str">
        <f t="shared" si="13"/>
        <v>jreddoch@example.com</v>
      </c>
      <c r="D859" s="2" t="s">
        <v>4648</v>
      </c>
      <c r="E859" s="2" t="s">
        <v>4649</v>
      </c>
      <c r="F859" s="2" t="s">
        <v>309</v>
      </c>
      <c r="G859" s="2" t="s">
        <v>19</v>
      </c>
      <c r="H859" s="2">
        <v>34643</v>
      </c>
      <c r="I859" t="s">
        <v>5395</v>
      </c>
    </row>
    <row r="860" spans="1:9" x14ac:dyDescent="0.3">
      <c r="A860" s="2" t="s">
        <v>4651</v>
      </c>
      <c r="B860" s="2" t="s">
        <v>4652</v>
      </c>
      <c r="C860" s="2" t="str">
        <f t="shared" si="13"/>
        <v>stitley@example.com</v>
      </c>
      <c r="D860" s="2" t="s">
        <v>4653</v>
      </c>
      <c r="E860" s="2" t="s">
        <v>4654</v>
      </c>
      <c r="F860" s="2" t="s">
        <v>97</v>
      </c>
      <c r="G860" s="2" t="s">
        <v>19</v>
      </c>
      <c r="H860" s="2">
        <v>58122</v>
      </c>
      <c r="I860" t="s">
        <v>5395</v>
      </c>
    </row>
    <row r="861" spans="1:9" x14ac:dyDescent="0.3">
      <c r="A861" s="2" t="s">
        <v>4656</v>
      </c>
      <c r="B861" s="2" t="s">
        <v>4657</v>
      </c>
      <c r="C861" s="2" t="str">
        <f t="shared" si="13"/>
        <v>rsimao@example.com</v>
      </c>
      <c r="D861" s="2" t="s">
        <v>4658</v>
      </c>
      <c r="E861" s="2" t="s">
        <v>4659</v>
      </c>
      <c r="F861" s="2" t="s">
        <v>3944</v>
      </c>
      <c r="G861" s="2" t="s">
        <v>19</v>
      </c>
      <c r="H861" s="2">
        <v>72905</v>
      </c>
      <c r="I861" t="s">
        <v>5395</v>
      </c>
    </row>
    <row r="862" spans="1:9" x14ac:dyDescent="0.3">
      <c r="A862" s="2" t="s">
        <v>4661</v>
      </c>
      <c r="B862" s="2" t="s">
        <v>4662</v>
      </c>
      <c r="C862" s="2" t="str">
        <f t="shared" si="13"/>
        <v>cinker@example.com</v>
      </c>
      <c r="D862" s="2" t="s">
        <v>4663</v>
      </c>
      <c r="E862" s="2" t="s">
        <v>4664</v>
      </c>
      <c r="F862" s="2" t="s">
        <v>319</v>
      </c>
      <c r="G862" s="2" t="s">
        <v>19</v>
      </c>
      <c r="H862" s="2">
        <v>33811</v>
      </c>
      <c r="I862" t="s">
        <v>5395</v>
      </c>
    </row>
    <row r="863" spans="1:9" x14ac:dyDescent="0.3">
      <c r="A863" s="2" t="s">
        <v>4666</v>
      </c>
      <c r="B863" s="2" t="s">
        <v>4667</v>
      </c>
      <c r="C863" s="2" t="str">
        <f t="shared" si="13"/>
        <v>nchisholm@example.com</v>
      </c>
      <c r="D863" s="2" t="s">
        <v>4668</v>
      </c>
      <c r="E863" s="2" t="s">
        <v>4669</v>
      </c>
      <c r="F863" s="2" t="s">
        <v>49</v>
      </c>
      <c r="G863" s="2" t="s">
        <v>19</v>
      </c>
      <c r="H863" s="2">
        <v>37924</v>
      </c>
      <c r="I863" t="s">
        <v>5394</v>
      </c>
    </row>
    <row r="864" spans="1:9" x14ac:dyDescent="0.3">
      <c r="A864" s="2" t="s">
        <v>4671</v>
      </c>
      <c r="B864" s="2" t="s">
        <v>4672</v>
      </c>
      <c r="C864" s="2" t="str">
        <f t="shared" si="13"/>
        <v>goats@example.com</v>
      </c>
      <c r="D864" s="2" t="s">
        <v>4673</v>
      </c>
      <c r="E864" s="2" t="s">
        <v>4674</v>
      </c>
      <c r="F864" s="2" t="s">
        <v>27</v>
      </c>
      <c r="G864" s="2" t="s">
        <v>19</v>
      </c>
      <c r="H864" s="2">
        <v>90030</v>
      </c>
      <c r="I864" t="s">
        <v>5394</v>
      </c>
    </row>
    <row r="865" spans="1:9" x14ac:dyDescent="0.3">
      <c r="A865" s="2" t="s">
        <v>4676</v>
      </c>
      <c r="B865" s="2" t="s">
        <v>4677</v>
      </c>
      <c r="C865" s="2" t="str">
        <f t="shared" si="13"/>
        <v>mbirkin@example.com</v>
      </c>
      <c r="D865" s="2" t="s">
        <v>4678</v>
      </c>
      <c r="E865" s="2" t="s">
        <v>4679</v>
      </c>
      <c r="F865" s="2" t="s">
        <v>92</v>
      </c>
      <c r="G865" s="2" t="s">
        <v>19</v>
      </c>
      <c r="H865" s="2">
        <v>33169</v>
      </c>
      <c r="I865" t="s">
        <v>5394</v>
      </c>
    </row>
    <row r="866" spans="1:9" x14ac:dyDescent="0.3">
      <c r="A866" s="2" t="s">
        <v>4681</v>
      </c>
      <c r="B866" s="2" t="s">
        <v>4682</v>
      </c>
      <c r="C866" s="2" t="str">
        <f t="shared" si="13"/>
        <v>rpyson@example.com</v>
      </c>
      <c r="D866" s="2" t="s">
        <v>4683</v>
      </c>
      <c r="E866" s="2" t="s">
        <v>4684</v>
      </c>
      <c r="F866" s="2" t="s">
        <v>483</v>
      </c>
      <c r="G866" s="2" t="s">
        <v>318</v>
      </c>
      <c r="H866" s="2" t="s">
        <v>484</v>
      </c>
      <c r="I866" t="s">
        <v>5395</v>
      </c>
    </row>
    <row r="867" spans="1:9" x14ac:dyDescent="0.3">
      <c r="A867" s="2" t="s">
        <v>4686</v>
      </c>
      <c r="B867" s="2" t="s">
        <v>4687</v>
      </c>
      <c r="C867" s="2" t="str">
        <f t="shared" si="13"/>
        <v>rebrall@example.com</v>
      </c>
      <c r="D867" s="2" t="s">
        <v>4688</v>
      </c>
      <c r="E867" s="2" t="s">
        <v>4689</v>
      </c>
      <c r="F867" s="2" t="s">
        <v>56</v>
      </c>
      <c r="G867" s="2" t="s">
        <v>19</v>
      </c>
      <c r="H867" s="2">
        <v>60604</v>
      </c>
      <c r="I867" t="s">
        <v>5394</v>
      </c>
    </row>
    <row r="868" spans="1:9" x14ac:dyDescent="0.3">
      <c r="A868" s="2" t="s">
        <v>4691</v>
      </c>
      <c r="B868" s="2" t="s">
        <v>4692</v>
      </c>
      <c r="C868" s="2" t="str">
        <f t="shared" si="13"/>
        <v>rtreacher@example.com</v>
      </c>
      <c r="D868" s="2" t="s">
        <v>4693</v>
      </c>
      <c r="E868" s="2" t="s">
        <v>4694</v>
      </c>
      <c r="F868" s="2" t="s">
        <v>445</v>
      </c>
      <c r="G868" s="2" t="s">
        <v>318</v>
      </c>
      <c r="H868" s="2" t="s">
        <v>388</v>
      </c>
      <c r="I868" t="s">
        <v>5395</v>
      </c>
    </row>
    <row r="869" spans="1:9" x14ac:dyDescent="0.3">
      <c r="A869" s="2" t="s">
        <v>4696</v>
      </c>
      <c r="B869" s="2" t="s">
        <v>4697</v>
      </c>
      <c r="C869" s="2" t="str">
        <f t="shared" si="13"/>
        <v>bfattorini@example.com</v>
      </c>
      <c r="D869" s="2"/>
      <c r="E869" s="2" t="s">
        <v>4698</v>
      </c>
      <c r="F869" s="2" t="s">
        <v>478</v>
      </c>
      <c r="G869" s="2" t="s">
        <v>318</v>
      </c>
      <c r="H869" s="2" t="s">
        <v>479</v>
      </c>
      <c r="I869" t="s">
        <v>5394</v>
      </c>
    </row>
    <row r="870" spans="1:9" x14ac:dyDescent="0.3">
      <c r="A870" s="2" t="s">
        <v>4700</v>
      </c>
      <c r="B870" s="2" t="s">
        <v>4701</v>
      </c>
      <c r="C870" s="2" t="str">
        <f t="shared" si="13"/>
        <v>mpalleske@example.com</v>
      </c>
      <c r="D870" s="2" t="s">
        <v>4702</v>
      </c>
      <c r="E870" s="2" t="s">
        <v>4703</v>
      </c>
      <c r="F870" s="2" t="s">
        <v>121</v>
      </c>
      <c r="G870" s="2" t="s">
        <v>19</v>
      </c>
      <c r="H870" s="2">
        <v>33064</v>
      </c>
      <c r="I870" t="s">
        <v>5394</v>
      </c>
    </row>
    <row r="871" spans="1:9" x14ac:dyDescent="0.3">
      <c r="A871" s="2" t="s">
        <v>4705</v>
      </c>
      <c r="B871" s="2" t="s">
        <v>4706</v>
      </c>
      <c r="C871" s="2" t="str">
        <f t="shared" si="13"/>
        <v>arandals@example.com</v>
      </c>
      <c r="D871" s="2" t="s">
        <v>4707</v>
      </c>
      <c r="E871" s="2" t="s">
        <v>4708</v>
      </c>
      <c r="F871" s="2" t="s">
        <v>131</v>
      </c>
      <c r="G871" s="2" t="s">
        <v>19</v>
      </c>
      <c r="H871" s="2">
        <v>94297</v>
      </c>
      <c r="I871" t="s">
        <v>5394</v>
      </c>
    </row>
    <row r="872" spans="1:9" x14ac:dyDescent="0.3">
      <c r="A872" s="2" t="s">
        <v>4710</v>
      </c>
      <c r="B872" s="2" t="s">
        <v>4711</v>
      </c>
      <c r="C872" s="2" t="str">
        <f t="shared" si="13"/>
        <v>fantcliffe@example.com</v>
      </c>
      <c r="D872" s="2" t="s">
        <v>4712</v>
      </c>
      <c r="E872" s="2" t="s">
        <v>4713</v>
      </c>
      <c r="F872" s="2" t="s">
        <v>347</v>
      </c>
      <c r="G872" s="2" t="s">
        <v>318</v>
      </c>
      <c r="H872" s="2" t="s">
        <v>348</v>
      </c>
      <c r="I872" t="s">
        <v>5394</v>
      </c>
    </row>
    <row r="873" spans="1:9" x14ac:dyDescent="0.3">
      <c r="A873" s="2" t="s">
        <v>4715</v>
      </c>
      <c r="B873" s="2" t="s">
        <v>4716</v>
      </c>
      <c r="C873" s="2" t="str">
        <f t="shared" si="13"/>
        <v>pmatignon@example.com</v>
      </c>
      <c r="D873" s="2" t="s">
        <v>4717</v>
      </c>
      <c r="E873" s="2" t="s">
        <v>4718</v>
      </c>
      <c r="F873" s="2" t="s">
        <v>4719</v>
      </c>
      <c r="G873" s="2" t="s">
        <v>28</v>
      </c>
      <c r="H873" s="2" t="s">
        <v>4720</v>
      </c>
      <c r="I873" t="s">
        <v>5394</v>
      </c>
    </row>
    <row r="874" spans="1:9" x14ac:dyDescent="0.3">
      <c r="A874" s="2" t="s">
        <v>4722</v>
      </c>
      <c r="B874" s="2" t="s">
        <v>4723</v>
      </c>
      <c r="C874" s="2" t="str">
        <f t="shared" si="13"/>
        <v>cweond@example.com</v>
      </c>
      <c r="D874" s="2" t="s">
        <v>4724</v>
      </c>
      <c r="E874" s="2" t="s">
        <v>4725</v>
      </c>
      <c r="F874" s="2" t="s">
        <v>171</v>
      </c>
      <c r="G874" s="2" t="s">
        <v>19</v>
      </c>
      <c r="H874" s="2">
        <v>28805</v>
      </c>
      <c r="I874" t="s">
        <v>5395</v>
      </c>
    </row>
    <row r="875" spans="1:9" x14ac:dyDescent="0.3">
      <c r="A875" s="2" t="s">
        <v>4727</v>
      </c>
      <c r="B875" s="2" t="s">
        <v>4728</v>
      </c>
      <c r="C875" s="2" t="str">
        <f t="shared" si="13"/>
        <v>mmacconnechie@example.com</v>
      </c>
      <c r="D875" s="2" t="s">
        <v>4729</v>
      </c>
      <c r="E875" s="2" t="s">
        <v>4730</v>
      </c>
      <c r="F875" s="2" t="s">
        <v>48</v>
      </c>
      <c r="G875" s="2" t="s">
        <v>19</v>
      </c>
      <c r="H875" s="2">
        <v>25362</v>
      </c>
      <c r="I875" t="s">
        <v>5394</v>
      </c>
    </row>
    <row r="876" spans="1:9" x14ac:dyDescent="0.3">
      <c r="A876" s="2" t="s">
        <v>4732</v>
      </c>
      <c r="B876" s="2" t="s">
        <v>4733</v>
      </c>
      <c r="C876" s="2" t="str">
        <f t="shared" si="13"/>
        <v>jskentelbery@example.com</v>
      </c>
      <c r="D876" s="2" t="s">
        <v>4734</v>
      </c>
      <c r="E876" s="2" t="s">
        <v>4735</v>
      </c>
      <c r="F876" s="2" t="s">
        <v>63</v>
      </c>
      <c r="G876" s="2" t="s">
        <v>19</v>
      </c>
      <c r="H876" s="2">
        <v>77281</v>
      </c>
      <c r="I876" t="s">
        <v>5395</v>
      </c>
    </row>
    <row r="877" spans="1:9" x14ac:dyDescent="0.3">
      <c r="A877" s="2" t="s">
        <v>4737</v>
      </c>
      <c r="B877" s="2" t="s">
        <v>4738</v>
      </c>
      <c r="C877" s="2" t="str">
        <f t="shared" si="13"/>
        <v>ocomber@example.com</v>
      </c>
      <c r="D877" s="2" t="s">
        <v>4739</v>
      </c>
      <c r="E877" s="2" t="s">
        <v>4740</v>
      </c>
      <c r="F877" s="2" t="s">
        <v>384</v>
      </c>
      <c r="G877" s="2" t="s">
        <v>318</v>
      </c>
      <c r="H877" s="2" t="s">
        <v>369</v>
      </c>
      <c r="I877" t="s">
        <v>5395</v>
      </c>
    </row>
    <row r="878" spans="1:9" x14ac:dyDescent="0.3">
      <c r="A878" s="2" t="s">
        <v>4741</v>
      </c>
      <c r="B878" s="2" t="s">
        <v>4742</v>
      </c>
      <c r="C878" s="2" t="str">
        <f t="shared" si="13"/>
        <v>dbram@example.com</v>
      </c>
      <c r="D878" s="2" t="s">
        <v>4743</v>
      </c>
      <c r="E878" s="2" t="s">
        <v>4744</v>
      </c>
      <c r="F878" s="2" t="s">
        <v>47</v>
      </c>
      <c r="G878" s="2" t="s">
        <v>19</v>
      </c>
      <c r="H878" s="2">
        <v>20575</v>
      </c>
      <c r="I878" t="s">
        <v>5394</v>
      </c>
    </row>
    <row r="879" spans="1:9" x14ac:dyDescent="0.3">
      <c r="A879" s="2" t="s">
        <v>4746</v>
      </c>
      <c r="B879" s="2" t="s">
        <v>4747</v>
      </c>
      <c r="C879" s="2" t="str">
        <f t="shared" si="13"/>
        <v>ztramel@example.com</v>
      </c>
      <c r="D879" s="2" t="s">
        <v>4748</v>
      </c>
      <c r="E879" s="2" t="s">
        <v>4749</v>
      </c>
      <c r="F879" s="2" t="s">
        <v>199</v>
      </c>
      <c r="G879" s="2" t="s">
        <v>19</v>
      </c>
      <c r="H879" s="2">
        <v>7195</v>
      </c>
      <c r="I879" t="s">
        <v>5395</v>
      </c>
    </row>
    <row r="880" spans="1:9" x14ac:dyDescent="0.3">
      <c r="A880" s="2" t="s">
        <v>4751</v>
      </c>
      <c r="B880" s="2" t="s">
        <v>4752</v>
      </c>
      <c r="C880" s="2" t="str">
        <f t="shared" si="13"/>
        <v>iprimak@example.com</v>
      </c>
      <c r="D880" s="2" t="s">
        <v>4753</v>
      </c>
      <c r="E880" s="2" t="s">
        <v>4754</v>
      </c>
      <c r="F880" s="2" t="s">
        <v>105</v>
      </c>
      <c r="G880" s="2" t="s">
        <v>19</v>
      </c>
      <c r="H880" s="2">
        <v>98195</v>
      </c>
      <c r="I880" t="s">
        <v>5394</v>
      </c>
    </row>
    <row r="881" spans="1:9" x14ac:dyDescent="0.3">
      <c r="A881" s="2" t="s">
        <v>4756</v>
      </c>
      <c r="B881" s="2" t="s">
        <v>4757</v>
      </c>
      <c r="C881" s="2" t="str">
        <f t="shared" si="13"/>
        <v>bthoresbie@example.com</v>
      </c>
      <c r="D881" s="2" t="s">
        <v>4758</v>
      </c>
      <c r="E881" s="2" t="s">
        <v>4759</v>
      </c>
      <c r="F881" s="2" t="s">
        <v>157</v>
      </c>
      <c r="G881" s="2" t="s">
        <v>19</v>
      </c>
      <c r="H881" s="2">
        <v>80150</v>
      </c>
      <c r="I881" t="s">
        <v>5395</v>
      </c>
    </row>
    <row r="882" spans="1:9" x14ac:dyDescent="0.3">
      <c r="A882" s="2" t="s">
        <v>4761</v>
      </c>
      <c r="B882" s="2" t="s">
        <v>4762</v>
      </c>
      <c r="C882" s="2" t="str">
        <f t="shared" si="13"/>
        <v>chatfull@example.com</v>
      </c>
      <c r="D882" s="2" t="s">
        <v>4763</v>
      </c>
      <c r="E882" s="2" t="s">
        <v>4764</v>
      </c>
      <c r="F882" s="2" t="s">
        <v>156</v>
      </c>
      <c r="G882" s="2" t="s">
        <v>19</v>
      </c>
      <c r="H882" s="2">
        <v>61105</v>
      </c>
      <c r="I882" t="s">
        <v>5395</v>
      </c>
    </row>
    <row r="883" spans="1:9" x14ac:dyDescent="0.3">
      <c r="A883" s="2" t="s">
        <v>4766</v>
      </c>
      <c r="B883" s="2" t="s">
        <v>4767</v>
      </c>
      <c r="C883" s="2" t="str">
        <f t="shared" si="13"/>
        <v>bcastagneto@example.com</v>
      </c>
      <c r="D883" s="2" t="s">
        <v>4768</v>
      </c>
      <c r="E883" s="2" t="s">
        <v>4769</v>
      </c>
      <c r="F883" s="2" t="s">
        <v>252</v>
      </c>
      <c r="G883" s="2" t="s">
        <v>19</v>
      </c>
      <c r="H883" s="2">
        <v>59112</v>
      </c>
      <c r="I883" t="s">
        <v>5394</v>
      </c>
    </row>
    <row r="884" spans="1:9" x14ac:dyDescent="0.3">
      <c r="A884" s="2" t="s">
        <v>4771</v>
      </c>
      <c r="B884" s="2" t="s">
        <v>4772</v>
      </c>
      <c r="C884" s="2" t="str">
        <f t="shared" si="13"/>
        <v>cswatman@example.com</v>
      </c>
      <c r="D884" s="2" t="s">
        <v>4773</v>
      </c>
      <c r="E884" s="2" t="s">
        <v>4774</v>
      </c>
      <c r="F884" s="2" t="s">
        <v>84</v>
      </c>
      <c r="G884" s="2" t="s">
        <v>19</v>
      </c>
      <c r="H884" s="2">
        <v>31165</v>
      </c>
      <c r="I884" t="s">
        <v>5395</v>
      </c>
    </row>
    <row r="885" spans="1:9" x14ac:dyDescent="0.3">
      <c r="A885" s="2" t="s">
        <v>4776</v>
      </c>
      <c r="B885" s="2" t="s">
        <v>4777</v>
      </c>
      <c r="C885" s="2" t="str">
        <f t="shared" si="13"/>
        <v>lagnolo@example.com</v>
      </c>
      <c r="D885" s="2" t="s">
        <v>4778</v>
      </c>
      <c r="E885" s="2" t="s">
        <v>4779</v>
      </c>
      <c r="F885" s="2" t="s">
        <v>90</v>
      </c>
      <c r="G885" s="2" t="s">
        <v>19</v>
      </c>
      <c r="H885" s="2">
        <v>74108</v>
      </c>
      <c r="I885" t="s">
        <v>5394</v>
      </c>
    </row>
    <row r="886" spans="1:9" x14ac:dyDescent="0.3">
      <c r="A886" s="2" t="s">
        <v>4781</v>
      </c>
      <c r="B886" s="2" t="s">
        <v>4782</v>
      </c>
      <c r="C886" s="2" t="str">
        <f t="shared" si="13"/>
        <v>dkiddy@example.com</v>
      </c>
      <c r="D886" s="2" t="s">
        <v>4783</v>
      </c>
      <c r="E886" s="2" t="s">
        <v>4784</v>
      </c>
      <c r="F886" s="2" t="s">
        <v>30</v>
      </c>
      <c r="G886" s="2" t="s">
        <v>19</v>
      </c>
      <c r="H886" s="2">
        <v>93704</v>
      </c>
      <c r="I886" t="s">
        <v>5394</v>
      </c>
    </row>
    <row r="887" spans="1:9" x14ac:dyDescent="0.3">
      <c r="A887" s="2" t="s">
        <v>4786</v>
      </c>
      <c r="B887" s="2" t="s">
        <v>4787</v>
      </c>
      <c r="C887" s="2" t="str">
        <f t="shared" si="13"/>
        <v>hpetroulis@example.com</v>
      </c>
      <c r="D887" s="2" t="s">
        <v>4788</v>
      </c>
      <c r="E887" s="2" t="s">
        <v>4789</v>
      </c>
      <c r="F887" s="2" t="s">
        <v>464</v>
      </c>
      <c r="G887" s="2" t="s">
        <v>318</v>
      </c>
      <c r="H887" s="2" t="s">
        <v>321</v>
      </c>
      <c r="I887" t="s">
        <v>5395</v>
      </c>
    </row>
    <row r="888" spans="1:9" x14ac:dyDescent="0.3">
      <c r="A888" s="2" t="s">
        <v>4791</v>
      </c>
      <c r="B888" s="2" t="s">
        <v>4792</v>
      </c>
      <c r="C888" s="2" t="str">
        <f t="shared" si="13"/>
        <v>mscholl@example.com</v>
      </c>
      <c r="D888" s="2" t="s">
        <v>4793</v>
      </c>
      <c r="E888" s="2" t="s">
        <v>4794</v>
      </c>
      <c r="F888" s="2" t="s">
        <v>150</v>
      </c>
      <c r="G888" s="2" t="s">
        <v>19</v>
      </c>
      <c r="H888" s="2">
        <v>94154</v>
      </c>
      <c r="I888" t="s">
        <v>5395</v>
      </c>
    </row>
    <row r="889" spans="1:9" x14ac:dyDescent="0.3">
      <c r="A889" s="2" t="s">
        <v>4796</v>
      </c>
      <c r="B889" s="2" t="s">
        <v>4797</v>
      </c>
      <c r="C889" s="2" t="str">
        <f t="shared" si="13"/>
        <v>kferson@example.com</v>
      </c>
      <c r="D889" s="2" t="s">
        <v>4798</v>
      </c>
      <c r="E889" s="2" t="s">
        <v>4799</v>
      </c>
      <c r="F889" s="2" t="s">
        <v>119</v>
      </c>
      <c r="G889" s="2" t="s">
        <v>19</v>
      </c>
      <c r="H889" s="2">
        <v>36689</v>
      </c>
      <c r="I889" t="s">
        <v>5395</v>
      </c>
    </row>
    <row r="890" spans="1:9" x14ac:dyDescent="0.3">
      <c r="A890" s="2" t="s">
        <v>4801</v>
      </c>
      <c r="B890" s="2" t="s">
        <v>4802</v>
      </c>
      <c r="C890" s="2" t="str">
        <f t="shared" si="13"/>
        <v>bkelloway@example.com</v>
      </c>
      <c r="D890" s="2" t="s">
        <v>4803</v>
      </c>
      <c r="E890" s="2" t="s">
        <v>4804</v>
      </c>
      <c r="F890" s="2" t="s">
        <v>150</v>
      </c>
      <c r="G890" s="2" t="s">
        <v>19</v>
      </c>
      <c r="H890" s="2">
        <v>94110</v>
      </c>
      <c r="I890" t="s">
        <v>5394</v>
      </c>
    </row>
    <row r="891" spans="1:9" x14ac:dyDescent="0.3">
      <c r="A891" s="2" t="s">
        <v>4806</v>
      </c>
      <c r="B891" s="2" t="s">
        <v>4807</v>
      </c>
      <c r="C891" s="2" t="str">
        <f t="shared" si="13"/>
        <v>soliffe@example.com</v>
      </c>
      <c r="D891" s="2" t="s">
        <v>4808</v>
      </c>
      <c r="E891" s="2" t="s">
        <v>4809</v>
      </c>
      <c r="F891" s="2" t="s">
        <v>132</v>
      </c>
      <c r="G891" s="2" t="s">
        <v>19</v>
      </c>
      <c r="H891" s="2">
        <v>11470</v>
      </c>
      <c r="I891" t="s">
        <v>5394</v>
      </c>
    </row>
    <row r="892" spans="1:9" x14ac:dyDescent="0.3">
      <c r="A892" s="2" t="s">
        <v>4811</v>
      </c>
      <c r="B892" s="2" t="s">
        <v>4812</v>
      </c>
      <c r="C892" s="2" t="str">
        <f t="shared" si="13"/>
        <v>kmarrison@example.com</v>
      </c>
      <c r="D892" s="2" t="s">
        <v>4813</v>
      </c>
      <c r="E892" s="2" t="s">
        <v>4814</v>
      </c>
      <c r="F892" s="2" t="s">
        <v>42</v>
      </c>
      <c r="G892" s="2" t="s">
        <v>19</v>
      </c>
      <c r="H892" s="2">
        <v>80243</v>
      </c>
      <c r="I892" t="s">
        <v>5394</v>
      </c>
    </row>
    <row r="893" spans="1:9" x14ac:dyDescent="0.3">
      <c r="A893" s="2" t="s">
        <v>4816</v>
      </c>
      <c r="B893" s="2" t="s">
        <v>4817</v>
      </c>
      <c r="C893" s="2" t="str">
        <f t="shared" si="13"/>
        <v>cdolohunty@example.com</v>
      </c>
      <c r="D893" s="2" t="s">
        <v>4818</v>
      </c>
      <c r="E893" s="2" t="s">
        <v>4819</v>
      </c>
      <c r="F893" s="2" t="s">
        <v>58</v>
      </c>
      <c r="G893" s="2" t="s">
        <v>19</v>
      </c>
      <c r="H893" s="2">
        <v>92165</v>
      </c>
      <c r="I893" t="s">
        <v>5394</v>
      </c>
    </row>
    <row r="894" spans="1:9" x14ac:dyDescent="0.3">
      <c r="A894" s="2" t="s">
        <v>4821</v>
      </c>
      <c r="B894" s="2" t="s">
        <v>4822</v>
      </c>
      <c r="C894" s="2" t="str">
        <f t="shared" si="13"/>
        <v>pvasilenko@example.com</v>
      </c>
      <c r="D894" s="2" t="s">
        <v>4823</v>
      </c>
      <c r="E894" s="2" t="s">
        <v>4824</v>
      </c>
      <c r="F894" s="2" t="s">
        <v>305</v>
      </c>
      <c r="G894" s="2" t="s">
        <v>28</v>
      </c>
      <c r="H894" s="2" t="s">
        <v>306</v>
      </c>
      <c r="I894" t="s">
        <v>5395</v>
      </c>
    </row>
    <row r="895" spans="1:9" x14ac:dyDescent="0.3">
      <c r="A895" s="2" t="s">
        <v>4826</v>
      </c>
      <c r="B895" s="2" t="s">
        <v>4827</v>
      </c>
      <c r="C895" s="2" t="str">
        <f t="shared" si="13"/>
        <v>rschankelborg@example.com</v>
      </c>
      <c r="D895" s="2"/>
      <c r="E895" s="2" t="s">
        <v>4828</v>
      </c>
      <c r="F895" s="2" t="s">
        <v>108</v>
      </c>
      <c r="G895" s="2" t="s">
        <v>19</v>
      </c>
      <c r="H895" s="2">
        <v>15250</v>
      </c>
      <c r="I895" t="s">
        <v>5394</v>
      </c>
    </row>
    <row r="896" spans="1:9" x14ac:dyDescent="0.3">
      <c r="A896" s="2" t="s">
        <v>4830</v>
      </c>
      <c r="B896" s="2" t="s">
        <v>4831</v>
      </c>
      <c r="C896" s="2" t="str">
        <f t="shared" si="13"/>
        <v>swickens@example.com</v>
      </c>
      <c r="D896" s="2" t="s">
        <v>4832</v>
      </c>
      <c r="E896" s="2" t="s">
        <v>4833</v>
      </c>
      <c r="F896" s="2" t="s">
        <v>481</v>
      </c>
      <c r="G896" s="2" t="s">
        <v>318</v>
      </c>
      <c r="H896" s="2" t="s">
        <v>361</v>
      </c>
      <c r="I896" t="s">
        <v>5394</v>
      </c>
    </row>
    <row r="897" spans="1:9" x14ac:dyDescent="0.3">
      <c r="A897" s="2" t="s">
        <v>4835</v>
      </c>
      <c r="B897" s="2" t="s">
        <v>4836</v>
      </c>
      <c r="C897" s="2" t="str">
        <f t="shared" si="13"/>
        <v>dsnow@example.com</v>
      </c>
      <c r="D897" s="2" t="s">
        <v>4837</v>
      </c>
      <c r="E897" s="2" t="s">
        <v>4838</v>
      </c>
      <c r="F897" s="2" t="s">
        <v>57</v>
      </c>
      <c r="G897" s="2" t="s">
        <v>19</v>
      </c>
      <c r="H897" s="2">
        <v>10004</v>
      </c>
      <c r="I897" t="s">
        <v>5395</v>
      </c>
    </row>
    <row r="898" spans="1:9" x14ac:dyDescent="0.3">
      <c r="A898" s="2" t="s">
        <v>4840</v>
      </c>
      <c r="B898" s="2" t="s">
        <v>4841</v>
      </c>
      <c r="C898" s="2" t="str">
        <f t="shared" si="13"/>
        <v>bcargen@example.com</v>
      </c>
      <c r="D898" s="2" t="s">
        <v>4842</v>
      </c>
      <c r="E898" s="2" t="s">
        <v>4843</v>
      </c>
      <c r="F898" s="2" t="s">
        <v>105</v>
      </c>
      <c r="G898" s="2" t="s">
        <v>19</v>
      </c>
      <c r="H898" s="2">
        <v>98148</v>
      </c>
      <c r="I898" t="s">
        <v>5394</v>
      </c>
    </row>
    <row r="899" spans="1:9" x14ac:dyDescent="0.3">
      <c r="A899" s="2" t="s">
        <v>4845</v>
      </c>
      <c r="B899" s="2" t="s">
        <v>4846</v>
      </c>
      <c r="C899" s="2" t="str">
        <f t="shared" ref="C899:C962" si="14">LOWER(LEFT(B899,1) &amp; SUBSTITUTE(MID(B899,FIND(" ",B899)+1,LEN(B899))," ","") &amp; "@example.com")</f>
        <v>rstickler@example.com</v>
      </c>
      <c r="D899" s="2" t="s">
        <v>4847</v>
      </c>
      <c r="E899" s="2" t="s">
        <v>4848</v>
      </c>
      <c r="F899" s="2" t="s">
        <v>144</v>
      </c>
      <c r="G899" s="2" t="s">
        <v>28</v>
      </c>
      <c r="H899" s="2" t="s">
        <v>145</v>
      </c>
      <c r="I899" t="s">
        <v>5395</v>
      </c>
    </row>
    <row r="900" spans="1:9" x14ac:dyDescent="0.3">
      <c r="A900" s="2" t="s">
        <v>4850</v>
      </c>
      <c r="B900" s="2" t="s">
        <v>4851</v>
      </c>
      <c r="C900" s="2" t="str">
        <f t="shared" si="14"/>
        <v>dcassius@example.com</v>
      </c>
      <c r="D900" s="2" t="s">
        <v>4852</v>
      </c>
      <c r="E900" s="2" t="s">
        <v>4853</v>
      </c>
      <c r="F900" s="2" t="s">
        <v>276</v>
      </c>
      <c r="G900" s="2" t="s">
        <v>19</v>
      </c>
      <c r="H900" s="2">
        <v>49018</v>
      </c>
      <c r="I900" t="s">
        <v>5395</v>
      </c>
    </row>
    <row r="901" spans="1:9" x14ac:dyDescent="0.3">
      <c r="A901" s="2" t="s">
        <v>4855</v>
      </c>
      <c r="B901" s="2" t="s">
        <v>4856</v>
      </c>
      <c r="C901" s="2" t="str">
        <f t="shared" si="14"/>
        <v>bdanett@example.com</v>
      </c>
      <c r="D901" s="2"/>
      <c r="E901" s="2" t="s">
        <v>4857</v>
      </c>
      <c r="F901" s="2" t="s">
        <v>437</v>
      </c>
      <c r="G901" s="2" t="s">
        <v>318</v>
      </c>
      <c r="H901" s="2" t="s">
        <v>438</v>
      </c>
      <c r="I901" t="s">
        <v>5394</v>
      </c>
    </row>
    <row r="902" spans="1:9" x14ac:dyDescent="0.3">
      <c r="A902" s="2" t="s">
        <v>4859</v>
      </c>
      <c r="B902" s="2" t="s">
        <v>4860</v>
      </c>
      <c r="C902" s="2" t="str">
        <f t="shared" si="14"/>
        <v>sdolohunty@example.com</v>
      </c>
      <c r="D902" s="2" t="s">
        <v>4861</v>
      </c>
      <c r="E902" s="2" t="s">
        <v>4862</v>
      </c>
      <c r="F902" s="2" t="s">
        <v>409</v>
      </c>
      <c r="G902" s="2" t="s">
        <v>318</v>
      </c>
      <c r="H902" s="2" t="s">
        <v>410</v>
      </c>
      <c r="I902" t="s">
        <v>5395</v>
      </c>
    </row>
    <row r="903" spans="1:9" x14ac:dyDescent="0.3">
      <c r="A903" s="2" t="s">
        <v>4864</v>
      </c>
      <c r="B903" s="2" t="s">
        <v>4865</v>
      </c>
      <c r="C903" s="2" t="str">
        <f t="shared" si="14"/>
        <v>djevon@example.com</v>
      </c>
      <c r="D903" s="2" t="s">
        <v>4866</v>
      </c>
      <c r="E903" s="2" t="s">
        <v>4867</v>
      </c>
      <c r="F903" s="2" t="s">
        <v>63</v>
      </c>
      <c r="G903" s="2" t="s">
        <v>19</v>
      </c>
      <c r="H903" s="2">
        <v>77070</v>
      </c>
      <c r="I903" t="s">
        <v>5394</v>
      </c>
    </row>
    <row r="904" spans="1:9" x14ac:dyDescent="0.3">
      <c r="A904" s="2" t="s">
        <v>4869</v>
      </c>
      <c r="B904" s="2" t="s">
        <v>4870</v>
      </c>
      <c r="C904" s="2" t="str">
        <f t="shared" si="14"/>
        <v>hranner@example.com</v>
      </c>
      <c r="D904" s="2" t="s">
        <v>4871</v>
      </c>
      <c r="E904" s="2" t="s">
        <v>4872</v>
      </c>
      <c r="F904" s="2" t="s">
        <v>51</v>
      </c>
      <c r="G904" s="2" t="s">
        <v>19</v>
      </c>
      <c r="H904" s="2">
        <v>45249</v>
      </c>
      <c r="I904" t="s">
        <v>5395</v>
      </c>
    </row>
    <row r="905" spans="1:9" x14ac:dyDescent="0.3">
      <c r="A905" s="2" t="s">
        <v>4874</v>
      </c>
      <c r="B905" s="2" t="s">
        <v>4875</v>
      </c>
      <c r="C905" s="2" t="str">
        <f t="shared" si="14"/>
        <v>bimrie@example.com</v>
      </c>
      <c r="D905" s="2" t="s">
        <v>4876</v>
      </c>
      <c r="E905" s="2" t="s">
        <v>4877</v>
      </c>
      <c r="F905" s="2" t="s">
        <v>30</v>
      </c>
      <c r="G905" s="2" t="s">
        <v>19</v>
      </c>
      <c r="H905" s="2">
        <v>93704</v>
      </c>
      <c r="I905" t="s">
        <v>5395</v>
      </c>
    </row>
    <row r="906" spans="1:9" x14ac:dyDescent="0.3">
      <c r="A906" s="2" t="s">
        <v>4879</v>
      </c>
      <c r="B906" s="2" t="s">
        <v>4880</v>
      </c>
      <c r="C906" s="2" t="str">
        <f t="shared" si="14"/>
        <v>dsopper@example.com</v>
      </c>
      <c r="D906" s="2" t="s">
        <v>4881</v>
      </c>
      <c r="E906" s="2" t="s">
        <v>4882</v>
      </c>
      <c r="F906" s="2" t="s">
        <v>173</v>
      </c>
      <c r="G906" s="2" t="s">
        <v>19</v>
      </c>
      <c r="H906" s="2">
        <v>55123</v>
      </c>
      <c r="I906" t="s">
        <v>5395</v>
      </c>
    </row>
    <row r="907" spans="1:9" x14ac:dyDescent="0.3">
      <c r="A907" s="2" t="s">
        <v>4884</v>
      </c>
      <c r="B907" s="2" t="s">
        <v>4885</v>
      </c>
      <c r="C907" s="2" t="str">
        <f t="shared" si="14"/>
        <v>dlochran@example.com</v>
      </c>
      <c r="D907" s="2" t="s">
        <v>4886</v>
      </c>
      <c r="E907" s="2" t="s">
        <v>4887</v>
      </c>
      <c r="F907" s="2" t="s">
        <v>50</v>
      </c>
      <c r="G907" s="2" t="s">
        <v>19</v>
      </c>
      <c r="H907" s="2">
        <v>88519</v>
      </c>
      <c r="I907" t="s">
        <v>5394</v>
      </c>
    </row>
    <row r="908" spans="1:9" x14ac:dyDescent="0.3">
      <c r="A908" s="2" t="s">
        <v>4889</v>
      </c>
      <c r="B908" s="2" t="s">
        <v>4890</v>
      </c>
      <c r="C908" s="2" t="str">
        <f t="shared" si="14"/>
        <v>lledgley@example.com</v>
      </c>
      <c r="D908" s="2" t="s">
        <v>4891</v>
      </c>
      <c r="E908" s="2" t="s">
        <v>4892</v>
      </c>
      <c r="F908" s="2" t="s">
        <v>169</v>
      </c>
      <c r="G908" s="2" t="s">
        <v>19</v>
      </c>
      <c r="H908" s="2">
        <v>50981</v>
      </c>
      <c r="I908" t="s">
        <v>5394</v>
      </c>
    </row>
    <row r="909" spans="1:9" x14ac:dyDescent="0.3">
      <c r="A909" s="2" t="s">
        <v>4894</v>
      </c>
      <c r="B909" s="2" t="s">
        <v>4895</v>
      </c>
      <c r="C909" s="2" t="str">
        <f t="shared" si="14"/>
        <v>tmenary@example.com</v>
      </c>
      <c r="D909" s="2" t="s">
        <v>4896</v>
      </c>
      <c r="E909" s="2" t="s">
        <v>4897</v>
      </c>
      <c r="F909" s="2" t="s">
        <v>189</v>
      </c>
      <c r="G909" s="2" t="s">
        <v>19</v>
      </c>
      <c r="H909" s="2">
        <v>97240</v>
      </c>
      <c r="I909" t="s">
        <v>5395</v>
      </c>
    </row>
    <row r="910" spans="1:9" x14ac:dyDescent="0.3">
      <c r="A910" s="2" t="s">
        <v>4899</v>
      </c>
      <c r="B910" s="2" t="s">
        <v>4900</v>
      </c>
      <c r="C910" s="2" t="str">
        <f t="shared" si="14"/>
        <v>gciccotti@example.com</v>
      </c>
      <c r="D910" s="2" t="s">
        <v>4901</v>
      </c>
      <c r="E910" s="2" t="s">
        <v>4902</v>
      </c>
      <c r="F910" s="2" t="s">
        <v>63</v>
      </c>
      <c r="G910" s="2" t="s">
        <v>19</v>
      </c>
      <c r="H910" s="2">
        <v>77070</v>
      </c>
      <c r="I910" t="s">
        <v>5395</v>
      </c>
    </row>
    <row r="911" spans="1:9" x14ac:dyDescent="0.3">
      <c r="A911" s="2" t="s">
        <v>4904</v>
      </c>
      <c r="B911" s="2" t="s">
        <v>4905</v>
      </c>
      <c r="C911" s="2" t="str">
        <f t="shared" si="14"/>
        <v>brenner@example.com</v>
      </c>
      <c r="D911" s="2" t="s">
        <v>4906</v>
      </c>
      <c r="E911" s="2" t="s">
        <v>4907</v>
      </c>
      <c r="F911" s="2" t="s">
        <v>31</v>
      </c>
      <c r="G911" s="2" t="s">
        <v>19</v>
      </c>
      <c r="H911" s="2">
        <v>27705</v>
      </c>
      <c r="I911" t="s">
        <v>5395</v>
      </c>
    </row>
    <row r="912" spans="1:9" x14ac:dyDescent="0.3">
      <c r="A912" s="2" t="s">
        <v>4909</v>
      </c>
      <c r="B912" s="2" t="s">
        <v>4910</v>
      </c>
      <c r="C912" s="2" t="str">
        <f t="shared" si="14"/>
        <v>wjallin@example.com</v>
      </c>
      <c r="D912" s="2" t="s">
        <v>4911</v>
      </c>
      <c r="E912" s="2" t="s">
        <v>4912</v>
      </c>
      <c r="F912" s="2" t="s">
        <v>241</v>
      </c>
      <c r="G912" s="2" t="s">
        <v>19</v>
      </c>
      <c r="H912" s="2">
        <v>2298</v>
      </c>
      <c r="I912" t="s">
        <v>5395</v>
      </c>
    </row>
    <row r="913" spans="1:9" x14ac:dyDescent="0.3">
      <c r="A913" s="2" t="s">
        <v>4914</v>
      </c>
      <c r="B913" s="2" t="s">
        <v>4915</v>
      </c>
      <c r="C913" s="2" t="str">
        <f t="shared" si="14"/>
        <v>mbogey@example.com</v>
      </c>
      <c r="D913" s="2" t="s">
        <v>4916</v>
      </c>
      <c r="E913" s="2" t="s">
        <v>4917</v>
      </c>
      <c r="F913" s="2" t="s">
        <v>47</v>
      </c>
      <c r="G913" s="2" t="s">
        <v>19</v>
      </c>
      <c r="H913" s="2">
        <v>20226</v>
      </c>
      <c r="I913" t="s">
        <v>5394</v>
      </c>
    </row>
    <row r="914" spans="1:9" x14ac:dyDescent="0.3">
      <c r="A914" s="2" t="s">
        <v>4919</v>
      </c>
      <c r="B914" s="2" t="s">
        <v>4920</v>
      </c>
      <c r="C914" s="2" t="str">
        <f t="shared" si="14"/>
        <v>pfonzone@example.com</v>
      </c>
      <c r="D914" s="2" t="s">
        <v>4921</v>
      </c>
      <c r="E914" s="2" t="s">
        <v>4922</v>
      </c>
      <c r="F914" s="2" t="s">
        <v>198</v>
      </c>
      <c r="G914" s="2" t="s">
        <v>19</v>
      </c>
      <c r="H914" s="2">
        <v>12205</v>
      </c>
      <c r="I914" t="s">
        <v>5394</v>
      </c>
    </row>
    <row r="915" spans="1:9" x14ac:dyDescent="0.3">
      <c r="A915" s="2" t="s">
        <v>4924</v>
      </c>
      <c r="B915" s="2" t="s">
        <v>4925</v>
      </c>
      <c r="C915" s="2" t="str">
        <f t="shared" si="14"/>
        <v>mcobbledick@example.com</v>
      </c>
      <c r="D915" s="2" t="s">
        <v>4926</v>
      </c>
      <c r="E915" s="2" t="s">
        <v>4927</v>
      </c>
      <c r="F915" s="2" t="s">
        <v>126</v>
      </c>
      <c r="G915" s="2" t="s">
        <v>19</v>
      </c>
      <c r="H915" s="2">
        <v>85732</v>
      </c>
      <c r="I915" t="s">
        <v>5395</v>
      </c>
    </row>
    <row r="916" spans="1:9" x14ac:dyDescent="0.3">
      <c r="A916" s="2" t="s">
        <v>4929</v>
      </c>
      <c r="B916" s="2" t="s">
        <v>4930</v>
      </c>
      <c r="C916" s="2" t="str">
        <f t="shared" si="14"/>
        <v>alewry@example.com</v>
      </c>
      <c r="D916" s="2" t="s">
        <v>4931</v>
      </c>
      <c r="E916" s="2" t="s">
        <v>4932</v>
      </c>
      <c r="F916" s="2" t="s">
        <v>187</v>
      </c>
      <c r="G916" s="2" t="s">
        <v>19</v>
      </c>
      <c r="H916" s="2">
        <v>36195</v>
      </c>
      <c r="I916" t="s">
        <v>5395</v>
      </c>
    </row>
    <row r="917" spans="1:9" x14ac:dyDescent="0.3">
      <c r="A917" s="2" t="s">
        <v>4934</v>
      </c>
      <c r="B917" s="2" t="s">
        <v>4935</v>
      </c>
      <c r="C917" s="2" t="str">
        <f t="shared" si="14"/>
        <v>ihessel@example.com</v>
      </c>
      <c r="D917" s="2" t="s">
        <v>4936</v>
      </c>
      <c r="E917" s="2" t="s">
        <v>4937</v>
      </c>
      <c r="F917" s="2" t="s">
        <v>205</v>
      </c>
      <c r="G917" s="2" t="s">
        <v>19</v>
      </c>
      <c r="H917" s="2">
        <v>99709</v>
      </c>
      <c r="I917" t="s">
        <v>5394</v>
      </c>
    </row>
    <row r="918" spans="1:9" x14ac:dyDescent="0.3">
      <c r="A918" s="2" t="s">
        <v>4939</v>
      </c>
      <c r="B918" s="2" t="s">
        <v>4940</v>
      </c>
      <c r="C918" s="2" t="str">
        <f t="shared" si="14"/>
        <v>htrematick@example.com</v>
      </c>
      <c r="D918" s="2"/>
      <c r="E918" s="2" t="s">
        <v>4941</v>
      </c>
      <c r="F918" s="2" t="s">
        <v>2651</v>
      </c>
      <c r="G918" s="2" t="s">
        <v>318</v>
      </c>
      <c r="H918" s="2" t="s">
        <v>395</v>
      </c>
      <c r="I918" t="s">
        <v>5394</v>
      </c>
    </row>
    <row r="919" spans="1:9" x14ac:dyDescent="0.3">
      <c r="A919" s="2" t="s">
        <v>4943</v>
      </c>
      <c r="B919" s="2" t="s">
        <v>4944</v>
      </c>
      <c r="C919" s="2" t="str">
        <f t="shared" si="14"/>
        <v>csorrell@example.com</v>
      </c>
      <c r="D919" s="2" t="s">
        <v>4945</v>
      </c>
      <c r="E919" s="2" t="s">
        <v>4946</v>
      </c>
      <c r="F919" s="2" t="s">
        <v>220</v>
      </c>
      <c r="G919" s="2" t="s">
        <v>28</v>
      </c>
      <c r="H919" s="2" t="s">
        <v>221</v>
      </c>
      <c r="I919" t="s">
        <v>5395</v>
      </c>
    </row>
    <row r="920" spans="1:9" x14ac:dyDescent="0.3">
      <c r="A920" s="2" t="s">
        <v>4947</v>
      </c>
      <c r="B920" s="2" t="s">
        <v>4948</v>
      </c>
      <c r="C920" s="2" t="str">
        <f t="shared" si="14"/>
        <v>otocque@example.com</v>
      </c>
      <c r="D920" s="2" t="s">
        <v>4949</v>
      </c>
      <c r="E920" s="2" t="s">
        <v>4950</v>
      </c>
      <c r="F920" s="2" t="s">
        <v>209</v>
      </c>
      <c r="G920" s="2" t="s">
        <v>19</v>
      </c>
      <c r="H920" s="2">
        <v>34615</v>
      </c>
      <c r="I920" t="s">
        <v>5395</v>
      </c>
    </row>
    <row r="921" spans="1:9" x14ac:dyDescent="0.3">
      <c r="A921" s="2" t="s">
        <v>4952</v>
      </c>
      <c r="B921" s="2" t="s">
        <v>4953</v>
      </c>
      <c r="C921" s="2" t="str">
        <f t="shared" si="14"/>
        <v>qheavyside@example.com</v>
      </c>
      <c r="D921" s="2" t="s">
        <v>4954</v>
      </c>
      <c r="E921" s="2" t="s">
        <v>4955</v>
      </c>
      <c r="F921" s="2" t="s">
        <v>43</v>
      </c>
      <c r="G921" s="2" t="s">
        <v>19</v>
      </c>
      <c r="H921" s="2">
        <v>40515</v>
      </c>
      <c r="I921" t="s">
        <v>5394</v>
      </c>
    </row>
    <row r="922" spans="1:9" x14ac:dyDescent="0.3">
      <c r="A922" s="2" t="s">
        <v>4957</v>
      </c>
      <c r="B922" s="2" t="s">
        <v>4958</v>
      </c>
      <c r="C922" s="2" t="str">
        <f t="shared" si="14"/>
        <v>hreuven@example.com</v>
      </c>
      <c r="D922" s="2" t="s">
        <v>4959</v>
      </c>
      <c r="E922" s="2" t="s">
        <v>4960</v>
      </c>
      <c r="F922" s="2" t="s">
        <v>183</v>
      </c>
      <c r="G922" s="2" t="s">
        <v>19</v>
      </c>
      <c r="H922" s="2">
        <v>49560</v>
      </c>
      <c r="I922" t="s">
        <v>5395</v>
      </c>
    </row>
    <row r="923" spans="1:9" x14ac:dyDescent="0.3">
      <c r="A923" s="2" t="s">
        <v>4962</v>
      </c>
      <c r="B923" s="2" t="s">
        <v>4963</v>
      </c>
      <c r="C923" s="2" t="str">
        <f t="shared" si="14"/>
        <v>mattwool@example.com</v>
      </c>
      <c r="D923" s="2" t="s">
        <v>4964</v>
      </c>
      <c r="E923" s="2" t="s">
        <v>4965</v>
      </c>
      <c r="F923" s="2" t="s">
        <v>169</v>
      </c>
      <c r="G923" s="2" t="s">
        <v>19</v>
      </c>
      <c r="H923" s="2">
        <v>50369</v>
      </c>
      <c r="I923" t="s">
        <v>5395</v>
      </c>
    </row>
    <row r="924" spans="1:9" x14ac:dyDescent="0.3">
      <c r="A924" s="2" t="s">
        <v>4967</v>
      </c>
      <c r="B924" s="2" t="s">
        <v>4968</v>
      </c>
      <c r="C924" s="2" t="str">
        <f t="shared" si="14"/>
        <v>cmaplethorp@example.com</v>
      </c>
      <c r="D924" s="2"/>
      <c r="E924" s="2" t="s">
        <v>4969</v>
      </c>
      <c r="F924" s="2" t="s">
        <v>168</v>
      </c>
      <c r="G924" s="2" t="s">
        <v>19</v>
      </c>
      <c r="H924" s="2">
        <v>19810</v>
      </c>
      <c r="I924" t="s">
        <v>5394</v>
      </c>
    </row>
    <row r="925" spans="1:9" x14ac:dyDescent="0.3">
      <c r="A925" s="2" t="s">
        <v>4971</v>
      </c>
      <c r="B925" s="2" t="s">
        <v>4972</v>
      </c>
      <c r="C925" s="2" t="str">
        <f t="shared" si="14"/>
        <v>gwynes@example.com</v>
      </c>
      <c r="D925" s="2" t="s">
        <v>4973</v>
      </c>
      <c r="E925" s="2" t="s">
        <v>4974</v>
      </c>
      <c r="F925" s="2" t="s">
        <v>123</v>
      </c>
      <c r="G925" s="2" t="s">
        <v>19</v>
      </c>
      <c r="H925" s="2">
        <v>78726</v>
      </c>
      <c r="I925" t="s">
        <v>5395</v>
      </c>
    </row>
    <row r="926" spans="1:9" x14ac:dyDescent="0.3">
      <c r="A926" s="2" t="s">
        <v>4976</v>
      </c>
      <c r="B926" s="2" t="s">
        <v>4977</v>
      </c>
      <c r="C926" s="2" t="str">
        <f t="shared" si="14"/>
        <v>cmaccourt@example.com</v>
      </c>
      <c r="D926" s="2"/>
      <c r="E926" s="2" t="s">
        <v>4978</v>
      </c>
      <c r="F926" s="2" t="s">
        <v>80</v>
      </c>
      <c r="G926" s="2" t="s">
        <v>19</v>
      </c>
      <c r="H926" s="2">
        <v>32835</v>
      </c>
      <c r="I926" t="s">
        <v>5395</v>
      </c>
    </row>
    <row r="927" spans="1:9" x14ac:dyDescent="0.3">
      <c r="A927" s="2" t="s">
        <v>4980</v>
      </c>
      <c r="B927" s="2" t="s">
        <v>4981</v>
      </c>
      <c r="C927" s="2" t="str">
        <f t="shared" si="14"/>
        <v>rollin@example.com</v>
      </c>
      <c r="D927" s="2" t="s">
        <v>4982</v>
      </c>
      <c r="E927" s="2" t="s">
        <v>4983</v>
      </c>
      <c r="F927" s="2" t="s">
        <v>87</v>
      </c>
      <c r="G927" s="2" t="s">
        <v>19</v>
      </c>
      <c r="H927" s="2">
        <v>91199</v>
      </c>
      <c r="I927" t="s">
        <v>5394</v>
      </c>
    </row>
    <row r="928" spans="1:9" x14ac:dyDescent="0.3">
      <c r="A928" s="2" t="s">
        <v>4985</v>
      </c>
      <c r="B928" s="2" t="s">
        <v>4986</v>
      </c>
      <c r="C928" s="2" t="str">
        <f t="shared" si="14"/>
        <v>ewilsone@example.com</v>
      </c>
      <c r="D928" s="2" t="s">
        <v>4987</v>
      </c>
      <c r="E928" s="2" t="s">
        <v>4988</v>
      </c>
      <c r="F928" s="2" t="s">
        <v>47</v>
      </c>
      <c r="G928" s="2" t="s">
        <v>19</v>
      </c>
      <c r="H928" s="2">
        <v>20238</v>
      </c>
      <c r="I928" t="s">
        <v>5394</v>
      </c>
    </row>
    <row r="929" spans="1:9" x14ac:dyDescent="0.3">
      <c r="A929" s="2" t="s">
        <v>4990</v>
      </c>
      <c r="B929" s="2" t="s">
        <v>4991</v>
      </c>
      <c r="C929" s="2" t="str">
        <f t="shared" si="14"/>
        <v>dduffie@example.com</v>
      </c>
      <c r="D929" s="2" t="s">
        <v>4992</v>
      </c>
      <c r="E929" s="2" t="s">
        <v>4993</v>
      </c>
      <c r="F929" s="2" t="s">
        <v>189</v>
      </c>
      <c r="G929" s="2" t="s">
        <v>19</v>
      </c>
      <c r="H929" s="2">
        <v>97271</v>
      </c>
      <c r="I929" t="s">
        <v>5395</v>
      </c>
    </row>
    <row r="930" spans="1:9" x14ac:dyDescent="0.3">
      <c r="A930" s="2" t="s">
        <v>4995</v>
      </c>
      <c r="B930" s="2" t="s">
        <v>4996</v>
      </c>
      <c r="C930" s="2" t="str">
        <f t="shared" si="14"/>
        <v>mmatiasek@example.com</v>
      </c>
      <c r="D930" s="2"/>
      <c r="E930" s="2" t="s">
        <v>4997</v>
      </c>
      <c r="F930" s="2" t="s">
        <v>57</v>
      </c>
      <c r="G930" s="2" t="s">
        <v>19</v>
      </c>
      <c r="H930" s="2">
        <v>10004</v>
      </c>
      <c r="I930" t="s">
        <v>5394</v>
      </c>
    </row>
    <row r="931" spans="1:9" x14ac:dyDescent="0.3">
      <c r="A931" s="2" t="s">
        <v>4999</v>
      </c>
      <c r="B931" s="2" t="s">
        <v>5000</v>
      </c>
      <c r="C931" s="2" t="str">
        <f t="shared" si="14"/>
        <v>jcamillo@example.com</v>
      </c>
      <c r="D931" s="2" t="s">
        <v>5001</v>
      </c>
      <c r="E931" s="2" t="s">
        <v>5002</v>
      </c>
      <c r="F931" s="2" t="s">
        <v>47</v>
      </c>
      <c r="G931" s="2" t="s">
        <v>19</v>
      </c>
      <c r="H931" s="2">
        <v>20404</v>
      </c>
      <c r="I931" t="s">
        <v>5394</v>
      </c>
    </row>
    <row r="932" spans="1:9" x14ac:dyDescent="0.3">
      <c r="A932" s="2" t="s">
        <v>5004</v>
      </c>
      <c r="B932" s="2" t="s">
        <v>5005</v>
      </c>
      <c r="C932" s="2" t="str">
        <f t="shared" si="14"/>
        <v>kphilbrick@example.com</v>
      </c>
      <c r="D932" s="2"/>
      <c r="E932" s="2" t="s">
        <v>5006</v>
      </c>
      <c r="F932" s="2" t="s">
        <v>47</v>
      </c>
      <c r="G932" s="2" t="s">
        <v>19</v>
      </c>
      <c r="H932" s="2">
        <v>20067</v>
      </c>
      <c r="I932" t="s">
        <v>5394</v>
      </c>
    </row>
    <row r="933" spans="1:9" x14ac:dyDescent="0.3">
      <c r="A933" s="2" t="s">
        <v>5008</v>
      </c>
      <c r="B933" s="2" t="s">
        <v>5009</v>
      </c>
      <c r="C933" s="2" t="str">
        <f t="shared" si="14"/>
        <v>mshrimpling@example.com</v>
      </c>
      <c r="D933" s="2"/>
      <c r="E933" s="2" t="s">
        <v>5010</v>
      </c>
      <c r="F933" s="2" t="s">
        <v>313</v>
      </c>
      <c r="G933" s="2" t="s">
        <v>19</v>
      </c>
      <c r="H933" s="2">
        <v>18105</v>
      </c>
      <c r="I933" t="s">
        <v>5394</v>
      </c>
    </row>
    <row r="934" spans="1:9" x14ac:dyDescent="0.3">
      <c r="A934" s="2" t="s">
        <v>5012</v>
      </c>
      <c r="B934" s="2" t="s">
        <v>5013</v>
      </c>
      <c r="C934" s="2" t="str">
        <f t="shared" si="14"/>
        <v>bsillis@example.com</v>
      </c>
      <c r="D934" s="2" t="s">
        <v>5014</v>
      </c>
      <c r="E934" s="2" t="s">
        <v>5015</v>
      </c>
      <c r="F934" s="2" t="s">
        <v>92</v>
      </c>
      <c r="G934" s="2" t="s">
        <v>19</v>
      </c>
      <c r="H934" s="2">
        <v>33169</v>
      </c>
      <c r="I934" t="s">
        <v>5395</v>
      </c>
    </row>
    <row r="935" spans="1:9" x14ac:dyDescent="0.3">
      <c r="A935" s="2" t="s">
        <v>5017</v>
      </c>
      <c r="B935" s="2" t="s">
        <v>5018</v>
      </c>
      <c r="C935" s="2" t="str">
        <f t="shared" si="14"/>
        <v>bdundredge@example.com</v>
      </c>
      <c r="D935" s="2" t="s">
        <v>5019</v>
      </c>
      <c r="E935" s="2" t="s">
        <v>5020</v>
      </c>
      <c r="F935" s="2" t="s">
        <v>77</v>
      </c>
      <c r="G935" s="2" t="s">
        <v>19</v>
      </c>
      <c r="H935" s="2">
        <v>73129</v>
      </c>
      <c r="I935" t="s">
        <v>5394</v>
      </c>
    </row>
    <row r="936" spans="1:9" x14ac:dyDescent="0.3">
      <c r="A936" s="2" t="s">
        <v>5022</v>
      </c>
      <c r="B936" s="2" t="s">
        <v>5023</v>
      </c>
      <c r="C936" s="2" t="str">
        <f t="shared" si="14"/>
        <v>rcutts@example.com</v>
      </c>
      <c r="D936" s="2" t="s">
        <v>5024</v>
      </c>
      <c r="E936" s="2" t="s">
        <v>5025</v>
      </c>
      <c r="F936" s="2" t="s">
        <v>156</v>
      </c>
      <c r="G936" s="2" t="s">
        <v>19</v>
      </c>
      <c r="H936" s="2">
        <v>61105</v>
      </c>
      <c r="I936" t="s">
        <v>5395</v>
      </c>
    </row>
    <row r="937" spans="1:9" x14ac:dyDescent="0.3">
      <c r="A937" s="2" t="s">
        <v>5027</v>
      </c>
      <c r="B937" s="2" t="s">
        <v>5028</v>
      </c>
      <c r="C937" s="2" t="str">
        <f t="shared" si="14"/>
        <v>mdelves@example.com</v>
      </c>
      <c r="D937" s="2" t="s">
        <v>5029</v>
      </c>
      <c r="E937" s="2" t="s">
        <v>5030</v>
      </c>
      <c r="F937" s="2" t="s">
        <v>187</v>
      </c>
      <c r="G937" s="2" t="s">
        <v>19</v>
      </c>
      <c r="H937" s="2">
        <v>36177</v>
      </c>
      <c r="I937" t="s">
        <v>5394</v>
      </c>
    </row>
    <row r="938" spans="1:9" x14ac:dyDescent="0.3">
      <c r="A938" s="2" t="s">
        <v>5032</v>
      </c>
      <c r="B938" s="2" t="s">
        <v>5033</v>
      </c>
      <c r="C938" s="2" t="str">
        <f t="shared" si="14"/>
        <v>dgritton@example.com</v>
      </c>
      <c r="D938" s="2" t="s">
        <v>5034</v>
      </c>
      <c r="E938" s="2" t="s">
        <v>5035</v>
      </c>
      <c r="F938" s="2" t="s">
        <v>87</v>
      </c>
      <c r="G938" s="2" t="s">
        <v>19</v>
      </c>
      <c r="H938" s="2">
        <v>91117</v>
      </c>
      <c r="I938" t="s">
        <v>5394</v>
      </c>
    </row>
    <row r="939" spans="1:9" x14ac:dyDescent="0.3">
      <c r="A939" s="2" t="s">
        <v>5036</v>
      </c>
      <c r="B939" s="2" t="s">
        <v>5037</v>
      </c>
      <c r="C939" s="2" t="str">
        <f t="shared" si="14"/>
        <v>ccattermull@example.com</v>
      </c>
      <c r="D939" s="2" t="s">
        <v>5038</v>
      </c>
      <c r="E939" s="2" t="s">
        <v>5039</v>
      </c>
      <c r="F939" s="2" t="s">
        <v>56</v>
      </c>
      <c r="G939" s="2" t="s">
        <v>19</v>
      </c>
      <c r="H939" s="2">
        <v>60624</v>
      </c>
      <c r="I939" t="s">
        <v>5395</v>
      </c>
    </row>
    <row r="940" spans="1:9" x14ac:dyDescent="0.3">
      <c r="A940" s="2" t="s">
        <v>5041</v>
      </c>
      <c r="B940" s="2" t="s">
        <v>5042</v>
      </c>
      <c r="C940" s="2" t="str">
        <f t="shared" si="14"/>
        <v>dgut@example.com</v>
      </c>
      <c r="D940" s="2" t="s">
        <v>5043</v>
      </c>
      <c r="E940" s="2" t="s">
        <v>5044</v>
      </c>
      <c r="F940" s="2" t="s">
        <v>63</v>
      </c>
      <c r="G940" s="2" t="s">
        <v>19</v>
      </c>
      <c r="H940" s="2">
        <v>77293</v>
      </c>
      <c r="I940" t="s">
        <v>5394</v>
      </c>
    </row>
    <row r="941" spans="1:9" x14ac:dyDescent="0.3">
      <c r="A941" s="2" t="s">
        <v>5046</v>
      </c>
      <c r="B941" s="2" t="s">
        <v>5047</v>
      </c>
      <c r="C941" s="2" t="str">
        <f t="shared" si="14"/>
        <v>wpummery@example.com</v>
      </c>
      <c r="D941" s="2" t="s">
        <v>5048</v>
      </c>
      <c r="E941" s="2" t="s">
        <v>5049</v>
      </c>
      <c r="F941" s="2" t="s">
        <v>227</v>
      </c>
      <c r="G941" s="2" t="s">
        <v>19</v>
      </c>
      <c r="H941" s="2">
        <v>49444</v>
      </c>
      <c r="I941" t="s">
        <v>5395</v>
      </c>
    </row>
    <row r="942" spans="1:9" x14ac:dyDescent="0.3">
      <c r="A942" s="2" t="s">
        <v>5051</v>
      </c>
      <c r="B942" s="2" t="s">
        <v>5052</v>
      </c>
      <c r="C942" s="2" t="str">
        <f t="shared" si="14"/>
        <v>gsiuda@example.com</v>
      </c>
      <c r="D942" s="2" t="s">
        <v>5053</v>
      </c>
      <c r="E942" s="2" t="s">
        <v>5054</v>
      </c>
      <c r="F942" s="2" t="s">
        <v>47</v>
      </c>
      <c r="G942" s="2" t="s">
        <v>19</v>
      </c>
      <c r="H942" s="2">
        <v>20380</v>
      </c>
      <c r="I942" t="s">
        <v>5394</v>
      </c>
    </row>
    <row r="943" spans="1:9" x14ac:dyDescent="0.3">
      <c r="A943" s="2" t="s">
        <v>5056</v>
      </c>
      <c r="B943" s="2" t="s">
        <v>5057</v>
      </c>
      <c r="C943" s="2" t="str">
        <f t="shared" si="14"/>
        <v>hcrowne@example.com</v>
      </c>
      <c r="D943" s="2" t="s">
        <v>5058</v>
      </c>
      <c r="E943" s="2" t="s">
        <v>5059</v>
      </c>
      <c r="F943" s="2" t="s">
        <v>5060</v>
      </c>
      <c r="G943" s="2" t="s">
        <v>318</v>
      </c>
      <c r="H943" s="2" t="s">
        <v>462</v>
      </c>
      <c r="I943" t="s">
        <v>5394</v>
      </c>
    </row>
    <row r="944" spans="1:9" x14ac:dyDescent="0.3">
      <c r="A944" s="2" t="s">
        <v>5062</v>
      </c>
      <c r="B944" s="2" t="s">
        <v>5063</v>
      </c>
      <c r="C944" s="2" t="str">
        <f t="shared" si="14"/>
        <v>vpawsey@example.com</v>
      </c>
      <c r="D944" s="2" t="s">
        <v>5064</v>
      </c>
      <c r="E944" s="2" t="s">
        <v>5065</v>
      </c>
      <c r="F944" s="2" t="s">
        <v>167</v>
      </c>
      <c r="G944" s="2" t="s">
        <v>19</v>
      </c>
      <c r="H944" s="2">
        <v>31205</v>
      </c>
      <c r="I944" t="s">
        <v>5395</v>
      </c>
    </row>
    <row r="945" spans="1:9" x14ac:dyDescent="0.3">
      <c r="A945" s="2" t="s">
        <v>5067</v>
      </c>
      <c r="B945" s="2" t="s">
        <v>5068</v>
      </c>
      <c r="C945" s="2" t="str">
        <f t="shared" si="14"/>
        <v>awaterhouse@example.com</v>
      </c>
      <c r="D945" s="2" t="s">
        <v>5069</v>
      </c>
      <c r="E945" s="2" t="s">
        <v>5070</v>
      </c>
      <c r="F945" s="2" t="s">
        <v>175</v>
      </c>
      <c r="G945" s="2" t="s">
        <v>19</v>
      </c>
      <c r="H945" s="2">
        <v>71105</v>
      </c>
      <c r="I945" t="s">
        <v>5395</v>
      </c>
    </row>
    <row r="946" spans="1:9" x14ac:dyDescent="0.3">
      <c r="A946" s="2" t="s">
        <v>5072</v>
      </c>
      <c r="B946" s="2" t="s">
        <v>5073</v>
      </c>
      <c r="C946" s="2" t="str">
        <f t="shared" si="14"/>
        <v>fhaughian@example.com</v>
      </c>
      <c r="D946" s="2" t="s">
        <v>5074</v>
      </c>
      <c r="E946" s="2" t="s">
        <v>5075</v>
      </c>
      <c r="F946" s="2" t="s">
        <v>134</v>
      </c>
      <c r="G946" s="2" t="s">
        <v>19</v>
      </c>
      <c r="H946" s="2">
        <v>98405</v>
      </c>
      <c r="I946" t="s">
        <v>5395</v>
      </c>
    </row>
    <row r="947" spans="1:9" x14ac:dyDescent="0.3">
      <c r="A947" s="2" t="s">
        <v>5077</v>
      </c>
      <c r="B947" s="2" t="s">
        <v>5078</v>
      </c>
      <c r="C947" s="2" t="str">
        <f t="shared" si="14"/>
        <v>jhatz@example.com</v>
      </c>
      <c r="D947" s="2" t="s">
        <v>5079</v>
      </c>
      <c r="E947" s="2" t="s">
        <v>5080</v>
      </c>
      <c r="F947" s="2" t="s">
        <v>50</v>
      </c>
      <c r="G947" s="2" t="s">
        <v>19</v>
      </c>
      <c r="H947" s="2">
        <v>79934</v>
      </c>
      <c r="I947" t="s">
        <v>5395</v>
      </c>
    </row>
    <row r="948" spans="1:9" x14ac:dyDescent="0.3">
      <c r="A948" s="2" t="s">
        <v>5082</v>
      </c>
      <c r="B948" s="2" t="s">
        <v>5083</v>
      </c>
      <c r="C948" s="2" t="str">
        <f t="shared" si="14"/>
        <v>eedney@example.com</v>
      </c>
      <c r="D948" s="2" t="s">
        <v>5084</v>
      </c>
      <c r="E948" s="2" t="s">
        <v>5085</v>
      </c>
      <c r="F948" s="2" t="s">
        <v>144</v>
      </c>
      <c r="G948" s="2" t="s">
        <v>19</v>
      </c>
      <c r="H948" s="2">
        <v>35263</v>
      </c>
      <c r="I948" t="s">
        <v>5395</v>
      </c>
    </row>
    <row r="949" spans="1:9" x14ac:dyDescent="0.3">
      <c r="A949" s="2" t="s">
        <v>5087</v>
      </c>
      <c r="B949" s="2" t="s">
        <v>5088</v>
      </c>
      <c r="C949" s="2" t="str">
        <f t="shared" si="14"/>
        <v>rfaltin@example.com</v>
      </c>
      <c r="D949" s="2"/>
      <c r="E949" s="2" t="s">
        <v>5089</v>
      </c>
      <c r="F949" s="2" t="s">
        <v>320</v>
      </c>
      <c r="G949" s="2" t="s">
        <v>318</v>
      </c>
      <c r="H949" s="2" t="s">
        <v>321</v>
      </c>
      <c r="I949" t="s">
        <v>5395</v>
      </c>
    </row>
    <row r="950" spans="1:9" x14ac:dyDescent="0.3">
      <c r="A950" s="2" t="s">
        <v>5091</v>
      </c>
      <c r="B950" s="2" t="s">
        <v>5092</v>
      </c>
      <c r="C950" s="2" t="str">
        <f t="shared" si="14"/>
        <v>gcheeke@example.com</v>
      </c>
      <c r="D950" s="2" t="s">
        <v>5093</v>
      </c>
      <c r="E950" s="2" t="s">
        <v>5094</v>
      </c>
      <c r="F950" s="2" t="s">
        <v>180</v>
      </c>
      <c r="G950" s="2" t="s">
        <v>28</v>
      </c>
      <c r="H950" s="2" t="s">
        <v>262</v>
      </c>
      <c r="I950" t="s">
        <v>5394</v>
      </c>
    </row>
    <row r="951" spans="1:9" x14ac:dyDescent="0.3">
      <c r="A951" s="2" t="s">
        <v>5096</v>
      </c>
      <c r="B951" s="2" t="s">
        <v>5097</v>
      </c>
      <c r="C951" s="2" t="str">
        <f t="shared" si="14"/>
        <v>gratt@example.com</v>
      </c>
      <c r="D951" s="2" t="s">
        <v>5098</v>
      </c>
      <c r="E951" s="2" t="s">
        <v>5099</v>
      </c>
      <c r="F951" s="2" t="s">
        <v>489</v>
      </c>
      <c r="G951" s="2" t="s">
        <v>318</v>
      </c>
      <c r="H951" s="2" t="s">
        <v>448</v>
      </c>
      <c r="I951" t="s">
        <v>5395</v>
      </c>
    </row>
    <row r="952" spans="1:9" x14ac:dyDescent="0.3">
      <c r="A952" s="2" t="s">
        <v>5101</v>
      </c>
      <c r="B952" s="2" t="s">
        <v>5102</v>
      </c>
      <c r="C952" s="2" t="str">
        <f t="shared" si="14"/>
        <v>jfairebrother@example.com</v>
      </c>
      <c r="D952" s="2" t="s">
        <v>5103</v>
      </c>
      <c r="E952" s="2" t="s">
        <v>5104</v>
      </c>
      <c r="F952" s="2" t="s">
        <v>168</v>
      </c>
      <c r="G952" s="2" t="s">
        <v>19</v>
      </c>
      <c r="H952" s="2">
        <v>19810</v>
      </c>
      <c r="I952" t="s">
        <v>5394</v>
      </c>
    </row>
    <row r="953" spans="1:9" x14ac:dyDescent="0.3">
      <c r="A953" s="2" t="s">
        <v>5106</v>
      </c>
      <c r="B953" s="2" t="s">
        <v>5107</v>
      </c>
      <c r="C953" s="2" t="str">
        <f t="shared" si="14"/>
        <v>ieberlein@example.com</v>
      </c>
      <c r="D953" s="2" t="s">
        <v>5108</v>
      </c>
      <c r="E953" s="2" t="s">
        <v>5109</v>
      </c>
      <c r="F953" s="2" t="s">
        <v>172</v>
      </c>
      <c r="G953" s="2" t="s">
        <v>19</v>
      </c>
      <c r="H953" s="2">
        <v>17121</v>
      </c>
      <c r="I953" t="s">
        <v>5395</v>
      </c>
    </row>
    <row r="954" spans="1:9" x14ac:dyDescent="0.3">
      <c r="A954" s="2" t="s">
        <v>5111</v>
      </c>
      <c r="B954" s="2" t="s">
        <v>5112</v>
      </c>
      <c r="C954" s="2" t="str">
        <f t="shared" si="14"/>
        <v>jdreng@example.com</v>
      </c>
      <c r="D954" s="2" t="s">
        <v>5113</v>
      </c>
      <c r="E954" s="2" t="s">
        <v>5114</v>
      </c>
      <c r="F954" s="2" t="s">
        <v>5060</v>
      </c>
      <c r="G954" s="2" t="s">
        <v>318</v>
      </c>
      <c r="H954" s="2" t="s">
        <v>462</v>
      </c>
      <c r="I954" t="s">
        <v>5394</v>
      </c>
    </row>
    <row r="955" spans="1:9" x14ac:dyDescent="0.3">
      <c r="A955" s="2" t="s">
        <v>5116</v>
      </c>
      <c r="B955" s="2" t="s">
        <v>5117</v>
      </c>
      <c r="C955" s="2" t="str">
        <f t="shared" si="14"/>
        <v>jjedrzej@example.com</v>
      </c>
      <c r="D955" s="2" t="s">
        <v>5118</v>
      </c>
      <c r="E955" s="2" t="s">
        <v>5119</v>
      </c>
      <c r="F955" s="2" t="s">
        <v>50</v>
      </c>
      <c r="G955" s="2" t="s">
        <v>19</v>
      </c>
      <c r="H955" s="2">
        <v>79940</v>
      </c>
      <c r="I955" t="s">
        <v>5394</v>
      </c>
    </row>
    <row r="956" spans="1:9" x14ac:dyDescent="0.3">
      <c r="A956" s="2" t="s">
        <v>5121</v>
      </c>
      <c r="B956" s="2" t="s">
        <v>5122</v>
      </c>
      <c r="C956" s="2" t="str">
        <f t="shared" si="14"/>
        <v>clampel@example.com</v>
      </c>
      <c r="D956" s="2" t="s">
        <v>5123</v>
      </c>
      <c r="E956" s="2" t="s">
        <v>5124</v>
      </c>
      <c r="F956" s="2" t="s">
        <v>104</v>
      </c>
      <c r="G956" s="2" t="s">
        <v>19</v>
      </c>
      <c r="H956" s="2">
        <v>63136</v>
      </c>
      <c r="I956" t="s">
        <v>5394</v>
      </c>
    </row>
    <row r="957" spans="1:9" x14ac:dyDescent="0.3">
      <c r="A957" s="2" t="s">
        <v>5126</v>
      </c>
      <c r="B957" s="2" t="s">
        <v>5127</v>
      </c>
      <c r="C957" s="2" t="str">
        <f t="shared" si="14"/>
        <v>dmapowder@example.com</v>
      </c>
      <c r="D957" s="2" t="s">
        <v>5128</v>
      </c>
      <c r="E957" s="2" t="s">
        <v>5129</v>
      </c>
      <c r="F957" s="2" t="s">
        <v>3944</v>
      </c>
      <c r="G957" s="2" t="s">
        <v>19</v>
      </c>
      <c r="H957" s="2">
        <v>72905</v>
      </c>
      <c r="I957" t="s">
        <v>5394</v>
      </c>
    </row>
    <row r="958" spans="1:9" x14ac:dyDescent="0.3">
      <c r="A958" s="2" t="s">
        <v>5130</v>
      </c>
      <c r="B958" s="2" t="s">
        <v>5131</v>
      </c>
      <c r="C958" s="2" t="str">
        <f t="shared" si="14"/>
        <v>edearman@example.com</v>
      </c>
      <c r="D958" s="2" t="s">
        <v>5132</v>
      </c>
      <c r="E958" s="2" t="s">
        <v>5133</v>
      </c>
      <c r="F958" s="2" t="s">
        <v>130</v>
      </c>
      <c r="G958" s="2" t="s">
        <v>19</v>
      </c>
      <c r="H958" s="2">
        <v>37245</v>
      </c>
      <c r="I958" t="s">
        <v>5395</v>
      </c>
    </row>
    <row r="959" spans="1:9" x14ac:dyDescent="0.3">
      <c r="A959" s="2" t="s">
        <v>5134</v>
      </c>
      <c r="B959" s="2" t="s">
        <v>5135</v>
      </c>
      <c r="C959" s="2" t="str">
        <f t="shared" si="14"/>
        <v>dlenard@example.com</v>
      </c>
      <c r="D959" s="2" t="s">
        <v>5136</v>
      </c>
      <c r="E959" s="2" t="s">
        <v>5137</v>
      </c>
      <c r="F959" s="2" t="s">
        <v>47</v>
      </c>
      <c r="G959" s="2" t="s">
        <v>19</v>
      </c>
      <c r="H959" s="2">
        <v>20088</v>
      </c>
      <c r="I959" t="s">
        <v>5394</v>
      </c>
    </row>
    <row r="960" spans="1:9" x14ac:dyDescent="0.3">
      <c r="A960" s="2" t="s">
        <v>5138</v>
      </c>
      <c r="B960" s="2" t="s">
        <v>5139</v>
      </c>
      <c r="C960" s="2" t="str">
        <f t="shared" si="14"/>
        <v>ltoffano@example.com</v>
      </c>
      <c r="D960" s="2"/>
      <c r="E960" s="2" t="s">
        <v>5140</v>
      </c>
      <c r="F960" s="2" t="s">
        <v>182</v>
      </c>
      <c r="G960" s="2" t="s">
        <v>19</v>
      </c>
      <c r="H960" s="2">
        <v>90305</v>
      </c>
      <c r="I960" t="s">
        <v>5394</v>
      </c>
    </row>
    <row r="961" spans="1:9" x14ac:dyDescent="0.3">
      <c r="A961" s="2" t="s">
        <v>5142</v>
      </c>
      <c r="B961" s="2" t="s">
        <v>5143</v>
      </c>
      <c r="C961" s="2" t="str">
        <f t="shared" si="14"/>
        <v>rstrathern@example.com</v>
      </c>
      <c r="D961" s="2"/>
      <c r="E961" s="2" t="s">
        <v>5144</v>
      </c>
      <c r="F961" s="2" t="s">
        <v>88</v>
      </c>
      <c r="G961" s="2" t="s">
        <v>19</v>
      </c>
      <c r="H961" s="2">
        <v>72215</v>
      </c>
      <c r="I961" t="s">
        <v>5394</v>
      </c>
    </row>
    <row r="962" spans="1:9" x14ac:dyDescent="0.3">
      <c r="A962" s="2" t="s">
        <v>5146</v>
      </c>
      <c r="B962" s="2" t="s">
        <v>5147</v>
      </c>
      <c r="C962" s="2" t="str">
        <f t="shared" si="14"/>
        <v>cmiguel@example.com</v>
      </c>
      <c r="D962" s="2" t="s">
        <v>5148</v>
      </c>
      <c r="E962" s="2" t="s">
        <v>5149</v>
      </c>
      <c r="F962" s="2" t="s">
        <v>261</v>
      </c>
      <c r="G962" s="2" t="s">
        <v>19</v>
      </c>
      <c r="H962" s="2">
        <v>21747</v>
      </c>
      <c r="I962" t="s">
        <v>5394</v>
      </c>
    </row>
    <row r="963" spans="1:9" x14ac:dyDescent="0.3">
      <c r="A963" s="2" t="s">
        <v>5151</v>
      </c>
      <c r="B963" s="2" t="s">
        <v>5152</v>
      </c>
      <c r="C963" s="2" t="str">
        <f t="shared" ref="C963:C1001" si="15">LOWER(LEFT(B963,1) &amp; SUBSTITUTE(MID(B963,FIND(" ",B963)+1,LEN(B963))," ","") &amp; "@example.com")</f>
        <v>fmatusovsky@example.com</v>
      </c>
      <c r="D963" s="2" t="s">
        <v>5153</v>
      </c>
      <c r="E963" s="2" t="s">
        <v>5154</v>
      </c>
      <c r="F963" s="2" t="s">
        <v>198</v>
      </c>
      <c r="G963" s="2" t="s">
        <v>19</v>
      </c>
      <c r="H963" s="2">
        <v>12205</v>
      </c>
      <c r="I963" t="s">
        <v>5394</v>
      </c>
    </row>
    <row r="964" spans="1:9" x14ac:dyDescent="0.3">
      <c r="A964" s="2" t="s">
        <v>5156</v>
      </c>
      <c r="B964" s="2" t="s">
        <v>5157</v>
      </c>
      <c r="C964" s="2" t="str">
        <f t="shared" si="15"/>
        <v>mrocks@example.com</v>
      </c>
      <c r="D964" s="2" t="s">
        <v>5158</v>
      </c>
      <c r="E964" s="2" t="s">
        <v>5159</v>
      </c>
      <c r="F964" s="2" t="s">
        <v>453</v>
      </c>
      <c r="G964" s="2" t="s">
        <v>318</v>
      </c>
      <c r="H964" s="2" t="s">
        <v>454</v>
      </c>
      <c r="I964" t="s">
        <v>5394</v>
      </c>
    </row>
    <row r="965" spans="1:9" x14ac:dyDescent="0.3">
      <c r="A965" s="2" t="s">
        <v>5161</v>
      </c>
      <c r="B965" s="2" t="s">
        <v>5162</v>
      </c>
      <c r="C965" s="2" t="str">
        <f t="shared" si="15"/>
        <v>yburrells@example.com</v>
      </c>
      <c r="D965" s="2" t="s">
        <v>5163</v>
      </c>
      <c r="E965" s="2" t="s">
        <v>5164</v>
      </c>
      <c r="F965" s="2" t="s">
        <v>43</v>
      </c>
      <c r="G965" s="2" t="s">
        <v>19</v>
      </c>
      <c r="H965" s="2">
        <v>40510</v>
      </c>
      <c r="I965" t="s">
        <v>5394</v>
      </c>
    </row>
    <row r="966" spans="1:9" x14ac:dyDescent="0.3">
      <c r="A966" s="2" t="s">
        <v>5166</v>
      </c>
      <c r="B966" s="2" t="s">
        <v>5167</v>
      </c>
      <c r="C966" s="2" t="str">
        <f t="shared" si="15"/>
        <v>cgoodrum@example.com</v>
      </c>
      <c r="D966" s="2" t="s">
        <v>5168</v>
      </c>
      <c r="E966" s="2" t="s">
        <v>5169</v>
      </c>
      <c r="F966" s="2" t="s">
        <v>58</v>
      </c>
      <c r="G966" s="2" t="s">
        <v>19</v>
      </c>
      <c r="H966" s="2">
        <v>92165</v>
      </c>
      <c r="I966" t="s">
        <v>5395</v>
      </c>
    </row>
    <row r="967" spans="1:9" x14ac:dyDescent="0.3">
      <c r="A967" s="2" t="s">
        <v>5171</v>
      </c>
      <c r="B967" s="2" t="s">
        <v>5172</v>
      </c>
      <c r="C967" s="2" t="str">
        <f t="shared" si="15"/>
        <v>jjefferys@example.com</v>
      </c>
      <c r="D967" s="2"/>
      <c r="E967" s="2" t="s">
        <v>5173</v>
      </c>
      <c r="F967" s="2" t="s">
        <v>27</v>
      </c>
      <c r="G967" s="2" t="s">
        <v>19</v>
      </c>
      <c r="H967" s="2">
        <v>90040</v>
      </c>
      <c r="I967" t="s">
        <v>5394</v>
      </c>
    </row>
    <row r="968" spans="1:9" x14ac:dyDescent="0.3">
      <c r="A968" s="2" t="s">
        <v>5175</v>
      </c>
      <c r="B968" s="2" t="s">
        <v>5176</v>
      </c>
      <c r="C968" s="2" t="str">
        <f t="shared" si="15"/>
        <v>bwardell@example.com</v>
      </c>
      <c r="D968" s="2" t="s">
        <v>5177</v>
      </c>
      <c r="E968" s="2" t="s">
        <v>5178</v>
      </c>
      <c r="F968" s="2" t="s">
        <v>139</v>
      </c>
      <c r="G968" s="2" t="s">
        <v>19</v>
      </c>
      <c r="H968" s="2">
        <v>11210</v>
      </c>
      <c r="I968" t="s">
        <v>5394</v>
      </c>
    </row>
    <row r="969" spans="1:9" x14ac:dyDescent="0.3">
      <c r="A969" s="2" t="s">
        <v>5180</v>
      </c>
      <c r="B969" s="2" t="s">
        <v>5181</v>
      </c>
      <c r="C969" s="2" t="str">
        <f t="shared" si="15"/>
        <v>zwalisiak@example.com</v>
      </c>
      <c r="D969" s="2" t="s">
        <v>5182</v>
      </c>
      <c r="E969" s="2" t="s">
        <v>5183</v>
      </c>
      <c r="F969" s="2" t="s">
        <v>353</v>
      </c>
      <c r="G969" s="2" t="s">
        <v>318</v>
      </c>
      <c r="H969" s="2" t="s">
        <v>348</v>
      </c>
      <c r="I969" t="s">
        <v>5394</v>
      </c>
    </row>
    <row r="970" spans="1:9" x14ac:dyDescent="0.3">
      <c r="A970" s="2" t="s">
        <v>5185</v>
      </c>
      <c r="B970" s="2" t="s">
        <v>5186</v>
      </c>
      <c r="C970" s="2" t="str">
        <f t="shared" si="15"/>
        <v>wleopold@example.com</v>
      </c>
      <c r="D970" s="2" t="s">
        <v>5187</v>
      </c>
      <c r="E970" s="2" t="s">
        <v>5188</v>
      </c>
      <c r="F970" s="2" t="s">
        <v>293</v>
      </c>
      <c r="G970" s="2" t="s">
        <v>19</v>
      </c>
      <c r="H970" s="2">
        <v>32627</v>
      </c>
      <c r="I970" t="s">
        <v>5395</v>
      </c>
    </row>
    <row r="971" spans="1:9" x14ac:dyDescent="0.3">
      <c r="A971" s="2" t="s">
        <v>5190</v>
      </c>
      <c r="B971" s="2" t="s">
        <v>5191</v>
      </c>
      <c r="C971" s="2" t="str">
        <f t="shared" si="15"/>
        <v>cshalders@example.com</v>
      </c>
      <c r="D971" s="2" t="s">
        <v>5192</v>
      </c>
      <c r="E971" s="2" t="s">
        <v>5193</v>
      </c>
      <c r="F971" s="2" t="s">
        <v>209</v>
      </c>
      <c r="G971" s="2" t="s">
        <v>19</v>
      </c>
      <c r="H971" s="2">
        <v>34620</v>
      </c>
      <c r="I971" t="s">
        <v>5394</v>
      </c>
    </row>
    <row r="972" spans="1:9" x14ac:dyDescent="0.3">
      <c r="A972" s="2" t="s">
        <v>5195</v>
      </c>
      <c r="B972" s="2" t="s">
        <v>5196</v>
      </c>
      <c r="C972" s="2" t="str">
        <f t="shared" si="15"/>
        <v>ssoutherill@example.com</v>
      </c>
      <c r="D972" s="2" t="s">
        <v>5197</v>
      </c>
      <c r="E972" s="2" t="s">
        <v>5198</v>
      </c>
      <c r="F972" s="2" t="s">
        <v>240</v>
      </c>
      <c r="G972" s="2" t="s">
        <v>19</v>
      </c>
      <c r="H972" s="2">
        <v>79165</v>
      </c>
      <c r="I972" t="s">
        <v>5395</v>
      </c>
    </row>
    <row r="973" spans="1:9" x14ac:dyDescent="0.3">
      <c r="A973" s="2" t="s">
        <v>5200</v>
      </c>
      <c r="B973" s="2" t="s">
        <v>5201</v>
      </c>
      <c r="C973" s="2" t="str">
        <f t="shared" si="15"/>
        <v>nfurber@example.com</v>
      </c>
      <c r="D973" s="2" t="s">
        <v>5202</v>
      </c>
      <c r="E973" s="2" t="s">
        <v>5203</v>
      </c>
      <c r="F973" s="2" t="s">
        <v>106</v>
      </c>
      <c r="G973" s="2" t="s">
        <v>19</v>
      </c>
      <c r="H973" s="2">
        <v>76121</v>
      </c>
      <c r="I973" t="s">
        <v>5395</v>
      </c>
    </row>
    <row r="974" spans="1:9" x14ac:dyDescent="0.3">
      <c r="A974" s="2" t="s">
        <v>5205</v>
      </c>
      <c r="B974" s="2" t="s">
        <v>5206</v>
      </c>
      <c r="C974" s="2" t="str">
        <f t="shared" si="15"/>
        <v>dcrutcher@example.com</v>
      </c>
      <c r="D974" s="2" t="s">
        <v>5207</v>
      </c>
      <c r="E974" s="2" t="s">
        <v>5208</v>
      </c>
      <c r="F974" s="2" t="s">
        <v>331</v>
      </c>
      <c r="G974" s="2" t="s">
        <v>318</v>
      </c>
      <c r="H974" s="2" t="s">
        <v>332</v>
      </c>
      <c r="I974" t="s">
        <v>5394</v>
      </c>
    </row>
    <row r="975" spans="1:9" x14ac:dyDescent="0.3">
      <c r="A975" s="2" t="s">
        <v>5210</v>
      </c>
      <c r="B975" s="2" t="s">
        <v>5211</v>
      </c>
      <c r="C975" s="2" t="str">
        <f t="shared" si="15"/>
        <v>ckeave@example.com</v>
      </c>
      <c r="D975" s="2" t="s">
        <v>5212</v>
      </c>
      <c r="E975" s="2" t="s">
        <v>5213</v>
      </c>
      <c r="F975" s="2" t="s">
        <v>250</v>
      </c>
      <c r="G975" s="2" t="s">
        <v>19</v>
      </c>
      <c r="H975" s="2">
        <v>32575</v>
      </c>
      <c r="I975" t="s">
        <v>5395</v>
      </c>
    </row>
    <row r="976" spans="1:9" x14ac:dyDescent="0.3">
      <c r="A976" s="2" t="s">
        <v>5215</v>
      </c>
      <c r="B976" s="2" t="s">
        <v>5216</v>
      </c>
      <c r="C976" s="2" t="str">
        <f t="shared" si="15"/>
        <v>sroseborough@example.com</v>
      </c>
      <c r="D976" s="2" t="s">
        <v>5217</v>
      </c>
      <c r="E976" s="2" t="s">
        <v>5218</v>
      </c>
      <c r="F976" s="2" t="s">
        <v>134</v>
      </c>
      <c r="G976" s="2" t="s">
        <v>19</v>
      </c>
      <c r="H976" s="2">
        <v>98405</v>
      </c>
      <c r="I976" t="s">
        <v>5394</v>
      </c>
    </row>
    <row r="977" spans="1:9" x14ac:dyDescent="0.3">
      <c r="A977" s="2" t="s">
        <v>5220</v>
      </c>
      <c r="B977" s="2" t="s">
        <v>5221</v>
      </c>
      <c r="C977" s="2" t="str">
        <f t="shared" si="15"/>
        <v>ckingwell@example.com</v>
      </c>
      <c r="D977" s="2" t="s">
        <v>5222</v>
      </c>
      <c r="E977" s="2" t="s">
        <v>5223</v>
      </c>
      <c r="F977" s="2" t="s">
        <v>485</v>
      </c>
      <c r="G977" s="2" t="s">
        <v>318</v>
      </c>
      <c r="H977" s="2" t="s">
        <v>442</v>
      </c>
      <c r="I977" t="s">
        <v>5394</v>
      </c>
    </row>
    <row r="978" spans="1:9" x14ac:dyDescent="0.3">
      <c r="A978" s="2" t="s">
        <v>5225</v>
      </c>
      <c r="B978" s="2" t="s">
        <v>5226</v>
      </c>
      <c r="C978" s="2" t="str">
        <f t="shared" si="15"/>
        <v>kcanto@example.com</v>
      </c>
      <c r="D978" s="2" t="s">
        <v>5227</v>
      </c>
      <c r="E978" s="2" t="s">
        <v>5228</v>
      </c>
      <c r="F978" s="2" t="s">
        <v>66</v>
      </c>
      <c r="G978" s="2" t="s">
        <v>19</v>
      </c>
      <c r="H978" s="2">
        <v>46896</v>
      </c>
      <c r="I978" t="s">
        <v>5394</v>
      </c>
    </row>
    <row r="979" spans="1:9" x14ac:dyDescent="0.3">
      <c r="A979" s="2" t="s">
        <v>5230</v>
      </c>
      <c r="B979" s="2" t="s">
        <v>5231</v>
      </c>
      <c r="C979" s="2" t="str">
        <f t="shared" si="15"/>
        <v>mblakemore@example.com</v>
      </c>
      <c r="D979" s="2" t="s">
        <v>5232</v>
      </c>
      <c r="E979" s="2" t="s">
        <v>5233</v>
      </c>
      <c r="F979" s="2" t="s">
        <v>240</v>
      </c>
      <c r="G979" s="2" t="s">
        <v>19</v>
      </c>
      <c r="H979" s="2">
        <v>79105</v>
      </c>
      <c r="I979" t="s">
        <v>5395</v>
      </c>
    </row>
    <row r="980" spans="1:9" x14ac:dyDescent="0.3">
      <c r="A980" s="2" t="s">
        <v>5235</v>
      </c>
      <c r="B980" s="2" t="s">
        <v>5236</v>
      </c>
      <c r="C980" s="2" t="str">
        <f t="shared" si="15"/>
        <v>dgooderridge@example.com</v>
      </c>
      <c r="D980" s="2" t="s">
        <v>5237</v>
      </c>
      <c r="E980" s="2" t="s">
        <v>5238</v>
      </c>
      <c r="F980" s="2" t="s">
        <v>47</v>
      </c>
      <c r="G980" s="2" t="s">
        <v>19</v>
      </c>
      <c r="H980" s="2">
        <v>20436</v>
      </c>
      <c r="I980" t="s">
        <v>5394</v>
      </c>
    </row>
    <row r="981" spans="1:9" x14ac:dyDescent="0.3">
      <c r="A981" s="2" t="s">
        <v>5240</v>
      </c>
      <c r="B981" s="2" t="s">
        <v>5241</v>
      </c>
      <c r="C981" s="2" t="str">
        <f t="shared" si="15"/>
        <v>jcausnett@example.com</v>
      </c>
      <c r="D981" s="2" t="s">
        <v>5242</v>
      </c>
      <c r="E981" s="2" t="s">
        <v>5243</v>
      </c>
      <c r="F981" s="2" t="s">
        <v>312</v>
      </c>
      <c r="G981" s="2" t="s">
        <v>19</v>
      </c>
      <c r="H981" s="2">
        <v>20910</v>
      </c>
      <c r="I981" t="s">
        <v>5395</v>
      </c>
    </row>
    <row r="982" spans="1:9" x14ac:dyDescent="0.3">
      <c r="A982" s="2" t="s">
        <v>5245</v>
      </c>
      <c r="B982" s="2" t="s">
        <v>5246</v>
      </c>
      <c r="C982" s="2" t="str">
        <f t="shared" si="15"/>
        <v>dmicheli@example.com</v>
      </c>
      <c r="D982" s="2" t="s">
        <v>5247</v>
      </c>
      <c r="E982" s="2" t="s">
        <v>5248</v>
      </c>
      <c r="F982" s="2" t="s">
        <v>231</v>
      </c>
      <c r="G982" s="2" t="s">
        <v>19</v>
      </c>
      <c r="H982" s="2">
        <v>53726</v>
      </c>
      <c r="I982" t="s">
        <v>5394</v>
      </c>
    </row>
    <row r="983" spans="1:9" x14ac:dyDescent="0.3">
      <c r="A983" s="2" t="s">
        <v>5250</v>
      </c>
      <c r="B983" s="2" t="s">
        <v>5251</v>
      </c>
      <c r="C983" s="2" t="str">
        <f t="shared" si="15"/>
        <v>cbernardot@example.com</v>
      </c>
      <c r="D983" s="2" t="s">
        <v>5252</v>
      </c>
      <c r="E983" s="2" t="s">
        <v>5253</v>
      </c>
      <c r="F983" s="2" t="s">
        <v>226</v>
      </c>
      <c r="G983" s="2" t="s">
        <v>19</v>
      </c>
      <c r="H983" s="2">
        <v>77305</v>
      </c>
      <c r="I983" t="s">
        <v>5394</v>
      </c>
    </row>
    <row r="984" spans="1:9" x14ac:dyDescent="0.3">
      <c r="A984" s="2" t="s">
        <v>5255</v>
      </c>
      <c r="B984" s="2" t="s">
        <v>5256</v>
      </c>
      <c r="C984" s="2" t="str">
        <f t="shared" si="15"/>
        <v>kkemery@example.com</v>
      </c>
      <c r="D984" s="2" t="s">
        <v>5257</v>
      </c>
      <c r="E984" s="2" t="s">
        <v>5258</v>
      </c>
      <c r="F984" s="2" t="s">
        <v>190</v>
      </c>
      <c r="G984" s="2" t="s">
        <v>19</v>
      </c>
      <c r="H984" s="2">
        <v>76205</v>
      </c>
      <c r="I984" t="s">
        <v>5394</v>
      </c>
    </row>
    <row r="985" spans="1:9" x14ac:dyDescent="0.3">
      <c r="A985" s="2" t="s">
        <v>5260</v>
      </c>
      <c r="B985" s="2" t="s">
        <v>5261</v>
      </c>
      <c r="C985" s="2" t="str">
        <f t="shared" si="15"/>
        <v>fparlot@example.com</v>
      </c>
      <c r="D985" s="2" t="s">
        <v>5262</v>
      </c>
      <c r="E985" s="2" t="s">
        <v>5263</v>
      </c>
      <c r="F985" s="2" t="s">
        <v>39</v>
      </c>
      <c r="G985" s="2" t="s">
        <v>19</v>
      </c>
      <c r="H985" s="2">
        <v>43231</v>
      </c>
      <c r="I985" t="s">
        <v>5394</v>
      </c>
    </row>
    <row r="986" spans="1:9" x14ac:dyDescent="0.3">
      <c r="A986" s="2" t="s">
        <v>5265</v>
      </c>
      <c r="B986" s="2" t="s">
        <v>5266</v>
      </c>
      <c r="C986" s="2" t="str">
        <f t="shared" si="15"/>
        <v>rcheak@example.com</v>
      </c>
      <c r="D986" s="2"/>
      <c r="E986" s="2" t="s">
        <v>5267</v>
      </c>
      <c r="F986" s="2" t="s">
        <v>407</v>
      </c>
      <c r="G986" s="2" t="s">
        <v>318</v>
      </c>
      <c r="H986" s="2" t="s">
        <v>404</v>
      </c>
      <c r="I986" t="s">
        <v>5394</v>
      </c>
    </row>
    <row r="987" spans="1:9" x14ac:dyDescent="0.3">
      <c r="A987" s="2" t="s">
        <v>5269</v>
      </c>
      <c r="B987" s="2" t="s">
        <v>5270</v>
      </c>
      <c r="C987" s="2" t="str">
        <f t="shared" si="15"/>
        <v>ko'geneay@example.com</v>
      </c>
      <c r="D987" s="2" t="s">
        <v>5271</v>
      </c>
      <c r="E987" s="2" t="s">
        <v>5272</v>
      </c>
      <c r="F987" s="2" t="s">
        <v>133</v>
      </c>
      <c r="G987" s="2" t="s">
        <v>19</v>
      </c>
      <c r="H987" s="2">
        <v>80045</v>
      </c>
      <c r="I987" t="s">
        <v>5395</v>
      </c>
    </row>
    <row r="988" spans="1:9" x14ac:dyDescent="0.3">
      <c r="A988" s="2" t="s">
        <v>5274</v>
      </c>
      <c r="B988" s="2" t="s">
        <v>5275</v>
      </c>
      <c r="C988" s="2" t="str">
        <f t="shared" si="15"/>
        <v>cayre@example.com</v>
      </c>
      <c r="D988" s="2" t="s">
        <v>5276</v>
      </c>
      <c r="E988" s="2" t="s">
        <v>5277</v>
      </c>
      <c r="F988" s="2" t="s">
        <v>147</v>
      </c>
      <c r="G988" s="2" t="s">
        <v>19</v>
      </c>
      <c r="H988" s="2">
        <v>32128</v>
      </c>
      <c r="I988" t="s">
        <v>5395</v>
      </c>
    </row>
    <row r="989" spans="1:9" x14ac:dyDescent="0.3">
      <c r="A989" s="2" t="s">
        <v>5279</v>
      </c>
      <c r="B989" s="2" t="s">
        <v>5280</v>
      </c>
      <c r="C989" s="2" t="str">
        <f t="shared" si="15"/>
        <v>lkyneton@example.com</v>
      </c>
      <c r="D989" s="2" t="s">
        <v>5281</v>
      </c>
      <c r="E989" s="2" t="s">
        <v>5282</v>
      </c>
      <c r="F989" s="2" t="s">
        <v>251</v>
      </c>
      <c r="G989" s="2" t="s">
        <v>28</v>
      </c>
      <c r="H989" s="2" t="s">
        <v>114</v>
      </c>
      <c r="I989" t="s">
        <v>5394</v>
      </c>
    </row>
    <row r="990" spans="1:9" x14ac:dyDescent="0.3">
      <c r="A990" s="2" t="s">
        <v>5284</v>
      </c>
      <c r="B990" s="2" t="s">
        <v>5285</v>
      </c>
      <c r="C990" s="2" t="str">
        <f t="shared" si="15"/>
        <v>amcfayden@example.com</v>
      </c>
      <c r="D990" s="2" t="s">
        <v>5286</v>
      </c>
      <c r="E990" s="2" t="s">
        <v>5287</v>
      </c>
      <c r="F990" s="2" t="s">
        <v>367</v>
      </c>
      <c r="G990" s="2" t="s">
        <v>28</v>
      </c>
      <c r="H990" s="2" t="s">
        <v>368</v>
      </c>
      <c r="I990" t="s">
        <v>5394</v>
      </c>
    </row>
    <row r="991" spans="1:9" x14ac:dyDescent="0.3">
      <c r="A991" s="2" t="s">
        <v>5289</v>
      </c>
      <c r="B991" s="2" t="s">
        <v>5290</v>
      </c>
      <c r="C991" s="2" t="str">
        <f t="shared" si="15"/>
        <v>hlayne@example.com</v>
      </c>
      <c r="D991" s="2" t="s">
        <v>5291</v>
      </c>
      <c r="E991" s="2" t="s">
        <v>5292</v>
      </c>
      <c r="F991" s="2" t="s">
        <v>104</v>
      </c>
      <c r="G991" s="2" t="s">
        <v>19</v>
      </c>
      <c r="H991" s="2">
        <v>63131</v>
      </c>
      <c r="I991" t="s">
        <v>5394</v>
      </c>
    </row>
    <row r="992" spans="1:9" x14ac:dyDescent="0.3">
      <c r="A992" s="2" t="s">
        <v>5294</v>
      </c>
      <c r="B992" s="2" t="s">
        <v>5295</v>
      </c>
      <c r="C992" s="2" t="str">
        <f t="shared" si="15"/>
        <v>dscrigmour@example.com</v>
      </c>
      <c r="D992" s="2" t="s">
        <v>5296</v>
      </c>
      <c r="E992" s="2" t="s">
        <v>5297</v>
      </c>
      <c r="F992" s="2" t="s">
        <v>290</v>
      </c>
      <c r="G992" s="2" t="s">
        <v>19</v>
      </c>
      <c r="H992" s="2">
        <v>92056</v>
      </c>
      <c r="I992" t="s">
        <v>5395</v>
      </c>
    </row>
    <row r="993" spans="1:9" x14ac:dyDescent="0.3">
      <c r="A993" s="2" t="s">
        <v>5298</v>
      </c>
      <c r="B993" s="2" t="s">
        <v>5299</v>
      </c>
      <c r="C993" s="2" t="str">
        <f t="shared" si="15"/>
        <v>rwhittlesea@example.com</v>
      </c>
      <c r="D993" s="2" t="s">
        <v>5300</v>
      </c>
      <c r="E993" s="2" t="s">
        <v>5301</v>
      </c>
      <c r="F993" s="2" t="s">
        <v>65</v>
      </c>
      <c r="G993" s="2" t="s">
        <v>19</v>
      </c>
      <c r="H993" s="2">
        <v>37416</v>
      </c>
      <c r="I993" t="s">
        <v>5394</v>
      </c>
    </row>
    <row r="994" spans="1:9" x14ac:dyDescent="0.3">
      <c r="A994" s="2" t="s">
        <v>5303</v>
      </c>
      <c r="B994" s="2" t="s">
        <v>5304</v>
      </c>
      <c r="C994" s="2" t="str">
        <f t="shared" si="15"/>
        <v>deye@example.com</v>
      </c>
      <c r="D994" s="2" t="s">
        <v>5305</v>
      </c>
      <c r="E994" s="2" t="s">
        <v>5306</v>
      </c>
      <c r="F994" s="2" t="s">
        <v>488</v>
      </c>
      <c r="G994" s="2" t="s">
        <v>318</v>
      </c>
      <c r="H994" s="2" t="s">
        <v>363</v>
      </c>
      <c r="I994" t="s">
        <v>5395</v>
      </c>
    </row>
    <row r="995" spans="1:9" x14ac:dyDescent="0.3">
      <c r="A995" s="2" t="s">
        <v>5308</v>
      </c>
      <c r="B995" s="2" t="s">
        <v>5309</v>
      </c>
      <c r="C995" s="2" t="str">
        <f t="shared" si="15"/>
        <v>msterland@example.com</v>
      </c>
      <c r="D995" s="2" t="s">
        <v>5310</v>
      </c>
      <c r="E995" s="2" t="s">
        <v>5311</v>
      </c>
      <c r="F995" s="2" t="s">
        <v>46</v>
      </c>
      <c r="G995" s="2" t="s">
        <v>19</v>
      </c>
      <c r="H995" s="2">
        <v>19125</v>
      </c>
      <c r="I995" t="s">
        <v>5395</v>
      </c>
    </row>
    <row r="996" spans="1:9" x14ac:dyDescent="0.3">
      <c r="A996" s="2" t="s">
        <v>5313</v>
      </c>
      <c r="B996" s="2" t="s">
        <v>5314</v>
      </c>
      <c r="C996" s="2" t="str">
        <f t="shared" si="15"/>
        <v>cscoines@example.com</v>
      </c>
      <c r="D996" s="2" t="s">
        <v>5315</v>
      </c>
      <c r="E996" s="2" t="s">
        <v>5316</v>
      </c>
      <c r="F996" s="2" t="s">
        <v>465</v>
      </c>
      <c r="G996" s="2" t="s">
        <v>318</v>
      </c>
      <c r="H996" s="2" t="s">
        <v>383</v>
      </c>
      <c r="I996" t="s">
        <v>5395</v>
      </c>
    </row>
    <row r="997" spans="1:9" x14ac:dyDescent="0.3">
      <c r="A997" s="2" t="s">
        <v>5318</v>
      </c>
      <c r="B997" s="2" t="s">
        <v>5319</v>
      </c>
      <c r="C997" s="2" t="str">
        <f t="shared" si="15"/>
        <v>jtewelson@example.com</v>
      </c>
      <c r="D997" s="2" t="s">
        <v>5320</v>
      </c>
      <c r="E997" s="2" t="s">
        <v>5321</v>
      </c>
      <c r="F997" s="2" t="s">
        <v>52</v>
      </c>
      <c r="G997" s="2" t="s">
        <v>19</v>
      </c>
      <c r="H997" s="2">
        <v>75210</v>
      </c>
      <c r="I997" t="s">
        <v>5395</v>
      </c>
    </row>
    <row r="998" spans="1:9" x14ac:dyDescent="0.3">
      <c r="A998" s="2" t="s">
        <v>5323</v>
      </c>
      <c r="B998" s="2" t="s">
        <v>5324</v>
      </c>
      <c r="C998" s="2" t="str">
        <f t="shared" si="15"/>
        <v>mgraves@example.com</v>
      </c>
      <c r="D998" s="2" t="s">
        <v>5325</v>
      </c>
      <c r="E998" s="2" t="s">
        <v>5326</v>
      </c>
      <c r="F998" s="2" t="s">
        <v>3944</v>
      </c>
      <c r="G998" s="2" t="s">
        <v>19</v>
      </c>
      <c r="H998" s="2">
        <v>72905</v>
      </c>
      <c r="I998" t="s">
        <v>5395</v>
      </c>
    </row>
    <row r="999" spans="1:9" x14ac:dyDescent="0.3">
      <c r="A999" s="2" t="s">
        <v>5328</v>
      </c>
      <c r="B999" s="2" t="s">
        <v>5329</v>
      </c>
      <c r="C999" s="2" t="str">
        <f t="shared" si="15"/>
        <v>efeatenby@example.com</v>
      </c>
      <c r="D999" s="2" t="s">
        <v>5330</v>
      </c>
      <c r="E999" s="2" t="s">
        <v>5331</v>
      </c>
      <c r="F999" s="2" t="s">
        <v>78</v>
      </c>
      <c r="G999" s="2" t="s">
        <v>19</v>
      </c>
      <c r="H999" s="2">
        <v>80920</v>
      </c>
      <c r="I999" t="s">
        <v>5394</v>
      </c>
    </row>
    <row r="1000" spans="1:9" x14ac:dyDescent="0.3">
      <c r="A1000" s="2" t="s">
        <v>5333</v>
      </c>
      <c r="B1000" s="2" t="s">
        <v>5334</v>
      </c>
      <c r="C1000" s="2" t="str">
        <f t="shared" si="15"/>
        <v>njenny@example.com</v>
      </c>
      <c r="D1000" s="2" t="s">
        <v>5335</v>
      </c>
      <c r="E1000" s="2" t="s">
        <v>5336</v>
      </c>
      <c r="F1000" s="2" t="s">
        <v>146</v>
      </c>
      <c r="G1000" s="2" t="s">
        <v>19</v>
      </c>
      <c r="H1000" s="2">
        <v>90610</v>
      </c>
      <c r="I1000" t="s">
        <v>5395</v>
      </c>
    </row>
    <row r="1001" spans="1:9" x14ac:dyDescent="0.3">
      <c r="A1001" s="2" t="s">
        <v>5338</v>
      </c>
      <c r="B1001" s="2" t="s">
        <v>5339</v>
      </c>
      <c r="C1001" s="2" t="str">
        <f t="shared" si="15"/>
        <v>vantonelli@example.com</v>
      </c>
      <c r="D1001" s="2" t="s">
        <v>5340</v>
      </c>
      <c r="E1001" s="2" t="s">
        <v>5341</v>
      </c>
      <c r="F1001" s="2" t="s">
        <v>180</v>
      </c>
      <c r="G1001" s="2" t="s">
        <v>28</v>
      </c>
      <c r="H1001" s="2" t="s">
        <v>301</v>
      </c>
      <c r="I1001" t="s">
        <v>5394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A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5371</v>
      </c>
      <c r="B2" t="s">
        <v>5397</v>
      </c>
      <c r="C2" t="s">
        <v>5390</v>
      </c>
      <c r="D2" s="1">
        <v>0.2</v>
      </c>
      <c r="E2">
        <v>3.8849999999999998</v>
      </c>
      <c r="F2">
        <v>1.9424999999999999</v>
      </c>
      <c r="G2">
        <v>0.34964999999999996</v>
      </c>
    </row>
    <row r="3" spans="1:7" x14ac:dyDescent="0.3">
      <c r="A3" t="s">
        <v>5384</v>
      </c>
      <c r="B3" t="s">
        <v>5397</v>
      </c>
      <c r="C3" t="s">
        <v>5390</v>
      </c>
      <c r="D3" s="1">
        <v>0.5</v>
      </c>
      <c r="E3">
        <v>7.77</v>
      </c>
      <c r="F3">
        <v>1.5539999999999998</v>
      </c>
      <c r="G3">
        <v>0.69929999999999992</v>
      </c>
    </row>
    <row r="4" spans="1:7" x14ac:dyDescent="0.3">
      <c r="A4" t="s">
        <v>5344</v>
      </c>
      <c r="B4" t="s">
        <v>5397</v>
      </c>
      <c r="C4" t="s">
        <v>5390</v>
      </c>
      <c r="D4" s="1">
        <v>1</v>
      </c>
      <c r="E4">
        <v>12.95</v>
      </c>
      <c r="F4">
        <v>1.2949999999999999</v>
      </c>
      <c r="G4">
        <v>1.1655</v>
      </c>
    </row>
    <row r="5" spans="1:7" x14ac:dyDescent="0.3">
      <c r="A5" t="s">
        <v>5386</v>
      </c>
      <c r="B5" t="s">
        <v>5397</v>
      </c>
      <c r="C5" t="s">
        <v>5390</v>
      </c>
      <c r="D5" s="1">
        <v>2.5</v>
      </c>
      <c r="E5">
        <v>29.784999999999997</v>
      </c>
      <c r="F5">
        <v>1.1913999999999998</v>
      </c>
      <c r="G5">
        <v>2.6806499999999995</v>
      </c>
    </row>
    <row r="6" spans="1:7" x14ac:dyDescent="0.3">
      <c r="A6" t="s">
        <v>5356</v>
      </c>
      <c r="B6" t="s">
        <v>5397</v>
      </c>
      <c r="C6" t="s">
        <v>5392</v>
      </c>
      <c r="D6" s="1">
        <v>0.2</v>
      </c>
      <c r="E6">
        <v>3.375</v>
      </c>
      <c r="F6">
        <v>1.6875</v>
      </c>
      <c r="G6">
        <v>0.30374999999999996</v>
      </c>
    </row>
    <row r="7" spans="1:7" x14ac:dyDescent="0.3">
      <c r="A7" t="s">
        <v>5361</v>
      </c>
      <c r="B7" t="s">
        <v>5397</v>
      </c>
      <c r="C7" t="s">
        <v>5392</v>
      </c>
      <c r="D7" s="1">
        <v>0.5</v>
      </c>
      <c r="E7">
        <v>6.75</v>
      </c>
      <c r="F7">
        <v>1.35</v>
      </c>
      <c r="G7">
        <v>0.60749999999999993</v>
      </c>
    </row>
    <row r="8" spans="1:7" x14ac:dyDescent="0.3">
      <c r="A8" t="s">
        <v>5359</v>
      </c>
      <c r="B8" t="s">
        <v>5397</v>
      </c>
      <c r="C8" t="s">
        <v>5392</v>
      </c>
      <c r="D8" s="1">
        <v>1</v>
      </c>
      <c r="E8">
        <v>11.25</v>
      </c>
      <c r="F8">
        <v>1.125</v>
      </c>
      <c r="G8">
        <v>1.0125</v>
      </c>
    </row>
    <row r="9" spans="1:7" x14ac:dyDescent="0.3">
      <c r="A9" t="s">
        <v>5379</v>
      </c>
      <c r="B9" t="s">
        <v>5397</v>
      </c>
      <c r="C9" t="s">
        <v>5392</v>
      </c>
      <c r="D9" s="1">
        <v>2.5</v>
      </c>
      <c r="E9">
        <v>25.874999999999996</v>
      </c>
      <c r="F9">
        <v>1.0349999999999999</v>
      </c>
      <c r="G9">
        <v>2.3287499999999994</v>
      </c>
    </row>
    <row r="10" spans="1:7" x14ac:dyDescent="0.3">
      <c r="A10" t="s">
        <v>5358</v>
      </c>
      <c r="B10" t="s">
        <v>5397</v>
      </c>
      <c r="C10" t="s">
        <v>5391</v>
      </c>
      <c r="D10" s="1">
        <v>0.2</v>
      </c>
      <c r="E10">
        <v>2.9849999999999999</v>
      </c>
      <c r="F10">
        <v>1.4924999999999999</v>
      </c>
      <c r="G10">
        <v>0.26865</v>
      </c>
    </row>
    <row r="11" spans="1:7" x14ac:dyDescent="0.3">
      <c r="A11" t="s">
        <v>5362</v>
      </c>
      <c r="B11" t="s">
        <v>5397</v>
      </c>
      <c r="C11" t="s">
        <v>5391</v>
      </c>
      <c r="D11" s="1">
        <v>0.5</v>
      </c>
      <c r="E11">
        <v>5.97</v>
      </c>
      <c r="F11">
        <v>1.194</v>
      </c>
      <c r="G11">
        <v>0.5373</v>
      </c>
    </row>
    <row r="12" spans="1:7" x14ac:dyDescent="0.3">
      <c r="A12" t="s">
        <v>5351</v>
      </c>
      <c r="B12" t="s">
        <v>5397</v>
      </c>
      <c r="C12" t="s">
        <v>5391</v>
      </c>
      <c r="D12" s="1">
        <v>1</v>
      </c>
      <c r="E12">
        <v>9.9499999999999993</v>
      </c>
      <c r="F12">
        <v>0.99499999999999988</v>
      </c>
      <c r="G12">
        <v>0.89549999999999985</v>
      </c>
    </row>
    <row r="13" spans="1:7" x14ac:dyDescent="0.3">
      <c r="A13" t="s">
        <v>5372</v>
      </c>
      <c r="B13" t="s">
        <v>5397</v>
      </c>
      <c r="C13" t="s">
        <v>5391</v>
      </c>
      <c r="D13" s="1">
        <v>2.5</v>
      </c>
      <c r="E13">
        <v>22.884999999999998</v>
      </c>
      <c r="F13">
        <v>0.91539999999999988</v>
      </c>
      <c r="G13">
        <v>2.0596499999999995</v>
      </c>
    </row>
    <row r="14" spans="1:7" x14ac:dyDescent="0.3">
      <c r="A14" t="s">
        <v>5382</v>
      </c>
      <c r="B14" t="s">
        <v>5396</v>
      </c>
      <c r="C14" t="s">
        <v>5390</v>
      </c>
      <c r="D14" s="1">
        <v>0.2</v>
      </c>
      <c r="E14">
        <v>3.5849999999999995</v>
      </c>
      <c r="F14">
        <v>1.7924999999999998</v>
      </c>
      <c r="G14">
        <v>0.21509999999999996</v>
      </c>
    </row>
    <row r="15" spans="1:7" x14ac:dyDescent="0.3">
      <c r="A15" t="s">
        <v>5377</v>
      </c>
      <c r="B15" t="s">
        <v>5396</v>
      </c>
      <c r="C15" t="s">
        <v>5390</v>
      </c>
      <c r="D15" s="1">
        <v>0.5</v>
      </c>
      <c r="E15">
        <v>7.169999999999999</v>
      </c>
      <c r="F15">
        <v>1.4339999999999997</v>
      </c>
      <c r="G15">
        <v>0.43019999999999992</v>
      </c>
    </row>
    <row r="16" spans="1:7" x14ac:dyDescent="0.3">
      <c r="A16" t="s">
        <v>5383</v>
      </c>
      <c r="B16" t="s">
        <v>5396</v>
      </c>
      <c r="C16" t="s">
        <v>5390</v>
      </c>
      <c r="D16" s="1">
        <v>1</v>
      </c>
      <c r="E16">
        <v>11.95</v>
      </c>
      <c r="F16">
        <v>1.1949999999999998</v>
      </c>
      <c r="G16">
        <v>0.71699999999999997</v>
      </c>
    </row>
    <row r="17" spans="1:7" x14ac:dyDescent="0.3">
      <c r="A17" t="s">
        <v>5346</v>
      </c>
      <c r="B17" t="s">
        <v>5396</v>
      </c>
      <c r="C17" t="s">
        <v>5390</v>
      </c>
      <c r="D17" s="1">
        <v>2.5</v>
      </c>
      <c r="E17">
        <v>27.484999999999996</v>
      </c>
      <c r="F17">
        <v>1.0993999999999999</v>
      </c>
      <c r="G17">
        <v>1.6490999999999998</v>
      </c>
    </row>
    <row r="18" spans="1:7" x14ac:dyDescent="0.3">
      <c r="A18" t="s">
        <v>5378</v>
      </c>
      <c r="B18" t="s">
        <v>5396</v>
      </c>
      <c r="C18" t="s">
        <v>5392</v>
      </c>
      <c r="D18" s="1">
        <v>0.2</v>
      </c>
      <c r="E18">
        <v>2.9849999999999999</v>
      </c>
      <c r="F18">
        <v>1.4924999999999999</v>
      </c>
      <c r="G18">
        <v>0.17909999999999998</v>
      </c>
    </row>
    <row r="19" spans="1:7" x14ac:dyDescent="0.3">
      <c r="A19" t="s">
        <v>5350</v>
      </c>
      <c r="B19" t="s">
        <v>5396</v>
      </c>
      <c r="C19" t="s">
        <v>5392</v>
      </c>
      <c r="D19" s="1">
        <v>0.5</v>
      </c>
      <c r="E19">
        <v>5.97</v>
      </c>
      <c r="F19">
        <v>1.194</v>
      </c>
      <c r="G19">
        <v>0.35819999999999996</v>
      </c>
    </row>
    <row r="20" spans="1:7" x14ac:dyDescent="0.3">
      <c r="A20" t="s">
        <v>5342</v>
      </c>
      <c r="B20" t="s">
        <v>5396</v>
      </c>
      <c r="C20" t="s">
        <v>5392</v>
      </c>
      <c r="D20" s="1">
        <v>1</v>
      </c>
      <c r="E20">
        <v>9.9499999999999993</v>
      </c>
      <c r="F20">
        <v>0.99499999999999988</v>
      </c>
      <c r="G20">
        <v>0.59699999999999998</v>
      </c>
    </row>
    <row r="21" spans="1:7" x14ac:dyDescent="0.3">
      <c r="A21" t="s">
        <v>5355</v>
      </c>
      <c r="B21" t="s">
        <v>5396</v>
      </c>
      <c r="C21" t="s">
        <v>5392</v>
      </c>
      <c r="D21" s="1">
        <v>2.5</v>
      </c>
      <c r="E21">
        <v>22.884999999999998</v>
      </c>
      <c r="F21">
        <v>0.91539999999999988</v>
      </c>
      <c r="G21">
        <v>1.3730999999999998</v>
      </c>
    </row>
    <row r="22" spans="1:7" x14ac:dyDescent="0.3">
      <c r="A22" t="s">
        <v>5367</v>
      </c>
      <c r="B22" t="s">
        <v>5396</v>
      </c>
      <c r="C22" t="s">
        <v>5391</v>
      </c>
      <c r="D22" s="1">
        <v>0.2</v>
      </c>
      <c r="E22">
        <v>2.6849999999999996</v>
      </c>
      <c r="F22">
        <v>1.3424999999999998</v>
      </c>
      <c r="G22">
        <v>0.16109999999999997</v>
      </c>
    </row>
    <row r="23" spans="1:7" x14ac:dyDescent="0.3">
      <c r="A23" t="s">
        <v>5376</v>
      </c>
      <c r="B23" t="s">
        <v>5396</v>
      </c>
      <c r="C23" t="s">
        <v>5391</v>
      </c>
      <c r="D23" s="1">
        <v>0.5</v>
      </c>
      <c r="E23">
        <v>5.3699999999999992</v>
      </c>
      <c r="F23">
        <v>1.0739999999999998</v>
      </c>
      <c r="G23">
        <v>0.32219999999999993</v>
      </c>
    </row>
    <row r="24" spans="1:7" x14ac:dyDescent="0.3">
      <c r="A24" t="s">
        <v>5381</v>
      </c>
      <c r="B24" t="s">
        <v>5396</v>
      </c>
      <c r="C24" t="s">
        <v>5391</v>
      </c>
      <c r="D24" s="1">
        <v>1</v>
      </c>
      <c r="E24">
        <v>8.9499999999999993</v>
      </c>
      <c r="F24">
        <v>0.89499999999999991</v>
      </c>
      <c r="G24">
        <v>0.53699999999999992</v>
      </c>
    </row>
    <row r="25" spans="1:7" x14ac:dyDescent="0.3">
      <c r="A25" t="s">
        <v>5353</v>
      </c>
      <c r="B25" t="s">
        <v>5396</v>
      </c>
      <c r="C25" t="s">
        <v>5391</v>
      </c>
      <c r="D25" s="1">
        <v>2.5</v>
      </c>
      <c r="E25">
        <v>20.584999999999997</v>
      </c>
      <c r="F25">
        <v>0.82339999999999991</v>
      </c>
      <c r="G25">
        <v>1.2350999999999999</v>
      </c>
    </row>
    <row r="26" spans="1:7" x14ac:dyDescent="0.3">
      <c r="A26" t="s">
        <v>5349</v>
      </c>
      <c r="B26" t="s">
        <v>5399</v>
      </c>
      <c r="C26" t="s">
        <v>5390</v>
      </c>
      <c r="D26" s="1">
        <v>0.2</v>
      </c>
      <c r="E26">
        <v>4.7549999999999999</v>
      </c>
      <c r="F26">
        <v>2.3774999999999999</v>
      </c>
      <c r="G26">
        <v>0.61814999999999998</v>
      </c>
    </row>
    <row r="27" spans="1:7" x14ac:dyDescent="0.3">
      <c r="A27" t="s">
        <v>5365</v>
      </c>
      <c r="B27" t="s">
        <v>5399</v>
      </c>
      <c r="C27" t="s">
        <v>5390</v>
      </c>
      <c r="D27" s="1">
        <v>0.5</v>
      </c>
      <c r="E27">
        <v>9.51</v>
      </c>
      <c r="F27">
        <v>1.9019999999999999</v>
      </c>
      <c r="G27">
        <v>1.2363</v>
      </c>
    </row>
    <row r="28" spans="1:7" x14ac:dyDescent="0.3">
      <c r="A28" t="s">
        <v>5374</v>
      </c>
      <c r="B28" t="s">
        <v>5399</v>
      </c>
      <c r="C28" t="s">
        <v>5390</v>
      </c>
      <c r="D28" s="1">
        <v>1</v>
      </c>
      <c r="E28">
        <v>15.85</v>
      </c>
      <c r="F28">
        <v>1.585</v>
      </c>
      <c r="G28">
        <v>2.0605000000000002</v>
      </c>
    </row>
    <row r="29" spans="1:7" x14ac:dyDescent="0.3">
      <c r="A29" t="s">
        <v>5368</v>
      </c>
      <c r="B29" t="s">
        <v>5399</v>
      </c>
      <c r="C29" t="s">
        <v>5390</v>
      </c>
      <c r="D29" s="1">
        <v>2.5</v>
      </c>
      <c r="E29">
        <v>36.454999999999998</v>
      </c>
      <c r="F29">
        <v>1.4581999999999999</v>
      </c>
      <c r="G29">
        <v>4.7391499999999995</v>
      </c>
    </row>
    <row r="30" spans="1:7" x14ac:dyDescent="0.3">
      <c r="A30" t="s">
        <v>5363</v>
      </c>
      <c r="B30" t="s">
        <v>5399</v>
      </c>
      <c r="C30" t="s">
        <v>5392</v>
      </c>
      <c r="D30" s="1">
        <v>0.2</v>
      </c>
      <c r="E30">
        <v>4.3650000000000002</v>
      </c>
      <c r="F30">
        <v>2.1825000000000001</v>
      </c>
      <c r="G30">
        <v>0.56745000000000001</v>
      </c>
    </row>
    <row r="31" spans="1:7" x14ac:dyDescent="0.3">
      <c r="A31" t="s">
        <v>5364</v>
      </c>
      <c r="B31" t="s">
        <v>5399</v>
      </c>
      <c r="C31" t="s">
        <v>5392</v>
      </c>
      <c r="D31" s="1">
        <v>0.5</v>
      </c>
      <c r="E31">
        <v>8.73</v>
      </c>
      <c r="F31">
        <v>1.746</v>
      </c>
      <c r="G31">
        <v>1.1349</v>
      </c>
    </row>
    <row r="32" spans="1:7" x14ac:dyDescent="0.3">
      <c r="A32" t="s">
        <v>5366</v>
      </c>
      <c r="B32" t="s">
        <v>5399</v>
      </c>
      <c r="C32" t="s">
        <v>5392</v>
      </c>
      <c r="D32" s="1">
        <v>1</v>
      </c>
      <c r="E32">
        <v>14.55</v>
      </c>
      <c r="F32">
        <v>1.4550000000000001</v>
      </c>
      <c r="G32">
        <v>1.8915000000000002</v>
      </c>
    </row>
    <row r="33" spans="1:7" x14ac:dyDescent="0.3">
      <c r="A33" t="s">
        <v>5385</v>
      </c>
      <c r="B33" t="s">
        <v>5399</v>
      </c>
      <c r="C33" t="s">
        <v>5392</v>
      </c>
      <c r="D33" s="1">
        <v>2.5</v>
      </c>
      <c r="E33">
        <v>33.464999999999996</v>
      </c>
      <c r="F33">
        <v>1.3385999999999998</v>
      </c>
      <c r="G33">
        <v>4.3504499999999995</v>
      </c>
    </row>
    <row r="34" spans="1:7" x14ac:dyDescent="0.3">
      <c r="A34" t="s">
        <v>5354</v>
      </c>
      <c r="B34" t="s">
        <v>5399</v>
      </c>
      <c r="C34" t="s">
        <v>5391</v>
      </c>
      <c r="D34" s="1">
        <v>0.2</v>
      </c>
      <c r="E34">
        <v>3.8849999999999998</v>
      </c>
      <c r="F34">
        <v>1.9424999999999999</v>
      </c>
      <c r="G34">
        <v>0.50505</v>
      </c>
    </row>
    <row r="35" spans="1:7" x14ac:dyDescent="0.3">
      <c r="A35" t="s">
        <v>5373</v>
      </c>
      <c r="B35" t="s">
        <v>5399</v>
      </c>
      <c r="C35" t="s">
        <v>5391</v>
      </c>
      <c r="D35" s="1">
        <v>0.5</v>
      </c>
      <c r="E35">
        <v>7.77</v>
      </c>
      <c r="F35">
        <v>1.5539999999999998</v>
      </c>
      <c r="G35">
        <v>1.0101</v>
      </c>
    </row>
    <row r="36" spans="1:7" x14ac:dyDescent="0.3">
      <c r="A36" t="s">
        <v>5347</v>
      </c>
      <c r="B36" t="s">
        <v>5399</v>
      </c>
      <c r="C36" t="s">
        <v>5391</v>
      </c>
      <c r="D36" s="1">
        <v>1</v>
      </c>
      <c r="E36">
        <v>12.95</v>
      </c>
      <c r="F36">
        <v>1.2949999999999999</v>
      </c>
      <c r="G36">
        <v>1.6835</v>
      </c>
    </row>
    <row r="37" spans="1:7" x14ac:dyDescent="0.3">
      <c r="A37" t="s">
        <v>5369</v>
      </c>
      <c r="B37" t="s">
        <v>5399</v>
      </c>
      <c r="C37" t="s">
        <v>5391</v>
      </c>
      <c r="D37" s="1">
        <v>2.5</v>
      </c>
      <c r="E37">
        <v>29.784999999999997</v>
      </c>
      <c r="F37">
        <v>1.1913999999999998</v>
      </c>
      <c r="G37">
        <v>3.8720499999999998</v>
      </c>
    </row>
    <row r="38" spans="1:7" x14ac:dyDescent="0.3">
      <c r="A38" t="s">
        <v>5388</v>
      </c>
      <c r="B38" t="s">
        <v>5398</v>
      </c>
      <c r="C38" t="s">
        <v>5390</v>
      </c>
      <c r="D38" s="1">
        <v>0.2</v>
      </c>
      <c r="E38">
        <v>4.4550000000000001</v>
      </c>
      <c r="F38">
        <v>2.2275</v>
      </c>
      <c r="G38">
        <v>0.49004999999999999</v>
      </c>
    </row>
    <row r="39" spans="1:7" x14ac:dyDescent="0.3">
      <c r="A39" t="s">
        <v>5380</v>
      </c>
      <c r="B39" t="s">
        <v>5398</v>
      </c>
      <c r="C39" t="s">
        <v>5390</v>
      </c>
      <c r="D39" s="1">
        <v>0.5</v>
      </c>
      <c r="E39">
        <v>8.91</v>
      </c>
      <c r="F39">
        <v>1.782</v>
      </c>
      <c r="G39">
        <v>0.98009999999999997</v>
      </c>
    </row>
    <row r="40" spans="1:7" x14ac:dyDescent="0.3">
      <c r="A40" t="s">
        <v>5375</v>
      </c>
      <c r="B40" t="s">
        <v>5398</v>
      </c>
      <c r="C40" t="s">
        <v>5390</v>
      </c>
      <c r="D40" s="1">
        <v>1</v>
      </c>
      <c r="E40">
        <v>14.85</v>
      </c>
      <c r="F40">
        <v>1.4849999999999999</v>
      </c>
      <c r="G40">
        <v>1.6335</v>
      </c>
    </row>
    <row r="41" spans="1:7" x14ac:dyDescent="0.3">
      <c r="A41" t="s">
        <v>5352</v>
      </c>
      <c r="B41" t="s">
        <v>5398</v>
      </c>
      <c r="C41" t="s">
        <v>5390</v>
      </c>
      <c r="D41" s="1">
        <v>2.5</v>
      </c>
      <c r="E41">
        <v>34.154999999999994</v>
      </c>
      <c r="F41">
        <v>1.3661999999999999</v>
      </c>
      <c r="G41">
        <v>3.7570499999999996</v>
      </c>
    </row>
    <row r="42" spans="1:7" x14ac:dyDescent="0.3">
      <c r="A42" t="s">
        <v>5360</v>
      </c>
      <c r="B42" t="s">
        <v>5398</v>
      </c>
      <c r="C42" t="s">
        <v>5392</v>
      </c>
      <c r="D42" s="1">
        <v>0.2</v>
      </c>
      <c r="E42">
        <v>4.125</v>
      </c>
      <c r="F42">
        <v>2.0625</v>
      </c>
      <c r="G42">
        <v>0.45374999999999999</v>
      </c>
    </row>
    <row r="43" spans="1:7" x14ac:dyDescent="0.3">
      <c r="A43" t="s">
        <v>5343</v>
      </c>
      <c r="B43" t="s">
        <v>5398</v>
      </c>
      <c r="C43" t="s">
        <v>5392</v>
      </c>
      <c r="D43" s="1">
        <v>0.5</v>
      </c>
      <c r="E43">
        <v>8.25</v>
      </c>
      <c r="F43">
        <v>1.65</v>
      </c>
      <c r="G43">
        <v>0.90749999999999997</v>
      </c>
    </row>
    <row r="44" spans="1:7" x14ac:dyDescent="0.3">
      <c r="A44" t="s">
        <v>5345</v>
      </c>
      <c r="B44" t="s">
        <v>5398</v>
      </c>
      <c r="C44" t="s">
        <v>5392</v>
      </c>
      <c r="D44" s="1">
        <v>1</v>
      </c>
      <c r="E44">
        <v>13.75</v>
      </c>
      <c r="F44">
        <v>1.375</v>
      </c>
      <c r="G44">
        <v>1.5125</v>
      </c>
    </row>
    <row r="45" spans="1:7" x14ac:dyDescent="0.3">
      <c r="A45" t="s">
        <v>5370</v>
      </c>
      <c r="B45" t="s">
        <v>5398</v>
      </c>
      <c r="C45" t="s">
        <v>5392</v>
      </c>
      <c r="D45" s="1">
        <v>2.5</v>
      </c>
      <c r="E45">
        <v>31.624999999999996</v>
      </c>
      <c r="F45">
        <v>1.2649999999999999</v>
      </c>
      <c r="G45">
        <v>3.4787499999999998</v>
      </c>
    </row>
    <row r="46" spans="1:7" x14ac:dyDescent="0.3">
      <c r="A46" t="s">
        <v>5357</v>
      </c>
      <c r="B46" t="s">
        <v>5398</v>
      </c>
      <c r="C46" t="s">
        <v>5391</v>
      </c>
      <c r="D46" s="1">
        <v>0.2</v>
      </c>
      <c r="E46">
        <v>3.645</v>
      </c>
      <c r="F46">
        <v>1.8225</v>
      </c>
      <c r="G46">
        <v>0.40095000000000003</v>
      </c>
    </row>
    <row r="47" spans="1:7" x14ac:dyDescent="0.3">
      <c r="A47" t="s">
        <v>5348</v>
      </c>
      <c r="B47" t="s">
        <v>5398</v>
      </c>
      <c r="C47" t="s">
        <v>5391</v>
      </c>
      <c r="D47" s="1">
        <v>0.5</v>
      </c>
      <c r="E47">
        <v>7.29</v>
      </c>
      <c r="F47">
        <v>1.458</v>
      </c>
      <c r="G47">
        <v>0.80190000000000006</v>
      </c>
    </row>
    <row r="48" spans="1:7" x14ac:dyDescent="0.3">
      <c r="A48" t="s">
        <v>5387</v>
      </c>
      <c r="B48" t="s">
        <v>5398</v>
      </c>
      <c r="C48" t="s">
        <v>5391</v>
      </c>
      <c r="D48" s="1">
        <v>1</v>
      </c>
      <c r="E48">
        <v>12.15</v>
      </c>
      <c r="F48">
        <v>1.2150000000000001</v>
      </c>
      <c r="G48">
        <v>1.3365</v>
      </c>
    </row>
    <row r="49" spans="1:7" x14ac:dyDescent="0.3">
      <c r="A49" t="s">
        <v>5389</v>
      </c>
      <c r="B49" t="s">
        <v>5398</v>
      </c>
      <c r="C49" t="s">
        <v>5391</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33B2-F72C-4832-813F-FAF5C1091FB2}">
  <dimension ref="A1:L1001"/>
  <sheetViews>
    <sheetView topLeftCell="A973" workbookViewId="0">
      <selection activeCell="A7" sqref="A1:L7"/>
    </sheetView>
  </sheetViews>
  <sheetFormatPr defaultRowHeight="14.4" x14ac:dyDescent="0.3"/>
  <cols>
    <col min="1" max="1" width="15.21875" style="6" bestFit="1" customWidth="1"/>
    <col min="2" max="2" width="16" style="6" bestFit="1" customWidth="1"/>
    <col min="3" max="3" width="9.5546875" style="6" bestFit="1" customWidth="1"/>
    <col min="4" max="4" width="21.77734375" style="6" bestFit="1" customWidth="1"/>
    <col min="5" max="5" width="27.5546875" style="6" bestFit="1" customWidth="1"/>
    <col min="6" max="6" width="14" style="6" bestFit="1" customWidth="1"/>
    <col min="7" max="7" width="12.6640625" style="6" bestFit="1" customWidth="1"/>
    <col min="8" max="8" width="15.21875" style="6" bestFit="1" customWidth="1"/>
    <col min="9" max="10" width="8.88671875" style="6"/>
    <col min="11" max="11" width="8.109375" style="6" bestFit="1" customWidth="1"/>
    <col min="12" max="12" width="10.6640625" style="6" bestFit="1" customWidth="1"/>
    <col min="13" max="13" width="21.5546875" bestFit="1" customWidth="1"/>
  </cols>
  <sheetData>
    <row r="1" spans="1:12" x14ac:dyDescent="0.3">
      <c r="A1" s="4" t="s">
        <v>0</v>
      </c>
      <c r="B1" s="4" t="s">
        <v>3</v>
      </c>
      <c r="C1" s="4" t="s">
        <v>11</v>
      </c>
      <c r="D1" s="5" t="s">
        <v>4</v>
      </c>
      <c r="E1" s="4" t="s">
        <v>2</v>
      </c>
      <c r="F1" s="4" t="s">
        <v>7</v>
      </c>
      <c r="G1" s="4" t="s">
        <v>5401</v>
      </c>
      <c r="H1" s="4" t="s">
        <v>5400</v>
      </c>
      <c r="I1" s="4" t="s">
        <v>12</v>
      </c>
      <c r="J1" s="4" t="s">
        <v>13</v>
      </c>
      <c r="K1" s="4" t="s">
        <v>14</v>
      </c>
      <c r="L1" s="5" t="s">
        <v>5402</v>
      </c>
    </row>
    <row r="2" spans="1:12" x14ac:dyDescent="0.3">
      <c r="A2" s="4" t="s">
        <v>490</v>
      </c>
      <c r="B2" s="4" t="s">
        <v>491</v>
      </c>
      <c r="C2" s="5" t="s">
        <v>5342</v>
      </c>
      <c r="D2" s="5" t="str">
        <f>_xlfn.XLOOKUP(B2, customers!A:A, customers!B:B, "Not Found")</f>
        <v>Aloisia Allner</v>
      </c>
      <c r="E2" s="5" t="str">
        <f>_xlfn.XLOOKUP(B2, customers!A:A, customers!C:C, "Not Found")</f>
        <v>aallner@example.com</v>
      </c>
      <c r="F2" s="5" t="str">
        <f>_xlfn.XLOOKUP(B2, customers!A:A, customers!G:G, "Not Found")</f>
        <v>United States</v>
      </c>
      <c r="G2" s="5" t="str">
        <f>_xlfn.XLOOKUP(C2, products!A:A, products!B:B, "Not Found")</f>
        <v>Rob</v>
      </c>
      <c r="H2" s="5" t="str">
        <f>_xlfn.XLOOKUP(C2, products!A:A, products!C:C, "Not Found")</f>
        <v>M</v>
      </c>
      <c r="I2" s="5">
        <f>_xlfn.XLOOKUP(C2,products!A:A,products!D:D,0)</f>
        <v>1</v>
      </c>
      <c r="J2" s="5">
        <f>_xlfn.XLOOKUP(C2, products!A:A, products!D:D, 0)</f>
        <v>1</v>
      </c>
      <c r="K2" s="4">
        <v>2</v>
      </c>
      <c r="L2" s="5">
        <f>(J2*K2)</f>
        <v>2</v>
      </c>
    </row>
    <row r="3" spans="1:12" x14ac:dyDescent="0.3">
      <c r="A3" s="4" t="s">
        <v>490</v>
      </c>
      <c r="B3" s="4" t="s">
        <v>495</v>
      </c>
      <c r="C3" s="5" t="s">
        <v>5343</v>
      </c>
      <c r="D3" s="5" t="str">
        <f>_xlfn.XLOOKUP(B3, customers!A:A, customers!B:B, "Not Found")</f>
        <v>Piotr Bote</v>
      </c>
      <c r="E3" s="5" t="str">
        <f>_xlfn.XLOOKUP(B3, customers!A:A, customers!C:C, "Not Found")</f>
        <v>pbote@example.com</v>
      </c>
      <c r="F3" s="5" t="str">
        <f>_xlfn.XLOOKUP(B3, customers!A:A, customers!G:G, "Not Found")</f>
        <v>Ireland</v>
      </c>
      <c r="G3" s="5" t="str">
        <f>_xlfn.XLOOKUP(C3, products!A:A, products!B:B, "Not Found")</f>
        <v>Exc</v>
      </c>
      <c r="H3" s="5" t="str">
        <f>_xlfn.XLOOKUP(C3, products!A:A, products!C:C, "Not Found")</f>
        <v>M</v>
      </c>
      <c r="I3" s="5">
        <f>_xlfn.XLOOKUP(C3,products!A:A,products!D:D,0)</f>
        <v>0.5</v>
      </c>
      <c r="J3" s="5">
        <f>_xlfn.XLOOKUP(C3, products!A:A, products!D:D, 0)</f>
        <v>0.5</v>
      </c>
      <c r="K3" s="4">
        <v>5</v>
      </c>
      <c r="L3" s="5">
        <f t="shared" ref="L3:L66" si="0">(J3*K3)</f>
        <v>2.5</v>
      </c>
    </row>
    <row r="4" spans="1:12" x14ac:dyDescent="0.3">
      <c r="A4" s="4" t="s">
        <v>499</v>
      </c>
      <c r="B4" s="4" t="s">
        <v>500</v>
      </c>
      <c r="C4" s="5" t="s">
        <v>5344</v>
      </c>
      <c r="D4" s="5" t="str">
        <f>_xlfn.XLOOKUP(B4, customers!A:A, customers!B:B, "Not Found")</f>
        <v>Jami Redholes</v>
      </c>
      <c r="E4" s="5" t="str">
        <f>_xlfn.XLOOKUP(B4, customers!A:A, customers!C:C, "Not Found")</f>
        <v>jredholes@example.com</v>
      </c>
      <c r="F4" s="5" t="str">
        <f>_xlfn.XLOOKUP(B4, customers!A:A, customers!G:G, "Not Found")</f>
        <v>United States</v>
      </c>
      <c r="G4" s="5" t="str">
        <f>_xlfn.XLOOKUP(C4, products!A:A, products!B:B, "Not Found")</f>
        <v>Ara</v>
      </c>
      <c r="H4" s="5" t="str">
        <f>_xlfn.XLOOKUP(C4, products!A:A, products!C:C, "Not Found")</f>
        <v>L</v>
      </c>
      <c r="I4" s="5">
        <f>_xlfn.XLOOKUP(C4,products!A:A,products!D:D,0)</f>
        <v>1</v>
      </c>
      <c r="J4" s="5">
        <f>_xlfn.XLOOKUP(C4, products!A:A, products!D:D, 0)</f>
        <v>1</v>
      </c>
      <c r="K4" s="4">
        <v>1</v>
      </c>
      <c r="L4" s="5">
        <f t="shared" si="0"/>
        <v>1</v>
      </c>
    </row>
    <row r="5" spans="1:12" x14ac:dyDescent="0.3">
      <c r="A5" s="4" t="s">
        <v>508</v>
      </c>
      <c r="B5" s="4" t="s">
        <v>504</v>
      </c>
      <c r="C5" s="5" t="s">
        <v>5345</v>
      </c>
      <c r="D5" s="5" t="str">
        <f>_xlfn.XLOOKUP(B5, customers!A:A, customers!B:B, "Not Found")</f>
        <v>Dene Azema</v>
      </c>
      <c r="E5" s="5" t="str">
        <f>_xlfn.XLOOKUP(B5, customers!A:A, customers!C:C, "Not Found")</f>
        <v>dazema@example.com</v>
      </c>
      <c r="F5" s="5" t="str">
        <f>_xlfn.XLOOKUP(B5, customers!A:A, customers!G:G, "Not Found")</f>
        <v>United States</v>
      </c>
      <c r="G5" s="5" t="str">
        <f>_xlfn.XLOOKUP(C5, products!A:A, products!B:B, "Not Found")</f>
        <v>Exc</v>
      </c>
      <c r="H5" s="5" t="str">
        <f>_xlfn.XLOOKUP(C5, products!A:A, products!C:C, "Not Found")</f>
        <v>M</v>
      </c>
      <c r="I5" s="5">
        <f>_xlfn.XLOOKUP(C5,products!A:A,products!D:D,0)</f>
        <v>1</v>
      </c>
      <c r="J5" s="5">
        <f>_xlfn.XLOOKUP(C5, products!A:A, products!D:D, 0)</f>
        <v>1</v>
      </c>
      <c r="K5" s="4">
        <v>2</v>
      </c>
      <c r="L5" s="5">
        <f t="shared" si="0"/>
        <v>2</v>
      </c>
    </row>
    <row r="6" spans="1:12" x14ac:dyDescent="0.3">
      <c r="A6" s="4" t="s">
        <v>508</v>
      </c>
      <c r="B6" s="4" t="s">
        <v>509</v>
      </c>
      <c r="C6" s="5" t="s">
        <v>5346</v>
      </c>
      <c r="D6" s="5" t="str">
        <f>_xlfn.XLOOKUP(B6, customers!A:A, customers!B:B, "Not Found")</f>
        <v>Christoffer O' Shea</v>
      </c>
      <c r="E6" s="5" t="str">
        <f>_xlfn.XLOOKUP(B6, customers!A:A, customers!C:C, "Not Found")</f>
        <v>co'shea@example.com</v>
      </c>
      <c r="F6" s="5" t="str">
        <f>_xlfn.XLOOKUP(B6, customers!A:A, customers!G:G, "Not Found")</f>
        <v>Ireland</v>
      </c>
      <c r="G6" s="5" t="str">
        <f>_xlfn.XLOOKUP(C6, products!A:A, products!B:B, "Not Found")</f>
        <v>Rob</v>
      </c>
      <c r="H6" s="5" t="str">
        <f>_xlfn.XLOOKUP(C6, products!A:A, products!C:C, "Not Found")</f>
        <v>L</v>
      </c>
      <c r="I6" s="5">
        <f>_xlfn.XLOOKUP(C6,products!A:A,products!D:D,0)</f>
        <v>2.5</v>
      </c>
      <c r="J6" s="5">
        <f>_xlfn.XLOOKUP(C6, products!A:A, products!D:D, 0)</f>
        <v>2.5</v>
      </c>
      <c r="K6" s="4">
        <v>2</v>
      </c>
      <c r="L6" s="5">
        <f t="shared" si="0"/>
        <v>5</v>
      </c>
    </row>
    <row r="7" spans="1:12" x14ac:dyDescent="0.3">
      <c r="A7" s="4" t="s">
        <v>515</v>
      </c>
      <c r="B7" s="4" t="s">
        <v>516</v>
      </c>
      <c r="C7" s="5" t="s">
        <v>5347</v>
      </c>
      <c r="D7" s="5" t="str">
        <f>_xlfn.XLOOKUP(B7, customers!A:A, customers!B:B, "Not Found")</f>
        <v>Beryle Cottier</v>
      </c>
      <c r="E7" s="5" t="str">
        <f>_xlfn.XLOOKUP(B7, customers!A:A, customers!C:C, "Not Found")</f>
        <v>bcottier@example.com</v>
      </c>
      <c r="F7" s="5" t="str">
        <f>_xlfn.XLOOKUP(B7, customers!A:A, customers!G:G, "Not Found")</f>
        <v>United States</v>
      </c>
      <c r="G7" s="5" t="str">
        <f>_xlfn.XLOOKUP(C7, products!A:A, products!B:B, "Not Found")</f>
        <v>Lib</v>
      </c>
      <c r="H7" s="5" t="str">
        <f>_xlfn.XLOOKUP(C7, products!A:A, products!C:C, "Not Found")</f>
        <v>D</v>
      </c>
      <c r="I7" s="5">
        <f>_xlfn.XLOOKUP(C7,products!A:A,products!D:D,0)</f>
        <v>1</v>
      </c>
      <c r="J7" s="5">
        <f>_xlfn.XLOOKUP(C7, products!A:A, products!D:D, 0)</f>
        <v>1</v>
      </c>
      <c r="K7" s="4">
        <v>3</v>
      </c>
      <c r="L7" s="5">
        <f t="shared" si="0"/>
        <v>3</v>
      </c>
    </row>
    <row r="8" spans="1:12" x14ac:dyDescent="0.3">
      <c r="A8" s="4" t="s">
        <v>520</v>
      </c>
      <c r="B8" s="4" t="s">
        <v>521</v>
      </c>
      <c r="C8" s="5" t="s">
        <v>5348</v>
      </c>
      <c r="D8" s="5" t="str">
        <f>_xlfn.XLOOKUP(B8, customers!A:A, customers!B:B, "Not Found")</f>
        <v>Shaylynn Lobe</v>
      </c>
      <c r="E8" s="5" t="str">
        <f>_xlfn.XLOOKUP(B8, customers!A:A, customers!C:C, "Not Found")</f>
        <v>slobe@example.com</v>
      </c>
      <c r="F8" s="5" t="str">
        <f>_xlfn.XLOOKUP(B8, customers!A:A, customers!G:G, "Not Found")</f>
        <v>United States</v>
      </c>
      <c r="G8" s="5" t="str">
        <f>_xlfn.XLOOKUP(C8, products!A:A, products!B:B, "Not Found")</f>
        <v>Exc</v>
      </c>
      <c r="H8" s="5" t="str">
        <f>_xlfn.XLOOKUP(C8, products!A:A, products!C:C, "Not Found")</f>
        <v>D</v>
      </c>
      <c r="I8" s="5">
        <f>_xlfn.XLOOKUP(C8,products!A:A,products!D:D,0)</f>
        <v>0.5</v>
      </c>
      <c r="J8" s="5">
        <f>_xlfn.XLOOKUP(C8, products!A:A, products!D:D, 0)</f>
        <v>0.5</v>
      </c>
      <c r="K8" s="4">
        <v>3</v>
      </c>
      <c r="L8" s="5">
        <f t="shared" si="0"/>
        <v>1.5</v>
      </c>
    </row>
    <row r="9" spans="1:12" x14ac:dyDescent="0.3">
      <c r="A9" s="4" t="s">
        <v>525</v>
      </c>
      <c r="B9" s="4" t="s">
        <v>526</v>
      </c>
      <c r="C9" s="5" t="s">
        <v>5349</v>
      </c>
      <c r="D9" s="5" t="str">
        <f>_xlfn.XLOOKUP(B9, customers!A:A, customers!B:B, "Not Found")</f>
        <v>Melvin Wharfe</v>
      </c>
      <c r="E9" s="5" t="str">
        <f>_xlfn.XLOOKUP(B9, customers!A:A, customers!C:C, "Not Found")</f>
        <v>mwharfe@example.com</v>
      </c>
      <c r="F9" s="5" t="str">
        <f>_xlfn.XLOOKUP(B9, customers!A:A, customers!G:G, "Not Found")</f>
        <v>Ireland</v>
      </c>
      <c r="G9" s="5" t="str">
        <f>_xlfn.XLOOKUP(C9, products!A:A, products!B:B, "Not Found")</f>
        <v>Lib</v>
      </c>
      <c r="H9" s="5" t="str">
        <f>_xlfn.XLOOKUP(C9, products!A:A, products!C:C, "Not Found")</f>
        <v>L</v>
      </c>
      <c r="I9" s="5">
        <f>_xlfn.XLOOKUP(C9,products!A:A,products!D:D,0)</f>
        <v>0.2</v>
      </c>
      <c r="J9" s="5">
        <f>_xlfn.XLOOKUP(C9, products!A:A, products!D:D, 0)</f>
        <v>0.2</v>
      </c>
      <c r="K9" s="4">
        <v>1</v>
      </c>
      <c r="L9" s="5">
        <f t="shared" si="0"/>
        <v>0.2</v>
      </c>
    </row>
    <row r="10" spans="1:12" x14ac:dyDescent="0.3">
      <c r="A10" s="4" t="s">
        <v>530</v>
      </c>
      <c r="B10" s="4" t="s">
        <v>531</v>
      </c>
      <c r="C10" s="5" t="s">
        <v>5350</v>
      </c>
      <c r="D10" s="5" t="str">
        <f>_xlfn.XLOOKUP(B10, customers!A:A, customers!B:B, "Not Found")</f>
        <v>Guthrey Petracci</v>
      </c>
      <c r="E10" s="5" t="str">
        <f>_xlfn.XLOOKUP(B10, customers!A:A, customers!C:C, "Not Found")</f>
        <v>gpetracci@example.com</v>
      </c>
      <c r="F10" s="5" t="str">
        <f>_xlfn.XLOOKUP(B10, customers!A:A, customers!G:G, "Not Found")</f>
        <v>United States</v>
      </c>
      <c r="G10" s="5" t="str">
        <f>_xlfn.XLOOKUP(C10, products!A:A, products!B:B, "Not Found")</f>
        <v>Rob</v>
      </c>
      <c r="H10" s="5" t="str">
        <f>_xlfn.XLOOKUP(C10, products!A:A, products!C:C, "Not Found")</f>
        <v>M</v>
      </c>
      <c r="I10" s="5">
        <f>_xlfn.XLOOKUP(C10,products!A:A,products!D:D,0)</f>
        <v>0.5</v>
      </c>
      <c r="J10" s="5">
        <f>_xlfn.XLOOKUP(C10, products!A:A, products!D:D, 0)</f>
        <v>0.5</v>
      </c>
      <c r="K10" s="4">
        <v>3</v>
      </c>
      <c r="L10" s="5">
        <f t="shared" si="0"/>
        <v>1.5</v>
      </c>
    </row>
    <row r="11" spans="1:12" x14ac:dyDescent="0.3">
      <c r="A11" s="4" t="s">
        <v>535</v>
      </c>
      <c r="B11" s="4" t="s">
        <v>536</v>
      </c>
      <c r="C11" s="5" t="s">
        <v>5350</v>
      </c>
      <c r="D11" s="5" t="str">
        <f>_xlfn.XLOOKUP(B11, customers!A:A, customers!B:B, "Not Found")</f>
        <v>Rodger Raven</v>
      </c>
      <c r="E11" s="5" t="str">
        <f>_xlfn.XLOOKUP(B11, customers!A:A, customers!C:C, "Not Found")</f>
        <v>rraven@example.com</v>
      </c>
      <c r="F11" s="5" t="str">
        <f>_xlfn.XLOOKUP(B11, customers!A:A, customers!G:G, "Not Found")</f>
        <v>United States</v>
      </c>
      <c r="G11" s="5" t="str">
        <f>_xlfn.XLOOKUP(C11, products!A:A, products!B:B, "Not Found")</f>
        <v>Rob</v>
      </c>
      <c r="H11" s="5" t="str">
        <f>_xlfn.XLOOKUP(C11, products!A:A, products!C:C, "Not Found")</f>
        <v>M</v>
      </c>
      <c r="I11" s="5">
        <f>_xlfn.XLOOKUP(C11,products!A:A,products!D:D,0)</f>
        <v>0.5</v>
      </c>
      <c r="J11" s="5">
        <f>_xlfn.XLOOKUP(C11, products!A:A, products!D:D, 0)</f>
        <v>0.5</v>
      </c>
      <c r="K11" s="4">
        <v>1</v>
      </c>
      <c r="L11" s="5">
        <f t="shared" si="0"/>
        <v>0.5</v>
      </c>
    </row>
    <row r="12" spans="1:12" x14ac:dyDescent="0.3">
      <c r="A12" s="4" t="s">
        <v>540</v>
      </c>
      <c r="B12" s="4" t="s">
        <v>541</v>
      </c>
      <c r="C12" s="5" t="s">
        <v>5351</v>
      </c>
      <c r="D12" s="5" t="str">
        <f>_xlfn.XLOOKUP(B12, customers!A:A, customers!B:B, "Not Found")</f>
        <v>Ferrell Ferber</v>
      </c>
      <c r="E12" s="5" t="str">
        <f>_xlfn.XLOOKUP(B12, customers!A:A, customers!C:C, "Not Found")</f>
        <v>fferber@example.com</v>
      </c>
      <c r="F12" s="5" t="str">
        <f>_xlfn.XLOOKUP(B12, customers!A:A, customers!G:G, "Not Found")</f>
        <v>United States</v>
      </c>
      <c r="G12" s="5" t="str">
        <f>_xlfn.XLOOKUP(C12, products!A:A, products!B:B, "Not Found")</f>
        <v>Ara</v>
      </c>
      <c r="H12" s="5" t="str">
        <f>_xlfn.XLOOKUP(C12, products!A:A, products!C:C, "Not Found")</f>
        <v>D</v>
      </c>
      <c r="I12" s="5">
        <f>_xlfn.XLOOKUP(C12,products!A:A,products!D:D,0)</f>
        <v>1</v>
      </c>
      <c r="J12" s="5">
        <f>_xlfn.XLOOKUP(C12, products!A:A, products!D:D, 0)</f>
        <v>1</v>
      </c>
      <c r="K12" s="4">
        <v>4</v>
      </c>
      <c r="L12" s="5">
        <f t="shared" si="0"/>
        <v>4</v>
      </c>
    </row>
    <row r="13" spans="1:12" x14ac:dyDescent="0.3">
      <c r="A13" s="4" t="s">
        <v>545</v>
      </c>
      <c r="B13" s="4" t="s">
        <v>546</v>
      </c>
      <c r="C13" s="5" t="s">
        <v>5352</v>
      </c>
      <c r="D13" s="5" t="str">
        <f>_xlfn.XLOOKUP(B13, customers!A:A, customers!B:B, "Not Found")</f>
        <v>Duky Phizackerly</v>
      </c>
      <c r="E13" s="5" t="str">
        <f>_xlfn.XLOOKUP(B13, customers!A:A, customers!C:C, "Not Found")</f>
        <v>dphizackerly@example.com</v>
      </c>
      <c r="F13" s="5" t="str">
        <f>_xlfn.XLOOKUP(B13, customers!A:A, customers!G:G, "Not Found")</f>
        <v>United States</v>
      </c>
      <c r="G13" s="5" t="str">
        <f>_xlfn.XLOOKUP(C13, products!A:A, products!B:B, "Not Found")</f>
        <v>Exc</v>
      </c>
      <c r="H13" s="5" t="str">
        <f>_xlfn.XLOOKUP(C13, products!A:A, products!C:C, "Not Found")</f>
        <v>L</v>
      </c>
      <c r="I13" s="5">
        <f>_xlfn.XLOOKUP(C13,products!A:A,products!D:D,0)</f>
        <v>2.5</v>
      </c>
      <c r="J13" s="5">
        <f>_xlfn.XLOOKUP(C13, products!A:A, products!D:D, 0)</f>
        <v>2.5</v>
      </c>
      <c r="K13" s="4">
        <v>5</v>
      </c>
      <c r="L13" s="5">
        <f t="shared" si="0"/>
        <v>12.5</v>
      </c>
    </row>
    <row r="14" spans="1:12" x14ac:dyDescent="0.3">
      <c r="A14" s="4" t="s">
        <v>550</v>
      </c>
      <c r="B14" s="4" t="s">
        <v>551</v>
      </c>
      <c r="C14" s="5" t="s">
        <v>5342</v>
      </c>
      <c r="D14" s="5" t="str">
        <f>_xlfn.XLOOKUP(B14, customers!A:A, customers!B:B, "Not Found")</f>
        <v>Rosaleen Scholar</v>
      </c>
      <c r="E14" s="5" t="str">
        <f>_xlfn.XLOOKUP(B14, customers!A:A, customers!C:C, "Not Found")</f>
        <v>rscholar@example.com</v>
      </c>
      <c r="F14" s="5" t="str">
        <f>_xlfn.XLOOKUP(B14, customers!A:A, customers!G:G, "Not Found")</f>
        <v>United States</v>
      </c>
      <c r="G14" s="5" t="str">
        <f>_xlfn.XLOOKUP(C14, products!A:A, products!B:B, "Not Found")</f>
        <v>Rob</v>
      </c>
      <c r="H14" s="5" t="str">
        <f>_xlfn.XLOOKUP(C14, products!A:A, products!C:C, "Not Found")</f>
        <v>M</v>
      </c>
      <c r="I14" s="5">
        <f>_xlfn.XLOOKUP(C14,products!A:A,products!D:D,0)</f>
        <v>1</v>
      </c>
      <c r="J14" s="5">
        <f>_xlfn.XLOOKUP(C14, products!A:A, products!D:D, 0)</f>
        <v>1</v>
      </c>
      <c r="K14" s="4">
        <v>5</v>
      </c>
      <c r="L14" s="5">
        <f t="shared" si="0"/>
        <v>5</v>
      </c>
    </row>
    <row r="15" spans="1:12" x14ac:dyDescent="0.3">
      <c r="A15" s="4" t="s">
        <v>555</v>
      </c>
      <c r="B15" s="4" t="s">
        <v>556</v>
      </c>
      <c r="C15" s="5" t="s">
        <v>5353</v>
      </c>
      <c r="D15" s="5" t="str">
        <f>_xlfn.XLOOKUP(B15, customers!A:A, customers!B:B, "Not Found")</f>
        <v>Terence Vanyutin</v>
      </c>
      <c r="E15" s="5" t="str">
        <f>_xlfn.XLOOKUP(B15, customers!A:A, customers!C:C, "Not Found")</f>
        <v>tvanyutin@example.com</v>
      </c>
      <c r="F15" s="5" t="str">
        <f>_xlfn.XLOOKUP(B15, customers!A:A, customers!G:G, "Not Found")</f>
        <v>United States</v>
      </c>
      <c r="G15" s="5" t="str">
        <f>_xlfn.XLOOKUP(C15, products!A:A, products!B:B, "Not Found")</f>
        <v>Rob</v>
      </c>
      <c r="H15" s="5" t="str">
        <f>_xlfn.XLOOKUP(C15, products!A:A, products!C:C, "Not Found")</f>
        <v>D</v>
      </c>
      <c r="I15" s="5">
        <f>_xlfn.XLOOKUP(C15,products!A:A,products!D:D,0)</f>
        <v>2.5</v>
      </c>
      <c r="J15" s="5">
        <f>_xlfn.XLOOKUP(C15, products!A:A, products!D:D, 0)</f>
        <v>2.5</v>
      </c>
      <c r="K15" s="4">
        <v>2</v>
      </c>
      <c r="L15" s="5">
        <f t="shared" si="0"/>
        <v>5</v>
      </c>
    </row>
    <row r="16" spans="1:12" x14ac:dyDescent="0.3">
      <c r="A16" s="4" t="s">
        <v>559</v>
      </c>
      <c r="B16" s="4" t="s">
        <v>560</v>
      </c>
      <c r="C16" s="5" t="s">
        <v>5354</v>
      </c>
      <c r="D16" s="5" t="str">
        <f>_xlfn.XLOOKUP(B16, customers!A:A, customers!B:B, "Not Found")</f>
        <v>Patrice Trobe</v>
      </c>
      <c r="E16" s="5" t="str">
        <f>_xlfn.XLOOKUP(B16, customers!A:A, customers!C:C, "Not Found")</f>
        <v>ptrobe@example.com</v>
      </c>
      <c r="F16" s="5" t="str">
        <f>_xlfn.XLOOKUP(B16, customers!A:A, customers!G:G, "Not Found")</f>
        <v>United States</v>
      </c>
      <c r="G16" s="5" t="str">
        <f>_xlfn.XLOOKUP(C16, products!A:A, products!B:B, "Not Found")</f>
        <v>Lib</v>
      </c>
      <c r="H16" s="5" t="str">
        <f>_xlfn.XLOOKUP(C16, products!A:A, products!C:C, "Not Found")</f>
        <v>D</v>
      </c>
      <c r="I16" s="5">
        <f>_xlfn.XLOOKUP(C16,products!A:A,products!D:D,0)</f>
        <v>0.2</v>
      </c>
      <c r="J16" s="5">
        <f>_xlfn.XLOOKUP(C16, products!A:A, products!D:D, 0)</f>
        <v>0.2</v>
      </c>
      <c r="K16" s="4">
        <v>3</v>
      </c>
      <c r="L16" s="5">
        <f t="shared" si="0"/>
        <v>0.60000000000000009</v>
      </c>
    </row>
    <row r="17" spans="1:12" x14ac:dyDescent="0.3">
      <c r="A17" s="4" t="s">
        <v>564</v>
      </c>
      <c r="B17" s="4" t="s">
        <v>565</v>
      </c>
      <c r="C17" s="5" t="s">
        <v>5355</v>
      </c>
      <c r="D17" s="5" t="str">
        <f>_xlfn.XLOOKUP(B17, customers!A:A, customers!B:B, "Not Found")</f>
        <v>Llywellyn Oscroft</v>
      </c>
      <c r="E17" s="5" t="str">
        <f>_xlfn.XLOOKUP(B17, customers!A:A, customers!C:C, "Not Found")</f>
        <v>loscroft@example.com</v>
      </c>
      <c r="F17" s="5" t="str">
        <f>_xlfn.XLOOKUP(B17, customers!A:A, customers!G:G, "Not Found")</f>
        <v>United States</v>
      </c>
      <c r="G17" s="5" t="str">
        <f>_xlfn.XLOOKUP(C17, products!A:A, products!B:B, "Not Found")</f>
        <v>Rob</v>
      </c>
      <c r="H17" s="5" t="str">
        <f>_xlfn.XLOOKUP(C17, products!A:A, products!C:C, "Not Found")</f>
        <v>M</v>
      </c>
      <c r="I17" s="5">
        <f>_xlfn.XLOOKUP(C17,products!A:A,products!D:D,0)</f>
        <v>2.5</v>
      </c>
      <c r="J17" s="5">
        <f>_xlfn.XLOOKUP(C17, products!A:A, products!D:D, 0)</f>
        <v>2.5</v>
      </c>
      <c r="K17" s="4">
        <v>5</v>
      </c>
      <c r="L17" s="5">
        <f t="shared" si="0"/>
        <v>12.5</v>
      </c>
    </row>
    <row r="18" spans="1:12" x14ac:dyDescent="0.3">
      <c r="A18" s="4" t="s">
        <v>568</v>
      </c>
      <c r="B18" s="4" t="s">
        <v>569</v>
      </c>
      <c r="C18" s="5" t="s">
        <v>5356</v>
      </c>
      <c r="D18" s="5" t="str">
        <f>_xlfn.XLOOKUP(B18, customers!A:A, customers!B:B, "Not Found")</f>
        <v>Minni Alabaster</v>
      </c>
      <c r="E18" s="5" t="str">
        <f>_xlfn.XLOOKUP(B18, customers!A:A, customers!C:C, "Not Found")</f>
        <v>malabaster@example.com</v>
      </c>
      <c r="F18" s="5" t="str">
        <f>_xlfn.XLOOKUP(B18, customers!A:A, customers!G:G, "Not Found")</f>
        <v>United States</v>
      </c>
      <c r="G18" s="5" t="str">
        <f>_xlfn.XLOOKUP(C18, products!A:A, products!B:B, "Not Found")</f>
        <v>Ara</v>
      </c>
      <c r="H18" s="5" t="str">
        <f>_xlfn.XLOOKUP(C18, products!A:A, products!C:C, "Not Found")</f>
        <v>M</v>
      </c>
      <c r="I18" s="5">
        <f>_xlfn.XLOOKUP(C18,products!A:A,products!D:D,0)</f>
        <v>0.2</v>
      </c>
      <c r="J18" s="5">
        <f>_xlfn.XLOOKUP(C18, products!A:A, products!D:D, 0)</f>
        <v>0.2</v>
      </c>
      <c r="K18" s="4">
        <v>6</v>
      </c>
      <c r="L18" s="5">
        <f t="shared" si="0"/>
        <v>1.2000000000000002</v>
      </c>
    </row>
    <row r="19" spans="1:12" x14ac:dyDescent="0.3">
      <c r="A19" s="4" t="s">
        <v>573</v>
      </c>
      <c r="B19" s="4" t="s">
        <v>574</v>
      </c>
      <c r="C19" s="5" t="s">
        <v>5344</v>
      </c>
      <c r="D19" s="5" t="str">
        <f>_xlfn.XLOOKUP(B19, customers!A:A, customers!B:B, "Not Found")</f>
        <v>Rhianon Broxup</v>
      </c>
      <c r="E19" s="5" t="str">
        <f>_xlfn.XLOOKUP(B19, customers!A:A, customers!C:C, "Not Found")</f>
        <v>rbroxup@example.com</v>
      </c>
      <c r="F19" s="5" t="str">
        <f>_xlfn.XLOOKUP(B19, customers!A:A, customers!G:G, "Not Found")</f>
        <v>United States</v>
      </c>
      <c r="G19" s="5" t="str">
        <f>_xlfn.XLOOKUP(C19, products!A:A, products!B:B, "Not Found")</f>
        <v>Ara</v>
      </c>
      <c r="H19" s="5" t="str">
        <f>_xlfn.XLOOKUP(C19, products!A:A, products!C:C, "Not Found")</f>
        <v>L</v>
      </c>
      <c r="I19" s="5">
        <f>_xlfn.XLOOKUP(C19,products!A:A,products!D:D,0)</f>
        <v>1</v>
      </c>
      <c r="J19" s="5">
        <f>_xlfn.XLOOKUP(C19, products!A:A, products!D:D, 0)</f>
        <v>1</v>
      </c>
      <c r="K19" s="4">
        <v>6</v>
      </c>
      <c r="L19" s="5">
        <f t="shared" si="0"/>
        <v>6</v>
      </c>
    </row>
    <row r="20" spans="1:12" x14ac:dyDescent="0.3">
      <c r="A20" s="4" t="s">
        <v>578</v>
      </c>
      <c r="B20" s="4" t="s">
        <v>579</v>
      </c>
      <c r="C20" s="5" t="s">
        <v>5353</v>
      </c>
      <c r="D20" s="5" t="str">
        <f>_xlfn.XLOOKUP(B20, customers!A:A, customers!B:B, "Not Found")</f>
        <v>Pall Redford</v>
      </c>
      <c r="E20" s="5" t="str">
        <f>_xlfn.XLOOKUP(B20, customers!A:A, customers!C:C, "Not Found")</f>
        <v>predford@example.com</v>
      </c>
      <c r="F20" s="5" t="str">
        <f>_xlfn.XLOOKUP(B20, customers!A:A, customers!G:G, "Not Found")</f>
        <v>Ireland</v>
      </c>
      <c r="G20" s="5" t="str">
        <f>_xlfn.XLOOKUP(C20, products!A:A, products!B:B, "Not Found")</f>
        <v>Rob</v>
      </c>
      <c r="H20" s="5" t="str">
        <f>_xlfn.XLOOKUP(C20, products!A:A, products!C:C, "Not Found")</f>
        <v>D</v>
      </c>
      <c r="I20" s="5">
        <f>_xlfn.XLOOKUP(C20,products!A:A,products!D:D,0)</f>
        <v>2.5</v>
      </c>
      <c r="J20" s="5">
        <f>_xlfn.XLOOKUP(C20, products!A:A, products!D:D, 0)</f>
        <v>2.5</v>
      </c>
      <c r="K20" s="4">
        <v>4</v>
      </c>
      <c r="L20" s="5">
        <f t="shared" si="0"/>
        <v>10</v>
      </c>
    </row>
    <row r="21" spans="1:12" x14ac:dyDescent="0.3">
      <c r="A21" s="4" t="s">
        <v>582</v>
      </c>
      <c r="B21" s="4" t="s">
        <v>583</v>
      </c>
      <c r="C21" s="5" t="s">
        <v>5356</v>
      </c>
      <c r="D21" s="5" t="str">
        <f>_xlfn.XLOOKUP(B21, customers!A:A, customers!B:B, "Not Found")</f>
        <v>Aurea Corradino</v>
      </c>
      <c r="E21" s="5" t="str">
        <f>_xlfn.XLOOKUP(B21, customers!A:A, customers!C:C, "Not Found")</f>
        <v>acorradino@example.com</v>
      </c>
      <c r="F21" s="5" t="str">
        <f>_xlfn.XLOOKUP(B21, customers!A:A, customers!G:G, "Not Found")</f>
        <v>United States</v>
      </c>
      <c r="G21" s="5" t="str">
        <f>_xlfn.XLOOKUP(C21, products!A:A, products!B:B, "Not Found")</f>
        <v>Ara</v>
      </c>
      <c r="H21" s="5" t="str">
        <f>_xlfn.XLOOKUP(C21, products!A:A, products!C:C, "Not Found")</f>
        <v>M</v>
      </c>
      <c r="I21" s="5">
        <f>_xlfn.XLOOKUP(C21,products!A:A,products!D:D,0)</f>
        <v>0.2</v>
      </c>
      <c r="J21" s="5">
        <f>_xlfn.XLOOKUP(C21, products!A:A, products!D:D, 0)</f>
        <v>0.2</v>
      </c>
      <c r="K21" s="4">
        <v>5</v>
      </c>
      <c r="L21" s="5">
        <f t="shared" si="0"/>
        <v>1</v>
      </c>
    </row>
    <row r="22" spans="1:12" x14ac:dyDescent="0.3">
      <c r="A22" s="4" t="s">
        <v>582</v>
      </c>
      <c r="B22" s="4" t="s">
        <v>587</v>
      </c>
      <c r="C22" s="5" t="s">
        <v>5357</v>
      </c>
      <c r="D22" s="5" t="str">
        <f>_xlfn.XLOOKUP(B22, customers!A:A, customers!B:B, "Not Found")</f>
        <v>Kendal Scardefield</v>
      </c>
      <c r="E22" s="5" t="str">
        <f>_xlfn.XLOOKUP(B22, customers!A:A, customers!C:C, "Not Found")</f>
        <v>kscardefield@example.com</v>
      </c>
      <c r="F22" s="5" t="str">
        <f>_xlfn.XLOOKUP(B22, customers!A:A, customers!G:G, "Not Found")</f>
        <v>Ireland</v>
      </c>
      <c r="G22" s="5" t="str">
        <f>_xlfn.XLOOKUP(C22, products!A:A, products!B:B, "Not Found")</f>
        <v>Exc</v>
      </c>
      <c r="H22" s="5" t="str">
        <f>_xlfn.XLOOKUP(C22, products!A:A, products!C:C, "Not Found")</f>
        <v>D</v>
      </c>
      <c r="I22" s="5">
        <f>_xlfn.XLOOKUP(C22,products!A:A,products!D:D,0)</f>
        <v>0.2</v>
      </c>
      <c r="J22" s="5">
        <f>_xlfn.XLOOKUP(C22, products!A:A, products!D:D, 0)</f>
        <v>0.2</v>
      </c>
      <c r="K22" s="4">
        <v>4</v>
      </c>
      <c r="L22" s="5">
        <f t="shared" si="0"/>
        <v>0.8</v>
      </c>
    </row>
    <row r="23" spans="1:12" x14ac:dyDescent="0.3">
      <c r="A23" s="4" t="s">
        <v>591</v>
      </c>
      <c r="B23" s="4" t="s">
        <v>592</v>
      </c>
      <c r="C23" s="5" t="s">
        <v>5358</v>
      </c>
      <c r="D23" s="5" t="str">
        <f>_xlfn.XLOOKUP(B23, customers!A:A, customers!B:B, "Not Found")</f>
        <v>Avrit Davidowsky</v>
      </c>
      <c r="E23" s="5" t="str">
        <f>_xlfn.XLOOKUP(B23, customers!A:A, customers!C:C, "Not Found")</f>
        <v>adavidowsky@example.com</v>
      </c>
      <c r="F23" s="5" t="str">
        <f>_xlfn.XLOOKUP(B23, customers!A:A, customers!G:G, "Not Found")</f>
        <v>United States</v>
      </c>
      <c r="G23" s="5" t="str">
        <f>_xlfn.XLOOKUP(C23, products!A:A, products!B:B, "Not Found")</f>
        <v>Ara</v>
      </c>
      <c r="H23" s="5" t="str">
        <f>_xlfn.XLOOKUP(C23, products!A:A, products!C:C, "Not Found")</f>
        <v>D</v>
      </c>
      <c r="I23" s="5">
        <f>_xlfn.XLOOKUP(C23,products!A:A,products!D:D,0)</f>
        <v>0.2</v>
      </c>
      <c r="J23" s="5">
        <f>_xlfn.XLOOKUP(C23, products!A:A, products!D:D, 0)</f>
        <v>0.2</v>
      </c>
      <c r="K23" s="4">
        <v>6</v>
      </c>
      <c r="L23" s="5">
        <f t="shared" si="0"/>
        <v>1.2000000000000002</v>
      </c>
    </row>
    <row r="24" spans="1:12" x14ac:dyDescent="0.3">
      <c r="A24" s="4" t="s">
        <v>596</v>
      </c>
      <c r="B24" s="4" t="s">
        <v>597</v>
      </c>
      <c r="C24" s="5" t="s">
        <v>5355</v>
      </c>
      <c r="D24" s="5" t="str">
        <f>_xlfn.XLOOKUP(B24, customers!A:A, customers!B:B, "Not Found")</f>
        <v>Annabel Antuk</v>
      </c>
      <c r="E24" s="5" t="str">
        <f>_xlfn.XLOOKUP(B24, customers!A:A, customers!C:C, "Not Found")</f>
        <v>aantuk@example.com</v>
      </c>
      <c r="F24" s="5" t="str">
        <f>_xlfn.XLOOKUP(B24, customers!A:A, customers!G:G, "Not Found")</f>
        <v>United States</v>
      </c>
      <c r="G24" s="5" t="str">
        <f>_xlfn.XLOOKUP(C24, products!A:A, products!B:B, "Not Found")</f>
        <v>Rob</v>
      </c>
      <c r="H24" s="5" t="str">
        <f>_xlfn.XLOOKUP(C24, products!A:A, products!C:C, "Not Found")</f>
        <v>M</v>
      </c>
      <c r="I24" s="5">
        <f>_xlfn.XLOOKUP(C24,products!A:A,products!D:D,0)</f>
        <v>2.5</v>
      </c>
      <c r="J24" s="5">
        <f>_xlfn.XLOOKUP(C24, products!A:A, products!D:D, 0)</f>
        <v>2.5</v>
      </c>
      <c r="K24" s="4">
        <v>4</v>
      </c>
      <c r="L24" s="5">
        <f t="shared" si="0"/>
        <v>10</v>
      </c>
    </row>
    <row r="25" spans="1:12" x14ac:dyDescent="0.3">
      <c r="A25" s="4" t="s">
        <v>601</v>
      </c>
      <c r="B25" s="4" t="s">
        <v>602</v>
      </c>
      <c r="C25" s="5" t="s">
        <v>5358</v>
      </c>
      <c r="D25" s="5" t="str">
        <f>_xlfn.XLOOKUP(B25, customers!A:A, customers!B:B, "Not Found")</f>
        <v>Iorgo Kleinert</v>
      </c>
      <c r="E25" s="5" t="str">
        <f>_xlfn.XLOOKUP(B25, customers!A:A, customers!C:C, "Not Found")</f>
        <v>ikleinert@example.com</v>
      </c>
      <c r="F25" s="5" t="str">
        <f>_xlfn.XLOOKUP(B25, customers!A:A, customers!G:G, "Not Found")</f>
        <v>United States</v>
      </c>
      <c r="G25" s="5" t="str">
        <f>_xlfn.XLOOKUP(C25, products!A:A, products!B:B, "Not Found")</f>
        <v>Ara</v>
      </c>
      <c r="H25" s="5" t="str">
        <f>_xlfn.XLOOKUP(C25, products!A:A, products!C:C, "Not Found")</f>
        <v>D</v>
      </c>
      <c r="I25" s="5">
        <f>_xlfn.XLOOKUP(C25,products!A:A,products!D:D,0)</f>
        <v>0.2</v>
      </c>
      <c r="J25" s="5">
        <f>_xlfn.XLOOKUP(C25, products!A:A, products!D:D, 0)</f>
        <v>0.2</v>
      </c>
      <c r="K25" s="4">
        <v>4</v>
      </c>
      <c r="L25" s="5">
        <f t="shared" si="0"/>
        <v>0.8</v>
      </c>
    </row>
    <row r="26" spans="1:12" x14ac:dyDescent="0.3">
      <c r="A26" s="4" t="s">
        <v>606</v>
      </c>
      <c r="B26" s="4" t="s">
        <v>607</v>
      </c>
      <c r="C26" s="5" t="s">
        <v>5359</v>
      </c>
      <c r="D26" s="5" t="str">
        <f>_xlfn.XLOOKUP(B26, customers!A:A, customers!B:B, "Not Found")</f>
        <v>Chrisy Blofeld</v>
      </c>
      <c r="E26" s="5" t="str">
        <f>_xlfn.XLOOKUP(B26, customers!A:A, customers!C:C, "Not Found")</f>
        <v>cblofeld@example.com</v>
      </c>
      <c r="F26" s="5" t="str">
        <f>_xlfn.XLOOKUP(B26, customers!A:A, customers!G:G, "Not Found")</f>
        <v>United States</v>
      </c>
      <c r="G26" s="5" t="str">
        <f>_xlfn.XLOOKUP(C26, products!A:A, products!B:B, "Not Found")</f>
        <v>Ara</v>
      </c>
      <c r="H26" s="5" t="str">
        <f>_xlfn.XLOOKUP(C26, products!A:A, products!C:C, "Not Found")</f>
        <v>M</v>
      </c>
      <c r="I26" s="5">
        <f>_xlfn.XLOOKUP(C26,products!A:A,products!D:D,0)</f>
        <v>1</v>
      </c>
      <c r="J26" s="5">
        <f>_xlfn.XLOOKUP(C26, products!A:A, products!D:D, 0)</f>
        <v>1</v>
      </c>
      <c r="K26" s="4">
        <v>1</v>
      </c>
      <c r="L26" s="5">
        <f t="shared" si="0"/>
        <v>1</v>
      </c>
    </row>
    <row r="27" spans="1:12" x14ac:dyDescent="0.3">
      <c r="A27" s="4" t="s">
        <v>611</v>
      </c>
      <c r="B27" s="4" t="s">
        <v>612</v>
      </c>
      <c r="C27" s="5" t="s">
        <v>5360</v>
      </c>
      <c r="D27" s="5" t="str">
        <f>_xlfn.XLOOKUP(B27, customers!A:A, customers!B:B, "Not Found")</f>
        <v>Culley Farris</v>
      </c>
      <c r="E27" s="5" t="str">
        <f>_xlfn.XLOOKUP(B27, customers!A:A, customers!C:C, "Not Found")</f>
        <v>cfarris@example.com</v>
      </c>
      <c r="F27" s="5" t="str">
        <f>_xlfn.XLOOKUP(B27, customers!A:A, customers!G:G, "Not Found")</f>
        <v>United States</v>
      </c>
      <c r="G27" s="5" t="str">
        <f>_xlfn.XLOOKUP(C27, products!A:A, products!B:B, "Not Found")</f>
        <v>Exc</v>
      </c>
      <c r="H27" s="5" t="str">
        <f>_xlfn.XLOOKUP(C27, products!A:A, products!C:C, "Not Found")</f>
        <v>M</v>
      </c>
      <c r="I27" s="5">
        <f>_xlfn.XLOOKUP(C27,products!A:A,products!D:D,0)</f>
        <v>0.2</v>
      </c>
      <c r="J27" s="5">
        <f>_xlfn.XLOOKUP(C27, products!A:A, products!D:D, 0)</f>
        <v>0.2</v>
      </c>
      <c r="K27" s="4">
        <v>3</v>
      </c>
      <c r="L27" s="5">
        <f t="shared" si="0"/>
        <v>0.60000000000000009</v>
      </c>
    </row>
    <row r="28" spans="1:12" x14ac:dyDescent="0.3">
      <c r="A28" s="4" t="s">
        <v>616</v>
      </c>
      <c r="B28" s="4" t="s">
        <v>617</v>
      </c>
      <c r="C28" s="5" t="s">
        <v>5361</v>
      </c>
      <c r="D28" s="5" t="str">
        <f>_xlfn.XLOOKUP(B28, customers!A:A, customers!B:B, "Not Found")</f>
        <v>Selene Shales</v>
      </c>
      <c r="E28" s="5" t="str">
        <f>_xlfn.XLOOKUP(B28, customers!A:A, customers!C:C, "Not Found")</f>
        <v>sshales@example.com</v>
      </c>
      <c r="F28" s="5" t="str">
        <f>_xlfn.XLOOKUP(B28, customers!A:A, customers!G:G, "Not Found")</f>
        <v>United States</v>
      </c>
      <c r="G28" s="5" t="str">
        <f>_xlfn.XLOOKUP(C28, products!A:A, products!B:B, "Not Found")</f>
        <v>Ara</v>
      </c>
      <c r="H28" s="5" t="str">
        <f>_xlfn.XLOOKUP(C28, products!A:A, products!C:C, "Not Found")</f>
        <v>M</v>
      </c>
      <c r="I28" s="5">
        <f>_xlfn.XLOOKUP(C28,products!A:A,products!D:D,0)</f>
        <v>0.5</v>
      </c>
      <c r="J28" s="5">
        <f>_xlfn.XLOOKUP(C28, products!A:A, products!D:D, 0)</f>
        <v>0.5</v>
      </c>
      <c r="K28" s="4">
        <v>4</v>
      </c>
      <c r="L28" s="5">
        <f t="shared" si="0"/>
        <v>2</v>
      </c>
    </row>
    <row r="29" spans="1:12" x14ac:dyDescent="0.3">
      <c r="A29" s="4" t="s">
        <v>621</v>
      </c>
      <c r="B29" s="4" t="s">
        <v>622</v>
      </c>
      <c r="C29" s="5" t="s">
        <v>5356</v>
      </c>
      <c r="D29" s="5" t="str">
        <f>_xlfn.XLOOKUP(B29, customers!A:A, customers!B:B, "Not Found")</f>
        <v>Vivie Danneil</v>
      </c>
      <c r="E29" s="5" t="str">
        <f>_xlfn.XLOOKUP(B29, customers!A:A, customers!C:C, "Not Found")</f>
        <v>vdanneil@example.com</v>
      </c>
      <c r="F29" s="5" t="str">
        <f>_xlfn.XLOOKUP(B29, customers!A:A, customers!G:G, "Not Found")</f>
        <v>Ireland</v>
      </c>
      <c r="G29" s="5" t="str">
        <f>_xlfn.XLOOKUP(C29, products!A:A, products!B:B, "Not Found")</f>
        <v>Ara</v>
      </c>
      <c r="H29" s="5" t="str">
        <f>_xlfn.XLOOKUP(C29, products!A:A, products!C:C, "Not Found")</f>
        <v>M</v>
      </c>
      <c r="I29" s="5">
        <f>_xlfn.XLOOKUP(C29,products!A:A,products!D:D,0)</f>
        <v>0.2</v>
      </c>
      <c r="J29" s="5">
        <f>_xlfn.XLOOKUP(C29, products!A:A, products!D:D, 0)</f>
        <v>0.2</v>
      </c>
      <c r="K29" s="4">
        <v>5</v>
      </c>
      <c r="L29" s="5">
        <f t="shared" si="0"/>
        <v>1</v>
      </c>
    </row>
    <row r="30" spans="1:12" x14ac:dyDescent="0.3">
      <c r="A30" s="4" t="s">
        <v>626</v>
      </c>
      <c r="B30" s="4" t="s">
        <v>627</v>
      </c>
      <c r="C30" s="5" t="s">
        <v>5362</v>
      </c>
      <c r="D30" s="5" t="str">
        <f>_xlfn.XLOOKUP(B30, customers!A:A, customers!B:B, "Not Found")</f>
        <v>Theresita Newbury</v>
      </c>
      <c r="E30" s="5" t="str">
        <f>_xlfn.XLOOKUP(B30, customers!A:A, customers!C:C, "Not Found")</f>
        <v>tnewbury@example.com</v>
      </c>
      <c r="F30" s="5" t="str">
        <f>_xlfn.XLOOKUP(B30, customers!A:A, customers!G:G, "Not Found")</f>
        <v>Ireland</v>
      </c>
      <c r="G30" s="5" t="str">
        <f>_xlfn.XLOOKUP(C30, products!A:A, products!B:B, "Not Found")</f>
        <v>Ara</v>
      </c>
      <c r="H30" s="5" t="str">
        <f>_xlfn.XLOOKUP(C30, products!A:A, products!C:C, "Not Found")</f>
        <v>D</v>
      </c>
      <c r="I30" s="5">
        <f>_xlfn.XLOOKUP(C30,products!A:A,products!D:D,0)</f>
        <v>0.5</v>
      </c>
      <c r="J30" s="5">
        <f>_xlfn.XLOOKUP(C30, products!A:A, products!D:D, 0)</f>
        <v>0.5</v>
      </c>
      <c r="K30" s="4">
        <v>3</v>
      </c>
      <c r="L30" s="5">
        <f t="shared" si="0"/>
        <v>1.5</v>
      </c>
    </row>
    <row r="31" spans="1:12" x14ac:dyDescent="0.3">
      <c r="A31" s="4" t="s">
        <v>631</v>
      </c>
      <c r="B31" s="4" t="s">
        <v>632</v>
      </c>
      <c r="C31" s="5" t="s">
        <v>5351</v>
      </c>
      <c r="D31" s="5" t="str">
        <f>_xlfn.XLOOKUP(B31, customers!A:A, customers!B:B, "Not Found")</f>
        <v>Mozelle Calcutt</v>
      </c>
      <c r="E31" s="5" t="str">
        <f>_xlfn.XLOOKUP(B31, customers!A:A, customers!C:C, "Not Found")</f>
        <v>mcalcutt@example.com</v>
      </c>
      <c r="F31" s="5" t="str">
        <f>_xlfn.XLOOKUP(B31, customers!A:A, customers!G:G, "Not Found")</f>
        <v>Ireland</v>
      </c>
      <c r="G31" s="5" t="str">
        <f>_xlfn.XLOOKUP(C31, products!A:A, products!B:B, "Not Found")</f>
        <v>Ara</v>
      </c>
      <c r="H31" s="5" t="str">
        <f>_xlfn.XLOOKUP(C31, products!A:A, products!C:C, "Not Found")</f>
        <v>D</v>
      </c>
      <c r="I31" s="5">
        <f>_xlfn.XLOOKUP(C31,products!A:A,products!D:D,0)</f>
        <v>1</v>
      </c>
      <c r="J31" s="5">
        <f>_xlfn.XLOOKUP(C31, products!A:A, products!D:D, 0)</f>
        <v>1</v>
      </c>
      <c r="K31" s="4">
        <v>4</v>
      </c>
      <c r="L31" s="5">
        <f t="shared" si="0"/>
        <v>4</v>
      </c>
    </row>
    <row r="32" spans="1:12" x14ac:dyDescent="0.3">
      <c r="A32" s="4" t="s">
        <v>636</v>
      </c>
      <c r="B32" s="4" t="s">
        <v>637</v>
      </c>
      <c r="C32" s="5" t="s">
        <v>5363</v>
      </c>
      <c r="D32" s="5" t="str">
        <f>_xlfn.XLOOKUP(B32, customers!A:A, customers!B:B, "Not Found")</f>
        <v>Adrian Swaine</v>
      </c>
      <c r="E32" s="5" t="str">
        <f>_xlfn.XLOOKUP(B32, customers!A:A, customers!C:C, "Not Found")</f>
        <v>aswaine@example.com</v>
      </c>
      <c r="F32" s="5" t="str">
        <f>_xlfn.XLOOKUP(B32, customers!A:A, customers!G:G, "Not Found")</f>
        <v>United States</v>
      </c>
      <c r="G32" s="5" t="str">
        <f>_xlfn.XLOOKUP(C32, products!A:A, products!B:B, "Not Found")</f>
        <v>Lib</v>
      </c>
      <c r="H32" s="5" t="str">
        <f>_xlfn.XLOOKUP(C32, products!A:A, products!C:C, "Not Found")</f>
        <v>M</v>
      </c>
      <c r="I32" s="5">
        <f>_xlfn.XLOOKUP(C32,products!A:A,products!D:D,0)</f>
        <v>0.2</v>
      </c>
      <c r="J32" s="5">
        <f>_xlfn.XLOOKUP(C32, products!A:A, products!D:D, 0)</f>
        <v>0.2</v>
      </c>
      <c r="K32" s="4">
        <v>5</v>
      </c>
      <c r="L32" s="5">
        <f t="shared" si="0"/>
        <v>1</v>
      </c>
    </row>
    <row r="33" spans="1:12" x14ac:dyDescent="0.3">
      <c r="A33" s="4" t="s">
        <v>636</v>
      </c>
      <c r="B33" s="4" t="s">
        <v>641</v>
      </c>
      <c r="C33" s="5" t="s">
        <v>5362</v>
      </c>
      <c r="D33" s="5" t="str">
        <f>_xlfn.XLOOKUP(B33, customers!A:A, customers!B:B, "Not Found")</f>
        <v>Ray Leivesley</v>
      </c>
      <c r="E33" s="5" t="str">
        <f>_xlfn.XLOOKUP(B33, customers!A:A, customers!C:C, "Not Found")</f>
        <v>rleivesley@example.com</v>
      </c>
      <c r="F33" s="5" t="str">
        <f>_xlfn.XLOOKUP(B33, customers!A:A, customers!G:G, "Not Found")</f>
        <v>United States</v>
      </c>
      <c r="G33" s="5" t="str">
        <f>_xlfn.XLOOKUP(C33, products!A:A, products!B:B, "Not Found")</f>
        <v>Ara</v>
      </c>
      <c r="H33" s="5" t="str">
        <f>_xlfn.XLOOKUP(C33, products!A:A, products!C:C, "Not Found")</f>
        <v>D</v>
      </c>
      <c r="I33" s="5">
        <f>_xlfn.XLOOKUP(C33,products!A:A,products!D:D,0)</f>
        <v>0.5</v>
      </c>
      <c r="J33" s="5">
        <f>_xlfn.XLOOKUP(C33, products!A:A, products!D:D, 0)</f>
        <v>0.5</v>
      </c>
      <c r="K33" s="4">
        <v>6</v>
      </c>
      <c r="L33" s="5">
        <f t="shared" si="0"/>
        <v>3</v>
      </c>
    </row>
    <row r="34" spans="1:12" x14ac:dyDescent="0.3">
      <c r="A34" s="4" t="s">
        <v>636</v>
      </c>
      <c r="B34" s="4" t="s">
        <v>645</v>
      </c>
      <c r="C34" s="5" t="s">
        <v>5364</v>
      </c>
      <c r="D34" s="5" t="str">
        <f>_xlfn.XLOOKUP(B34, customers!A:A, customers!B:B, "Not Found")</f>
        <v>Nelly Basezzi</v>
      </c>
      <c r="E34" s="5" t="str">
        <f>_xlfn.XLOOKUP(B34, customers!A:A, customers!C:C, "Not Found")</f>
        <v>nbasezzi@example.com</v>
      </c>
      <c r="F34" s="5" t="str">
        <f>_xlfn.XLOOKUP(B34, customers!A:A, customers!G:G, "Not Found")</f>
        <v>Ireland</v>
      </c>
      <c r="G34" s="5" t="str">
        <f>_xlfn.XLOOKUP(C34, products!A:A, products!B:B, "Not Found")</f>
        <v>Lib</v>
      </c>
      <c r="H34" s="5" t="str">
        <f>_xlfn.XLOOKUP(C34, products!A:A, products!C:C, "Not Found")</f>
        <v>M</v>
      </c>
      <c r="I34" s="5">
        <f>_xlfn.XLOOKUP(C34,products!A:A,products!D:D,0)</f>
        <v>0.5</v>
      </c>
      <c r="J34" s="5">
        <f>_xlfn.XLOOKUP(C34, products!A:A, products!D:D, 0)</f>
        <v>0.5</v>
      </c>
      <c r="K34" s="4">
        <v>6</v>
      </c>
      <c r="L34" s="5">
        <f t="shared" si="0"/>
        <v>3</v>
      </c>
    </row>
    <row r="35" spans="1:12" x14ac:dyDescent="0.3">
      <c r="A35" s="4" t="s">
        <v>649</v>
      </c>
      <c r="B35" s="4" t="s">
        <v>650</v>
      </c>
      <c r="C35" s="5" t="s">
        <v>5349</v>
      </c>
      <c r="D35" s="5" t="str">
        <f>_xlfn.XLOOKUP(B35, customers!A:A, customers!B:B, "Not Found")</f>
        <v>Gallard Gatheral</v>
      </c>
      <c r="E35" s="5" t="str">
        <f>_xlfn.XLOOKUP(B35, customers!A:A, customers!C:C, "Not Found")</f>
        <v>ggatheral@example.com</v>
      </c>
      <c r="F35" s="5" t="str">
        <f>_xlfn.XLOOKUP(B35, customers!A:A, customers!G:G, "Not Found")</f>
        <v>United States</v>
      </c>
      <c r="G35" s="5" t="str">
        <f>_xlfn.XLOOKUP(C35, products!A:A, products!B:B, "Not Found")</f>
        <v>Lib</v>
      </c>
      <c r="H35" s="5" t="str">
        <f>_xlfn.XLOOKUP(C35, products!A:A, products!C:C, "Not Found")</f>
        <v>L</v>
      </c>
      <c r="I35" s="5">
        <f>_xlfn.XLOOKUP(C35,products!A:A,products!D:D,0)</f>
        <v>0.2</v>
      </c>
      <c r="J35" s="5">
        <f>_xlfn.XLOOKUP(C35, products!A:A, products!D:D, 0)</f>
        <v>0.2</v>
      </c>
      <c r="K35" s="4">
        <v>5</v>
      </c>
      <c r="L35" s="5">
        <f t="shared" si="0"/>
        <v>1</v>
      </c>
    </row>
    <row r="36" spans="1:12" x14ac:dyDescent="0.3">
      <c r="A36" s="4" t="s">
        <v>653</v>
      </c>
      <c r="B36" s="4" t="s">
        <v>654</v>
      </c>
      <c r="C36" s="5" t="s">
        <v>5365</v>
      </c>
      <c r="D36" s="5" t="str">
        <f>_xlfn.XLOOKUP(B36, customers!A:A, customers!B:B, "Not Found")</f>
        <v>Una Welberry</v>
      </c>
      <c r="E36" s="5" t="str">
        <f>_xlfn.XLOOKUP(B36, customers!A:A, customers!C:C, "Not Found")</f>
        <v>uwelberry@example.com</v>
      </c>
      <c r="F36" s="5" t="str">
        <f>_xlfn.XLOOKUP(B36, customers!A:A, customers!G:G, "Not Found")</f>
        <v>United Kingdom</v>
      </c>
      <c r="G36" s="5" t="str">
        <f>_xlfn.XLOOKUP(C36, products!A:A, products!B:B, "Not Found")</f>
        <v>Lib</v>
      </c>
      <c r="H36" s="5" t="str">
        <f>_xlfn.XLOOKUP(C36, products!A:A, products!C:C, "Not Found")</f>
        <v>L</v>
      </c>
      <c r="I36" s="5">
        <f>_xlfn.XLOOKUP(C36,products!A:A,products!D:D,0)</f>
        <v>0.5</v>
      </c>
      <c r="J36" s="5">
        <f>_xlfn.XLOOKUP(C36, products!A:A, products!D:D, 0)</f>
        <v>0.5</v>
      </c>
      <c r="K36" s="4">
        <v>6</v>
      </c>
      <c r="L36" s="5">
        <f t="shared" si="0"/>
        <v>3</v>
      </c>
    </row>
    <row r="37" spans="1:12" x14ac:dyDescent="0.3">
      <c r="A37" s="4" t="s">
        <v>658</v>
      </c>
      <c r="B37" s="4" t="s">
        <v>659</v>
      </c>
      <c r="C37" s="5" t="s">
        <v>5362</v>
      </c>
      <c r="D37" s="5" t="str">
        <f>_xlfn.XLOOKUP(B37, customers!A:A, customers!B:B, "Not Found")</f>
        <v>Faber Eilhart</v>
      </c>
      <c r="E37" s="5" t="str">
        <f>_xlfn.XLOOKUP(B37, customers!A:A, customers!C:C, "Not Found")</f>
        <v>feilhart@example.com</v>
      </c>
      <c r="F37" s="5" t="str">
        <f>_xlfn.XLOOKUP(B37, customers!A:A, customers!G:G, "Not Found")</f>
        <v>United States</v>
      </c>
      <c r="G37" s="5" t="str">
        <f>_xlfn.XLOOKUP(C37, products!A:A, products!B:B, "Not Found")</f>
        <v>Ara</v>
      </c>
      <c r="H37" s="5" t="str">
        <f>_xlfn.XLOOKUP(C37, products!A:A, products!C:C, "Not Found")</f>
        <v>D</v>
      </c>
      <c r="I37" s="5">
        <f>_xlfn.XLOOKUP(C37,products!A:A,products!D:D,0)</f>
        <v>0.5</v>
      </c>
      <c r="J37" s="5">
        <f>_xlfn.XLOOKUP(C37, products!A:A, products!D:D, 0)</f>
        <v>0.5</v>
      </c>
      <c r="K37" s="4">
        <v>6</v>
      </c>
      <c r="L37" s="5">
        <f t="shared" si="0"/>
        <v>3</v>
      </c>
    </row>
    <row r="38" spans="1:12" x14ac:dyDescent="0.3">
      <c r="A38" s="4" t="s">
        <v>663</v>
      </c>
      <c r="B38" s="4" t="s">
        <v>664</v>
      </c>
      <c r="C38" s="5" t="s">
        <v>5363</v>
      </c>
      <c r="D38" s="5" t="str">
        <f>_xlfn.XLOOKUP(B38, customers!A:A, customers!B:B, "Not Found")</f>
        <v>Zorina Ponting</v>
      </c>
      <c r="E38" s="5" t="str">
        <f>_xlfn.XLOOKUP(B38, customers!A:A, customers!C:C, "Not Found")</f>
        <v>zponting@example.com</v>
      </c>
      <c r="F38" s="5" t="str">
        <f>_xlfn.XLOOKUP(B38, customers!A:A, customers!G:G, "Not Found")</f>
        <v>United States</v>
      </c>
      <c r="G38" s="5" t="str">
        <f>_xlfn.XLOOKUP(C38, products!A:A, products!B:B, "Not Found")</f>
        <v>Lib</v>
      </c>
      <c r="H38" s="5" t="str">
        <f>_xlfn.XLOOKUP(C38, products!A:A, products!C:C, "Not Found")</f>
        <v>M</v>
      </c>
      <c r="I38" s="5">
        <f>_xlfn.XLOOKUP(C38,products!A:A,products!D:D,0)</f>
        <v>0.2</v>
      </c>
      <c r="J38" s="5">
        <f>_xlfn.XLOOKUP(C38, products!A:A, products!D:D, 0)</f>
        <v>0.2</v>
      </c>
      <c r="K38" s="4">
        <v>2</v>
      </c>
      <c r="L38" s="5">
        <f t="shared" si="0"/>
        <v>0.4</v>
      </c>
    </row>
    <row r="39" spans="1:12" x14ac:dyDescent="0.3">
      <c r="A39" s="4" t="s">
        <v>668</v>
      </c>
      <c r="B39" s="4" t="s">
        <v>669</v>
      </c>
      <c r="C39" s="5" t="s">
        <v>5365</v>
      </c>
      <c r="D39" s="5" t="str">
        <f>_xlfn.XLOOKUP(B39, customers!A:A, customers!B:B, "Not Found")</f>
        <v>Silvio Strase</v>
      </c>
      <c r="E39" s="5" t="str">
        <f>_xlfn.XLOOKUP(B39, customers!A:A, customers!C:C, "Not Found")</f>
        <v>sstrase@example.com</v>
      </c>
      <c r="F39" s="5" t="str">
        <f>_xlfn.XLOOKUP(B39, customers!A:A, customers!G:G, "Not Found")</f>
        <v>United States</v>
      </c>
      <c r="G39" s="5" t="str">
        <f>_xlfn.XLOOKUP(C39, products!A:A, products!B:B, "Not Found")</f>
        <v>Lib</v>
      </c>
      <c r="H39" s="5" t="str">
        <f>_xlfn.XLOOKUP(C39, products!A:A, products!C:C, "Not Found")</f>
        <v>L</v>
      </c>
      <c r="I39" s="5">
        <f>_xlfn.XLOOKUP(C39,products!A:A,products!D:D,0)</f>
        <v>0.5</v>
      </c>
      <c r="J39" s="5">
        <f>_xlfn.XLOOKUP(C39, products!A:A, products!D:D, 0)</f>
        <v>0.5</v>
      </c>
      <c r="K39" s="4">
        <v>3</v>
      </c>
      <c r="L39" s="5">
        <f t="shared" si="0"/>
        <v>1.5</v>
      </c>
    </row>
    <row r="40" spans="1:12" x14ac:dyDescent="0.3">
      <c r="A40" s="4" t="s">
        <v>673</v>
      </c>
      <c r="B40" s="4" t="s">
        <v>674</v>
      </c>
      <c r="C40" s="5" t="s">
        <v>5355</v>
      </c>
      <c r="D40" s="5" t="str">
        <f>_xlfn.XLOOKUP(B40, customers!A:A, customers!B:B, "Not Found")</f>
        <v>Dorie de la Tremoille</v>
      </c>
      <c r="E40" s="5" t="str">
        <f>_xlfn.XLOOKUP(B40, customers!A:A, customers!C:C, "Not Found")</f>
        <v>ddelatremoille@example.com</v>
      </c>
      <c r="F40" s="5" t="str">
        <f>_xlfn.XLOOKUP(B40, customers!A:A, customers!G:G, "Not Found")</f>
        <v>United States</v>
      </c>
      <c r="G40" s="5" t="str">
        <f>_xlfn.XLOOKUP(C40, products!A:A, products!B:B, "Not Found")</f>
        <v>Rob</v>
      </c>
      <c r="H40" s="5" t="str">
        <f>_xlfn.XLOOKUP(C40, products!A:A, products!C:C, "Not Found")</f>
        <v>M</v>
      </c>
      <c r="I40" s="5">
        <f>_xlfn.XLOOKUP(C40,products!A:A,products!D:D,0)</f>
        <v>2.5</v>
      </c>
      <c r="J40" s="5">
        <f>_xlfn.XLOOKUP(C40, products!A:A, products!D:D, 0)</f>
        <v>2.5</v>
      </c>
      <c r="K40" s="4">
        <v>5</v>
      </c>
      <c r="L40" s="5">
        <f t="shared" si="0"/>
        <v>12.5</v>
      </c>
    </row>
    <row r="41" spans="1:12" x14ac:dyDescent="0.3">
      <c r="A41" s="4" t="s">
        <v>678</v>
      </c>
      <c r="B41" s="4" t="s">
        <v>679</v>
      </c>
      <c r="C41" s="5" t="s">
        <v>5342</v>
      </c>
      <c r="D41" s="5" t="str">
        <f>_xlfn.XLOOKUP(B41, customers!A:A, customers!B:B, "Not Found")</f>
        <v>Hy Zanetto</v>
      </c>
      <c r="E41" s="5" t="str">
        <f>_xlfn.XLOOKUP(B41, customers!A:A, customers!C:C, "Not Found")</f>
        <v>hzanetto@example.com</v>
      </c>
      <c r="F41" s="5" t="str">
        <f>_xlfn.XLOOKUP(B41, customers!A:A, customers!G:G, "Not Found")</f>
        <v>United States</v>
      </c>
      <c r="G41" s="5" t="str">
        <f>_xlfn.XLOOKUP(C41, products!A:A, products!B:B, "Not Found")</f>
        <v>Rob</v>
      </c>
      <c r="H41" s="5" t="str">
        <f>_xlfn.XLOOKUP(C41, products!A:A, products!C:C, "Not Found")</f>
        <v>M</v>
      </c>
      <c r="I41" s="5">
        <f>_xlfn.XLOOKUP(C41,products!A:A,products!D:D,0)</f>
        <v>1</v>
      </c>
      <c r="J41" s="5">
        <f>_xlfn.XLOOKUP(C41, products!A:A, products!D:D, 0)</f>
        <v>1</v>
      </c>
      <c r="K41" s="4">
        <v>6</v>
      </c>
      <c r="L41" s="5">
        <f t="shared" si="0"/>
        <v>6</v>
      </c>
    </row>
    <row r="42" spans="1:12" x14ac:dyDescent="0.3">
      <c r="A42" s="4" t="s">
        <v>682</v>
      </c>
      <c r="B42" s="4" t="s">
        <v>683</v>
      </c>
      <c r="C42" s="5" t="s">
        <v>5366</v>
      </c>
      <c r="D42" s="5" t="str">
        <f>_xlfn.XLOOKUP(B42, customers!A:A, customers!B:B, "Not Found")</f>
        <v>Jessica McNess</v>
      </c>
      <c r="E42" s="5" t="str">
        <f>_xlfn.XLOOKUP(B42, customers!A:A, customers!C:C, "Not Found")</f>
        <v>jmcness@example.com</v>
      </c>
      <c r="F42" s="5" t="str">
        <f>_xlfn.XLOOKUP(B42, customers!A:A, customers!G:G, "Not Found")</f>
        <v>United States</v>
      </c>
      <c r="G42" s="5" t="str">
        <f>_xlfn.XLOOKUP(C42, products!A:A, products!B:B, "Not Found")</f>
        <v>Lib</v>
      </c>
      <c r="H42" s="5" t="str">
        <f>_xlfn.XLOOKUP(C42, products!A:A, products!C:C, "Not Found")</f>
        <v>M</v>
      </c>
      <c r="I42" s="5">
        <f>_xlfn.XLOOKUP(C42,products!A:A,products!D:D,0)</f>
        <v>1</v>
      </c>
      <c r="J42" s="5">
        <f>_xlfn.XLOOKUP(C42, products!A:A, products!D:D, 0)</f>
        <v>1</v>
      </c>
      <c r="K42" s="4">
        <v>3</v>
      </c>
      <c r="L42" s="5">
        <f t="shared" si="0"/>
        <v>3</v>
      </c>
    </row>
    <row r="43" spans="1:12" x14ac:dyDescent="0.3">
      <c r="A43" s="4" t="s">
        <v>687</v>
      </c>
      <c r="B43" s="4" t="s">
        <v>688</v>
      </c>
      <c r="C43" s="5" t="s">
        <v>5357</v>
      </c>
      <c r="D43" s="5" t="str">
        <f>_xlfn.XLOOKUP(B43, customers!A:A, customers!B:B, "Not Found")</f>
        <v>Lorenzo Yeoland</v>
      </c>
      <c r="E43" s="5" t="str">
        <f>_xlfn.XLOOKUP(B43, customers!A:A, customers!C:C, "Not Found")</f>
        <v>lyeoland@example.com</v>
      </c>
      <c r="F43" s="5" t="str">
        <f>_xlfn.XLOOKUP(B43, customers!A:A, customers!G:G, "Not Found")</f>
        <v>United States</v>
      </c>
      <c r="G43" s="5" t="str">
        <f>_xlfn.XLOOKUP(C43, products!A:A, products!B:B, "Not Found")</f>
        <v>Exc</v>
      </c>
      <c r="H43" s="5" t="str">
        <f>_xlfn.XLOOKUP(C43, products!A:A, products!C:C, "Not Found")</f>
        <v>D</v>
      </c>
      <c r="I43" s="5">
        <f>_xlfn.XLOOKUP(C43,products!A:A,products!D:D,0)</f>
        <v>0.2</v>
      </c>
      <c r="J43" s="5">
        <f>_xlfn.XLOOKUP(C43, products!A:A, products!D:D, 0)</f>
        <v>0.2</v>
      </c>
      <c r="K43" s="4">
        <v>2</v>
      </c>
      <c r="L43" s="5">
        <f t="shared" si="0"/>
        <v>0.4</v>
      </c>
    </row>
    <row r="44" spans="1:12" x14ac:dyDescent="0.3">
      <c r="A44" s="4" t="s">
        <v>692</v>
      </c>
      <c r="B44" s="4" t="s">
        <v>693</v>
      </c>
      <c r="C44" s="5" t="s">
        <v>5367</v>
      </c>
      <c r="D44" s="5" t="str">
        <f>_xlfn.XLOOKUP(B44, customers!A:A, customers!B:B, "Not Found")</f>
        <v>Abigail Tolworthy</v>
      </c>
      <c r="E44" s="5" t="str">
        <f>_xlfn.XLOOKUP(B44, customers!A:A, customers!C:C, "Not Found")</f>
        <v>atolworthy@example.com</v>
      </c>
      <c r="F44" s="5" t="str">
        <f>_xlfn.XLOOKUP(B44, customers!A:A, customers!G:G, "Not Found")</f>
        <v>United States</v>
      </c>
      <c r="G44" s="5" t="str">
        <f>_xlfn.XLOOKUP(C44, products!A:A, products!B:B, "Not Found")</f>
        <v>Rob</v>
      </c>
      <c r="H44" s="5" t="str">
        <f>_xlfn.XLOOKUP(C44, products!A:A, products!C:C, "Not Found")</f>
        <v>D</v>
      </c>
      <c r="I44" s="5">
        <f>_xlfn.XLOOKUP(C44,products!A:A,products!D:D,0)</f>
        <v>0.2</v>
      </c>
      <c r="J44" s="5">
        <f>_xlfn.XLOOKUP(C44, products!A:A, products!D:D, 0)</f>
        <v>0.2</v>
      </c>
      <c r="K44" s="4">
        <v>3</v>
      </c>
      <c r="L44" s="5">
        <f t="shared" si="0"/>
        <v>0.60000000000000009</v>
      </c>
    </row>
    <row r="45" spans="1:12" x14ac:dyDescent="0.3">
      <c r="A45" s="4" t="s">
        <v>698</v>
      </c>
      <c r="B45" s="4" t="s">
        <v>699</v>
      </c>
      <c r="C45" s="5" t="s">
        <v>5368</v>
      </c>
      <c r="D45" s="5" t="str">
        <f>_xlfn.XLOOKUP(B45, customers!A:A, customers!B:B, "Not Found")</f>
        <v>Maurie Bartol</v>
      </c>
      <c r="E45" s="5" t="str">
        <f>_xlfn.XLOOKUP(B45, customers!A:A, customers!C:C, "Not Found")</f>
        <v>mbartol@example.com</v>
      </c>
      <c r="F45" s="5" t="str">
        <f>_xlfn.XLOOKUP(B45, customers!A:A, customers!G:G, "Not Found")</f>
        <v>United States</v>
      </c>
      <c r="G45" s="5" t="str">
        <f>_xlfn.XLOOKUP(C45, products!A:A, products!B:B, "Not Found")</f>
        <v>Lib</v>
      </c>
      <c r="H45" s="5" t="str">
        <f>_xlfn.XLOOKUP(C45, products!A:A, products!C:C, "Not Found")</f>
        <v>L</v>
      </c>
      <c r="I45" s="5">
        <f>_xlfn.XLOOKUP(C45,products!A:A,products!D:D,0)</f>
        <v>2.5</v>
      </c>
      <c r="J45" s="5">
        <f>_xlfn.XLOOKUP(C45, products!A:A, products!D:D, 0)</f>
        <v>2.5</v>
      </c>
      <c r="K45" s="4">
        <v>2</v>
      </c>
      <c r="L45" s="5">
        <f t="shared" si="0"/>
        <v>5</v>
      </c>
    </row>
    <row r="46" spans="1:12" x14ac:dyDescent="0.3">
      <c r="A46" s="4" t="s">
        <v>703</v>
      </c>
      <c r="B46" s="4" t="s">
        <v>704</v>
      </c>
      <c r="C46" s="5" t="s">
        <v>5343</v>
      </c>
      <c r="D46" s="5" t="str">
        <f>_xlfn.XLOOKUP(B46, customers!A:A, customers!B:B, "Not Found")</f>
        <v>Olag Baudassi</v>
      </c>
      <c r="E46" s="5" t="str">
        <f>_xlfn.XLOOKUP(B46, customers!A:A, customers!C:C, "Not Found")</f>
        <v>obaudassi@example.com</v>
      </c>
      <c r="F46" s="5" t="str">
        <f>_xlfn.XLOOKUP(B46, customers!A:A, customers!G:G, "Not Found")</f>
        <v>United States</v>
      </c>
      <c r="G46" s="5" t="str">
        <f>_xlfn.XLOOKUP(C46, products!A:A, products!B:B, "Not Found")</f>
        <v>Exc</v>
      </c>
      <c r="H46" s="5" t="str">
        <f>_xlfn.XLOOKUP(C46, products!A:A, products!C:C, "Not Found")</f>
        <v>M</v>
      </c>
      <c r="I46" s="5">
        <f>_xlfn.XLOOKUP(C46,products!A:A,products!D:D,0)</f>
        <v>0.5</v>
      </c>
      <c r="J46" s="5">
        <f>_xlfn.XLOOKUP(C46, products!A:A, products!D:D, 0)</f>
        <v>0.5</v>
      </c>
      <c r="K46" s="4">
        <v>2</v>
      </c>
      <c r="L46" s="5">
        <f t="shared" si="0"/>
        <v>1</v>
      </c>
    </row>
    <row r="47" spans="1:12" x14ac:dyDescent="0.3">
      <c r="A47" s="4" t="s">
        <v>708</v>
      </c>
      <c r="B47" s="4" t="s">
        <v>709</v>
      </c>
      <c r="C47" s="5" t="s">
        <v>5369</v>
      </c>
      <c r="D47" s="5" t="str">
        <f>_xlfn.XLOOKUP(B47, customers!A:A, customers!B:B, "Not Found")</f>
        <v>Petey Kingsbury</v>
      </c>
      <c r="E47" s="5" t="str">
        <f>_xlfn.XLOOKUP(B47, customers!A:A, customers!C:C, "Not Found")</f>
        <v>pkingsbury@example.com</v>
      </c>
      <c r="F47" s="5" t="str">
        <f>_xlfn.XLOOKUP(B47, customers!A:A, customers!G:G, "Not Found")</f>
        <v>United States</v>
      </c>
      <c r="G47" s="5" t="str">
        <f>_xlfn.XLOOKUP(C47, products!A:A, products!B:B, "Not Found")</f>
        <v>Lib</v>
      </c>
      <c r="H47" s="5" t="str">
        <f>_xlfn.XLOOKUP(C47, products!A:A, products!C:C, "Not Found")</f>
        <v>D</v>
      </c>
      <c r="I47" s="5">
        <f>_xlfn.XLOOKUP(C47,products!A:A,products!D:D,0)</f>
        <v>2.5</v>
      </c>
      <c r="J47" s="5">
        <f>_xlfn.XLOOKUP(C47, products!A:A, products!D:D, 0)</f>
        <v>2.5</v>
      </c>
      <c r="K47" s="4">
        <v>6</v>
      </c>
      <c r="L47" s="5">
        <f t="shared" si="0"/>
        <v>15</v>
      </c>
    </row>
    <row r="48" spans="1:12" x14ac:dyDescent="0.3">
      <c r="A48" s="4" t="s">
        <v>713</v>
      </c>
      <c r="B48" s="4" t="s">
        <v>714</v>
      </c>
      <c r="C48" s="5" t="s">
        <v>5370</v>
      </c>
      <c r="D48" s="5" t="str">
        <f>_xlfn.XLOOKUP(B48, customers!A:A, customers!B:B, "Not Found")</f>
        <v>Donna Baskeyfied</v>
      </c>
      <c r="E48" s="5" t="str">
        <f>_xlfn.XLOOKUP(B48, customers!A:A, customers!C:C, "Not Found")</f>
        <v>dbaskeyfied@example.com</v>
      </c>
      <c r="F48" s="5" t="str">
        <f>_xlfn.XLOOKUP(B48, customers!A:A, customers!G:G, "Not Found")</f>
        <v>United States</v>
      </c>
      <c r="G48" s="5" t="str">
        <f>_xlfn.XLOOKUP(C48, products!A:A, products!B:B, "Not Found")</f>
        <v>Exc</v>
      </c>
      <c r="H48" s="5" t="str">
        <f>_xlfn.XLOOKUP(C48, products!A:A, products!C:C, "Not Found")</f>
        <v>M</v>
      </c>
      <c r="I48" s="5">
        <f>_xlfn.XLOOKUP(C48,products!A:A,products!D:D,0)</f>
        <v>2.5</v>
      </c>
      <c r="J48" s="5">
        <f>_xlfn.XLOOKUP(C48, products!A:A, products!D:D, 0)</f>
        <v>2.5</v>
      </c>
      <c r="K48" s="4">
        <v>2</v>
      </c>
      <c r="L48" s="5">
        <f t="shared" si="0"/>
        <v>5</v>
      </c>
    </row>
    <row r="49" spans="1:12" x14ac:dyDescent="0.3">
      <c r="A49" s="4" t="s">
        <v>718</v>
      </c>
      <c r="B49" s="4" t="s">
        <v>719</v>
      </c>
      <c r="C49" s="5" t="s">
        <v>5371</v>
      </c>
      <c r="D49" s="5" t="str">
        <f>_xlfn.XLOOKUP(B49, customers!A:A, customers!B:B, "Not Found")</f>
        <v>Arda Curley</v>
      </c>
      <c r="E49" s="5" t="str">
        <f>_xlfn.XLOOKUP(B49, customers!A:A, customers!C:C, "Not Found")</f>
        <v>acurley@example.com</v>
      </c>
      <c r="F49" s="5" t="str">
        <f>_xlfn.XLOOKUP(B49, customers!A:A, customers!G:G, "Not Found")</f>
        <v>United States</v>
      </c>
      <c r="G49" s="5" t="str">
        <f>_xlfn.XLOOKUP(C49, products!A:A, products!B:B, "Not Found")</f>
        <v>Ara</v>
      </c>
      <c r="H49" s="5" t="str">
        <f>_xlfn.XLOOKUP(C49, products!A:A, products!C:C, "Not Found")</f>
        <v>L</v>
      </c>
      <c r="I49" s="5">
        <f>_xlfn.XLOOKUP(C49,products!A:A,products!D:D,0)</f>
        <v>0.2</v>
      </c>
      <c r="J49" s="5">
        <f>_xlfn.XLOOKUP(C49, products!A:A, products!D:D, 0)</f>
        <v>0.2</v>
      </c>
      <c r="K49" s="4">
        <v>2</v>
      </c>
      <c r="L49" s="5">
        <f t="shared" si="0"/>
        <v>0.4</v>
      </c>
    </row>
    <row r="50" spans="1:12" x14ac:dyDescent="0.3">
      <c r="A50" s="4" t="s">
        <v>723</v>
      </c>
      <c r="B50" s="4" t="s">
        <v>724</v>
      </c>
      <c r="C50" s="5" t="s">
        <v>5372</v>
      </c>
      <c r="D50" s="5" t="str">
        <f>_xlfn.XLOOKUP(B50, customers!A:A, customers!B:B, "Not Found")</f>
        <v>Raynor McGilvary</v>
      </c>
      <c r="E50" s="5" t="str">
        <f>_xlfn.XLOOKUP(B50, customers!A:A, customers!C:C, "Not Found")</f>
        <v>rmcgilvary@example.com</v>
      </c>
      <c r="F50" s="5" t="str">
        <f>_xlfn.XLOOKUP(B50, customers!A:A, customers!G:G, "Not Found")</f>
        <v>United States</v>
      </c>
      <c r="G50" s="5" t="str">
        <f>_xlfn.XLOOKUP(C50, products!A:A, products!B:B, "Not Found")</f>
        <v>Ara</v>
      </c>
      <c r="H50" s="5" t="str">
        <f>_xlfn.XLOOKUP(C50, products!A:A, products!C:C, "Not Found")</f>
        <v>D</v>
      </c>
      <c r="I50" s="5">
        <f>_xlfn.XLOOKUP(C50,products!A:A,products!D:D,0)</f>
        <v>2.5</v>
      </c>
      <c r="J50" s="5">
        <f>_xlfn.XLOOKUP(C50, products!A:A, products!D:D, 0)</f>
        <v>2.5</v>
      </c>
      <c r="K50" s="4">
        <v>4</v>
      </c>
      <c r="L50" s="5">
        <f t="shared" si="0"/>
        <v>10</v>
      </c>
    </row>
    <row r="51" spans="1:12" x14ac:dyDescent="0.3">
      <c r="A51" s="4" t="s">
        <v>727</v>
      </c>
      <c r="B51" s="4" t="s">
        <v>728</v>
      </c>
      <c r="C51" s="5" t="s">
        <v>5344</v>
      </c>
      <c r="D51" s="5" t="str">
        <f>_xlfn.XLOOKUP(B51, customers!A:A, customers!B:B, "Not Found")</f>
        <v>Isis Pikett</v>
      </c>
      <c r="E51" s="5" t="str">
        <f>_xlfn.XLOOKUP(B51, customers!A:A, customers!C:C, "Not Found")</f>
        <v>ipikett@example.com</v>
      </c>
      <c r="F51" s="5" t="str">
        <f>_xlfn.XLOOKUP(B51, customers!A:A, customers!G:G, "Not Found")</f>
        <v>United States</v>
      </c>
      <c r="G51" s="5" t="str">
        <f>_xlfn.XLOOKUP(C51, products!A:A, products!B:B, "Not Found")</f>
        <v>Ara</v>
      </c>
      <c r="H51" s="5" t="str">
        <f>_xlfn.XLOOKUP(C51, products!A:A, products!C:C, "Not Found")</f>
        <v>L</v>
      </c>
      <c r="I51" s="5">
        <f>_xlfn.XLOOKUP(C51,products!A:A,products!D:D,0)</f>
        <v>1</v>
      </c>
      <c r="J51" s="5">
        <f>_xlfn.XLOOKUP(C51, products!A:A, products!D:D, 0)</f>
        <v>1</v>
      </c>
      <c r="K51" s="4">
        <v>3</v>
      </c>
      <c r="L51" s="5">
        <f t="shared" si="0"/>
        <v>3</v>
      </c>
    </row>
    <row r="52" spans="1:12" x14ac:dyDescent="0.3">
      <c r="A52" s="4" t="s">
        <v>732</v>
      </c>
      <c r="B52" s="4" t="s">
        <v>733</v>
      </c>
      <c r="C52" s="5" t="s">
        <v>5373</v>
      </c>
      <c r="D52" s="5" t="str">
        <f>_xlfn.XLOOKUP(B52, customers!A:A, customers!B:B, "Not Found")</f>
        <v>Inger Bouldon</v>
      </c>
      <c r="E52" s="5" t="str">
        <f>_xlfn.XLOOKUP(B52, customers!A:A, customers!C:C, "Not Found")</f>
        <v>ibouldon@example.com</v>
      </c>
      <c r="F52" s="5" t="str">
        <f>_xlfn.XLOOKUP(B52, customers!A:A, customers!G:G, "Not Found")</f>
        <v>United States</v>
      </c>
      <c r="G52" s="5" t="str">
        <f>_xlfn.XLOOKUP(C52, products!A:A, products!B:B, "Not Found")</f>
        <v>Lib</v>
      </c>
      <c r="H52" s="5" t="str">
        <f>_xlfn.XLOOKUP(C52, products!A:A, products!C:C, "Not Found")</f>
        <v>D</v>
      </c>
      <c r="I52" s="5">
        <f>_xlfn.XLOOKUP(C52,products!A:A,products!D:D,0)</f>
        <v>0.5</v>
      </c>
      <c r="J52" s="5">
        <f>_xlfn.XLOOKUP(C52, products!A:A, products!D:D, 0)</f>
        <v>0.5</v>
      </c>
      <c r="K52" s="4">
        <v>2</v>
      </c>
      <c r="L52" s="5">
        <f t="shared" si="0"/>
        <v>1</v>
      </c>
    </row>
    <row r="53" spans="1:12" x14ac:dyDescent="0.3">
      <c r="A53" s="4" t="s">
        <v>737</v>
      </c>
      <c r="B53" s="4" t="s">
        <v>738</v>
      </c>
      <c r="C53" s="5" t="s">
        <v>5368</v>
      </c>
      <c r="D53" s="5" t="str">
        <f>_xlfn.XLOOKUP(B53, customers!A:A, customers!B:B, "Not Found")</f>
        <v>Karry Flanders</v>
      </c>
      <c r="E53" s="5" t="str">
        <f>_xlfn.XLOOKUP(B53, customers!A:A, customers!C:C, "Not Found")</f>
        <v>kflanders@example.com</v>
      </c>
      <c r="F53" s="5" t="str">
        <f>_xlfn.XLOOKUP(B53, customers!A:A, customers!G:G, "Not Found")</f>
        <v>Ireland</v>
      </c>
      <c r="G53" s="5" t="str">
        <f>_xlfn.XLOOKUP(C53, products!A:A, products!B:B, "Not Found")</f>
        <v>Lib</v>
      </c>
      <c r="H53" s="5" t="str">
        <f>_xlfn.XLOOKUP(C53, products!A:A, products!C:C, "Not Found")</f>
        <v>L</v>
      </c>
      <c r="I53" s="5">
        <f>_xlfn.XLOOKUP(C53,products!A:A,products!D:D,0)</f>
        <v>2.5</v>
      </c>
      <c r="J53" s="5">
        <f>_xlfn.XLOOKUP(C53, products!A:A, products!D:D, 0)</f>
        <v>2.5</v>
      </c>
      <c r="K53" s="4">
        <v>4</v>
      </c>
      <c r="L53" s="5">
        <f t="shared" si="0"/>
        <v>10</v>
      </c>
    </row>
    <row r="54" spans="1:12" x14ac:dyDescent="0.3">
      <c r="A54" s="4" t="s">
        <v>742</v>
      </c>
      <c r="B54" s="4" t="s">
        <v>743</v>
      </c>
      <c r="C54" s="5" t="s">
        <v>5350</v>
      </c>
      <c r="D54" s="5" t="str">
        <f>_xlfn.XLOOKUP(B54, customers!A:A, customers!B:B, "Not Found")</f>
        <v>Hartley Mattioli</v>
      </c>
      <c r="E54" s="5" t="str">
        <f>_xlfn.XLOOKUP(B54, customers!A:A, customers!C:C, "Not Found")</f>
        <v>hmattioli@example.com</v>
      </c>
      <c r="F54" s="5" t="str">
        <f>_xlfn.XLOOKUP(B54, customers!A:A, customers!G:G, "Not Found")</f>
        <v>United Kingdom</v>
      </c>
      <c r="G54" s="5" t="str">
        <f>_xlfn.XLOOKUP(C54, products!A:A, products!B:B, "Not Found")</f>
        <v>Rob</v>
      </c>
      <c r="H54" s="5" t="str">
        <f>_xlfn.XLOOKUP(C54, products!A:A, products!C:C, "Not Found")</f>
        <v>M</v>
      </c>
      <c r="I54" s="5">
        <f>_xlfn.XLOOKUP(C54,products!A:A,products!D:D,0)</f>
        <v>0.5</v>
      </c>
      <c r="J54" s="5">
        <f>_xlfn.XLOOKUP(C54, products!A:A, products!D:D, 0)</f>
        <v>0.5</v>
      </c>
      <c r="K54" s="4">
        <v>5</v>
      </c>
      <c r="L54" s="5">
        <f t="shared" si="0"/>
        <v>2.5</v>
      </c>
    </row>
    <row r="55" spans="1:12" x14ac:dyDescent="0.3">
      <c r="A55" s="4" t="s">
        <v>742</v>
      </c>
      <c r="B55" s="4" t="s">
        <v>746</v>
      </c>
      <c r="C55" s="5" t="s">
        <v>5368</v>
      </c>
      <c r="D55" s="5" t="str">
        <f>_xlfn.XLOOKUP(B55, customers!A:A, customers!B:B, "Not Found")</f>
        <v>Horatio Rubberts</v>
      </c>
      <c r="E55" s="5" t="str">
        <f>_xlfn.XLOOKUP(B55, customers!A:A, customers!C:C, "Not Found")</f>
        <v>hrubberts@example.com</v>
      </c>
      <c r="F55" s="5" t="str">
        <f>_xlfn.XLOOKUP(B55, customers!A:A, customers!G:G, "Not Found")</f>
        <v>United States</v>
      </c>
      <c r="G55" s="5" t="str">
        <f>_xlfn.XLOOKUP(C55, products!A:A, products!B:B, "Not Found")</f>
        <v>Lib</v>
      </c>
      <c r="H55" s="5" t="str">
        <f>_xlfn.XLOOKUP(C55, products!A:A, products!C:C, "Not Found")</f>
        <v>L</v>
      </c>
      <c r="I55" s="5">
        <f>_xlfn.XLOOKUP(C55,products!A:A,products!D:D,0)</f>
        <v>2.5</v>
      </c>
      <c r="J55" s="5">
        <f>_xlfn.XLOOKUP(C55, products!A:A, products!D:D, 0)</f>
        <v>2.5</v>
      </c>
      <c r="K55" s="4">
        <v>2</v>
      </c>
      <c r="L55" s="5">
        <f t="shared" si="0"/>
        <v>5</v>
      </c>
    </row>
    <row r="56" spans="1:12" x14ac:dyDescent="0.3">
      <c r="A56" s="4" t="s">
        <v>750</v>
      </c>
      <c r="B56" s="4" t="s">
        <v>751</v>
      </c>
      <c r="C56" s="5" t="s">
        <v>5366</v>
      </c>
      <c r="D56" s="5" t="str">
        <f>_xlfn.XLOOKUP(B56, customers!A:A, customers!B:B, "Not Found")</f>
        <v>Archambault Gillard</v>
      </c>
      <c r="E56" s="5" t="str">
        <f>_xlfn.XLOOKUP(B56, customers!A:A, customers!C:C, "Not Found")</f>
        <v>agillard@example.com</v>
      </c>
      <c r="F56" s="5" t="str">
        <f>_xlfn.XLOOKUP(B56, customers!A:A, customers!G:G, "Not Found")</f>
        <v>United States</v>
      </c>
      <c r="G56" s="5" t="str">
        <f>_xlfn.XLOOKUP(C56, products!A:A, products!B:B, "Not Found")</f>
        <v>Lib</v>
      </c>
      <c r="H56" s="5" t="str">
        <f>_xlfn.XLOOKUP(C56, products!A:A, products!C:C, "Not Found")</f>
        <v>M</v>
      </c>
      <c r="I56" s="5">
        <f>_xlfn.XLOOKUP(C56,products!A:A,products!D:D,0)</f>
        <v>1</v>
      </c>
      <c r="J56" s="5">
        <f>_xlfn.XLOOKUP(C56, products!A:A, products!D:D, 0)</f>
        <v>1</v>
      </c>
      <c r="K56" s="4">
        <v>5</v>
      </c>
      <c r="L56" s="5">
        <f t="shared" si="0"/>
        <v>5</v>
      </c>
    </row>
    <row r="57" spans="1:12" x14ac:dyDescent="0.3">
      <c r="A57" s="4" t="s">
        <v>755</v>
      </c>
      <c r="B57" s="4" t="s">
        <v>756</v>
      </c>
      <c r="C57" s="5" t="s">
        <v>5374</v>
      </c>
      <c r="D57" s="5" t="str">
        <f>_xlfn.XLOOKUP(B57, customers!A:A, customers!B:B, "Not Found")</f>
        <v>Salomo Cushworth</v>
      </c>
      <c r="E57" s="5" t="str">
        <f>_xlfn.XLOOKUP(B57, customers!A:A, customers!C:C, "Not Found")</f>
        <v>scushworth@example.com</v>
      </c>
      <c r="F57" s="5" t="str">
        <f>_xlfn.XLOOKUP(B57, customers!A:A, customers!G:G, "Not Found")</f>
        <v>United States</v>
      </c>
      <c r="G57" s="5" t="str">
        <f>_xlfn.XLOOKUP(C57, products!A:A, products!B:B, "Not Found")</f>
        <v>Lib</v>
      </c>
      <c r="H57" s="5" t="str">
        <f>_xlfn.XLOOKUP(C57, products!A:A, products!C:C, "Not Found")</f>
        <v>L</v>
      </c>
      <c r="I57" s="5">
        <f>_xlfn.XLOOKUP(C57,products!A:A,products!D:D,0)</f>
        <v>1</v>
      </c>
      <c r="J57" s="5">
        <f>_xlfn.XLOOKUP(C57, products!A:A, products!D:D, 0)</f>
        <v>1</v>
      </c>
      <c r="K57" s="4">
        <v>3</v>
      </c>
      <c r="L57" s="5">
        <f t="shared" si="0"/>
        <v>3</v>
      </c>
    </row>
    <row r="58" spans="1:12" x14ac:dyDescent="0.3">
      <c r="A58" s="4" t="s">
        <v>760</v>
      </c>
      <c r="B58" s="4" t="s">
        <v>761</v>
      </c>
      <c r="C58" s="5" t="s">
        <v>5357</v>
      </c>
      <c r="D58" s="5" t="str">
        <f>_xlfn.XLOOKUP(B58, customers!A:A, customers!B:B, "Not Found")</f>
        <v>Theda Grizard</v>
      </c>
      <c r="E58" s="5" t="str">
        <f>_xlfn.XLOOKUP(B58, customers!A:A, customers!C:C, "Not Found")</f>
        <v>tgrizard@example.com</v>
      </c>
      <c r="F58" s="5" t="str">
        <f>_xlfn.XLOOKUP(B58, customers!A:A, customers!G:G, "Not Found")</f>
        <v>United States</v>
      </c>
      <c r="G58" s="5" t="str">
        <f>_xlfn.XLOOKUP(C58, products!A:A, products!B:B, "Not Found")</f>
        <v>Exc</v>
      </c>
      <c r="H58" s="5" t="str">
        <f>_xlfn.XLOOKUP(C58, products!A:A, products!C:C, "Not Found")</f>
        <v>D</v>
      </c>
      <c r="I58" s="5">
        <f>_xlfn.XLOOKUP(C58,products!A:A,products!D:D,0)</f>
        <v>0.2</v>
      </c>
      <c r="J58" s="5">
        <f>_xlfn.XLOOKUP(C58, products!A:A, products!D:D, 0)</f>
        <v>0.2</v>
      </c>
      <c r="K58" s="4">
        <v>3</v>
      </c>
      <c r="L58" s="5">
        <f t="shared" si="0"/>
        <v>0.60000000000000009</v>
      </c>
    </row>
    <row r="59" spans="1:12" x14ac:dyDescent="0.3">
      <c r="A59" s="4" t="s">
        <v>765</v>
      </c>
      <c r="B59" s="4" t="s">
        <v>766</v>
      </c>
      <c r="C59" s="5" t="s">
        <v>5375</v>
      </c>
      <c r="D59" s="5" t="str">
        <f>_xlfn.XLOOKUP(B59, customers!A:A, customers!B:B, "Not Found")</f>
        <v>Rozele Relton</v>
      </c>
      <c r="E59" s="5" t="str">
        <f>_xlfn.XLOOKUP(B59, customers!A:A, customers!C:C, "Not Found")</f>
        <v>rrelton@example.com</v>
      </c>
      <c r="F59" s="5" t="str">
        <f>_xlfn.XLOOKUP(B59, customers!A:A, customers!G:G, "Not Found")</f>
        <v>United States</v>
      </c>
      <c r="G59" s="5" t="str">
        <f>_xlfn.XLOOKUP(C59, products!A:A, products!B:B, "Not Found")</f>
        <v>Exc</v>
      </c>
      <c r="H59" s="5" t="str">
        <f>_xlfn.XLOOKUP(C59, products!A:A, products!C:C, "Not Found")</f>
        <v>L</v>
      </c>
      <c r="I59" s="5">
        <f>_xlfn.XLOOKUP(C59,products!A:A,products!D:D,0)</f>
        <v>1</v>
      </c>
      <c r="J59" s="5">
        <f>_xlfn.XLOOKUP(C59, products!A:A, products!D:D, 0)</f>
        <v>1</v>
      </c>
      <c r="K59" s="4">
        <v>4</v>
      </c>
      <c r="L59" s="5">
        <f t="shared" si="0"/>
        <v>4</v>
      </c>
    </row>
    <row r="60" spans="1:12" x14ac:dyDescent="0.3">
      <c r="A60" s="4" t="s">
        <v>770</v>
      </c>
      <c r="B60" s="4" t="s">
        <v>771</v>
      </c>
      <c r="C60" s="5" t="s">
        <v>5369</v>
      </c>
      <c r="D60" s="5" t="str">
        <f>_xlfn.XLOOKUP(B60, customers!A:A, customers!B:B, "Not Found")</f>
        <v>Willa Rolling</v>
      </c>
      <c r="E60" s="5" t="str">
        <f>_xlfn.XLOOKUP(B60, customers!A:A, customers!C:C, "Not Found")</f>
        <v>wrolling@example.com</v>
      </c>
      <c r="F60" s="5" t="str">
        <f>_xlfn.XLOOKUP(B60, customers!A:A, customers!G:G, "Not Found")</f>
        <v>United States</v>
      </c>
      <c r="G60" s="5" t="str">
        <f>_xlfn.XLOOKUP(C60, products!A:A, products!B:B, "Not Found")</f>
        <v>Lib</v>
      </c>
      <c r="H60" s="5" t="str">
        <f>_xlfn.XLOOKUP(C60, products!A:A, products!C:C, "Not Found")</f>
        <v>D</v>
      </c>
      <c r="I60" s="5">
        <f>_xlfn.XLOOKUP(C60,products!A:A,products!D:D,0)</f>
        <v>2.5</v>
      </c>
      <c r="J60" s="5">
        <f>_xlfn.XLOOKUP(C60, products!A:A, products!D:D, 0)</f>
        <v>2.5</v>
      </c>
      <c r="K60" s="4">
        <v>3</v>
      </c>
      <c r="L60" s="5">
        <f t="shared" si="0"/>
        <v>7.5</v>
      </c>
    </row>
    <row r="61" spans="1:12" x14ac:dyDescent="0.3">
      <c r="A61" s="4" t="s">
        <v>775</v>
      </c>
      <c r="B61" s="4" t="s">
        <v>776</v>
      </c>
      <c r="C61" s="5" t="s">
        <v>5364</v>
      </c>
      <c r="D61" s="5" t="str">
        <f>_xlfn.XLOOKUP(B61, customers!A:A, customers!B:B, "Not Found")</f>
        <v>Stanislaus Gilroy</v>
      </c>
      <c r="E61" s="5" t="str">
        <f>_xlfn.XLOOKUP(B61, customers!A:A, customers!C:C, "Not Found")</f>
        <v>sgilroy@example.com</v>
      </c>
      <c r="F61" s="5" t="str">
        <f>_xlfn.XLOOKUP(B61, customers!A:A, customers!G:G, "Not Found")</f>
        <v>United States</v>
      </c>
      <c r="G61" s="5" t="str">
        <f>_xlfn.XLOOKUP(C61, products!A:A, products!B:B, "Not Found")</f>
        <v>Lib</v>
      </c>
      <c r="H61" s="5" t="str">
        <f>_xlfn.XLOOKUP(C61, products!A:A, products!C:C, "Not Found")</f>
        <v>M</v>
      </c>
      <c r="I61" s="5">
        <f>_xlfn.XLOOKUP(C61,products!A:A,products!D:D,0)</f>
        <v>0.5</v>
      </c>
      <c r="J61" s="5">
        <f>_xlfn.XLOOKUP(C61, products!A:A, products!D:D, 0)</f>
        <v>0.5</v>
      </c>
      <c r="K61" s="4">
        <v>3</v>
      </c>
      <c r="L61" s="5">
        <f t="shared" si="0"/>
        <v>1.5</v>
      </c>
    </row>
    <row r="62" spans="1:12" x14ac:dyDescent="0.3">
      <c r="A62" s="4" t="s">
        <v>779</v>
      </c>
      <c r="B62" s="4" t="s">
        <v>780</v>
      </c>
      <c r="C62" s="5" t="s">
        <v>5372</v>
      </c>
      <c r="D62" s="5" t="str">
        <f>_xlfn.XLOOKUP(B62, customers!A:A, customers!B:B, "Not Found")</f>
        <v>Correy Cottingham</v>
      </c>
      <c r="E62" s="5" t="str">
        <f>_xlfn.XLOOKUP(B62, customers!A:A, customers!C:C, "Not Found")</f>
        <v>ccottingham@example.com</v>
      </c>
      <c r="F62" s="5" t="str">
        <f>_xlfn.XLOOKUP(B62, customers!A:A, customers!G:G, "Not Found")</f>
        <v>United States</v>
      </c>
      <c r="G62" s="5" t="str">
        <f>_xlfn.XLOOKUP(C62, products!A:A, products!B:B, "Not Found")</f>
        <v>Ara</v>
      </c>
      <c r="H62" s="5" t="str">
        <f>_xlfn.XLOOKUP(C62, products!A:A, products!C:C, "Not Found")</f>
        <v>D</v>
      </c>
      <c r="I62" s="5">
        <f>_xlfn.XLOOKUP(C62,products!A:A,products!D:D,0)</f>
        <v>2.5</v>
      </c>
      <c r="J62" s="5">
        <f>_xlfn.XLOOKUP(C62, products!A:A, products!D:D, 0)</f>
        <v>2.5</v>
      </c>
      <c r="K62" s="4">
        <v>5</v>
      </c>
      <c r="L62" s="5">
        <f t="shared" si="0"/>
        <v>12.5</v>
      </c>
    </row>
    <row r="63" spans="1:12" x14ac:dyDescent="0.3">
      <c r="A63" s="4" t="s">
        <v>784</v>
      </c>
      <c r="B63" s="4" t="s">
        <v>785</v>
      </c>
      <c r="C63" s="5" t="s">
        <v>5376</v>
      </c>
      <c r="D63" s="5" t="str">
        <f>_xlfn.XLOOKUP(B63, customers!A:A, customers!B:B, "Not Found")</f>
        <v>Pammi Endacott</v>
      </c>
      <c r="E63" s="5" t="str">
        <f>_xlfn.XLOOKUP(B63, customers!A:A, customers!C:C, "Not Found")</f>
        <v>pendacott@example.com</v>
      </c>
      <c r="F63" s="5" t="str">
        <f>_xlfn.XLOOKUP(B63, customers!A:A, customers!G:G, "Not Found")</f>
        <v>United Kingdom</v>
      </c>
      <c r="G63" s="5" t="str">
        <f>_xlfn.XLOOKUP(C63, products!A:A, products!B:B, "Not Found")</f>
        <v>Rob</v>
      </c>
      <c r="H63" s="5" t="str">
        <f>_xlfn.XLOOKUP(C63, products!A:A, products!C:C, "Not Found")</f>
        <v>D</v>
      </c>
      <c r="I63" s="5">
        <f>_xlfn.XLOOKUP(C63,products!A:A,products!D:D,0)</f>
        <v>0.5</v>
      </c>
      <c r="J63" s="5">
        <f>_xlfn.XLOOKUP(C63, products!A:A, products!D:D, 0)</f>
        <v>0.5</v>
      </c>
      <c r="K63" s="4">
        <v>5</v>
      </c>
      <c r="L63" s="5">
        <f t="shared" si="0"/>
        <v>2.5</v>
      </c>
    </row>
    <row r="64" spans="1:12" x14ac:dyDescent="0.3">
      <c r="A64" s="4" t="s">
        <v>789</v>
      </c>
      <c r="B64" s="4" t="s">
        <v>790</v>
      </c>
      <c r="C64" s="5" t="s">
        <v>5349</v>
      </c>
      <c r="D64" s="5" t="str">
        <f>_xlfn.XLOOKUP(B64, customers!A:A, customers!B:B, "Not Found")</f>
        <v>Nona Linklater</v>
      </c>
      <c r="E64" s="5" t="str">
        <f>_xlfn.XLOOKUP(B64, customers!A:A, customers!C:C, "Not Found")</f>
        <v>nlinklater@example.com</v>
      </c>
      <c r="F64" s="5" t="str">
        <f>_xlfn.XLOOKUP(B64, customers!A:A, customers!G:G, "Not Found")</f>
        <v>United States</v>
      </c>
      <c r="G64" s="5" t="str">
        <f>_xlfn.XLOOKUP(C64, products!A:A, products!B:B, "Not Found")</f>
        <v>Lib</v>
      </c>
      <c r="H64" s="5" t="str">
        <f>_xlfn.XLOOKUP(C64, products!A:A, products!C:C, "Not Found")</f>
        <v>L</v>
      </c>
      <c r="I64" s="5">
        <f>_xlfn.XLOOKUP(C64,products!A:A,products!D:D,0)</f>
        <v>0.2</v>
      </c>
      <c r="J64" s="5">
        <f>_xlfn.XLOOKUP(C64, products!A:A, products!D:D, 0)</f>
        <v>0.2</v>
      </c>
      <c r="K64" s="4">
        <v>5</v>
      </c>
      <c r="L64" s="5">
        <f t="shared" si="0"/>
        <v>1</v>
      </c>
    </row>
    <row r="65" spans="1:12" x14ac:dyDescent="0.3">
      <c r="A65" s="4" t="s">
        <v>794</v>
      </c>
      <c r="B65" s="4" t="s">
        <v>795</v>
      </c>
      <c r="C65" s="5" t="s">
        <v>5361</v>
      </c>
      <c r="D65" s="5" t="str">
        <f>_xlfn.XLOOKUP(B65, customers!A:A, customers!B:B, "Not Found")</f>
        <v>Annadiane Dykes</v>
      </c>
      <c r="E65" s="5" t="str">
        <f>_xlfn.XLOOKUP(B65, customers!A:A, customers!C:C, "Not Found")</f>
        <v>adykes@example.com</v>
      </c>
      <c r="F65" s="5" t="str">
        <f>_xlfn.XLOOKUP(B65, customers!A:A, customers!G:G, "Not Found")</f>
        <v>United States</v>
      </c>
      <c r="G65" s="5" t="str">
        <f>_xlfn.XLOOKUP(C65, products!A:A, products!B:B, "Not Found")</f>
        <v>Ara</v>
      </c>
      <c r="H65" s="5" t="str">
        <f>_xlfn.XLOOKUP(C65, products!A:A, products!C:C, "Not Found")</f>
        <v>M</v>
      </c>
      <c r="I65" s="5">
        <f>_xlfn.XLOOKUP(C65,products!A:A,products!D:D,0)</f>
        <v>0.5</v>
      </c>
      <c r="J65" s="5">
        <f>_xlfn.XLOOKUP(C65, products!A:A, products!D:D, 0)</f>
        <v>0.5</v>
      </c>
      <c r="K65" s="4">
        <v>1</v>
      </c>
      <c r="L65" s="5">
        <f t="shared" si="0"/>
        <v>0.5</v>
      </c>
    </row>
    <row r="66" spans="1:12" x14ac:dyDescent="0.3">
      <c r="A66" s="4" t="s">
        <v>799</v>
      </c>
      <c r="B66" s="4" t="s">
        <v>800</v>
      </c>
      <c r="C66" s="5" t="s">
        <v>5350</v>
      </c>
      <c r="D66" s="5" t="str">
        <f>_xlfn.XLOOKUP(B66, customers!A:A, customers!B:B, "Not Found")</f>
        <v>Felecia Dodgson</v>
      </c>
      <c r="E66" s="5" t="str">
        <f>_xlfn.XLOOKUP(B66, customers!A:A, customers!C:C, "Not Found")</f>
        <v>fdodgson@example.com</v>
      </c>
      <c r="F66" s="5" t="str">
        <f>_xlfn.XLOOKUP(B66, customers!A:A, customers!G:G, "Not Found")</f>
        <v>United States</v>
      </c>
      <c r="G66" s="5" t="str">
        <f>_xlfn.XLOOKUP(C66, products!A:A, products!B:B, "Not Found")</f>
        <v>Rob</v>
      </c>
      <c r="H66" s="5" t="str">
        <f>_xlfn.XLOOKUP(C66, products!A:A, products!C:C, "Not Found")</f>
        <v>M</v>
      </c>
      <c r="I66" s="5">
        <f>_xlfn.XLOOKUP(C66,products!A:A,products!D:D,0)</f>
        <v>0.5</v>
      </c>
      <c r="J66" s="5">
        <f>_xlfn.XLOOKUP(C66, products!A:A, products!D:D, 0)</f>
        <v>0.5</v>
      </c>
      <c r="K66" s="4">
        <v>6</v>
      </c>
      <c r="L66" s="5">
        <f t="shared" si="0"/>
        <v>3</v>
      </c>
    </row>
    <row r="67" spans="1:12" x14ac:dyDescent="0.3">
      <c r="A67" s="4" t="s">
        <v>804</v>
      </c>
      <c r="B67" s="4" t="s">
        <v>805</v>
      </c>
      <c r="C67" s="5" t="s">
        <v>5353</v>
      </c>
      <c r="D67" s="5" t="str">
        <f>_xlfn.XLOOKUP(B67, customers!A:A, customers!B:B, "Not Found")</f>
        <v>Angelia Cockrem</v>
      </c>
      <c r="E67" s="5" t="str">
        <f>_xlfn.XLOOKUP(B67, customers!A:A, customers!C:C, "Not Found")</f>
        <v>acockrem@example.com</v>
      </c>
      <c r="F67" s="5" t="str">
        <f>_xlfn.XLOOKUP(B67, customers!A:A, customers!G:G, "Not Found")</f>
        <v>United States</v>
      </c>
      <c r="G67" s="5" t="str">
        <f>_xlfn.XLOOKUP(C67, products!A:A, products!B:B, "Not Found")</f>
        <v>Rob</v>
      </c>
      <c r="H67" s="5" t="str">
        <f>_xlfn.XLOOKUP(C67, products!A:A, products!C:C, "Not Found")</f>
        <v>D</v>
      </c>
      <c r="I67" s="5">
        <f>_xlfn.XLOOKUP(C67,products!A:A,products!D:D,0)</f>
        <v>2.5</v>
      </c>
      <c r="J67" s="5">
        <f>_xlfn.XLOOKUP(C67, products!A:A, products!D:D, 0)</f>
        <v>2.5</v>
      </c>
      <c r="K67" s="4">
        <v>4</v>
      </c>
      <c r="L67" s="5">
        <f t="shared" ref="L67:L130" si="1">(J67*K67)</f>
        <v>10</v>
      </c>
    </row>
    <row r="68" spans="1:12" x14ac:dyDescent="0.3">
      <c r="A68" s="4" t="s">
        <v>809</v>
      </c>
      <c r="B68" s="4" t="s">
        <v>810</v>
      </c>
      <c r="C68" s="5" t="s">
        <v>5377</v>
      </c>
      <c r="D68" s="5" t="str">
        <f>_xlfn.XLOOKUP(B68, customers!A:A, customers!B:B, "Not Found")</f>
        <v>Belvia Umpleby</v>
      </c>
      <c r="E68" s="5" t="str">
        <f>_xlfn.XLOOKUP(B68, customers!A:A, customers!C:C, "Not Found")</f>
        <v>bumpleby@example.com</v>
      </c>
      <c r="F68" s="5" t="str">
        <f>_xlfn.XLOOKUP(B68, customers!A:A, customers!G:G, "Not Found")</f>
        <v>United States</v>
      </c>
      <c r="G68" s="5" t="str">
        <f>_xlfn.XLOOKUP(C68, products!A:A, products!B:B, "Not Found")</f>
        <v>Rob</v>
      </c>
      <c r="H68" s="5" t="str">
        <f>_xlfn.XLOOKUP(C68, products!A:A, products!C:C, "Not Found")</f>
        <v>L</v>
      </c>
      <c r="I68" s="5">
        <f>_xlfn.XLOOKUP(C68,products!A:A,products!D:D,0)</f>
        <v>0.5</v>
      </c>
      <c r="J68" s="5">
        <f>_xlfn.XLOOKUP(C68, products!A:A, products!D:D, 0)</f>
        <v>0.5</v>
      </c>
      <c r="K68" s="4">
        <v>1</v>
      </c>
      <c r="L68" s="5">
        <f t="shared" si="1"/>
        <v>0.5</v>
      </c>
    </row>
    <row r="69" spans="1:12" x14ac:dyDescent="0.3">
      <c r="A69" s="4" t="s">
        <v>814</v>
      </c>
      <c r="B69" s="4" t="s">
        <v>815</v>
      </c>
      <c r="C69" s="5" t="s">
        <v>5349</v>
      </c>
      <c r="D69" s="5" t="str">
        <f>_xlfn.XLOOKUP(B69, customers!A:A, customers!B:B, "Not Found")</f>
        <v>Nat Saleway</v>
      </c>
      <c r="E69" s="5" t="str">
        <f>_xlfn.XLOOKUP(B69, customers!A:A, customers!C:C, "Not Found")</f>
        <v>nsaleway@example.com</v>
      </c>
      <c r="F69" s="5" t="str">
        <f>_xlfn.XLOOKUP(B69, customers!A:A, customers!G:G, "Not Found")</f>
        <v>United States</v>
      </c>
      <c r="G69" s="5" t="str">
        <f>_xlfn.XLOOKUP(C69, products!A:A, products!B:B, "Not Found")</f>
        <v>Lib</v>
      </c>
      <c r="H69" s="5" t="str">
        <f>_xlfn.XLOOKUP(C69, products!A:A, products!C:C, "Not Found")</f>
        <v>L</v>
      </c>
      <c r="I69" s="5">
        <f>_xlfn.XLOOKUP(C69,products!A:A,products!D:D,0)</f>
        <v>0.2</v>
      </c>
      <c r="J69" s="5">
        <f>_xlfn.XLOOKUP(C69, products!A:A, products!D:D, 0)</f>
        <v>0.2</v>
      </c>
      <c r="K69" s="4">
        <v>2</v>
      </c>
      <c r="L69" s="5">
        <f t="shared" si="1"/>
        <v>0.4</v>
      </c>
    </row>
    <row r="70" spans="1:12" x14ac:dyDescent="0.3">
      <c r="A70" s="4" t="s">
        <v>819</v>
      </c>
      <c r="B70" s="4" t="s">
        <v>820</v>
      </c>
      <c r="C70" s="5" t="s">
        <v>5378</v>
      </c>
      <c r="D70" s="5" t="str">
        <f>_xlfn.XLOOKUP(B70, customers!A:A, customers!B:B, "Not Found")</f>
        <v>Hayward Goulter</v>
      </c>
      <c r="E70" s="5" t="str">
        <f>_xlfn.XLOOKUP(B70, customers!A:A, customers!C:C, "Not Found")</f>
        <v>hgoulter@example.com</v>
      </c>
      <c r="F70" s="5" t="str">
        <f>_xlfn.XLOOKUP(B70, customers!A:A, customers!G:G, "Not Found")</f>
        <v>United States</v>
      </c>
      <c r="G70" s="5" t="str">
        <f>_xlfn.XLOOKUP(C70, products!A:A, products!B:B, "Not Found")</f>
        <v>Rob</v>
      </c>
      <c r="H70" s="5" t="str">
        <f>_xlfn.XLOOKUP(C70, products!A:A, products!C:C, "Not Found")</f>
        <v>M</v>
      </c>
      <c r="I70" s="5">
        <f>_xlfn.XLOOKUP(C70,products!A:A,products!D:D,0)</f>
        <v>0.2</v>
      </c>
      <c r="J70" s="5">
        <f>_xlfn.XLOOKUP(C70, products!A:A, products!D:D, 0)</f>
        <v>0.2</v>
      </c>
      <c r="K70" s="4">
        <v>1</v>
      </c>
      <c r="L70" s="5">
        <f t="shared" si="1"/>
        <v>0.2</v>
      </c>
    </row>
    <row r="71" spans="1:12" x14ac:dyDescent="0.3">
      <c r="A71" s="4" t="s">
        <v>824</v>
      </c>
      <c r="B71" s="4" t="s">
        <v>825</v>
      </c>
      <c r="C71" s="5" t="s">
        <v>5342</v>
      </c>
      <c r="D71" s="5" t="str">
        <f>_xlfn.XLOOKUP(B71, customers!A:A, customers!B:B, "Not Found")</f>
        <v>Gay Rizzello</v>
      </c>
      <c r="E71" s="5" t="str">
        <f>_xlfn.XLOOKUP(B71, customers!A:A, customers!C:C, "Not Found")</f>
        <v>grizzello@example.com</v>
      </c>
      <c r="F71" s="5" t="str">
        <f>_xlfn.XLOOKUP(B71, customers!A:A, customers!G:G, "Not Found")</f>
        <v>United Kingdom</v>
      </c>
      <c r="G71" s="5" t="str">
        <f>_xlfn.XLOOKUP(C71, products!A:A, products!B:B, "Not Found")</f>
        <v>Rob</v>
      </c>
      <c r="H71" s="5" t="str">
        <f>_xlfn.XLOOKUP(C71, products!A:A, products!C:C, "Not Found")</f>
        <v>M</v>
      </c>
      <c r="I71" s="5">
        <f>_xlfn.XLOOKUP(C71,products!A:A,products!D:D,0)</f>
        <v>1</v>
      </c>
      <c r="J71" s="5">
        <f>_xlfn.XLOOKUP(C71, products!A:A, products!D:D, 0)</f>
        <v>1</v>
      </c>
      <c r="K71" s="4">
        <v>6</v>
      </c>
      <c r="L71" s="5">
        <f t="shared" si="1"/>
        <v>6</v>
      </c>
    </row>
    <row r="72" spans="1:12" x14ac:dyDescent="0.3">
      <c r="A72" s="4" t="s">
        <v>830</v>
      </c>
      <c r="B72" s="4" t="s">
        <v>831</v>
      </c>
      <c r="C72" s="5" t="s">
        <v>5352</v>
      </c>
      <c r="D72" s="5" t="str">
        <f>_xlfn.XLOOKUP(B72, customers!A:A, customers!B:B, "Not Found")</f>
        <v>Shannon List</v>
      </c>
      <c r="E72" s="5" t="str">
        <f>_xlfn.XLOOKUP(B72, customers!A:A, customers!C:C, "Not Found")</f>
        <v>slist@example.com</v>
      </c>
      <c r="F72" s="5" t="str">
        <f>_xlfn.XLOOKUP(B72, customers!A:A, customers!G:G, "Not Found")</f>
        <v>United States</v>
      </c>
      <c r="G72" s="5" t="str">
        <f>_xlfn.XLOOKUP(C72, products!A:A, products!B:B, "Not Found")</f>
        <v>Exc</v>
      </c>
      <c r="H72" s="5" t="str">
        <f>_xlfn.XLOOKUP(C72, products!A:A, products!C:C, "Not Found")</f>
        <v>L</v>
      </c>
      <c r="I72" s="5">
        <f>_xlfn.XLOOKUP(C72,products!A:A,products!D:D,0)</f>
        <v>2.5</v>
      </c>
      <c r="J72" s="5">
        <f>_xlfn.XLOOKUP(C72, products!A:A, products!D:D, 0)</f>
        <v>2.5</v>
      </c>
      <c r="K72" s="4">
        <v>4</v>
      </c>
      <c r="L72" s="5">
        <f t="shared" si="1"/>
        <v>10</v>
      </c>
    </row>
    <row r="73" spans="1:12" x14ac:dyDescent="0.3">
      <c r="A73" s="4" t="s">
        <v>835</v>
      </c>
      <c r="B73" s="4" t="s">
        <v>836</v>
      </c>
      <c r="C73" s="5" t="s">
        <v>5349</v>
      </c>
      <c r="D73" s="5" t="str">
        <f>_xlfn.XLOOKUP(B73, customers!A:A, customers!B:B, "Not Found")</f>
        <v>Shirlene Edmondson</v>
      </c>
      <c r="E73" s="5" t="str">
        <f>_xlfn.XLOOKUP(B73, customers!A:A, customers!C:C, "Not Found")</f>
        <v>sedmondson@example.com</v>
      </c>
      <c r="F73" s="5" t="str">
        <f>_xlfn.XLOOKUP(B73, customers!A:A, customers!G:G, "Not Found")</f>
        <v>Ireland</v>
      </c>
      <c r="G73" s="5" t="str">
        <f>_xlfn.XLOOKUP(C73, products!A:A, products!B:B, "Not Found")</f>
        <v>Lib</v>
      </c>
      <c r="H73" s="5" t="str">
        <f>_xlfn.XLOOKUP(C73, products!A:A, products!C:C, "Not Found")</f>
        <v>L</v>
      </c>
      <c r="I73" s="5">
        <f>_xlfn.XLOOKUP(C73,products!A:A,products!D:D,0)</f>
        <v>0.2</v>
      </c>
      <c r="J73" s="5">
        <f>_xlfn.XLOOKUP(C73, products!A:A, products!D:D, 0)</f>
        <v>0.2</v>
      </c>
      <c r="K73" s="4">
        <v>2</v>
      </c>
      <c r="L73" s="5">
        <f t="shared" si="1"/>
        <v>0.4</v>
      </c>
    </row>
    <row r="74" spans="1:12" x14ac:dyDescent="0.3">
      <c r="A74" s="4" t="s">
        <v>840</v>
      </c>
      <c r="B74" s="4" t="s">
        <v>841</v>
      </c>
      <c r="C74" s="5" t="s">
        <v>5379</v>
      </c>
      <c r="D74" s="5" t="str">
        <f>_xlfn.XLOOKUP(B74, customers!A:A, customers!B:B, "Not Found")</f>
        <v>Aurlie McCarl</v>
      </c>
      <c r="E74" s="5" t="str">
        <f>_xlfn.XLOOKUP(B74, customers!A:A, customers!C:C, "Not Found")</f>
        <v>amccarl@example.com</v>
      </c>
      <c r="F74" s="5" t="str">
        <f>_xlfn.XLOOKUP(B74, customers!A:A, customers!G:G, "Not Found")</f>
        <v>United States</v>
      </c>
      <c r="G74" s="5" t="str">
        <f>_xlfn.XLOOKUP(C74, products!A:A, products!B:B, "Not Found")</f>
        <v>Ara</v>
      </c>
      <c r="H74" s="5" t="str">
        <f>_xlfn.XLOOKUP(C74, products!A:A, products!C:C, "Not Found")</f>
        <v>M</v>
      </c>
      <c r="I74" s="5">
        <f>_xlfn.XLOOKUP(C74,products!A:A,products!D:D,0)</f>
        <v>2.5</v>
      </c>
      <c r="J74" s="5">
        <f>_xlfn.XLOOKUP(C74, products!A:A, products!D:D, 0)</f>
        <v>2.5</v>
      </c>
      <c r="K74" s="4">
        <v>3</v>
      </c>
      <c r="L74" s="5">
        <f t="shared" si="1"/>
        <v>7.5</v>
      </c>
    </row>
    <row r="75" spans="1:12" x14ac:dyDescent="0.3">
      <c r="A75" s="4" t="s">
        <v>845</v>
      </c>
      <c r="B75" s="4" t="s">
        <v>846</v>
      </c>
      <c r="C75" s="5" t="s">
        <v>5363</v>
      </c>
      <c r="D75" s="5" t="str">
        <f>_xlfn.XLOOKUP(B75, customers!A:A, customers!B:B, "Not Found")</f>
        <v>Alikee Carryer</v>
      </c>
      <c r="E75" s="5" t="str">
        <f>_xlfn.XLOOKUP(B75, customers!A:A, customers!C:C, "Not Found")</f>
        <v>acarryer@example.com</v>
      </c>
      <c r="F75" s="5" t="str">
        <f>_xlfn.XLOOKUP(B75, customers!A:A, customers!G:G, "Not Found")</f>
        <v>United States</v>
      </c>
      <c r="G75" s="5" t="str">
        <f>_xlfn.XLOOKUP(C75, products!A:A, products!B:B, "Not Found")</f>
        <v>Lib</v>
      </c>
      <c r="H75" s="5" t="str">
        <f>_xlfn.XLOOKUP(C75, products!A:A, products!C:C, "Not Found")</f>
        <v>M</v>
      </c>
      <c r="I75" s="5">
        <f>_xlfn.XLOOKUP(C75,products!A:A,products!D:D,0)</f>
        <v>0.2</v>
      </c>
      <c r="J75" s="5">
        <f>_xlfn.XLOOKUP(C75, products!A:A, products!D:D, 0)</f>
        <v>0.2</v>
      </c>
      <c r="K75" s="4">
        <v>5</v>
      </c>
      <c r="L75" s="5">
        <f t="shared" si="1"/>
        <v>1</v>
      </c>
    </row>
    <row r="76" spans="1:12" x14ac:dyDescent="0.3">
      <c r="A76" s="4" t="s">
        <v>850</v>
      </c>
      <c r="B76" s="4" t="s">
        <v>851</v>
      </c>
      <c r="C76" s="5" t="s">
        <v>5380</v>
      </c>
      <c r="D76" s="5" t="str">
        <f>_xlfn.XLOOKUP(B76, customers!A:A, customers!B:B, "Not Found")</f>
        <v>Jennifer Rangall</v>
      </c>
      <c r="E76" s="5" t="str">
        <f>_xlfn.XLOOKUP(B76, customers!A:A, customers!C:C, "Not Found")</f>
        <v>jrangall@example.com</v>
      </c>
      <c r="F76" s="5" t="str">
        <f>_xlfn.XLOOKUP(B76, customers!A:A, customers!G:G, "Not Found")</f>
        <v>United States</v>
      </c>
      <c r="G76" s="5" t="str">
        <f>_xlfn.XLOOKUP(C76, products!A:A, products!B:B, "Not Found")</f>
        <v>Exc</v>
      </c>
      <c r="H76" s="5" t="str">
        <f>_xlfn.XLOOKUP(C76, products!A:A, products!C:C, "Not Found")</f>
        <v>L</v>
      </c>
      <c r="I76" s="5">
        <f>_xlfn.XLOOKUP(C76,products!A:A,products!D:D,0)</f>
        <v>0.5</v>
      </c>
      <c r="J76" s="5">
        <f>_xlfn.XLOOKUP(C76, products!A:A, products!D:D, 0)</f>
        <v>0.5</v>
      </c>
      <c r="K76" s="4">
        <v>2</v>
      </c>
      <c r="L76" s="5">
        <f t="shared" si="1"/>
        <v>1</v>
      </c>
    </row>
    <row r="77" spans="1:12" x14ac:dyDescent="0.3">
      <c r="A77" s="4" t="s">
        <v>855</v>
      </c>
      <c r="B77" s="4" t="s">
        <v>856</v>
      </c>
      <c r="C77" s="5" t="s">
        <v>5381</v>
      </c>
      <c r="D77" s="5" t="str">
        <f>_xlfn.XLOOKUP(B77, customers!A:A, customers!B:B, "Not Found")</f>
        <v>Kipper Boorn</v>
      </c>
      <c r="E77" s="5" t="str">
        <f>_xlfn.XLOOKUP(B77, customers!A:A, customers!C:C, "Not Found")</f>
        <v>kboorn@example.com</v>
      </c>
      <c r="F77" s="5" t="str">
        <f>_xlfn.XLOOKUP(B77, customers!A:A, customers!G:G, "Not Found")</f>
        <v>Ireland</v>
      </c>
      <c r="G77" s="5" t="str">
        <f>_xlfn.XLOOKUP(C77, products!A:A, products!B:B, "Not Found")</f>
        <v>Rob</v>
      </c>
      <c r="H77" s="5" t="str">
        <f>_xlfn.XLOOKUP(C77, products!A:A, products!C:C, "Not Found")</f>
        <v>D</v>
      </c>
      <c r="I77" s="5">
        <f>_xlfn.XLOOKUP(C77,products!A:A,products!D:D,0)</f>
        <v>1</v>
      </c>
      <c r="J77" s="5">
        <f>_xlfn.XLOOKUP(C77, products!A:A, products!D:D, 0)</f>
        <v>1</v>
      </c>
      <c r="K77" s="4">
        <v>6</v>
      </c>
      <c r="L77" s="5">
        <f t="shared" si="1"/>
        <v>6</v>
      </c>
    </row>
    <row r="78" spans="1:12" x14ac:dyDescent="0.3">
      <c r="A78" s="4" t="s">
        <v>860</v>
      </c>
      <c r="B78" s="4" t="s">
        <v>861</v>
      </c>
      <c r="C78" s="5" t="s">
        <v>5382</v>
      </c>
      <c r="D78" s="5" t="str">
        <f>_xlfn.XLOOKUP(B78, customers!A:A, customers!B:B, "Not Found")</f>
        <v>Melania Beadle</v>
      </c>
      <c r="E78" s="5" t="str">
        <f>_xlfn.XLOOKUP(B78, customers!A:A, customers!C:C, "Not Found")</f>
        <v>mbeadle@example.com</v>
      </c>
      <c r="F78" s="5" t="str">
        <f>_xlfn.XLOOKUP(B78, customers!A:A, customers!G:G, "Not Found")</f>
        <v>Ireland</v>
      </c>
      <c r="G78" s="5" t="str">
        <f>_xlfn.XLOOKUP(C78, products!A:A, products!B:B, "Not Found")</f>
        <v>Rob</v>
      </c>
      <c r="H78" s="5" t="str">
        <f>_xlfn.XLOOKUP(C78, products!A:A, products!C:C, "Not Found")</f>
        <v>L</v>
      </c>
      <c r="I78" s="5">
        <f>_xlfn.XLOOKUP(C78,products!A:A,products!D:D,0)</f>
        <v>0.2</v>
      </c>
      <c r="J78" s="5">
        <f>_xlfn.XLOOKUP(C78, products!A:A, products!D:D, 0)</f>
        <v>0.2</v>
      </c>
      <c r="K78" s="4">
        <v>1</v>
      </c>
      <c r="L78" s="5">
        <f t="shared" si="1"/>
        <v>0.2</v>
      </c>
    </row>
    <row r="79" spans="1:12" x14ac:dyDescent="0.3">
      <c r="A79" s="4" t="s">
        <v>865</v>
      </c>
      <c r="B79" s="4" t="s">
        <v>866</v>
      </c>
      <c r="C79" s="5" t="s">
        <v>5357</v>
      </c>
      <c r="D79" s="5" t="str">
        <f>_xlfn.XLOOKUP(B79, customers!A:A, customers!B:B, "Not Found")</f>
        <v>Colene Elgey</v>
      </c>
      <c r="E79" s="5" t="str">
        <f>_xlfn.XLOOKUP(B79, customers!A:A, customers!C:C, "Not Found")</f>
        <v>celgey@example.com</v>
      </c>
      <c r="F79" s="5" t="str">
        <f>_xlfn.XLOOKUP(B79, customers!A:A, customers!G:G, "Not Found")</f>
        <v>United States</v>
      </c>
      <c r="G79" s="5" t="str">
        <f>_xlfn.XLOOKUP(C79, products!A:A, products!B:B, "Not Found")</f>
        <v>Exc</v>
      </c>
      <c r="H79" s="5" t="str">
        <f>_xlfn.XLOOKUP(C79, products!A:A, products!C:C, "Not Found")</f>
        <v>D</v>
      </c>
      <c r="I79" s="5">
        <f>_xlfn.XLOOKUP(C79,products!A:A,products!D:D,0)</f>
        <v>0.2</v>
      </c>
      <c r="J79" s="5">
        <f>_xlfn.XLOOKUP(C79, products!A:A, products!D:D, 0)</f>
        <v>0.2</v>
      </c>
      <c r="K79" s="4">
        <v>2</v>
      </c>
      <c r="L79" s="5">
        <f t="shared" si="1"/>
        <v>0.4</v>
      </c>
    </row>
    <row r="80" spans="1:12" x14ac:dyDescent="0.3">
      <c r="A80" s="4" t="s">
        <v>870</v>
      </c>
      <c r="B80" s="4" t="s">
        <v>871</v>
      </c>
      <c r="C80" s="5" t="s">
        <v>5361</v>
      </c>
      <c r="D80" s="5" t="str">
        <f>_xlfn.XLOOKUP(B80, customers!A:A, customers!B:B, "Not Found")</f>
        <v>Lothaire Mizzi</v>
      </c>
      <c r="E80" s="5" t="str">
        <f>_xlfn.XLOOKUP(B80, customers!A:A, customers!C:C, "Not Found")</f>
        <v>lmizzi@example.com</v>
      </c>
      <c r="F80" s="5" t="str">
        <f>_xlfn.XLOOKUP(B80, customers!A:A, customers!G:G, "Not Found")</f>
        <v>United States</v>
      </c>
      <c r="G80" s="5" t="str">
        <f>_xlfn.XLOOKUP(C80, products!A:A, products!B:B, "Not Found")</f>
        <v>Ara</v>
      </c>
      <c r="H80" s="5" t="str">
        <f>_xlfn.XLOOKUP(C80, products!A:A, products!C:C, "Not Found")</f>
        <v>M</v>
      </c>
      <c r="I80" s="5">
        <f>_xlfn.XLOOKUP(C80,products!A:A,products!D:D,0)</f>
        <v>0.5</v>
      </c>
      <c r="J80" s="5">
        <f>_xlfn.XLOOKUP(C80, products!A:A, products!D:D, 0)</f>
        <v>0.5</v>
      </c>
      <c r="K80" s="4">
        <v>6</v>
      </c>
      <c r="L80" s="5">
        <f t="shared" si="1"/>
        <v>3</v>
      </c>
    </row>
    <row r="81" spans="1:12" x14ac:dyDescent="0.3">
      <c r="A81" s="4" t="s">
        <v>875</v>
      </c>
      <c r="B81" s="4" t="s">
        <v>876</v>
      </c>
      <c r="C81" s="5" t="s">
        <v>5383</v>
      </c>
      <c r="D81" s="5" t="str">
        <f>_xlfn.XLOOKUP(B81, customers!A:A, customers!B:B, "Not Found")</f>
        <v>Cletis Giacomazzo</v>
      </c>
      <c r="E81" s="5" t="str">
        <f>_xlfn.XLOOKUP(B81, customers!A:A, customers!C:C, "Not Found")</f>
        <v>cgiacomazzo@example.com</v>
      </c>
      <c r="F81" s="5" t="str">
        <f>_xlfn.XLOOKUP(B81, customers!A:A, customers!G:G, "Not Found")</f>
        <v>United States</v>
      </c>
      <c r="G81" s="5" t="str">
        <f>_xlfn.XLOOKUP(C81, products!A:A, products!B:B, "Not Found")</f>
        <v>Rob</v>
      </c>
      <c r="H81" s="5" t="str">
        <f>_xlfn.XLOOKUP(C81, products!A:A, products!C:C, "Not Found")</f>
        <v>L</v>
      </c>
      <c r="I81" s="5">
        <f>_xlfn.XLOOKUP(C81,products!A:A,products!D:D,0)</f>
        <v>1</v>
      </c>
      <c r="J81" s="5">
        <f>_xlfn.XLOOKUP(C81, products!A:A, products!D:D, 0)</f>
        <v>1</v>
      </c>
      <c r="K81" s="4">
        <v>4</v>
      </c>
      <c r="L81" s="5">
        <f t="shared" si="1"/>
        <v>4</v>
      </c>
    </row>
    <row r="82" spans="1:12" x14ac:dyDescent="0.3">
      <c r="A82" s="4" t="s">
        <v>880</v>
      </c>
      <c r="B82" s="4" t="s">
        <v>881</v>
      </c>
      <c r="C82" s="5" t="s">
        <v>5384</v>
      </c>
      <c r="D82" s="5" t="str">
        <f>_xlfn.XLOOKUP(B82, customers!A:A, customers!B:B, "Not Found")</f>
        <v>Ami Arnow</v>
      </c>
      <c r="E82" s="5" t="str">
        <f>_xlfn.XLOOKUP(B82, customers!A:A, customers!C:C, "Not Found")</f>
        <v>aarnow@example.com</v>
      </c>
      <c r="F82" s="5" t="str">
        <f>_xlfn.XLOOKUP(B82, customers!A:A, customers!G:G, "Not Found")</f>
        <v>United States</v>
      </c>
      <c r="G82" s="5" t="str">
        <f>_xlfn.XLOOKUP(C82, products!A:A, products!B:B, "Not Found")</f>
        <v>Ara</v>
      </c>
      <c r="H82" s="5" t="str">
        <f>_xlfn.XLOOKUP(C82, products!A:A, products!C:C, "Not Found")</f>
        <v>L</v>
      </c>
      <c r="I82" s="5">
        <f>_xlfn.XLOOKUP(C82,products!A:A,products!D:D,0)</f>
        <v>0.5</v>
      </c>
      <c r="J82" s="5">
        <f>_xlfn.XLOOKUP(C82, products!A:A, products!D:D, 0)</f>
        <v>0.5</v>
      </c>
      <c r="K82" s="4">
        <v>5</v>
      </c>
      <c r="L82" s="5">
        <f t="shared" si="1"/>
        <v>2.5</v>
      </c>
    </row>
    <row r="83" spans="1:12" x14ac:dyDescent="0.3">
      <c r="A83" s="4" t="s">
        <v>885</v>
      </c>
      <c r="B83" s="4" t="s">
        <v>886</v>
      </c>
      <c r="C83" s="5" t="s">
        <v>5368</v>
      </c>
      <c r="D83" s="5" t="str">
        <f>_xlfn.XLOOKUP(B83, customers!A:A, customers!B:B, "Not Found")</f>
        <v>Sheppard Yann</v>
      </c>
      <c r="E83" s="5" t="str">
        <f>_xlfn.XLOOKUP(B83, customers!A:A, customers!C:C, "Not Found")</f>
        <v>syann@example.com</v>
      </c>
      <c r="F83" s="5" t="str">
        <f>_xlfn.XLOOKUP(B83, customers!A:A, customers!G:G, "Not Found")</f>
        <v>United States</v>
      </c>
      <c r="G83" s="5" t="str">
        <f>_xlfn.XLOOKUP(C83, products!A:A, products!B:B, "Not Found")</f>
        <v>Lib</v>
      </c>
      <c r="H83" s="5" t="str">
        <f>_xlfn.XLOOKUP(C83, products!A:A, products!C:C, "Not Found")</f>
        <v>L</v>
      </c>
      <c r="I83" s="5">
        <f>_xlfn.XLOOKUP(C83,products!A:A,products!D:D,0)</f>
        <v>2.5</v>
      </c>
      <c r="J83" s="5">
        <f>_xlfn.XLOOKUP(C83, products!A:A, products!D:D, 0)</f>
        <v>2.5</v>
      </c>
      <c r="K83" s="4">
        <v>3</v>
      </c>
      <c r="L83" s="5">
        <f t="shared" si="1"/>
        <v>7.5</v>
      </c>
    </row>
    <row r="84" spans="1:12" x14ac:dyDescent="0.3">
      <c r="A84" s="4" t="s">
        <v>890</v>
      </c>
      <c r="B84" s="4" t="s">
        <v>891</v>
      </c>
      <c r="C84" s="5" t="s">
        <v>5385</v>
      </c>
      <c r="D84" s="5" t="str">
        <f>_xlfn.XLOOKUP(B84, customers!A:A, customers!B:B, "Not Found")</f>
        <v>Bunny Naulls</v>
      </c>
      <c r="E84" s="5" t="str">
        <f>_xlfn.XLOOKUP(B84, customers!A:A, customers!C:C, "Not Found")</f>
        <v>bnaulls@example.com</v>
      </c>
      <c r="F84" s="5" t="str">
        <f>_xlfn.XLOOKUP(B84, customers!A:A, customers!G:G, "Not Found")</f>
        <v>Ireland</v>
      </c>
      <c r="G84" s="5" t="str">
        <f>_xlfn.XLOOKUP(C84, products!A:A, products!B:B, "Not Found")</f>
        <v>Lib</v>
      </c>
      <c r="H84" s="5" t="str">
        <f>_xlfn.XLOOKUP(C84, products!A:A, products!C:C, "Not Found")</f>
        <v>M</v>
      </c>
      <c r="I84" s="5">
        <f>_xlfn.XLOOKUP(C84,products!A:A,products!D:D,0)</f>
        <v>2.5</v>
      </c>
      <c r="J84" s="5">
        <f>_xlfn.XLOOKUP(C84, products!A:A, products!D:D, 0)</f>
        <v>2.5</v>
      </c>
      <c r="K84" s="4">
        <v>3</v>
      </c>
      <c r="L84" s="5">
        <f t="shared" si="1"/>
        <v>7.5</v>
      </c>
    </row>
    <row r="85" spans="1:12" x14ac:dyDescent="0.3">
      <c r="A85" s="4" t="s">
        <v>895</v>
      </c>
      <c r="B85" s="4" t="s">
        <v>896</v>
      </c>
      <c r="C85" s="5" t="s">
        <v>5353</v>
      </c>
      <c r="D85" s="5" t="str">
        <f>_xlfn.XLOOKUP(B85, customers!A:A, customers!B:B, "Not Found")</f>
        <v>Hally Lorait</v>
      </c>
      <c r="E85" s="5" t="str">
        <f>_xlfn.XLOOKUP(B85, customers!A:A, customers!C:C, "Not Found")</f>
        <v>hlorait@example.com</v>
      </c>
      <c r="F85" s="5" t="str">
        <f>_xlfn.XLOOKUP(B85, customers!A:A, customers!G:G, "Not Found")</f>
        <v>United States</v>
      </c>
      <c r="G85" s="5" t="str">
        <f>_xlfn.XLOOKUP(C85, products!A:A, products!B:B, "Not Found")</f>
        <v>Rob</v>
      </c>
      <c r="H85" s="5" t="str">
        <f>_xlfn.XLOOKUP(C85, products!A:A, products!C:C, "Not Found")</f>
        <v>D</v>
      </c>
      <c r="I85" s="5">
        <f>_xlfn.XLOOKUP(C85,products!A:A,products!D:D,0)</f>
        <v>2.5</v>
      </c>
      <c r="J85" s="5">
        <f>_xlfn.XLOOKUP(C85, products!A:A, products!D:D, 0)</f>
        <v>2.5</v>
      </c>
      <c r="K85" s="4">
        <v>4</v>
      </c>
      <c r="L85" s="5">
        <f t="shared" si="1"/>
        <v>10</v>
      </c>
    </row>
    <row r="86" spans="1:12" x14ac:dyDescent="0.3">
      <c r="A86" s="4" t="s">
        <v>900</v>
      </c>
      <c r="B86" s="4" t="s">
        <v>901</v>
      </c>
      <c r="C86" s="5" t="s">
        <v>5365</v>
      </c>
      <c r="D86" s="5" t="str">
        <f>_xlfn.XLOOKUP(B86, customers!A:A, customers!B:B, "Not Found")</f>
        <v>Zaccaria Sherewood</v>
      </c>
      <c r="E86" s="5" t="str">
        <f>_xlfn.XLOOKUP(B86, customers!A:A, customers!C:C, "Not Found")</f>
        <v>zsherewood@example.com</v>
      </c>
      <c r="F86" s="5" t="str">
        <f>_xlfn.XLOOKUP(B86, customers!A:A, customers!G:G, "Not Found")</f>
        <v>United States</v>
      </c>
      <c r="G86" s="5" t="str">
        <f>_xlfn.XLOOKUP(C86, products!A:A, products!B:B, "Not Found")</f>
        <v>Lib</v>
      </c>
      <c r="H86" s="5" t="str">
        <f>_xlfn.XLOOKUP(C86, products!A:A, products!C:C, "Not Found")</f>
        <v>L</v>
      </c>
      <c r="I86" s="5">
        <f>_xlfn.XLOOKUP(C86,products!A:A,products!D:D,0)</f>
        <v>0.5</v>
      </c>
      <c r="J86" s="5">
        <f>_xlfn.XLOOKUP(C86, products!A:A, products!D:D, 0)</f>
        <v>0.5</v>
      </c>
      <c r="K86" s="4">
        <v>1</v>
      </c>
      <c r="L86" s="5">
        <f t="shared" si="1"/>
        <v>0.5</v>
      </c>
    </row>
    <row r="87" spans="1:12" x14ac:dyDescent="0.3">
      <c r="A87" s="4" t="s">
        <v>905</v>
      </c>
      <c r="B87" s="4" t="s">
        <v>906</v>
      </c>
      <c r="C87" s="5" t="s">
        <v>5386</v>
      </c>
      <c r="D87" s="5" t="str">
        <f>_xlfn.XLOOKUP(B87, customers!A:A, customers!B:B, "Not Found")</f>
        <v>Jeffrey Dufaire</v>
      </c>
      <c r="E87" s="5" t="str">
        <f>_xlfn.XLOOKUP(B87, customers!A:A, customers!C:C, "Not Found")</f>
        <v>jdufaire@example.com</v>
      </c>
      <c r="F87" s="5" t="str">
        <f>_xlfn.XLOOKUP(B87, customers!A:A, customers!G:G, "Not Found")</f>
        <v>United States</v>
      </c>
      <c r="G87" s="5" t="str">
        <f>_xlfn.XLOOKUP(C87, products!A:A, products!B:B, "Not Found")</f>
        <v>Ara</v>
      </c>
      <c r="H87" s="5" t="str">
        <f>_xlfn.XLOOKUP(C87, products!A:A, products!C:C, "Not Found")</f>
        <v>L</v>
      </c>
      <c r="I87" s="5">
        <f>_xlfn.XLOOKUP(C87,products!A:A,products!D:D,0)</f>
        <v>2.5</v>
      </c>
      <c r="J87" s="5">
        <f>_xlfn.XLOOKUP(C87, products!A:A, products!D:D, 0)</f>
        <v>2.5</v>
      </c>
      <c r="K87" s="4">
        <v>3</v>
      </c>
      <c r="L87" s="5">
        <f t="shared" si="1"/>
        <v>7.5</v>
      </c>
    </row>
    <row r="88" spans="1:12" x14ac:dyDescent="0.3">
      <c r="A88" s="4" t="s">
        <v>905</v>
      </c>
      <c r="B88" s="4" t="s">
        <v>909</v>
      </c>
      <c r="C88" s="5" t="s">
        <v>5358</v>
      </c>
      <c r="D88" s="5" t="str">
        <f>_xlfn.XLOOKUP(B88, customers!A:A, customers!B:B, "Not Found")</f>
        <v>Blancha McAmish</v>
      </c>
      <c r="E88" s="5" t="str">
        <f>_xlfn.XLOOKUP(B88, customers!A:A, customers!C:C, "Not Found")</f>
        <v>bmcamish@example.com</v>
      </c>
      <c r="F88" s="5" t="str">
        <f>_xlfn.XLOOKUP(B88, customers!A:A, customers!G:G, "Not Found")</f>
        <v>United States</v>
      </c>
      <c r="G88" s="5" t="str">
        <f>_xlfn.XLOOKUP(C88, products!A:A, products!B:B, "Not Found")</f>
        <v>Ara</v>
      </c>
      <c r="H88" s="5" t="str">
        <f>_xlfn.XLOOKUP(C88, products!A:A, products!C:C, "Not Found")</f>
        <v>D</v>
      </c>
      <c r="I88" s="5">
        <f>_xlfn.XLOOKUP(C88,products!A:A,products!D:D,0)</f>
        <v>0.2</v>
      </c>
      <c r="J88" s="5">
        <f>_xlfn.XLOOKUP(C88, products!A:A, products!D:D, 0)</f>
        <v>0.2</v>
      </c>
      <c r="K88" s="4">
        <v>4</v>
      </c>
      <c r="L88" s="5">
        <f t="shared" si="1"/>
        <v>0.8</v>
      </c>
    </row>
    <row r="89" spans="1:12" x14ac:dyDescent="0.3">
      <c r="A89" s="4" t="s">
        <v>912</v>
      </c>
      <c r="B89" s="4" t="s">
        <v>913</v>
      </c>
      <c r="C89" s="5" t="s">
        <v>5359</v>
      </c>
      <c r="D89" s="5" t="str">
        <f>_xlfn.XLOOKUP(B89, customers!A:A, customers!B:B, "Not Found")</f>
        <v>Beitris Keaveney</v>
      </c>
      <c r="E89" s="5" t="str">
        <f>_xlfn.XLOOKUP(B89, customers!A:A, customers!C:C, "Not Found")</f>
        <v>bkeaveney@example.com</v>
      </c>
      <c r="F89" s="5" t="str">
        <f>_xlfn.XLOOKUP(B89, customers!A:A, customers!G:G, "Not Found")</f>
        <v>United States</v>
      </c>
      <c r="G89" s="5" t="str">
        <f>_xlfn.XLOOKUP(C89, products!A:A, products!B:B, "Not Found")</f>
        <v>Ara</v>
      </c>
      <c r="H89" s="5" t="str">
        <f>_xlfn.XLOOKUP(C89, products!A:A, products!C:C, "Not Found")</f>
        <v>M</v>
      </c>
      <c r="I89" s="5">
        <f>_xlfn.XLOOKUP(C89,products!A:A,products!D:D,0)</f>
        <v>1</v>
      </c>
      <c r="J89" s="5">
        <f>_xlfn.XLOOKUP(C89, products!A:A, products!D:D, 0)</f>
        <v>1</v>
      </c>
      <c r="K89" s="4">
        <v>3</v>
      </c>
      <c r="L89" s="5">
        <f t="shared" si="1"/>
        <v>3</v>
      </c>
    </row>
    <row r="90" spans="1:12" x14ac:dyDescent="0.3">
      <c r="A90" s="4" t="s">
        <v>916</v>
      </c>
      <c r="B90" s="4" t="s">
        <v>917</v>
      </c>
      <c r="C90" s="5" t="s">
        <v>5383</v>
      </c>
      <c r="D90" s="5" t="str">
        <f>_xlfn.XLOOKUP(B90, customers!A:A, customers!B:B, "Not Found")</f>
        <v>Elna Grise</v>
      </c>
      <c r="E90" s="5" t="str">
        <f>_xlfn.XLOOKUP(B90, customers!A:A, customers!C:C, "Not Found")</f>
        <v>egrise@example.com</v>
      </c>
      <c r="F90" s="5" t="str">
        <f>_xlfn.XLOOKUP(B90, customers!A:A, customers!G:G, "Not Found")</f>
        <v>United States</v>
      </c>
      <c r="G90" s="5" t="str">
        <f>_xlfn.XLOOKUP(C90, products!A:A, products!B:B, "Not Found")</f>
        <v>Rob</v>
      </c>
      <c r="H90" s="5" t="str">
        <f>_xlfn.XLOOKUP(C90, products!A:A, products!C:C, "Not Found")</f>
        <v>L</v>
      </c>
      <c r="I90" s="5">
        <f>_xlfn.XLOOKUP(C90,products!A:A,products!D:D,0)</f>
        <v>1</v>
      </c>
      <c r="J90" s="5">
        <f>_xlfn.XLOOKUP(C90, products!A:A, products!D:D, 0)</f>
        <v>1</v>
      </c>
      <c r="K90" s="4">
        <v>3</v>
      </c>
      <c r="L90" s="5">
        <f t="shared" si="1"/>
        <v>3</v>
      </c>
    </row>
    <row r="91" spans="1:12" x14ac:dyDescent="0.3">
      <c r="A91" s="4" t="s">
        <v>920</v>
      </c>
      <c r="B91" s="4" t="s">
        <v>921</v>
      </c>
      <c r="C91" s="5" t="s">
        <v>5344</v>
      </c>
      <c r="D91" s="5" t="str">
        <f>_xlfn.XLOOKUP(B91, customers!A:A, customers!B:B, "Not Found")</f>
        <v>Torie Gottelier</v>
      </c>
      <c r="E91" s="5" t="str">
        <f>_xlfn.XLOOKUP(B91, customers!A:A, customers!C:C, "Not Found")</f>
        <v>tgottelier@example.com</v>
      </c>
      <c r="F91" s="5" t="str">
        <f>_xlfn.XLOOKUP(B91, customers!A:A, customers!G:G, "Not Found")</f>
        <v>United States</v>
      </c>
      <c r="G91" s="5" t="str">
        <f>_xlfn.XLOOKUP(C91, products!A:A, products!B:B, "Not Found")</f>
        <v>Ara</v>
      </c>
      <c r="H91" s="5" t="str">
        <f>_xlfn.XLOOKUP(C91, products!A:A, products!C:C, "Not Found")</f>
        <v>L</v>
      </c>
      <c r="I91" s="5">
        <f>_xlfn.XLOOKUP(C91,products!A:A,products!D:D,0)</f>
        <v>1</v>
      </c>
      <c r="J91" s="5">
        <f>_xlfn.XLOOKUP(C91, products!A:A, products!D:D, 0)</f>
        <v>1</v>
      </c>
      <c r="K91" s="4">
        <v>6</v>
      </c>
      <c r="L91" s="5">
        <f t="shared" si="1"/>
        <v>6</v>
      </c>
    </row>
    <row r="92" spans="1:12" x14ac:dyDescent="0.3">
      <c r="A92" s="4" t="s">
        <v>925</v>
      </c>
      <c r="B92" s="4" t="s">
        <v>926</v>
      </c>
      <c r="C92" s="5" t="s">
        <v>5344</v>
      </c>
      <c r="D92" s="5" t="str">
        <f>_xlfn.XLOOKUP(B92, customers!A:A, customers!B:B, "Not Found")</f>
        <v>Loydie Langlais</v>
      </c>
      <c r="E92" s="5" t="str">
        <f>_xlfn.XLOOKUP(B92, customers!A:A, customers!C:C, "Not Found")</f>
        <v>llanglais@example.com</v>
      </c>
      <c r="F92" s="5" t="str">
        <f>_xlfn.XLOOKUP(B92, customers!A:A, customers!G:G, "Not Found")</f>
        <v>Ireland</v>
      </c>
      <c r="G92" s="5" t="str">
        <f>_xlfn.XLOOKUP(C92, products!A:A, products!B:B, "Not Found")</f>
        <v>Ara</v>
      </c>
      <c r="H92" s="5" t="str">
        <f>_xlfn.XLOOKUP(C92, products!A:A, products!C:C, "Not Found")</f>
        <v>L</v>
      </c>
      <c r="I92" s="5">
        <f>_xlfn.XLOOKUP(C92,products!A:A,products!D:D,0)</f>
        <v>1</v>
      </c>
      <c r="J92" s="5">
        <f>_xlfn.XLOOKUP(C92, products!A:A, products!D:D, 0)</f>
        <v>1</v>
      </c>
      <c r="K92" s="4">
        <v>4</v>
      </c>
      <c r="L92" s="5">
        <f t="shared" si="1"/>
        <v>4</v>
      </c>
    </row>
    <row r="93" spans="1:12" x14ac:dyDescent="0.3">
      <c r="A93" s="4" t="s">
        <v>930</v>
      </c>
      <c r="B93" s="4" t="s">
        <v>931</v>
      </c>
      <c r="C93" s="5" t="s">
        <v>5379</v>
      </c>
      <c r="D93" s="5" t="str">
        <f>_xlfn.XLOOKUP(B93, customers!A:A, customers!B:B, "Not Found")</f>
        <v>Adham Greenhead</v>
      </c>
      <c r="E93" s="5" t="str">
        <f>_xlfn.XLOOKUP(B93, customers!A:A, customers!C:C, "Not Found")</f>
        <v>agreenhead@example.com</v>
      </c>
      <c r="F93" s="5" t="str">
        <f>_xlfn.XLOOKUP(B93, customers!A:A, customers!G:G, "Not Found")</f>
        <v>United States</v>
      </c>
      <c r="G93" s="5" t="str">
        <f>_xlfn.XLOOKUP(C93, products!A:A, products!B:B, "Not Found")</f>
        <v>Ara</v>
      </c>
      <c r="H93" s="5" t="str">
        <f>_xlfn.XLOOKUP(C93, products!A:A, products!C:C, "Not Found")</f>
        <v>M</v>
      </c>
      <c r="I93" s="5">
        <f>_xlfn.XLOOKUP(C93,products!A:A,products!D:D,0)</f>
        <v>2.5</v>
      </c>
      <c r="J93" s="5">
        <f>_xlfn.XLOOKUP(C93, products!A:A, products!D:D, 0)</f>
        <v>2.5</v>
      </c>
      <c r="K93" s="4">
        <v>4</v>
      </c>
      <c r="L93" s="5">
        <f t="shared" si="1"/>
        <v>10</v>
      </c>
    </row>
    <row r="94" spans="1:12" x14ac:dyDescent="0.3">
      <c r="A94" s="4" t="s">
        <v>935</v>
      </c>
      <c r="B94" s="4" t="s">
        <v>936</v>
      </c>
      <c r="C94" s="5" t="s">
        <v>5375</v>
      </c>
      <c r="D94" s="5" t="str">
        <f>_xlfn.XLOOKUP(B94, customers!A:A, customers!B:B, "Not Found")</f>
        <v>Hamish MacSherry</v>
      </c>
      <c r="E94" s="5" t="str">
        <f>_xlfn.XLOOKUP(B94, customers!A:A, customers!C:C, "Not Found")</f>
        <v>hmacsherry@example.com</v>
      </c>
      <c r="F94" s="5" t="str">
        <f>_xlfn.XLOOKUP(B94, customers!A:A, customers!G:G, "Not Found")</f>
        <v>United States</v>
      </c>
      <c r="G94" s="5" t="str">
        <f>_xlfn.XLOOKUP(C94, products!A:A, products!B:B, "Not Found")</f>
        <v>Exc</v>
      </c>
      <c r="H94" s="5" t="str">
        <f>_xlfn.XLOOKUP(C94, products!A:A, products!C:C, "Not Found")</f>
        <v>L</v>
      </c>
      <c r="I94" s="5">
        <f>_xlfn.XLOOKUP(C94,products!A:A,products!D:D,0)</f>
        <v>1</v>
      </c>
      <c r="J94" s="5">
        <f>_xlfn.XLOOKUP(C94, products!A:A, products!D:D, 0)</f>
        <v>1</v>
      </c>
      <c r="K94" s="4">
        <v>3</v>
      </c>
      <c r="L94" s="5">
        <f t="shared" si="1"/>
        <v>3</v>
      </c>
    </row>
    <row r="95" spans="1:12" x14ac:dyDescent="0.3">
      <c r="A95" s="4" t="s">
        <v>940</v>
      </c>
      <c r="B95" s="4" t="s">
        <v>941</v>
      </c>
      <c r="C95" s="5" t="s">
        <v>5380</v>
      </c>
      <c r="D95" s="5" t="str">
        <f>_xlfn.XLOOKUP(B95, customers!A:A, customers!B:B, "Not Found")</f>
        <v>Else Langcaster</v>
      </c>
      <c r="E95" s="5" t="str">
        <f>_xlfn.XLOOKUP(B95, customers!A:A, customers!C:C, "Not Found")</f>
        <v>elangcaster@example.com</v>
      </c>
      <c r="F95" s="5" t="str">
        <f>_xlfn.XLOOKUP(B95, customers!A:A, customers!G:G, "Not Found")</f>
        <v>United Kingdom</v>
      </c>
      <c r="G95" s="5" t="str">
        <f>_xlfn.XLOOKUP(C95, products!A:A, products!B:B, "Not Found")</f>
        <v>Exc</v>
      </c>
      <c r="H95" s="5" t="str">
        <f>_xlfn.XLOOKUP(C95, products!A:A, products!C:C, "Not Found")</f>
        <v>L</v>
      </c>
      <c r="I95" s="5">
        <f>_xlfn.XLOOKUP(C95,products!A:A,products!D:D,0)</f>
        <v>0.5</v>
      </c>
      <c r="J95" s="5">
        <f>_xlfn.XLOOKUP(C95, products!A:A, products!D:D, 0)</f>
        <v>0.5</v>
      </c>
      <c r="K95" s="4">
        <v>4</v>
      </c>
      <c r="L95" s="5">
        <f t="shared" si="1"/>
        <v>2</v>
      </c>
    </row>
    <row r="96" spans="1:12" x14ac:dyDescent="0.3">
      <c r="A96" s="4" t="s">
        <v>945</v>
      </c>
      <c r="B96" s="4" t="s">
        <v>946</v>
      </c>
      <c r="C96" s="5" t="s">
        <v>5358</v>
      </c>
      <c r="D96" s="5" t="str">
        <f>_xlfn.XLOOKUP(B96, customers!A:A, customers!B:B, "Not Found")</f>
        <v>Rudy Farquharson</v>
      </c>
      <c r="E96" s="5" t="str">
        <f>_xlfn.XLOOKUP(B96, customers!A:A, customers!C:C, "Not Found")</f>
        <v>rfarquharson@example.com</v>
      </c>
      <c r="F96" s="5" t="str">
        <f>_xlfn.XLOOKUP(B96, customers!A:A, customers!G:G, "Not Found")</f>
        <v>Ireland</v>
      </c>
      <c r="G96" s="5" t="str">
        <f>_xlfn.XLOOKUP(C96, products!A:A, products!B:B, "Not Found")</f>
        <v>Ara</v>
      </c>
      <c r="H96" s="5" t="str">
        <f>_xlfn.XLOOKUP(C96, products!A:A, products!C:C, "Not Found")</f>
        <v>D</v>
      </c>
      <c r="I96" s="5">
        <f>_xlfn.XLOOKUP(C96,products!A:A,products!D:D,0)</f>
        <v>0.2</v>
      </c>
      <c r="J96" s="5">
        <f>_xlfn.XLOOKUP(C96, products!A:A, products!D:D, 0)</f>
        <v>0.2</v>
      </c>
      <c r="K96" s="4">
        <v>6</v>
      </c>
      <c r="L96" s="5">
        <f t="shared" si="1"/>
        <v>1.2000000000000002</v>
      </c>
    </row>
    <row r="97" spans="1:12" x14ac:dyDescent="0.3">
      <c r="A97" s="4" t="s">
        <v>949</v>
      </c>
      <c r="B97" s="4" t="s">
        <v>950</v>
      </c>
      <c r="C97" s="5" t="s">
        <v>5379</v>
      </c>
      <c r="D97" s="5" t="str">
        <f>_xlfn.XLOOKUP(B97, customers!A:A, customers!B:B, "Not Found")</f>
        <v>Norene Magauran</v>
      </c>
      <c r="E97" s="5" t="str">
        <f>_xlfn.XLOOKUP(B97, customers!A:A, customers!C:C, "Not Found")</f>
        <v>nmagauran@example.com</v>
      </c>
      <c r="F97" s="5" t="str">
        <f>_xlfn.XLOOKUP(B97, customers!A:A, customers!G:G, "Not Found")</f>
        <v>United States</v>
      </c>
      <c r="G97" s="5" t="str">
        <f>_xlfn.XLOOKUP(C97, products!A:A, products!B:B, "Not Found")</f>
        <v>Ara</v>
      </c>
      <c r="H97" s="5" t="str">
        <f>_xlfn.XLOOKUP(C97, products!A:A, products!C:C, "Not Found")</f>
        <v>M</v>
      </c>
      <c r="I97" s="5">
        <f>_xlfn.XLOOKUP(C97,products!A:A,products!D:D,0)</f>
        <v>2.5</v>
      </c>
      <c r="J97" s="5">
        <f>_xlfn.XLOOKUP(C97, products!A:A, products!D:D, 0)</f>
        <v>2.5</v>
      </c>
      <c r="K97" s="4">
        <v>6</v>
      </c>
      <c r="L97" s="5">
        <f t="shared" si="1"/>
        <v>15</v>
      </c>
    </row>
    <row r="98" spans="1:12" x14ac:dyDescent="0.3">
      <c r="A98" s="4" t="s">
        <v>953</v>
      </c>
      <c r="B98" s="4" t="s">
        <v>954</v>
      </c>
      <c r="C98" s="5" t="s">
        <v>5358</v>
      </c>
      <c r="D98" s="5" t="str">
        <f>_xlfn.XLOOKUP(B98, customers!A:A, customers!B:B, "Not Found")</f>
        <v>Vicki Kirdsch</v>
      </c>
      <c r="E98" s="5" t="str">
        <f>_xlfn.XLOOKUP(B98, customers!A:A, customers!C:C, "Not Found")</f>
        <v>vkirdsch@example.com</v>
      </c>
      <c r="F98" s="5" t="str">
        <f>_xlfn.XLOOKUP(B98, customers!A:A, customers!G:G, "Not Found")</f>
        <v>United States</v>
      </c>
      <c r="G98" s="5" t="str">
        <f>_xlfn.XLOOKUP(C98, products!A:A, products!B:B, "Not Found")</f>
        <v>Ara</v>
      </c>
      <c r="H98" s="5" t="str">
        <f>_xlfn.XLOOKUP(C98, products!A:A, products!C:C, "Not Found")</f>
        <v>D</v>
      </c>
      <c r="I98" s="5">
        <f>_xlfn.XLOOKUP(C98,products!A:A,products!D:D,0)</f>
        <v>0.2</v>
      </c>
      <c r="J98" s="5">
        <f>_xlfn.XLOOKUP(C98, products!A:A, products!D:D, 0)</f>
        <v>0.2</v>
      </c>
      <c r="K98" s="4">
        <v>2</v>
      </c>
      <c r="L98" s="5">
        <f t="shared" si="1"/>
        <v>0.4</v>
      </c>
    </row>
    <row r="99" spans="1:12" x14ac:dyDescent="0.3">
      <c r="A99" s="4" t="s">
        <v>957</v>
      </c>
      <c r="B99" s="4" t="s">
        <v>958</v>
      </c>
      <c r="C99" s="5" t="s">
        <v>5361</v>
      </c>
      <c r="D99" s="5" t="str">
        <f>_xlfn.XLOOKUP(B99, customers!A:A, customers!B:B, "Not Found")</f>
        <v>Ilysa Whapple</v>
      </c>
      <c r="E99" s="5" t="str">
        <f>_xlfn.XLOOKUP(B99, customers!A:A, customers!C:C, "Not Found")</f>
        <v>iwhapple@example.com</v>
      </c>
      <c r="F99" s="5" t="str">
        <f>_xlfn.XLOOKUP(B99, customers!A:A, customers!G:G, "Not Found")</f>
        <v>United States</v>
      </c>
      <c r="G99" s="5" t="str">
        <f>_xlfn.XLOOKUP(C99, products!A:A, products!B:B, "Not Found")</f>
        <v>Ara</v>
      </c>
      <c r="H99" s="5" t="str">
        <f>_xlfn.XLOOKUP(C99, products!A:A, products!C:C, "Not Found")</f>
        <v>M</v>
      </c>
      <c r="I99" s="5">
        <f>_xlfn.XLOOKUP(C99,products!A:A,products!D:D,0)</f>
        <v>0.5</v>
      </c>
      <c r="J99" s="5">
        <f>_xlfn.XLOOKUP(C99, products!A:A, products!D:D, 0)</f>
        <v>0.5</v>
      </c>
      <c r="K99" s="4">
        <v>2</v>
      </c>
      <c r="L99" s="5">
        <f t="shared" si="1"/>
        <v>1</v>
      </c>
    </row>
    <row r="100" spans="1:12" x14ac:dyDescent="0.3">
      <c r="A100" s="4" t="s">
        <v>962</v>
      </c>
      <c r="B100" s="4" t="s">
        <v>963</v>
      </c>
      <c r="C100" s="5" t="s">
        <v>5358</v>
      </c>
      <c r="D100" s="5" t="str">
        <f>_xlfn.XLOOKUP(B100, customers!A:A, customers!B:B, "Not Found")</f>
        <v>Ruy Cancellieri</v>
      </c>
      <c r="E100" s="5" t="str">
        <f>_xlfn.XLOOKUP(B100, customers!A:A, customers!C:C, "Not Found")</f>
        <v>rcancellieri@example.com</v>
      </c>
      <c r="F100" s="5" t="str">
        <f>_xlfn.XLOOKUP(B100, customers!A:A, customers!G:G, "Not Found")</f>
        <v>Ireland</v>
      </c>
      <c r="G100" s="5" t="str">
        <f>_xlfn.XLOOKUP(C100, products!A:A, products!B:B, "Not Found")</f>
        <v>Ara</v>
      </c>
      <c r="H100" s="5" t="str">
        <f>_xlfn.XLOOKUP(C100, products!A:A, products!C:C, "Not Found")</f>
        <v>D</v>
      </c>
      <c r="I100" s="5">
        <f>_xlfn.XLOOKUP(C100,products!A:A,products!D:D,0)</f>
        <v>0.2</v>
      </c>
      <c r="J100" s="5">
        <f>_xlfn.XLOOKUP(C100, products!A:A, products!D:D, 0)</f>
        <v>0.2</v>
      </c>
      <c r="K100" s="4">
        <v>1</v>
      </c>
      <c r="L100" s="5">
        <f t="shared" si="1"/>
        <v>0.2</v>
      </c>
    </row>
    <row r="101" spans="1:12" x14ac:dyDescent="0.3">
      <c r="A101" s="4" t="s">
        <v>967</v>
      </c>
      <c r="B101" s="4" t="s">
        <v>968</v>
      </c>
      <c r="C101" s="5" t="s">
        <v>5363</v>
      </c>
      <c r="D101" s="5" t="str">
        <f>_xlfn.XLOOKUP(B101, customers!A:A, customers!B:B, "Not Found")</f>
        <v>Aube Follett</v>
      </c>
      <c r="E101" s="5" t="str">
        <f>_xlfn.XLOOKUP(B101, customers!A:A, customers!C:C, "Not Found")</f>
        <v>afollett@example.com</v>
      </c>
      <c r="F101" s="5" t="str">
        <f>_xlfn.XLOOKUP(B101, customers!A:A, customers!G:G, "Not Found")</f>
        <v>United States</v>
      </c>
      <c r="G101" s="5" t="str">
        <f>_xlfn.XLOOKUP(C101, products!A:A, products!B:B, "Not Found")</f>
        <v>Lib</v>
      </c>
      <c r="H101" s="5" t="str">
        <f>_xlfn.XLOOKUP(C101, products!A:A, products!C:C, "Not Found")</f>
        <v>M</v>
      </c>
      <c r="I101" s="5">
        <f>_xlfn.XLOOKUP(C101,products!A:A,products!D:D,0)</f>
        <v>0.2</v>
      </c>
      <c r="J101" s="5">
        <f>_xlfn.XLOOKUP(C101, products!A:A, products!D:D, 0)</f>
        <v>0.2</v>
      </c>
      <c r="K101" s="4">
        <v>3</v>
      </c>
      <c r="L101" s="5">
        <f t="shared" si="1"/>
        <v>0.60000000000000009</v>
      </c>
    </row>
    <row r="102" spans="1:12" x14ac:dyDescent="0.3">
      <c r="A102" s="4" t="s">
        <v>972</v>
      </c>
      <c r="B102" s="4" t="s">
        <v>973</v>
      </c>
      <c r="C102" s="5" t="s">
        <v>5371</v>
      </c>
      <c r="D102" s="5" t="str">
        <f>_xlfn.XLOOKUP(B102, customers!A:A, customers!B:B, "Not Found")</f>
        <v>Rudiger Di Bartolomeo</v>
      </c>
      <c r="E102" s="5" t="str">
        <f>_xlfn.XLOOKUP(B102, customers!A:A, customers!C:C, "Not Found")</f>
        <v>rdibartolomeo@example.com</v>
      </c>
      <c r="F102" s="5" t="str">
        <f>_xlfn.XLOOKUP(B102, customers!A:A, customers!G:G, "Not Found")</f>
        <v>United States</v>
      </c>
      <c r="G102" s="5" t="str">
        <f>_xlfn.XLOOKUP(C102, products!A:A, products!B:B, "Not Found")</f>
        <v>Ara</v>
      </c>
      <c r="H102" s="5" t="str">
        <f>_xlfn.XLOOKUP(C102, products!A:A, products!C:C, "Not Found")</f>
        <v>L</v>
      </c>
      <c r="I102" s="5">
        <f>_xlfn.XLOOKUP(C102,products!A:A,products!D:D,0)</f>
        <v>0.2</v>
      </c>
      <c r="J102" s="5">
        <f>_xlfn.XLOOKUP(C102, products!A:A, products!D:D, 0)</f>
        <v>0.2</v>
      </c>
      <c r="K102" s="4">
        <v>2</v>
      </c>
      <c r="L102" s="5">
        <f t="shared" si="1"/>
        <v>0.4</v>
      </c>
    </row>
    <row r="103" spans="1:12" x14ac:dyDescent="0.3">
      <c r="A103" s="4" t="s">
        <v>977</v>
      </c>
      <c r="B103" s="4" t="s">
        <v>978</v>
      </c>
      <c r="C103" s="5" t="s">
        <v>5369</v>
      </c>
      <c r="D103" s="5" t="str">
        <f>_xlfn.XLOOKUP(B103, customers!A:A, customers!B:B, "Not Found")</f>
        <v>Nickey Youles</v>
      </c>
      <c r="E103" s="5" t="str">
        <f>_xlfn.XLOOKUP(B103, customers!A:A, customers!C:C, "Not Found")</f>
        <v>nyoules@example.com</v>
      </c>
      <c r="F103" s="5" t="str">
        <f>_xlfn.XLOOKUP(B103, customers!A:A, customers!G:G, "Not Found")</f>
        <v>Ireland</v>
      </c>
      <c r="G103" s="5" t="str">
        <f>_xlfn.XLOOKUP(C103, products!A:A, products!B:B, "Not Found")</f>
        <v>Lib</v>
      </c>
      <c r="H103" s="5" t="str">
        <f>_xlfn.XLOOKUP(C103, products!A:A, products!C:C, "Not Found")</f>
        <v>D</v>
      </c>
      <c r="I103" s="5">
        <f>_xlfn.XLOOKUP(C103,products!A:A,products!D:D,0)</f>
        <v>2.5</v>
      </c>
      <c r="J103" s="5">
        <f>_xlfn.XLOOKUP(C103, products!A:A, products!D:D, 0)</f>
        <v>2.5</v>
      </c>
      <c r="K103" s="4">
        <v>5</v>
      </c>
      <c r="L103" s="5">
        <f t="shared" si="1"/>
        <v>12.5</v>
      </c>
    </row>
    <row r="104" spans="1:12" x14ac:dyDescent="0.3">
      <c r="A104" s="4" t="s">
        <v>982</v>
      </c>
      <c r="B104" s="4" t="s">
        <v>983</v>
      </c>
      <c r="C104" s="5" t="s">
        <v>5347</v>
      </c>
      <c r="D104" s="5" t="str">
        <f>_xlfn.XLOOKUP(B104, customers!A:A, customers!B:B, "Not Found")</f>
        <v>Dyanna Aizikovitz</v>
      </c>
      <c r="E104" s="5" t="str">
        <f>_xlfn.XLOOKUP(B104, customers!A:A, customers!C:C, "Not Found")</f>
        <v>daizikovitz@example.com</v>
      </c>
      <c r="F104" s="5" t="str">
        <f>_xlfn.XLOOKUP(B104, customers!A:A, customers!G:G, "Not Found")</f>
        <v>Ireland</v>
      </c>
      <c r="G104" s="5" t="str">
        <f>_xlfn.XLOOKUP(C104, products!A:A, products!B:B, "Not Found")</f>
        <v>Lib</v>
      </c>
      <c r="H104" s="5" t="str">
        <f>_xlfn.XLOOKUP(C104, products!A:A, products!C:C, "Not Found")</f>
        <v>D</v>
      </c>
      <c r="I104" s="5">
        <f>_xlfn.XLOOKUP(C104,products!A:A,products!D:D,0)</f>
        <v>1</v>
      </c>
      <c r="J104" s="5">
        <f>_xlfn.XLOOKUP(C104, products!A:A, products!D:D, 0)</f>
        <v>1</v>
      </c>
      <c r="K104" s="4">
        <v>3</v>
      </c>
      <c r="L104" s="5">
        <f t="shared" si="1"/>
        <v>3</v>
      </c>
    </row>
    <row r="105" spans="1:12" x14ac:dyDescent="0.3">
      <c r="A105" s="4" t="s">
        <v>987</v>
      </c>
      <c r="B105" s="4" t="s">
        <v>988</v>
      </c>
      <c r="C105" s="5" t="s">
        <v>5378</v>
      </c>
      <c r="D105" s="5" t="str">
        <f>_xlfn.XLOOKUP(B105, customers!A:A, customers!B:B, "Not Found")</f>
        <v>Bram Revel</v>
      </c>
      <c r="E105" s="5" t="str">
        <f>_xlfn.XLOOKUP(B105, customers!A:A, customers!C:C, "Not Found")</f>
        <v>brevel@example.com</v>
      </c>
      <c r="F105" s="5" t="str">
        <f>_xlfn.XLOOKUP(B105, customers!A:A, customers!G:G, "Not Found")</f>
        <v>United States</v>
      </c>
      <c r="G105" s="5" t="str">
        <f>_xlfn.XLOOKUP(C105, products!A:A, products!B:B, "Not Found")</f>
        <v>Rob</v>
      </c>
      <c r="H105" s="5" t="str">
        <f>_xlfn.XLOOKUP(C105, products!A:A, products!C:C, "Not Found")</f>
        <v>M</v>
      </c>
      <c r="I105" s="5">
        <f>_xlfn.XLOOKUP(C105,products!A:A,products!D:D,0)</f>
        <v>0.2</v>
      </c>
      <c r="J105" s="5">
        <f>_xlfn.XLOOKUP(C105, products!A:A, products!D:D, 0)</f>
        <v>0.2</v>
      </c>
      <c r="K105" s="4">
        <v>4</v>
      </c>
      <c r="L105" s="5">
        <f t="shared" si="1"/>
        <v>0.8</v>
      </c>
    </row>
    <row r="106" spans="1:12" x14ac:dyDescent="0.3">
      <c r="A106" s="4" t="s">
        <v>992</v>
      </c>
      <c r="B106" s="4" t="s">
        <v>993</v>
      </c>
      <c r="C106" s="5" t="s">
        <v>5366</v>
      </c>
      <c r="D106" s="5" t="str">
        <f>_xlfn.XLOOKUP(B106, customers!A:A, customers!B:B, "Not Found")</f>
        <v>Emiline Priddis</v>
      </c>
      <c r="E106" s="5" t="str">
        <f>_xlfn.XLOOKUP(B106, customers!A:A, customers!C:C, "Not Found")</f>
        <v>epriddis@example.com</v>
      </c>
      <c r="F106" s="5" t="str">
        <f>_xlfn.XLOOKUP(B106, customers!A:A, customers!G:G, "Not Found")</f>
        <v>United States</v>
      </c>
      <c r="G106" s="5" t="str">
        <f>_xlfn.XLOOKUP(C106, products!A:A, products!B:B, "Not Found")</f>
        <v>Lib</v>
      </c>
      <c r="H106" s="5" t="str">
        <f>_xlfn.XLOOKUP(C106, products!A:A, products!C:C, "Not Found")</f>
        <v>M</v>
      </c>
      <c r="I106" s="5">
        <f>_xlfn.XLOOKUP(C106,products!A:A,products!D:D,0)</f>
        <v>1</v>
      </c>
      <c r="J106" s="5">
        <f>_xlfn.XLOOKUP(C106, products!A:A, products!D:D, 0)</f>
        <v>1</v>
      </c>
      <c r="K106" s="4">
        <v>6</v>
      </c>
      <c r="L106" s="5">
        <f t="shared" si="1"/>
        <v>6</v>
      </c>
    </row>
    <row r="107" spans="1:12" x14ac:dyDescent="0.3">
      <c r="A107" s="4" t="s">
        <v>997</v>
      </c>
      <c r="B107" s="4" t="s">
        <v>998</v>
      </c>
      <c r="C107" s="5" t="s">
        <v>5361</v>
      </c>
      <c r="D107" s="5" t="str">
        <f>_xlfn.XLOOKUP(B107, customers!A:A, customers!B:B, "Not Found")</f>
        <v>Queenie Veel</v>
      </c>
      <c r="E107" s="5" t="str">
        <f>_xlfn.XLOOKUP(B107, customers!A:A, customers!C:C, "Not Found")</f>
        <v>qveel@example.com</v>
      </c>
      <c r="F107" s="5" t="str">
        <f>_xlfn.XLOOKUP(B107, customers!A:A, customers!G:G, "Not Found")</f>
        <v>United States</v>
      </c>
      <c r="G107" s="5" t="str">
        <f>_xlfn.XLOOKUP(C107, products!A:A, products!B:B, "Not Found")</f>
        <v>Ara</v>
      </c>
      <c r="H107" s="5" t="str">
        <f>_xlfn.XLOOKUP(C107, products!A:A, products!C:C, "Not Found")</f>
        <v>M</v>
      </c>
      <c r="I107" s="5">
        <f>_xlfn.XLOOKUP(C107,products!A:A,products!D:D,0)</f>
        <v>0.5</v>
      </c>
      <c r="J107" s="5">
        <f>_xlfn.XLOOKUP(C107, products!A:A, products!D:D, 0)</f>
        <v>0.5</v>
      </c>
      <c r="K107" s="4">
        <v>6</v>
      </c>
      <c r="L107" s="5">
        <f t="shared" si="1"/>
        <v>3</v>
      </c>
    </row>
    <row r="108" spans="1:12" x14ac:dyDescent="0.3">
      <c r="A108" s="4" t="s">
        <v>1002</v>
      </c>
      <c r="B108" s="4" t="s">
        <v>1003</v>
      </c>
      <c r="C108" s="5" t="s">
        <v>5387</v>
      </c>
      <c r="D108" s="5" t="str">
        <f>_xlfn.XLOOKUP(B108, customers!A:A, customers!B:B, "Not Found")</f>
        <v>Lind Conyers</v>
      </c>
      <c r="E108" s="5" t="str">
        <f>_xlfn.XLOOKUP(B108, customers!A:A, customers!C:C, "Not Found")</f>
        <v>lconyers@example.com</v>
      </c>
      <c r="F108" s="5" t="str">
        <f>_xlfn.XLOOKUP(B108, customers!A:A, customers!G:G, "Not Found")</f>
        <v>United States</v>
      </c>
      <c r="G108" s="5" t="str">
        <f>_xlfn.XLOOKUP(C108, products!A:A, products!B:B, "Not Found")</f>
        <v>Exc</v>
      </c>
      <c r="H108" s="5" t="str">
        <f>_xlfn.XLOOKUP(C108, products!A:A, products!C:C, "Not Found")</f>
        <v>D</v>
      </c>
      <c r="I108" s="5">
        <f>_xlfn.XLOOKUP(C108,products!A:A,products!D:D,0)</f>
        <v>1</v>
      </c>
      <c r="J108" s="5">
        <f>_xlfn.XLOOKUP(C108, products!A:A, products!D:D, 0)</f>
        <v>1</v>
      </c>
      <c r="K108" s="4">
        <v>2</v>
      </c>
      <c r="L108" s="5">
        <f t="shared" si="1"/>
        <v>2</v>
      </c>
    </row>
    <row r="109" spans="1:12" x14ac:dyDescent="0.3">
      <c r="A109" s="4" t="s">
        <v>1007</v>
      </c>
      <c r="B109" s="4" t="s">
        <v>1008</v>
      </c>
      <c r="C109" s="5" t="s">
        <v>5350</v>
      </c>
      <c r="D109" s="5" t="str">
        <f>_xlfn.XLOOKUP(B109, customers!A:A, customers!B:B, "Not Found")</f>
        <v>Pen Wye</v>
      </c>
      <c r="E109" s="5" t="str">
        <f>_xlfn.XLOOKUP(B109, customers!A:A, customers!C:C, "Not Found")</f>
        <v>pwye@example.com</v>
      </c>
      <c r="F109" s="5" t="str">
        <f>_xlfn.XLOOKUP(B109, customers!A:A, customers!G:G, "Not Found")</f>
        <v>United States</v>
      </c>
      <c r="G109" s="5" t="str">
        <f>_xlfn.XLOOKUP(C109, products!A:A, products!B:B, "Not Found")</f>
        <v>Rob</v>
      </c>
      <c r="H109" s="5" t="str">
        <f>_xlfn.XLOOKUP(C109, products!A:A, products!C:C, "Not Found")</f>
        <v>M</v>
      </c>
      <c r="I109" s="5">
        <f>_xlfn.XLOOKUP(C109,products!A:A,products!D:D,0)</f>
        <v>0.5</v>
      </c>
      <c r="J109" s="5">
        <f>_xlfn.XLOOKUP(C109, products!A:A, products!D:D, 0)</f>
        <v>0.5</v>
      </c>
      <c r="K109" s="4">
        <v>3</v>
      </c>
      <c r="L109" s="5">
        <f t="shared" si="1"/>
        <v>1.5</v>
      </c>
    </row>
    <row r="110" spans="1:12" x14ac:dyDescent="0.3">
      <c r="A110" s="4" t="s">
        <v>1012</v>
      </c>
      <c r="B110" s="4" t="s">
        <v>1013</v>
      </c>
      <c r="C110" s="5" t="s">
        <v>5361</v>
      </c>
      <c r="D110" s="5" t="str">
        <f>_xlfn.XLOOKUP(B110, customers!A:A, customers!B:B, "Not Found")</f>
        <v>Isahella Hagland</v>
      </c>
      <c r="E110" s="5" t="str">
        <f>_xlfn.XLOOKUP(B110, customers!A:A, customers!C:C, "Not Found")</f>
        <v>ihagland@example.com</v>
      </c>
      <c r="F110" s="5" t="str">
        <f>_xlfn.XLOOKUP(B110, customers!A:A, customers!G:G, "Not Found")</f>
        <v>United States</v>
      </c>
      <c r="G110" s="5" t="str">
        <f>_xlfn.XLOOKUP(C110, products!A:A, products!B:B, "Not Found")</f>
        <v>Ara</v>
      </c>
      <c r="H110" s="5" t="str">
        <f>_xlfn.XLOOKUP(C110, products!A:A, products!C:C, "Not Found")</f>
        <v>M</v>
      </c>
      <c r="I110" s="5">
        <f>_xlfn.XLOOKUP(C110,products!A:A,products!D:D,0)</f>
        <v>0.5</v>
      </c>
      <c r="J110" s="5">
        <f>_xlfn.XLOOKUP(C110, products!A:A, products!D:D, 0)</f>
        <v>0.5</v>
      </c>
      <c r="K110" s="4">
        <v>4</v>
      </c>
      <c r="L110" s="5">
        <f t="shared" si="1"/>
        <v>2</v>
      </c>
    </row>
    <row r="111" spans="1:12" x14ac:dyDescent="0.3">
      <c r="A111" s="4" t="s">
        <v>1017</v>
      </c>
      <c r="B111" s="4" t="s">
        <v>1018</v>
      </c>
      <c r="C111" s="5" t="s">
        <v>5373</v>
      </c>
      <c r="D111" s="5" t="str">
        <f>_xlfn.XLOOKUP(B111, customers!A:A, customers!B:B, "Not Found")</f>
        <v>Terry Sheryn</v>
      </c>
      <c r="E111" s="5" t="str">
        <f>_xlfn.XLOOKUP(B111, customers!A:A, customers!C:C, "Not Found")</f>
        <v>tsheryn@example.com</v>
      </c>
      <c r="F111" s="5" t="str">
        <f>_xlfn.XLOOKUP(B111, customers!A:A, customers!G:G, "Not Found")</f>
        <v>United States</v>
      </c>
      <c r="G111" s="5" t="str">
        <f>_xlfn.XLOOKUP(C111, products!A:A, products!B:B, "Not Found")</f>
        <v>Lib</v>
      </c>
      <c r="H111" s="5" t="str">
        <f>_xlfn.XLOOKUP(C111, products!A:A, products!C:C, "Not Found")</f>
        <v>D</v>
      </c>
      <c r="I111" s="5">
        <f>_xlfn.XLOOKUP(C111,products!A:A,products!D:D,0)</f>
        <v>0.5</v>
      </c>
      <c r="J111" s="5">
        <f>_xlfn.XLOOKUP(C111, products!A:A, products!D:D, 0)</f>
        <v>0.5</v>
      </c>
      <c r="K111" s="4">
        <v>1</v>
      </c>
      <c r="L111" s="5">
        <f t="shared" si="1"/>
        <v>0.5</v>
      </c>
    </row>
    <row r="112" spans="1:12" x14ac:dyDescent="0.3">
      <c r="A112" s="4" t="s">
        <v>1022</v>
      </c>
      <c r="B112" s="4" t="s">
        <v>1023</v>
      </c>
      <c r="C112" s="5" t="s">
        <v>5388</v>
      </c>
      <c r="D112" s="5" t="str">
        <f>_xlfn.XLOOKUP(B112, customers!A:A, customers!B:B, "Not Found")</f>
        <v>Marie-jeanne Redgrave</v>
      </c>
      <c r="E112" s="5" t="str">
        <f>_xlfn.XLOOKUP(B112, customers!A:A, customers!C:C, "Not Found")</f>
        <v>mredgrave@example.com</v>
      </c>
      <c r="F112" s="5" t="str">
        <f>_xlfn.XLOOKUP(B112, customers!A:A, customers!G:G, "Not Found")</f>
        <v>United States</v>
      </c>
      <c r="G112" s="5" t="str">
        <f>_xlfn.XLOOKUP(C112, products!A:A, products!B:B, "Not Found")</f>
        <v>Exc</v>
      </c>
      <c r="H112" s="5" t="str">
        <f>_xlfn.XLOOKUP(C112, products!A:A, products!C:C, "Not Found")</f>
        <v>L</v>
      </c>
      <c r="I112" s="5">
        <f>_xlfn.XLOOKUP(C112,products!A:A,products!D:D,0)</f>
        <v>0.2</v>
      </c>
      <c r="J112" s="5">
        <f>_xlfn.XLOOKUP(C112, products!A:A, products!D:D, 0)</f>
        <v>0.2</v>
      </c>
      <c r="K112" s="4">
        <v>3</v>
      </c>
      <c r="L112" s="5">
        <f t="shared" si="1"/>
        <v>0.60000000000000009</v>
      </c>
    </row>
    <row r="113" spans="1:12" x14ac:dyDescent="0.3">
      <c r="A113" s="4" t="s">
        <v>1027</v>
      </c>
      <c r="B113" s="4" t="s">
        <v>1028</v>
      </c>
      <c r="C113" s="5" t="s">
        <v>5376</v>
      </c>
      <c r="D113" s="5" t="str">
        <f>_xlfn.XLOOKUP(B113, customers!A:A, customers!B:B, "Not Found")</f>
        <v>Betty Fominov</v>
      </c>
      <c r="E113" s="5" t="str">
        <f>_xlfn.XLOOKUP(B113, customers!A:A, customers!C:C, "Not Found")</f>
        <v>bfominov@example.com</v>
      </c>
      <c r="F113" s="5" t="str">
        <f>_xlfn.XLOOKUP(B113, customers!A:A, customers!G:G, "Not Found")</f>
        <v>United States</v>
      </c>
      <c r="G113" s="5" t="str">
        <f>_xlfn.XLOOKUP(C113, products!A:A, products!B:B, "Not Found")</f>
        <v>Rob</v>
      </c>
      <c r="H113" s="5" t="str">
        <f>_xlfn.XLOOKUP(C113, products!A:A, products!C:C, "Not Found")</f>
        <v>D</v>
      </c>
      <c r="I113" s="5">
        <f>_xlfn.XLOOKUP(C113,products!A:A,products!D:D,0)</f>
        <v>0.5</v>
      </c>
      <c r="J113" s="5">
        <f>_xlfn.XLOOKUP(C113, products!A:A, products!D:D, 0)</f>
        <v>0.5</v>
      </c>
      <c r="K113" s="4">
        <v>5</v>
      </c>
      <c r="L113" s="5">
        <f t="shared" si="1"/>
        <v>2.5</v>
      </c>
    </row>
    <row r="114" spans="1:12" x14ac:dyDescent="0.3">
      <c r="A114" s="4" t="s">
        <v>1031</v>
      </c>
      <c r="B114" s="4" t="s">
        <v>1032</v>
      </c>
      <c r="C114" s="5" t="s">
        <v>5359</v>
      </c>
      <c r="D114" s="5" t="str">
        <f>_xlfn.XLOOKUP(B114, customers!A:A, customers!B:B, "Not Found")</f>
        <v>Shawnee Critchlow</v>
      </c>
      <c r="E114" s="5" t="str">
        <f>_xlfn.XLOOKUP(B114, customers!A:A, customers!C:C, "Not Found")</f>
        <v>scritchlow@example.com</v>
      </c>
      <c r="F114" s="5" t="str">
        <f>_xlfn.XLOOKUP(B114, customers!A:A, customers!G:G, "Not Found")</f>
        <v>United States</v>
      </c>
      <c r="G114" s="5" t="str">
        <f>_xlfn.XLOOKUP(C114, products!A:A, products!B:B, "Not Found")</f>
        <v>Ara</v>
      </c>
      <c r="H114" s="5" t="str">
        <f>_xlfn.XLOOKUP(C114, products!A:A, products!C:C, "Not Found")</f>
        <v>M</v>
      </c>
      <c r="I114" s="5">
        <f>_xlfn.XLOOKUP(C114,products!A:A,products!D:D,0)</f>
        <v>1</v>
      </c>
      <c r="J114" s="5">
        <f>_xlfn.XLOOKUP(C114, products!A:A, products!D:D, 0)</f>
        <v>1</v>
      </c>
      <c r="K114" s="4">
        <v>1</v>
      </c>
      <c r="L114" s="5">
        <f t="shared" si="1"/>
        <v>1</v>
      </c>
    </row>
    <row r="115" spans="1:12" x14ac:dyDescent="0.3">
      <c r="A115" s="4" t="s">
        <v>1036</v>
      </c>
      <c r="B115" s="4" t="s">
        <v>1037</v>
      </c>
      <c r="C115" s="5" t="s">
        <v>5366</v>
      </c>
      <c r="D115" s="5" t="str">
        <f>_xlfn.XLOOKUP(B115, customers!A:A, customers!B:B, "Not Found")</f>
        <v>Merrel Steptow</v>
      </c>
      <c r="E115" s="5" t="str">
        <f>_xlfn.XLOOKUP(B115, customers!A:A, customers!C:C, "Not Found")</f>
        <v>msteptow@example.com</v>
      </c>
      <c r="F115" s="5" t="str">
        <f>_xlfn.XLOOKUP(B115, customers!A:A, customers!G:G, "Not Found")</f>
        <v>Ireland</v>
      </c>
      <c r="G115" s="5" t="str">
        <f>_xlfn.XLOOKUP(C115, products!A:A, products!B:B, "Not Found")</f>
        <v>Lib</v>
      </c>
      <c r="H115" s="5" t="str">
        <f>_xlfn.XLOOKUP(C115, products!A:A, products!C:C, "Not Found")</f>
        <v>M</v>
      </c>
      <c r="I115" s="5">
        <f>_xlfn.XLOOKUP(C115,products!A:A,products!D:D,0)</f>
        <v>1</v>
      </c>
      <c r="J115" s="5">
        <f>_xlfn.XLOOKUP(C115, products!A:A, products!D:D, 0)</f>
        <v>1</v>
      </c>
      <c r="K115" s="4">
        <v>1</v>
      </c>
      <c r="L115" s="5">
        <f t="shared" si="1"/>
        <v>1</v>
      </c>
    </row>
    <row r="116" spans="1:12" x14ac:dyDescent="0.3">
      <c r="A116" s="4" t="s">
        <v>1041</v>
      </c>
      <c r="B116" s="4" t="s">
        <v>1042</v>
      </c>
      <c r="C116" s="5" t="s">
        <v>5382</v>
      </c>
      <c r="D116" s="5" t="str">
        <f>_xlfn.XLOOKUP(B116, customers!A:A, customers!B:B, "Not Found")</f>
        <v>Carmina Hubbuck</v>
      </c>
      <c r="E116" s="5" t="str">
        <f>_xlfn.XLOOKUP(B116, customers!A:A, customers!C:C, "Not Found")</f>
        <v>chubbuck@example.com</v>
      </c>
      <c r="F116" s="5" t="str">
        <f>_xlfn.XLOOKUP(B116, customers!A:A, customers!G:G, "Not Found")</f>
        <v>United States</v>
      </c>
      <c r="G116" s="5" t="str">
        <f>_xlfn.XLOOKUP(C116, products!A:A, products!B:B, "Not Found")</f>
        <v>Rob</v>
      </c>
      <c r="H116" s="5" t="str">
        <f>_xlfn.XLOOKUP(C116, products!A:A, products!C:C, "Not Found")</f>
        <v>L</v>
      </c>
      <c r="I116" s="5">
        <f>_xlfn.XLOOKUP(C116,products!A:A,products!D:D,0)</f>
        <v>0.2</v>
      </c>
      <c r="J116" s="5">
        <f>_xlfn.XLOOKUP(C116, products!A:A, products!D:D, 0)</f>
        <v>0.2</v>
      </c>
      <c r="K116" s="4">
        <v>4</v>
      </c>
      <c r="L116" s="5">
        <f t="shared" si="1"/>
        <v>0.8</v>
      </c>
    </row>
    <row r="117" spans="1:12" x14ac:dyDescent="0.3">
      <c r="A117" s="4" t="s">
        <v>1046</v>
      </c>
      <c r="B117" s="4" t="s">
        <v>1047</v>
      </c>
      <c r="C117" s="5" t="s">
        <v>5374</v>
      </c>
      <c r="D117" s="5" t="str">
        <f>_xlfn.XLOOKUP(B117, customers!A:A, customers!B:B, "Not Found")</f>
        <v>Ingeberg Mulliner</v>
      </c>
      <c r="E117" s="5" t="str">
        <f>_xlfn.XLOOKUP(B117, customers!A:A, customers!C:C, "Not Found")</f>
        <v>imulliner@example.com</v>
      </c>
      <c r="F117" s="5" t="str">
        <f>_xlfn.XLOOKUP(B117, customers!A:A, customers!G:G, "Not Found")</f>
        <v>United Kingdom</v>
      </c>
      <c r="G117" s="5" t="str">
        <f>_xlfn.XLOOKUP(C117, products!A:A, products!B:B, "Not Found")</f>
        <v>Lib</v>
      </c>
      <c r="H117" s="5" t="str">
        <f>_xlfn.XLOOKUP(C117, products!A:A, products!C:C, "Not Found")</f>
        <v>L</v>
      </c>
      <c r="I117" s="5">
        <f>_xlfn.XLOOKUP(C117,products!A:A,products!D:D,0)</f>
        <v>1</v>
      </c>
      <c r="J117" s="5">
        <f>_xlfn.XLOOKUP(C117, products!A:A, products!D:D, 0)</f>
        <v>1</v>
      </c>
      <c r="K117" s="4">
        <v>1</v>
      </c>
      <c r="L117" s="5">
        <f t="shared" si="1"/>
        <v>1</v>
      </c>
    </row>
    <row r="118" spans="1:12" x14ac:dyDescent="0.3">
      <c r="A118" s="4" t="s">
        <v>1051</v>
      </c>
      <c r="B118" s="4" t="s">
        <v>1052</v>
      </c>
      <c r="C118" s="5" t="s">
        <v>5349</v>
      </c>
      <c r="D118" s="5" t="str">
        <f>_xlfn.XLOOKUP(B118, customers!A:A, customers!B:B, "Not Found")</f>
        <v>Geneva Standley</v>
      </c>
      <c r="E118" s="5" t="str">
        <f>_xlfn.XLOOKUP(B118, customers!A:A, customers!C:C, "Not Found")</f>
        <v>gstandley@example.com</v>
      </c>
      <c r="F118" s="5" t="str">
        <f>_xlfn.XLOOKUP(B118, customers!A:A, customers!G:G, "Not Found")</f>
        <v>Ireland</v>
      </c>
      <c r="G118" s="5" t="str">
        <f>_xlfn.XLOOKUP(C118, products!A:A, products!B:B, "Not Found")</f>
        <v>Lib</v>
      </c>
      <c r="H118" s="5" t="str">
        <f>_xlfn.XLOOKUP(C118, products!A:A, products!C:C, "Not Found")</f>
        <v>L</v>
      </c>
      <c r="I118" s="5">
        <f>_xlfn.XLOOKUP(C118,products!A:A,products!D:D,0)</f>
        <v>0.2</v>
      </c>
      <c r="J118" s="5">
        <f>_xlfn.XLOOKUP(C118, products!A:A, products!D:D, 0)</f>
        <v>0.2</v>
      </c>
      <c r="K118" s="4">
        <v>4</v>
      </c>
      <c r="L118" s="5">
        <f t="shared" si="1"/>
        <v>0.8</v>
      </c>
    </row>
    <row r="119" spans="1:12" x14ac:dyDescent="0.3">
      <c r="A119" s="4" t="s">
        <v>1056</v>
      </c>
      <c r="B119" s="4" t="s">
        <v>1057</v>
      </c>
      <c r="C119" s="5" t="s">
        <v>5365</v>
      </c>
      <c r="D119" s="5" t="str">
        <f>_xlfn.XLOOKUP(B119, customers!A:A, customers!B:B, "Not Found")</f>
        <v>Brook Drage</v>
      </c>
      <c r="E119" s="5" t="str">
        <f>_xlfn.XLOOKUP(B119, customers!A:A, customers!C:C, "Not Found")</f>
        <v>bdrage@example.com</v>
      </c>
      <c r="F119" s="5" t="str">
        <f>_xlfn.XLOOKUP(B119, customers!A:A, customers!G:G, "Not Found")</f>
        <v>United States</v>
      </c>
      <c r="G119" s="5" t="str">
        <f>_xlfn.XLOOKUP(C119, products!A:A, products!B:B, "Not Found")</f>
        <v>Lib</v>
      </c>
      <c r="H119" s="5" t="str">
        <f>_xlfn.XLOOKUP(C119, products!A:A, products!C:C, "Not Found")</f>
        <v>L</v>
      </c>
      <c r="I119" s="5">
        <f>_xlfn.XLOOKUP(C119,products!A:A,products!D:D,0)</f>
        <v>0.5</v>
      </c>
      <c r="J119" s="5">
        <f>_xlfn.XLOOKUP(C119, products!A:A, products!D:D, 0)</f>
        <v>0.5</v>
      </c>
      <c r="K119" s="4">
        <v>4</v>
      </c>
      <c r="L119" s="5">
        <f t="shared" si="1"/>
        <v>2</v>
      </c>
    </row>
    <row r="120" spans="1:12" x14ac:dyDescent="0.3">
      <c r="A120" s="4" t="s">
        <v>1061</v>
      </c>
      <c r="B120" s="4" t="s">
        <v>1062</v>
      </c>
      <c r="C120" s="5" t="s">
        <v>5348</v>
      </c>
      <c r="D120" s="5" t="str">
        <f>_xlfn.XLOOKUP(B120, customers!A:A, customers!B:B, "Not Found")</f>
        <v>Muffin Yallop</v>
      </c>
      <c r="E120" s="5" t="str">
        <f>_xlfn.XLOOKUP(B120, customers!A:A, customers!C:C, "Not Found")</f>
        <v>myallop@example.com</v>
      </c>
      <c r="F120" s="5" t="str">
        <f>_xlfn.XLOOKUP(B120, customers!A:A, customers!G:G, "Not Found")</f>
        <v>United States</v>
      </c>
      <c r="G120" s="5" t="str">
        <f>_xlfn.XLOOKUP(C120, products!A:A, products!B:B, "Not Found")</f>
        <v>Exc</v>
      </c>
      <c r="H120" s="5" t="str">
        <f>_xlfn.XLOOKUP(C120, products!A:A, products!C:C, "Not Found")</f>
        <v>D</v>
      </c>
      <c r="I120" s="5">
        <f>_xlfn.XLOOKUP(C120,products!A:A,products!D:D,0)</f>
        <v>0.5</v>
      </c>
      <c r="J120" s="5">
        <f>_xlfn.XLOOKUP(C120, products!A:A, products!D:D, 0)</f>
        <v>0.5</v>
      </c>
      <c r="K120" s="4">
        <v>3</v>
      </c>
      <c r="L120" s="5">
        <f t="shared" si="1"/>
        <v>1.5</v>
      </c>
    </row>
    <row r="121" spans="1:12" x14ac:dyDescent="0.3">
      <c r="A121" s="4" t="s">
        <v>1066</v>
      </c>
      <c r="B121" s="4" t="s">
        <v>1067</v>
      </c>
      <c r="C121" s="5" t="s">
        <v>5360</v>
      </c>
      <c r="D121" s="5" t="str">
        <f>_xlfn.XLOOKUP(B121, customers!A:A, customers!B:B, "Not Found")</f>
        <v>Cordi Switsur</v>
      </c>
      <c r="E121" s="5" t="str">
        <f>_xlfn.XLOOKUP(B121, customers!A:A, customers!C:C, "Not Found")</f>
        <v>cswitsur@example.com</v>
      </c>
      <c r="F121" s="5" t="str">
        <f>_xlfn.XLOOKUP(B121, customers!A:A, customers!G:G, "Not Found")</f>
        <v>United States</v>
      </c>
      <c r="G121" s="5" t="str">
        <f>_xlfn.XLOOKUP(C121, products!A:A, products!B:B, "Not Found")</f>
        <v>Exc</v>
      </c>
      <c r="H121" s="5" t="str">
        <f>_xlfn.XLOOKUP(C121, products!A:A, products!C:C, "Not Found")</f>
        <v>M</v>
      </c>
      <c r="I121" s="5">
        <f>_xlfn.XLOOKUP(C121,products!A:A,products!D:D,0)</f>
        <v>0.2</v>
      </c>
      <c r="J121" s="5">
        <f>_xlfn.XLOOKUP(C121, products!A:A, products!D:D, 0)</f>
        <v>0.2</v>
      </c>
      <c r="K121" s="4">
        <v>1</v>
      </c>
      <c r="L121" s="5">
        <f t="shared" si="1"/>
        <v>0.2</v>
      </c>
    </row>
    <row r="122" spans="1:12" x14ac:dyDescent="0.3">
      <c r="A122" s="4" t="s">
        <v>1066</v>
      </c>
      <c r="B122" s="4" t="s">
        <v>1071</v>
      </c>
      <c r="C122" s="5" t="s">
        <v>5371</v>
      </c>
      <c r="D122" s="5" t="str">
        <f>_xlfn.XLOOKUP(B122, customers!A:A, customers!B:B, "Not Found")</f>
        <v>Ezri Hows</v>
      </c>
      <c r="E122" s="5" t="str">
        <f>_xlfn.XLOOKUP(B122, customers!A:A, customers!C:C, "Not Found")</f>
        <v>ehows@example.com</v>
      </c>
      <c r="F122" s="5" t="str">
        <f>_xlfn.XLOOKUP(B122, customers!A:A, customers!G:G, "Not Found")</f>
        <v>United States</v>
      </c>
      <c r="G122" s="5" t="str">
        <f>_xlfn.XLOOKUP(C122, products!A:A, products!B:B, "Not Found")</f>
        <v>Ara</v>
      </c>
      <c r="H122" s="5" t="str">
        <f>_xlfn.XLOOKUP(C122, products!A:A, products!C:C, "Not Found")</f>
        <v>L</v>
      </c>
      <c r="I122" s="5">
        <f>_xlfn.XLOOKUP(C122,products!A:A,products!D:D,0)</f>
        <v>0.2</v>
      </c>
      <c r="J122" s="5">
        <f>_xlfn.XLOOKUP(C122, products!A:A, products!D:D, 0)</f>
        <v>0.2</v>
      </c>
      <c r="K122" s="4">
        <v>1</v>
      </c>
      <c r="L122" s="5">
        <f t="shared" si="1"/>
        <v>0.2</v>
      </c>
    </row>
    <row r="123" spans="1:12" x14ac:dyDescent="0.3">
      <c r="A123" s="4" t="s">
        <v>1066</v>
      </c>
      <c r="B123" s="4" t="s">
        <v>1075</v>
      </c>
      <c r="C123" s="5" t="s">
        <v>5345</v>
      </c>
      <c r="D123" s="5" t="str">
        <f>_xlfn.XLOOKUP(B123, customers!A:A, customers!B:B, "Not Found")</f>
        <v>Sylas Becaris</v>
      </c>
      <c r="E123" s="5" t="str">
        <f>_xlfn.XLOOKUP(B123, customers!A:A, customers!C:C, "Not Found")</f>
        <v>sbecaris@example.com</v>
      </c>
      <c r="F123" s="5" t="str">
        <f>_xlfn.XLOOKUP(B123, customers!A:A, customers!G:G, "Not Found")</f>
        <v>United States</v>
      </c>
      <c r="G123" s="5" t="str">
        <f>_xlfn.XLOOKUP(C123, products!A:A, products!B:B, "Not Found")</f>
        <v>Exc</v>
      </c>
      <c r="H123" s="5" t="str">
        <f>_xlfn.XLOOKUP(C123, products!A:A, products!C:C, "Not Found")</f>
        <v>M</v>
      </c>
      <c r="I123" s="5">
        <f>_xlfn.XLOOKUP(C123,products!A:A,products!D:D,0)</f>
        <v>1</v>
      </c>
      <c r="J123" s="5">
        <f>_xlfn.XLOOKUP(C123, products!A:A, products!D:D, 0)</f>
        <v>1</v>
      </c>
      <c r="K123" s="4">
        <v>5</v>
      </c>
      <c r="L123" s="5">
        <f t="shared" si="1"/>
        <v>5</v>
      </c>
    </row>
    <row r="124" spans="1:12" x14ac:dyDescent="0.3">
      <c r="A124" s="4" t="s">
        <v>1079</v>
      </c>
      <c r="B124" s="4" t="s">
        <v>1080</v>
      </c>
      <c r="C124" s="5" t="s">
        <v>5362</v>
      </c>
      <c r="D124" s="5" t="str">
        <f>_xlfn.XLOOKUP(B124, customers!A:A, customers!B:B, "Not Found")</f>
        <v>Mahala Ludwell</v>
      </c>
      <c r="E124" s="5" t="str">
        <f>_xlfn.XLOOKUP(B124, customers!A:A, customers!C:C, "Not Found")</f>
        <v>mludwell@example.com</v>
      </c>
      <c r="F124" s="5" t="str">
        <f>_xlfn.XLOOKUP(B124, customers!A:A, customers!G:G, "Not Found")</f>
        <v>United States</v>
      </c>
      <c r="G124" s="5" t="str">
        <f>_xlfn.XLOOKUP(C124, products!A:A, products!B:B, "Not Found")</f>
        <v>Ara</v>
      </c>
      <c r="H124" s="5" t="str">
        <f>_xlfn.XLOOKUP(C124, products!A:A, products!C:C, "Not Found")</f>
        <v>D</v>
      </c>
      <c r="I124" s="5">
        <f>_xlfn.XLOOKUP(C124,products!A:A,products!D:D,0)</f>
        <v>0.5</v>
      </c>
      <c r="J124" s="5">
        <f>_xlfn.XLOOKUP(C124, products!A:A, products!D:D, 0)</f>
        <v>0.5</v>
      </c>
      <c r="K124" s="4">
        <v>4</v>
      </c>
      <c r="L124" s="5">
        <f t="shared" si="1"/>
        <v>2</v>
      </c>
    </row>
    <row r="125" spans="1:12" x14ac:dyDescent="0.3">
      <c r="A125" s="4" t="s">
        <v>1084</v>
      </c>
      <c r="B125" s="4" t="s">
        <v>1085</v>
      </c>
      <c r="C125" s="5" t="s">
        <v>5368</v>
      </c>
      <c r="D125" s="5" t="str">
        <f>_xlfn.XLOOKUP(B125, customers!A:A, customers!B:B, "Not Found")</f>
        <v>Doll Beauchamp</v>
      </c>
      <c r="E125" s="5" t="str">
        <f>_xlfn.XLOOKUP(B125, customers!A:A, customers!C:C, "Not Found")</f>
        <v>dbeauchamp@example.com</v>
      </c>
      <c r="F125" s="5" t="str">
        <f>_xlfn.XLOOKUP(B125, customers!A:A, customers!G:G, "Not Found")</f>
        <v>United States</v>
      </c>
      <c r="G125" s="5" t="str">
        <f>_xlfn.XLOOKUP(C125, products!A:A, products!B:B, "Not Found")</f>
        <v>Lib</v>
      </c>
      <c r="H125" s="5" t="str">
        <f>_xlfn.XLOOKUP(C125, products!A:A, products!C:C, "Not Found")</f>
        <v>L</v>
      </c>
      <c r="I125" s="5">
        <f>_xlfn.XLOOKUP(C125,products!A:A,products!D:D,0)</f>
        <v>2.5</v>
      </c>
      <c r="J125" s="5">
        <f>_xlfn.XLOOKUP(C125, products!A:A, products!D:D, 0)</f>
        <v>2.5</v>
      </c>
      <c r="K125" s="4">
        <v>4</v>
      </c>
      <c r="L125" s="5">
        <f t="shared" si="1"/>
        <v>10</v>
      </c>
    </row>
    <row r="126" spans="1:12" x14ac:dyDescent="0.3">
      <c r="A126" s="4" t="s">
        <v>1089</v>
      </c>
      <c r="B126" s="4" t="s">
        <v>1090</v>
      </c>
      <c r="C126" s="5" t="s">
        <v>5363</v>
      </c>
      <c r="D126" s="5" t="str">
        <f>_xlfn.XLOOKUP(B126, customers!A:A, customers!B:B, "Not Found")</f>
        <v>Stanford Rodliff</v>
      </c>
      <c r="E126" s="5" t="str">
        <f>_xlfn.XLOOKUP(B126, customers!A:A, customers!C:C, "Not Found")</f>
        <v>srodliff@example.com</v>
      </c>
      <c r="F126" s="5" t="str">
        <f>_xlfn.XLOOKUP(B126, customers!A:A, customers!G:G, "Not Found")</f>
        <v>United States</v>
      </c>
      <c r="G126" s="5" t="str">
        <f>_xlfn.XLOOKUP(C126, products!A:A, products!B:B, "Not Found")</f>
        <v>Lib</v>
      </c>
      <c r="H126" s="5" t="str">
        <f>_xlfn.XLOOKUP(C126, products!A:A, products!C:C, "Not Found")</f>
        <v>M</v>
      </c>
      <c r="I126" s="5">
        <f>_xlfn.XLOOKUP(C126,products!A:A,products!D:D,0)</f>
        <v>0.2</v>
      </c>
      <c r="J126" s="5">
        <f>_xlfn.XLOOKUP(C126, products!A:A, products!D:D, 0)</f>
        <v>0.2</v>
      </c>
      <c r="K126" s="4">
        <v>5</v>
      </c>
      <c r="L126" s="5">
        <f t="shared" si="1"/>
        <v>1</v>
      </c>
    </row>
    <row r="127" spans="1:12" x14ac:dyDescent="0.3">
      <c r="A127" s="4" t="s">
        <v>1094</v>
      </c>
      <c r="B127" s="4" t="s">
        <v>1095</v>
      </c>
      <c r="C127" s="5" t="s">
        <v>5364</v>
      </c>
      <c r="D127" s="5" t="str">
        <f>_xlfn.XLOOKUP(B127, customers!A:A, customers!B:B, "Not Found")</f>
        <v>Stevana Woodham</v>
      </c>
      <c r="E127" s="5" t="str">
        <f>_xlfn.XLOOKUP(B127, customers!A:A, customers!C:C, "Not Found")</f>
        <v>swoodham@example.com</v>
      </c>
      <c r="F127" s="5" t="str">
        <f>_xlfn.XLOOKUP(B127, customers!A:A, customers!G:G, "Not Found")</f>
        <v>Ireland</v>
      </c>
      <c r="G127" s="5" t="str">
        <f>_xlfn.XLOOKUP(C127, products!A:A, products!B:B, "Not Found")</f>
        <v>Lib</v>
      </c>
      <c r="H127" s="5" t="str">
        <f>_xlfn.XLOOKUP(C127, products!A:A, products!C:C, "Not Found")</f>
        <v>M</v>
      </c>
      <c r="I127" s="5">
        <f>_xlfn.XLOOKUP(C127,products!A:A,products!D:D,0)</f>
        <v>0.5</v>
      </c>
      <c r="J127" s="5">
        <f>_xlfn.XLOOKUP(C127, products!A:A, products!D:D, 0)</f>
        <v>0.5</v>
      </c>
      <c r="K127" s="4">
        <v>3</v>
      </c>
      <c r="L127" s="5">
        <f t="shared" si="1"/>
        <v>1.5</v>
      </c>
    </row>
    <row r="128" spans="1:12" x14ac:dyDescent="0.3">
      <c r="A128" s="4" t="s">
        <v>1099</v>
      </c>
      <c r="B128" s="4" t="s">
        <v>1100</v>
      </c>
      <c r="C128" s="5" t="s">
        <v>5359</v>
      </c>
      <c r="D128" s="5" t="str">
        <f>_xlfn.XLOOKUP(B128, customers!A:A, customers!B:B, "Not Found")</f>
        <v>Hewet Synnot</v>
      </c>
      <c r="E128" s="5" t="str">
        <f>_xlfn.XLOOKUP(B128, customers!A:A, customers!C:C, "Not Found")</f>
        <v>hsynnot@example.com</v>
      </c>
      <c r="F128" s="5" t="str">
        <f>_xlfn.XLOOKUP(B128, customers!A:A, customers!G:G, "Not Found")</f>
        <v>United States</v>
      </c>
      <c r="G128" s="5" t="str">
        <f>_xlfn.XLOOKUP(C128, products!A:A, products!B:B, "Not Found")</f>
        <v>Ara</v>
      </c>
      <c r="H128" s="5" t="str">
        <f>_xlfn.XLOOKUP(C128, products!A:A, products!C:C, "Not Found")</f>
        <v>M</v>
      </c>
      <c r="I128" s="5">
        <f>_xlfn.XLOOKUP(C128,products!A:A,products!D:D,0)</f>
        <v>1</v>
      </c>
      <c r="J128" s="5">
        <f>_xlfn.XLOOKUP(C128, products!A:A, products!D:D, 0)</f>
        <v>1</v>
      </c>
      <c r="K128" s="4">
        <v>1</v>
      </c>
      <c r="L128" s="5">
        <f t="shared" si="1"/>
        <v>1</v>
      </c>
    </row>
    <row r="129" spans="1:12" x14ac:dyDescent="0.3">
      <c r="A129" s="4" t="s">
        <v>1104</v>
      </c>
      <c r="B129" s="4" t="s">
        <v>1105</v>
      </c>
      <c r="C129" s="5" t="s">
        <v>5347</v>
      </c>
      <c r="D129" s="5" t="str">
        <f>_xlfn.XLOOKUP(B129, customers!A:A, customers!B:B, "Not Found")</f>
        <v>Raleigh Lepere</v>
      </c>
      <c r="E129" s="5" t="str">
        <f>_xlfn.XLOOKUP(B129, customers!A:A, customers!C:C, "Not Found")</f>
        <v>rlepere@example.com</v>
      </c>
      <c r="F129" s="5" t="str">
        <f>_xlfn.XLOOKUP(B129, customers!A:A, customers!G:G, "Not Found")</f>
        <v>Ireland</v>
      </c>
      <c r="G129" s="5" t="str">
        <f>_xlfn.XLOOKUP(C129, products!A:A, products!B:B, "Not Found")</f>
        <v>Lib</v>
      </c>
      <c r="H129" s="5" t="str">
        <f>_xlfn.XLOOKUP(C129, products!A:A, products!C:C, "Not Found")</f>
        <v>D</v>
      </c>
      <c r="I129" s="5">
        <f>_xlfn.XLOOKUP(C129,products!A:A,products!D:D,0)</f>
        <v>1</v>
      </c>
      <c r="J129" s="5">
        <f>_xlfn.XLOOKUP(C129, products!A:A, products!D:D, 0)</f>
        <v>1</v>
      </c>
      <c r="K129" s="4">
        <v>6</v>
      </c>
      <c r="L129" s="5">
        <f t="shared" si="1"/>
        <v>6</v>
      </c>
    </row>
    <row r="130" spans="1:12" x14ac:dyDescent="0.3">
      <c r="A130" s="4" t="s">
        <v>1109</v>
      </c>
      <c r="B130" s="4" t="s">
        <v>1110</v>
      </c>
      <c r="C130" s="5" t="s">
        <v>5361</v>
      </c>
      <c r="D130" s="5" t="str">
        <f>_xlfn.XLOOKUP(B130, customers!A:A, customers!B:B, "Not Found")</f>
        <v>Timofei Woofinden</v>
      </c>
      <c r="E130" s="5" t="str">
        <f>_xlfn.XLOOKUP(B130, customers!A:A, customers!C:C, "Not Found")</f>
        <v>twoofinden@example.com</v>
      </c>
      <c r="F130" s="5" t="str">
        <f>_xlfn.XLOOKUP(B130, customers!A:A, customers!G:G, "Not Found")</f>
        <v>United States</v>
      </c>
      <c r="G130" s="5" t="str">
        <f>_xlfn.XLOOKUP(C130, products!A:A, products!B:B, "Not Found")</f>
        <v>Ara</v>
      </c>
      <c r="H130" s="5" t="str">
        <f>_xlfn.XLOOKUP(C130, products!A:A, products!C:C, "Not Found")</f>
        <v>M</v>
      </c>
      <c r="I130" s="5">
        <f>_xlfn.XLOOKUP(C130,products!A:A,products!D:D,0)</f>
        <v>0.5</v>
      </c>
      <c r="J130" s="5">
        <f>_xlfn.XLOOKUP(C130, products!A:A, products!D:D, 0)</f>
        <v>0.5</v>
      </c>
      <c r="K130" s="4">
        <v>1</v>
      </c>
      <c r="L130" s="5">
        <f t="shared" si="1"/>
        <v>0.5</v>
      </c>
    </row>
    <row r="131" spans="1:12" x14ac:dyDescent="0.3">
      <c r="A131" s="4" t="s">
        <v>1114</v>
      </c>
      <c r="B131" s="4" t="s">
        <v>1115</v>
      </c>
      <c r="C131" s="5" t="s">
        <v>5387</v>
      </c>
      <c r="D131" s="5" t="str">
        <f>_xlfn.XLOOKUP(B131, customers!A:A, customers!B:B, "Not Found")</f>
        <v>Evelina Dacca</v>
      </c>
      <c r="E131" s="5" t="str">
        <f>_xlfn.XLOOKUP(B131, customers!A:A, customers!C:C, "Not Found")</f>
        <v>edacca@example.com</v>
      </c>
      <c r="F131" s="5" t="str">
        <f>_xlfn.XLOOKUP(B131, customers!A:A, customers!G:G, "Not Found")</f>
        <v>United States</v>
      </c>
      <c r="G131" s="5" t="str">
        <f>_xlfn.XLOOKUP(C131, products!A:A, products!B:B, "Not Found")</f>
        <v>Exc</v>
      </c>
      <c r="H131" s="5" t="str">
        <f>_xlfn.XLOOKUP(C131, products!A:A, products!C:C, "Not Found")</f>
        <v>D</v>
      </c>
      <c r="I131" s="5">
        <f>_xlfn.XLOOKUP(C131,products!A:A,products!D:D,0)</f>
        <v>1</v>
      </c>
      <c r="J131" s="5">
        <f>_xlfn.XLOOKUP(C131, products!A:A, products!D:D, 0)</f>
        <v>1</v>
      </c>
      <c r="K131" s="4">
        <v>1</v>
      </c>
      <c r="L131" s="5">
        <f t="shared" ref="L131:L194" si="2">(J131*K131)</f>
        <v>1</v>
      </c>
    </row>
    <row r="132" spans="1:12" x14ac:dyDescent="0.3">
      <c r="A132" s="4" t="s">
        <v>1119</v>
      </c>
      <c r="B132" s="4" t="s">
        <v>1120</v>
      </c>
      <c r="C132" s="5" t="s">
        <v>5386</v>
      </c>
      <c r="D132" s="5" t="str">
        <f>_xlfn.XLOOKUP(B132, customers!A:A, customers!B:B, "Not Found")</f>
        <v>Bidget Tremellier</v>
      </c>
      <c r="E132" s="5" t="str">
        <f>_xlfn.XLOOKUP(B132, customers!A:A, customers!C:C, "Not Found")</f>
        <v>btremellier@example.com</v>
      </c>
      <c r="F132" s="5" t="str">
        <f>_xlfn.XLOOKUP(B132, customers!A:A, customers!G:G, "Not Found")</f>
        <v>Ireland</v>
      </c>
      <c r="G132" s="5" t="str">
        <f>_xlfn.XLOOKUP(C132, products!A:A, products!B:B, "Not Found")</f>
        <v>Ara</v>
      </c>
      <c r="H132" s="5" t="str">
        <f>_xlfn.XLOOKUP(C132, products!A:A, products!C:C, "Not Found")</f>
        <v>L</v>
      </c>
      <c r="I132" s="5">
        <f>_xlfn.XLOOKUP(C132,products!A:A,products!D:D,0)</f>
        <v>2.5</v>
      </c>
      <c r="J132" s="5">
        <f>_xlfn.XLOOKUP(C132, products!A:A, products!D:D, 0)</f>
        <v>2.5</v>
      </c>
      <c r="K132" s="4">
        <v>5</v>
      </c>
      <c r="L132" s="5">
        <f t="shared" si="2"/>
        <v>12.5</v>
      </c>
    </row>
    <row r="133" spans="1:12" x14ac:dyDescent="0.3">
      <c r="A133" s="4" t="s">
        <v>1124</v>
      </c>
      <c r="B133" s="4" t="s">
        <v>1125</v>
      </c>
      <c r="C133" s="5" t="s">
        <v>5348</v>
      </c>
      <c r="D133" s="5" t="str">
        <f>_xlfn.XLOOKUP(B133, customers!A:A, customers!B:B, "Not Found")</f>
        <v>Bobinette Hindsberg</v>
      </c>
      <c r="E133" s="5" t="str">
        <f>_xlfn.XLOOKUP(B133, customers!A:A, customers!C:C, "Not Found")</f>
        <v>bhindsberg@example.com</v>
      </c>
      <c r="F133" s="5" t="str">
        <f>_xlfn.XLOOKUP(B133, customers!A:A, customers!G:G, "Not Found")</f>
        <v>United States</v>
      </c>
      <c r="G133" s="5" t="str">
        <f>_xlfn.XLOOKUP(C133, products!A:A, products!B:B, "Not Found")</f>
        <v>Exc</v>
      </c>
      <c r="H133" s="5" t="str">
        <f>_xlfn.XLOOKUP(C133, products!A:A, products!C:C, "Not Found")</f>
        <v>D</v>
      </c>
      <c r="I133" s="5">
        <f>_xlfn.XLOOKUP(C133,products!A:A,products!D:D,0)</f>
        <v>0.5</v>
      </c>
      <c r="J133" s="5">
        <f>_xlfn.XLOOKUP(C133, products!A:A, products!D:D, 0)</f>
        <v>0.5</v>
      </c>
      <c r="K133" s="4">
        <v>2</v>
      </c>
      <c r="L133" s="5">
        <f t="shared" si="2"/>
        <v>1</v>
      </c>
    </row>
    <row r="134" spans="1:12" x14ac:dyDescent="0.3">
      <c r="A134" s="4" t="s">
        <v>1129</v>
      </c>
      <c r="B134" s="4" t="s">
        <v>1130</v>
      </c>
      <c r="C134" s="5" t="s">
        <v>5386</v>
      </c>
      <c r="D134" s="5" t="str">
        <f>_xlfn.XLOOKUP(B134, customers!A:A, customers!B:B, "Not Found")</f>
        <v>Osbert Robins</v>
      </c>
      <c r="E134" s="5" t="str">
        <f>_xlfn.XLOOKUP(B134, customers!A:A, customers!C:C, "Not Found")</f>
        <v>orobins@example.com</v>
      </c>
      <c r="F134" s="5" t="str">
        <f>_xlfn.XLOOKUP(B134, customers!A:A, customers!G:G, "Not Found")</f>
        <v>United States</v>
      </c>
      <c r="G134" s="5" t="str">
        <f>_xlfn.XLOOKUP(C134, products!A:A, products!B:B, "Not Found")</f>
        <v>Ara</v>
      </c>
      <c r="H134" s="5" t="str">
        <f>_xlfn.XLOOKUP(C134, products!A:A, products!C:C, "Not Found")</f>
        <v>L</v>
      </c>
      <c r="I134" s="5">
        <f>_xlfn.XLOOKUP(C134,products!A:A,products!D:D,0)</f>
        <v>2.5</v>
      </c>
      <c r="J134" s="5">
        <f>_xlfn.XLOOKUP(C134, products!A:A, products!D:D, 0)</f>
        <v>2.5</v>
      </c>
      <c r="K134" s="4">
        <v>5</v>
      </c>
      <c r="L134" s="5">
        <f t="shared" si="2"/>
        <v>12.5</v>
      </c>
    </row>
    <row r="135" spans="1:12" x14ac:dyDescent="0.3">
      <c r="A135" s="4" t="s">
        <v>1134</v>
      </c>
      <c r="B135" s="4" t="s">
        <v>1135</v>
      </c>
      <c r="C135" s="5" t="s">
        <v>5347</v>
      </c>
      <c r="D135" s="5" t="str">
        <f>_xlfn.XLOOKUP(B135, customers!A:A, customers!B:B, "Not Found")</f>
        <v>Othello Syseland</v>
      </c>
      <c r="E135" s="5" t="str">
        <f>_xlfn.XLOOKUP(B135, customers!A:A, customers!C:C, "Not Found")</f>
        <v>osyseland@example.com</v>
      </c>
      <c r="F135" s="5" t="str">
        <f>_xlfn.XLOOKUP(B135, customers!A:A, customers!G:G, "Not Found")</f>
        <v>United States</v>
      </c>
      <c r="G135" s="5" t="str">
        <f>_xlfn.XLOOKUP(C135, products!A:A, products!B:B, "Not Found")</f>
        <v>Lib</v>
      </c>
      <c r="H135" s="5" t="str">
        <f>_xlfn.XLOOKUP(C135, products!A:A, products!C:C, "Not Found")</f>
        <v>D</v>
      </c>
      <c r="I135" s="5">
        <f>_xlfn.XLOOKUP(C135,products!A:A,products!D:D,0)</f>
        <v>1</v>
      </c>
      <c r="J135" s="5">
        <f>_xlfn.XLOOKUP(C135, products!A:A, products!D:D, 0)</f>
        <v>1</v>
      </c>
      <c r="K135" s="4">
        <v>1</v>
      </c>
      <c r="L135" s="5">
        <f t="shared" si="2"/>
        <v>1</v>
      </c>
    </row>
    <row r="136" spans="1:12" x14ac:dyDescent="0.3">
      <c r="A136" s="4" t="s">
        <v>1139</v>
      </c>
      <c r="B136" s="4" t="s">
        <v>1140</v>
      </c>
      <c r="C136" s="5" t="s">
        <v>5370</v>
      </c>
      <c r="D136" s="5" t="str">
        <f>_xlfn.XLOOKUP(B136, customers!A:A, customers!B:B, "Not Found")</f>
        <v>Ewell Hanby</v>
      </c>
      <c r="E136" s="5" t="str">
        <f>_xlfn.XLOOKUP(B136, customers!A:A, customers!C:C, "Not Found")</f>
        <v>ehanby@example.com</v>
      </c>
      <c r="F136" s="5" t="str">
        <f>_xlfn.XLOOKUP(B136, customers!A:A, customers!G:G, "Not Found")</f>
        <v>United States</v>
      </c>
      <c r="G136" s="5" t="str">
        <f>_xlfn.XLOOKUP(C136, products!A:A, products!B:B, "Not Found")</f>
        <v>Exc</v>
      </c>
      <c r="H136" s="5" t="str">
        <f>_xlfn.XLOOKUP(C136, products!A:A, products!C:C, "Not Found")</f>
        <v>M</v>
      </c>
      <c r="I136" s="5">
        <f>_xlfn.XLOOKUP(C136,products!A:A,products!D:D,0)</f>
        <v>2.5</v>
      </c>
      <c r="J136" s="5">
        <f>_xlfn.XLOOKUP(C136, products!A:A, products!D:D, 0)</f>
        <v>2.5</v>
      </c>
      <c r="K136" s="4">
        <v>3</v>
      </c>
      <c r="L136" s="5">
        <f t="shared" si="2"/>
        <v>7.5</v>
      </c>
    </row>
    <row r="137" spans="1:12" x14ac:dyDescent="0.3">
      <c r="A137" s="4" t="s">
        <v>1143</v>
      </c>
      <c r="B137" s="4" t="s">
        <v>1144</v>
      </c>
      <c r="C137" s="5" t="s">
        <v>5384</v>
      </c>
      <c r="D137" s="5" t="str">
        <f>_xlfn.XLOOKUP(B137, customers!A:A, customers!B:B, "Not Found")</f>
        <v>Chalmers Havenhand</v>
      </c>
      <c r="E137" s="5" t="str">
        <f>_xlfn.XLOOKUP(B137, customers!A:A, customers!C:C, "Not Found")</f>
        <v>chavenhand@example.com</v>
      </c>
      <c r="F137" s="5" t="str">
        <f>_xlfn.XLOOKUP(B137, customers!A:A, customers!G:G, "Not Found")</f>
        <v>Ireland</v>
      </c>
      <c r="G137" s="5" t="str">
        <f>_xlfn.XLOOKUP(C137, products!A:A, products!B:B, "Not Found")</f>
        <v>Ara</v>
      </c>
      <c r="H137" s="5" t="str">
        <f>_xlfn.XLOOKUP(C137, products!A:A, products!C:C, "Not Found")</f>
        <v>L</v>
      </c>
      <c r="I137" s="5">
        <f>_xlfn.XLOOKUP(C137,products!A:A,products!D:D,0)</f>
        <v>0.5</v>
      </c>
      <c r="J137" s="5">
        <f>_xlfn.XLOOKUP(C137, products!A:A, products!D:D, 0)</f>
        <v>0.5</v>
      </c>
      <c r="K137" s="4">
        <v>5</v>
      </c>
      <c r="L137" s="5">
        <f t="shared" si="2"/>
        <v>2.5</v>
      </c>
    </row>
    <row r="138" spans="1:12" x14ac:dyDescent="0.3">
      <c r="A138" s="4" t="s">
        <v>1148</v>
      </c>
      <c r="B138" s="4" t="s">
        <v>1149</v>
      </c>
      <c r="C138" s="5" t="s">
        <v>5358</v>
      </c>
      <c r="D138" s="5" t="str">
        <f>_xlfn.XLOOKUP(B138, customers!A:A, customers!B:B, "Not Found")</f>
        <v>Lowell Keenleyside</v>
      </c>
      <c r="E138" s="5" t="str">
        <f>_xlfn.XLOOKUP(B138, customers!A:A, customers!C:C, "Not Found")</f>
        <v>lkeenleyside@example.com</v>
      </c>
      <c r="F138" s="5" t="str">
        <f>_xlfn.XLOOKUP(B138, customers!A:A, customers!G:G, "Not Found")</f>
        <v>United States</v>
      </c>
      <c r="G138" s="5" t="str">
        <f>_xlfn.XLOOKUP(C138, products!A:A, products!B:B, "Not Found")</f>
        <v>Ara</v>
      </c>
      <c r="H138" s="5" t="str">
        <f>_xlfn.XLOOKUP(C138, products!A:A, products!C:C, "Not Found")</f>
        <v>D</v>
      </c>
      <c r="I138" s="5">
        <f>_xlfn.XLOOKUP(C138,products!A:A,products!D:D,0)</f>
        <v>0.2</v>
      </c>
      <c r="J138" s="5">
        <f>_xlfn.XLOOKUP(C138, products!A:A, products!D:D, 0)</f>
        <v>0.2</v>
      </c>
      <c r="K138" s="4">
        <v>4</v>
      </c>
      <c r="L138" s="5">
        <f t="shared" si="2"/>
        <v>0.8</v>
      </c>
    </row>
    <row r="139" spans="1:12" x14ac:dyDescent="0.3">
      <c r="A139" s="4" t="s">
        <v>1153</v>
      </c>
      <c r="B139" s="4" t="s">
        <v>1154</v>
      </c>
      <c r="C139" s="5" t="s">
        <v>5352</v>
      </c>
      <c r="D139" s="5" t="str">
        <f>_xlfn.XLOOKUP(B139, customers!A:A, customers!B:B, "Not Found")</f>
        <v>Elonore Joliffe</v>
      </c>
      <c r="E139" s="5" t="str">
        <f>_xlfn.XLOOKUP(B139, customers!A:A, customers!C:C, "Not Found")</f>
        <v>ejoliffe@example.com</v>
      </c>
      <c r="F139" s="5" t="str">
        <f>_xlfn.XLOOKUP(B139, customers!A:A, customers!G:G, "Not Found")</f>
        <v>Ireland</v>
      </c>
      <c r="G139" s="5" t="str">
        <f>_xlfn.XLOOKUP(C139, products!A:A, products!B:B, "Not Found")</f>
        <v>Exc</v>
      </c>
      <c r="H139" s="5" t="str">
        <f>_xlfn.XLOOKUP(C139, products!A:A, products!C:C, "Not Found")</f>
        <v>L</v>
      </c>
      <c r="I139" s="5">
        <f>_xlfn.XLOOKUP(C139,products!A:A,products!D:D,0)</f>
        <v>2.5</v>
      </c>
      <c r="J139" s="5">
        <f>_xlfn.XLOOKUP(C139, products!A:A, products!D:D, 0)</f>
        <v>2.5</v>
      </c>
      <c r="K139" s="4">
        <v>3</v>
      </c>
      <c r="L139" s="5">
        <f t="shared" si="2"/>
        <v>7.5</v>
      </c>
    </row>
    <row r="140" spans="1:12" x14ac:dyDescent="0.3">
      <c r="A140" s="4" t="s">
        <v>1158</v>
      </c>
      <c r="B140" s="4" t="s">
        <v>1159</v>
      </c>
      <c r="C140" s="5" t="s">
        <v>5387</v>
      </c>
      <c r="D140" s="5" t="str">
        <f>_xlfn.XLOOKUP(B140, customers!A:A, customers!B:B, "Not Found")</f>
        <v>Abraham Coleman</v>
      </c>
      <c r="E140" s="5" t="str">
        <f>_xlfn.XLOOKUP(B140, customers!A:A, customers!C:C, "Not Found")</f>
        <v>acoleman@example.com</v>
      </c>
      <c r="F140" s="5" t="str">
        <f>_xlfn.XLOOKUP(B140, customers!A:A, customers!G:G, "Not Found")</f>
        <v>United States</v>
      </c>
      <c r="G140" s="5" t="str">
        <f>_xlfn.XLOOKUP(C140, products!A:A, products!B:B, "Not Found")</f>
        <v>Exc</v>
      </c>
      <c r="H140" s="5" t="str">
        <f>_xlfn.XLOOKUP(C140, products!A:A, products!C:C, "Not Found")</f>
        <v>D</v>
      </c>
      <c r="I140" s="5">
        <f>_xlfn.XLOOKUP(C140,products!A:A,products!D:D,0)</f>
        <v>1</v>
      </c>
      <c r="J140" s="5">
        <f>_xlfn.XLOOKUP(C140, products!A:A, products!D:D, 0)</f>
        <v>1</v>
      </c>
      <c r="K140" s="4">
        <v>4</v>
      </c>
      <c r="L140" s="5">
        <f t="shared" si="2"/>
        <v>4</v>
      </c>
    </row>
    <row r="141" spans="1:12" x14ac:dyDescent="0.3">
      <c r="A141" s="4" t="s">
        <v>1163</v>
      </c>
      <c r="B141" s="4" t="s">
        <v>1164</v>
      </c>
      <c r="C141" s="5" t="s">
        <v>5347</v>
      </c>
      <c r="D141" s="5" t="str">
        <f>_xlfn.XLOOKUP(B141, customers!A:A, customers!B:B, "Not Found")</f>
        <v>Rivy Farington</v>
      </c>
      <c r="E141" s="5" t="str">
        <f>_xlfn.XLOOKUP(B141, customers!A:A, customers!C:C, "Not Found")</f>
        <v>rfarington@example.com</v>
      </c>
      <c r="F141" s="5" t="str">
        <f>_xlfn.XLOOKUP(B141, customers!A:A, customers!G:G, "Not Found")</f>
        <v>United States</v>
      </c>
      <c r="G141" s="5" t="str">
        <f>_xlfn.XLOOKUP(C141, products!A:A, products!B:B, "Not Found")</f>
        <v>Lib</v>
      </c>
      <c r="H141" s="5" t="str">
        <f>_xlfn.XLOOKUP(C141, products!A:A, products!C:C, "Not Found")</f>
        <v>D</v>
      </c>
      <c r="I141" s="5">
        <f>_xlfn.XLOOKUP(C141,products!A:A,products!D:D,0)</f>
        <v>1</v>
      </c>
      <c r="J141" s="5">
        <f>_xlfn.XLOOKUP(C141, products!A:A, products!D:D, 0)</f>
        <v>1</v>
      </c>
      <c r="K141" s="4">
        <v>6</v>
      </c>
      <c r="L141" s="5">
        <f t="shared" si="2"/>
        <v>6</v>
      </c>
    </row>
    <row r="142" spans="1:12" x14ac:dyDescent="0.3">
      <c r="A142" s="4" t="s">
        <v>1168</v>
      </c>
      <c r="B142" s="4" t="s">
        <v>1169</v>
      </c>
      <c r="C142" s="5" t="s">
        <v>5369</v>
      </c>
      <c r="D142" s="5" t="str">
        <f>_xlfn.XLOOKUP(B142, customers!A:A, customers!B:B, "Not Found")</f>
        <v>Vallie Kundt</v>
      </c>
      <c r="E142" s="5" t="str">
        <f>_xlfn.XLOOKUP(B142, customers!A:A, customers!C:C, "Not Found")</f>
        <v>vkundt@example.com</v>
      </c>
      <c r="F142" s="5" t="str">
        <f>_xlfn.XLOOKUP(B142, customers!A:A, customers!G:G, "Not Found")</f>
        <v>Ireland</v>
      </c>
      <c r="G142" s="5" t="str">
        <f>_xlfn.XLOOKUP(C142, products!A:A, products!B:B, "Not Found")</f>
        <v>Lib</v>
      </c>
      <c r="H142" s="5" t="str">
        <f>_xlfn.XLOOKUP(C142, products!A:A, products!C:C, "Not Found")</f>
        <v>D</v>
      </c>
      <c r="I142" s="5">
        <f>_xlfn.XLOOKUP(C142,products!A:A,products!D:D,0)</f>
        <v>2.5</v>
      </c>
      <c r="J142" s="5">
        <f>_xlfn.XLOOKUP(C142, products!A:A, products!D:D, 0)</f>
        <v>2.5</v>
      </c>
      <c r="K142" s="4">
        <v>1</v>
      </c>
      <c r="L142" s="5">
        <f t="shared" si="2"/>
        <v>2.5</v>
      </c>
    </row>
    <row r="143" spans="1:12" x14ac:dyDescent="0.3">
      <c r="A143" s="4" t="s">
        <v>1174</v>
      </c>
      <c r="B143" s="4" t="s">
        <v>1175</v>
      </c>
      <c r="C143" s="5" t="s">
        <v>5371</v>
      </c>
      <c r="D143" s="5" t="str">
        <f>_xlfn.XLOOKUP(B143, customers!A:A, customers!B:B, "Not Found")</f>
        <v>Boyd Bett</v>
      </c>
      <c r="E143" s="5" t="str">
        <f>_xlfn.XLOOKUP(B143, customers!A:A, customers!C:C, "Not Found")</f>
        <v>bbett@example.com</v>
      </c>
      <c r="F143" s="5" t="str">
        <f>_xlfn.XLOOKUP(B143, customers!A:A, customers!G:G, "Not Found")</f>
        <v>United States</v>
      </c>
      <c r="G143" s="5" t="str">
        <f>_xlfn.XLOOKUP(C143, products!A:A, products!B:B, "Not Found")</f>
        <v>Ara</v>
      </c>
      <c r="H143" s="5" t="str">
        <f>_xlfn.XLOOKUP(C143, products!A:A, products!C:C, "Not Found")</f>
        <v>L</v>
      </c>
      <c r="I143" s="5">
        <f>_xlfn.XLOOKUP(C143,products!A:A,products!D:D,0)</f>
        <v>0.2</v>
      </c>
      <c r="J143" s="5">
        <f>_xlfn.XLOOKUP(C143, products!A:A, products!D:D, 0)</f>
        <v>0.2</v>
      </c>
      <c r="K143" s="4">
        <v>4</v>
      </c>
      <c r="L143" s="5">
        <f t="shared" si="2"/>
        <v>0.8</v>
      </c>
    </row>
    <row r="144" spans="1:12" x14ac:dyDescent="0.3">
      <c r="A144" s="4" t="s">
        <v>1179</v>
      </c>
      <c r="B144" s="4" t="s">
        <v>1180</v>
      </c>
      <c r="C144" s="5" t="s">
        <v>5352</v>
      </c>
      <c r="D144" s="5" t="str">
        <f>_xlfn.XLOOKUP(B144, customers!A:A, customers!B:B, "Not Found")</f>
        <v>Julio Armytage</v>
      </c>
      <c r="E144" s="5" t="str">
        <f>_xlfn.XLOOKUP(B144, customers!A:A, customers!C:C, "Not Found")</f>
        <v>jarmytage@example.com</v>
      </c>
      <c r="F144" s="5" t="str">
        <f>_xlfn.XLOOKUP(B144, customers!A:A, customers!G:G, "Not Found")</f>
        <v>Ireland</v>
      </c>
      <c r="G144" s="5" t="str">
        <f>_xlfn.XLOOKUP(C144, products!A:A, products!B:B, "Not Found")</f>
        <v>Exc</v>
      </c>
      <c r="H144" s="5" t="str">
        <f>_xlfn.XLOOKUP(C144, products!A:A, products!C:C, "Not Found")</f>
        <v>L</v>
      </c>
      <c r="I144" s="5">
        <f>_xlfn.XLOOKUP(C144,products!A:A,products!D:D,0)</f>
        <v>2.5</v>
      </c>
      <c r="J144" s="5">
        <f>_xlfn.XLOOKUP(C144, products!A:A, products!D:D, 0)</f>
        <v>2.5</v>
      </c>
      <c r="K144" s="4">
        <v>4</v>
      </c>
      <c r="L144" s="5">
        <f t="shared" si="2"/>
        <v>10</v>
      </c>
    </row>
    <row r="145" spans="1:12" x14ac:dyDescent="0.3">
      <c r="A145" s="4" t="s">
        <v>1183</v>
      </c>
      <c r="B145" s="4" t="s">
        <v>1184</v>
      </c>
      <c r="C145" s="5" t="s">
        <v>5364</v>
      </c>
      <c r="D145" s="5" t="str">
        <f>_xlfn.XLOOKUP(B145, customers!A:A, customers!B:B, "Not Found")</f>
        <v>Deana Staite</v>
      </c>
      <c r="E145" s="5" t="str">
        <f>_xlfn.XLOOKUP(B145, customers!A:A, customers!C:C, "Not Found")</f>
        <v>dstaite@example.com</v>
      </c>
      <c r="F145" s="5" t="str">
        <f>_xlfn.XLOOKUP(B145, customers!A:A, customers!G:G, "Not Found")</f>
        <v>United States</v>
      </c>
      <c r="G145" s="5" t="str">
        <f>_xlfn.XLOOKUP(C145, products!A:A, products!B:B, "Not Found")</f>
        <v>Lib</v>
      </c>
      <c r="H145" s="5" t="str">
        <f>_xlfn.XLOOKUP(C145, products!A:A, products!C:C, "Not Found")</f>
        <v>M</v>
      </c>
      <c r="I145" s="5">
        <f>_xlfn.XLOOKUP(C145,products!A:A,products!D:D,0)</f>
        <v>0.5</v>
      </c>
      <c r="J145" s="5">
        <f>_xlfn.XLOOKUP(C145, products!A:A, products!D:D, 0)</f>
        <v>0.5</v>
      </c>
      <c r="K145" s="4">
        <v>2</v>
      </c>
      <c r="L145" s="5">
        <f t="shared" si="2"/>
        <v>1</v>
      </c>
    </row>
    <row r="146" spans="1:12" x14ac:dyDescent="0.3">
      <c r="A146" s="4" t="s">
        <v>1188</v>
      </c>
      <c r="B146" s="4" t="s">
        <v>1189</v>
      </c>
      <c r="C146" s="5" t="s">
        <v>5352</v>
      </c>
      <c r="D146" s="5" t="str">
        <f>_xlfn.XLOOKUP(B146, customers!A:A, customers!B:B, "Not Found")</f>
        <v>Winn Keyse</v>
      </c>
      <c r="E146" s="5" t="str">
        <f>_xlfn.XLOOKUP(B146, customers!A:A, customers!C:C, "Not Found")</f>
        <v>wkeyse@example.com</v>
      </c>
      <c r="F146" s="5" t="str">
        <f>_xlfn.XLOOKUP(B146, customers!A:A, customers!G:G, "Not Found")</f>
        <v>United States</v>
      </c>
      <c r="G146" s="5" t="str">
        <f>_xlfn.XLOOKUP(C146, products!A:A, products!B:B, "Not Found")</f>
        <v>Exc</v>
      </c>
      <c r="H146" s="5" t="str">
        <f>_xlfn.XLOOKUP(C146, products!A:A, products!C:C, "Not Found")</f>
        <v>L</v>
      </c>
      <c r="I146" s="5">
        <f>_xlfn.XLOOKUP(C146,products!A:A,products!D:D,0)</f>
        <v>2.5</v>
      </c>
      <c r="J146" s="5">
        <f>_xlfn.XLOOKUP(C146, products!A:A, products!D:D, 0)</f>
        <v>2.5</v>
      </c>
      <c r="K146" s="4">
        <v>2</v>
      </c>
      <c r="L146" s="5">
        <f t="shared" si="2"/>
        <v>5</v>
      </c>
    </row>
    <row r="147" spans="1:12" x14ac:dyDescent="0.3">
      <c r="A147" s="4" t="s">
        <v>1193</v>
      </c>
      <c r="B147" s="4" t="s">
        <v>1194</v>
      </c>
      <c r="C147" s="5" t="s">
        <v>5363</v>
      </c>
      <c r="D147" s="5" t="str">
        <f>_xlfn.XLOOKUP(B147, customers!A:A, customers!B:B, "Not Found")</f>
        <v>Osmund Clausen-Thue</v>
      </c>
      <c r="E147" s="5" t="str">
        <f>_xlfn.XLOOKUP(B147, customers!A:A, customers!C:C, "Not Found")</f>
        <v>oclausen-thue@example.com</v>
      </c>
      <c r="F147" s="5" t="str">
        <f>_xlfn.XLOOKUP(B147, customers!A:A, customers!G:G, "Not Found")</f>
        <v>United States</v>
      </c>
      <c r="G147" s="5" t="str">
        <f>_xlfn.XLOOKUP(C147, products!A:A, products!B:B, "Not Found")</f>
        <v>Lib</v>
      </c>
      <c r="H147" s="5" t="str">
        <f>_xlfn.XLOOKUP(C147, products!A:A, products!C:C, "Not Found")</f>
        <v>M</v>
      </c>
      <c r="I147" s="5">
        <f>_xlfn.XLOOKUP(C147,products!A:A,products!D:D,0)</f>
        <v>0.2</v>
      </c>
      <c r="J147" s="5">
        <f>_xlfn.XLOOKUP(C147, products!A:A, products!D:D, 0)</f>
        <v>0.2</v>
      </c>
      <c r="K147" s="4">
        <v>4</v>
      </c>
      <c r="L147" s="5">
        <f t="shared" si="2"/>
        <v>0.8</v>
      </c>
    </row>
    <row r="148" spans="1:12" x14ac:dyDescent="0.3">
      <c r="A148" s="4" t="s">
        <v>1198</v>
      </c>
      <c r="B148" s="4" t="s">
        <v>1199</v>
      </c>
      <c r="C148" s="5" t="s">
        <v>5366</v>
      </c>
      <c r="D148" s="5" t="str">
        <f>_xlfn.XLOOKUP(B148, customers!A:A, customers!B:B, "Not Found")</f>
        <v>Leonore Francisco</v>
      </c>
      <c r="E148" s="5" t="str">
        <f>_xlfn.XLOOKUP(B148, customers!A:A, customers!C:C, "Not Found")</f>
        <v>lfrancisco@example.com</v>
      </c>
      <c r="F148" s="5" t="str">
        <f>_xlfn.XLOOKUP(B148, customers!A:A, customers!G:G, "Not Found")</f>
        <v>United States</v>
      </c>
      <c r="G148" s="5" t="str">
        <f>_xlfn.XLOOKUP(C148, products!A:A, products!B:B, "Not Found")</f>
        <v>Lib</v>
      </c>
      <c r="H148" s="5" t="str">
        <f>_xlfn.XLOOKUP(C148, products!A:A, products!C:C, "Not Found")</f>
        <v>M</v>
      </c>
      <c r="I148" s="5">
        <f>_xlfn.XLOOKUP(C148,products!A:A,products!D:D,0)</f>
        <v>1</v>
      </c>
      <c r="J148" s="5">
        <f>_xlfn.XLOOKUP(C148, products!A:A, products!D:D, 0)</f>
        <v>1</v>
      </c>
      <c r="K148" s="4">
        <v>3</v>
      </c>
      <c r="L148" s="5">
        <f t="shared" si="2"/>
        <v>3</v>
      </c>
    </row>
    <row r="149" spans="1:12" x14ac:dyDescent="0.3">
      <c r="A149" s="4" t="s">
        <v>1198</v>
      </c>
      <c r="B149" s="4" t="s">
        <v>1203</v>
      </c>
      <c r="C149" s="5" t="s">
        <v>5345</v>
      </c>
      <c r="D149" s="5" t="str">
        <f>_xlfn.XLOOKUP(B149, customers!A:A, customers!B:B, "Not Found")</f>
        <v>Adey Lowseley</v>
      </c>
      <c r="E149" s="5" t="str">
        <f>_xlfn.XLOOKUP(B149, customers!A:A, customers!C:C, "Not Found")</f>
        <v>alowseley@example.com</v>
      </c>
      <c r="F149" s="5" t="str">
        <f>_xlfn.XLOOKUP(B149, customers!A:A, customers!G:G, "Not Found")</f>
        <v>United States</v>
      </c>
      <c r="G149" s="5" t="str">
        <f>_xlfn.XLOOKUP(C149, products!A:A, products!B:B, "Not Found")</f>
        <v>Exc</v>
      </c>
      <c r="H149" s="5" t="str">
        <f>_xlfn.XLOOKUP(C149, products!A:A, products!C:C, "Not Found")</f>
        <v>M</v>
      </c>
      <c r="I149" s="5">
        <f>_xlfn.XLOOKUP(C149,products!A:A,products!D:D,0)</f>
        <v>1</v>
      </c>
      <c r="J149" s="5">
        <f>_xlfn.XLOOKUP(C149, products!A:A, products!D:D, 0)</f>
        <v>1</v>
      </c>
      <c r="K149" s="4">
        <v>2</v>
      </c>
      <c r="L149" s="5">
        <f t="shared" si="2"/>
        <v>2</v>
      </c>
    </row>
    <row r="150" spans="1:12" x14ac:dyDescent="0.3">
      <c r="A150" s="4" t="s">
        <v>1207</v>
      </c>
      <c r="B150" s="4" t="s">
        <v>1208</v>
      </c>
      <c r="C150" s="5" t="s">
        <v>5357</v>
      </c>
      <c r="D150" s="5" t="str">
        <f>_xlfn.XLOOKUP(B150, customers!A:A, customers!B:B, "Not Found")</f>
        <v>Giacobo Skingle</v>
      </c>
      <c r="E150" s="5" t="str">
        <f>_xlfn.XLOOKUP(B150, customers!A:A, customers!C:C, "Not Found")</f>
        <v>gskingle@example.com</v>
      </c>
      <c r="F150" s="5" t="str">
        <f>_xlfn.XLOOKUP(B150, customers!A:A, customers!G:G, "Not Found")</f>
        <v>United States</v>
      </c>
      <c r="G150" s="5" t="str">
        <f>_xlfn.XLOOKUP(C150, products!A:A, products!B:B, "Not Found")</f>
        <v>Exc</v>
      </c>
      <c r="H150" s="5" t="str">
        <f>_xlfn.XLOOKUP(C150, products!A:A, products!C:C, "Not Found")</f>
        <v>D</v>
      </c>
      <c r="I150" s="5">
        <f>_xlfn.XLOOKUP(C150,products!A:A,products!D:D,0)</f>
        <v>0.2</v>
      </c>
      <c r="J150" s="5">
        <f>_xlfn.XLOOKUP(C150, products!A:A, products!D:D, 0)</f>
        <v>0.2</v>
      </c>
      <c r="K150" s="4">
        <v>5</v>
      </c>
      <c r="L150" s="5">
        <f t="shared" si="2"/>
        <v>1</v>
      </c>
    </row>
    <row r="151" spans="1:12" x14ac:dyDescent="0.3">
      <c r="A151" s="4" t="s">
        <v>1212</v>
      </c>
      <c r="B151" s="4" t="s">
        <v>1213</v>
      </c>
      <c r="C151" s="5" t="s">
        <v>5379</v>
      </c>
      <c r="D151" s="5" t="str">
        <f>_xlfn.XLOOKUP(B151, customers!A:A, customers!B:B, "Not Found")</f>
        <v>Gerard Pirdy</v>
      </c>
      <c r="E151" s="5" t="str">
        <f>_xlfn.XLOOKUP(B151, customers!A:A, customers!C:C, "Not Found")</f>
        <v>gpirdy@example.com</v>
      </c>
      <c r="F151" s="5" t="str">
        <f>_xlfn.XLOOKUP(B151, customers!A:A, customers!G:G, "Not Found")</f>
        <v>United States</v>
      </c>
      <c r="G151" s="5" t="str">
        <f>_xlfn.XLOOKUP(C151, products!A:A, products!B:B, "Not Found")</f>
        <v>Ara</v>
      </c>
      <c r="H151" s="5" t="str">
        <f>_xlfn.XLOOKUP(C151, products!A:A, products!C:C, "Not Found")</f>
        <v>M</v>
      </c>
      <c r="I151" s="5">
        <f>_xlfn.XLOOKUP(C151,products!A:A,products!D:D,0)</f>
        <v>2.5</v>
      </c>
      <c r="J151" s="5">
        <f>_xlfn.XLOOKUP(C151, products!A:A, products!D:D, 0)</f>
        <v>2.5</v>
      </c>
      <c r="K151" s="4">
        <v>2</v>
      </c>
      <c r="L151" s="5">
        <f t="shared" si="2"/>
        <v>5</v>
      </c>
    </row>
    <row r="152" spans="1:12" x14ac:dyDescent="0.3">
      <c r="A152" s="4" t="s">
        <v>1217</v>
      </c>
      <c r="B152" s="4" t="s">
        <v>1218</v>
      </c>
      <c r="C152" s="5" t="s">
        <v>5347</v>
      </c>
      <c r="D152" s="5" t="str">
        <f>_xlfn.XLOOKUP(B152, customers!A:A, customers!B:B, "Not Found")</f>
        <v>Jacinthe Balsillie</v>
      </c>
      <c r="E152" s="5" t="str">
        <f>_xlfn.XLOOKUP(B152, customers!A:A, customers!C:C, "Not Found")</f>
        <v>jbalsillie@example.com</v>
      </c>
      <c r="F152" s="5" t="str">
        <f>_xlfn.XLOOKUP(B152, customers!A:A, customers!G:G, "Not Found")</f>
        <v>United States</v>
      </c>
      <c r="G152" s="5" t="str">
        <f>_xlfn.XLOOKUP(C152, products!A:A, products!B:B, "Not Found")</f>
        <v>Lib</v>
      </c>
      <c r="H152" s="5" t="str">
        <f>_xlfn.XLOOKUP(C152, products!A:A, products!C:C, "Not Found")</f>
        <v>D</v>
      </c>
      <c r="I152" s="5">
        <f>_xlfn.XLOOKUP(C152,products!A:A,products!D:D,0)</f>
        <v>1</v>
      </c>
      <c r="J152" s="5">
        <f>_xlfn.XLOOKUP(C152, products!A:A, products!D:D, 0)</f>
        <v>1</v>
      </c>
      <c r="K152" s="4">
        <v>1</v>
      </c>
      <c r="L152" s="5">
        <f t="shared" si="2"/>
        <v>1</v>
      </c>
    </row>
    <row r="153" spans="1:12" x14ac:dyDescent="0.3">
      <c r="A153" s="4" t="s">
        <v>1222</v>
      </c>
      <c r="B153" s="4" t="s">
        <v>1223</v>
      </c>
      <c r="C153" s="5" t="s">
        <v>5359</v>
      </c>
      <c r="D153" s="5" t="str">
        <f>_xlfn.XLOOKUP(B153, customers!A:A, customers!B:B, "Not Found")</f>
        <v>Quinton Fouracres</v>
      </c>
      <c r="E153" s="5" t="str">
        <f>_xlfn.XLOOKUP(B153, customers!A:A, customers!C:C, "Not Found")</f>
        <v>qfouracres@example.com</v>
      </c>
      <c r="F153" s="5" t="str">
        <f>_xlfn.XLOOKUP(B153, customers!A:A, customers!G:G, "Not Found")</f>
        <v>United States</v>
      </c>
      <c r="G153" s="5" t="str">
        <f>_xlfn.XLOOKUP(C153, products!A:A, products!B:B, "Not Found")</f>
        <v>Ara</v>
      </c>
      <c r="H153" s="5" t="str">
        <f>_xlfn.XLOOKUP(C153, products!A:A, products!C:C, "Not Found")</f>
        <v>M</v>
      </c>
      <c r="I153" s="5">
        <f>_xlfn.XLOOKUP(C153,products!A:A,products!D:D,0)</f>
        <v>1</v>
      </c>
      <c r="J153" s="5">
        <f>_xlfn.XLOOKUP(C153, products!A:A, products!D:D, 0)</f>
        <v>1</v>
      </c>
      <c r="K153" s="4">
        <v>3</v>
      </c>
      <c r="L153" s="5">
        <f t="shared" si="2"/>
        <v>3</v>
      </c>
    </row>
    <row r="154" spans="1:12" x14ac:dyDescent="0.3">
      <c r="A154" s="4" t="s">
        <v>1227</v>
      </c>
      <c r="B154" s="4" t="s">
        <v>1228</v>
      </c>
      <c r="C154" s="5" t="s">
        <v>5355</v>
      </c>
      <c r="D154" s="5" t="str">
        <f>_xlfn.XLOOKUP(B154, customers!A:A, customers!B:B, "Not Found")</f>
        <v>Bettina Leffek</v>
      </c>
      <c r="E154" s="5" t="str">
        <f>_xlfn.XLOOKUP(B154, customers!A:A, customers!C:C, "Not Found")</f>
        <v>bleffek@example.com</v>
      </c>
      <c r="F154" s="5" t="str">
        <f>_xlfn.XLOOKUP(B154, customers!A:A, customers!G:G, "Not Found")</f>
        <v>United States</v>
      </c>
      <c r="G154" s="5" t="str">
        <f>_xlfn.XLOOKUP(C154, products!A:A, products!B:B, "Not Found")</f>
        <v>Rob</v>
      </c>
      <c r="H154" s="5" t="str">
        <f>_xlfn.XLOOKUP(C154, products!A:A, products!C:C, "Not Found")</f>
        <v>M</v>
      </c>
      <c r="I154" s="5">
        <f>_xlfn.XLOOKUP(C154,products!A:A,products!D:D,0)</f>
        <v>2.5</v>
      </c>
      <c r="J154" s="5">
        <f>_xlfn.XLOOKUP(C154, products!A:A, products!D:D, 0)</f>
        <v>2.5</v>
      </c>
      <c r="K154" s="4">
        <v>3</v>
      </c>
      <c r="L154" s="5">
        <f t="shared" si="2"/>
        <v>7.5</v>
      </c>
    </row>
    <row r="155" spans="1:12" x14ac:dyDescent="0.3">
      <c r="A155" s="4" t="s">
        <v>1232</v>
      </c>
      <c r="B155" s="4" t="s">
        <v>1233</v>
      </c>
      <c r="C155" s="5" t="s">
        <v>5367</v>
      </c>
      <c r="D155" s="5" t="str">
        <f>_xlfn.XLOOKUP(B155, customers!A:A, customers!B:B, "Not Found")</f>
        <v>Hetti Penson</v>
      </c>
      <c r="E155" s="5" t="str">
        <f>_xlfn.XLOOKUP(B155, customers!A:A, customers!C:C, "Not Found")</f>
        <v>hpenson@example.com</v>
      </c>
      <c r="F155" s="5" t="str">
        <f>_xlfn.XLOOKUP(B155, customers!A:A, customers!G:G, "Not Found")</f>
        <v>United States</v>
      </c>
      <c r="G155" s="5" t="str">
        <f>_xlfn.XLOOKUP(C155, products!A:A, products!B:B, "Not Found")</f>
        <v>Rob</v>
      </c>
      <c r="H155" s="5" t="str">
        <f>_xlfn.XLOOKUP(C155, products!A:A, products!C:C, "Not Found")</f>
        <v>D</v>
      </c>
      <c r="I155" s="5">
        <f>_xlfn.XLOOKUP(C155,products!A:A,products!D:D,0)</f>
        <v>0.2</v>
      </c>
      <c r="J155" s="5">
        <f>_xlfn.XLOOKUP(C155, products!A:A, products!D:D, 0)</f>
        <v>0.2</v>
      </c>
      <c r="K155" s="4">
        <v>1</v>
      </c>
      <c r="L155" s="5">
        <f t="shared" si="2"/>
        <v>0.2</v>
      </c>
    </row>
    <row r="156" spans="1:12" x14ac:dyDescent="0.3">
      <c r="A156" s="4" t="s">
        <v>1237</v>
      </c>
      <c r="B156" s="4" t="s">
        <v>1238</v>
      </c>
      <c r="C156" s="5" t="s">
        <v>5372</v>
      </c>
      <c r="D156" s="5" t="str">
        <f>_xlfn.XLOOKUP(B156, customers!A:A, customers!B:B, "Not Found")</f>
        <v>Jocko Pray</v>
      </c>
      <c r="E156" s="5" t="str">
        <f>_xlfn.XLOOKUP(B156, customers!A:A, customers!C:C, "Not Found")</f>
        <v>jpray@example.com</v>
      </c>
      <c r="F156" s="5" t="str">
        <f>_xlfn.XLOOKUP(B156, customers!A:A, customers!G:G, "Not Found")</f>
        <v>United States</v>
      </c>
      <c r="G156" s="5" t="str">
        <f>_xlfn.XLOOKUP(C156, products!A:A, products!B:B, "Not Found")</f>
        <v>Ara</v>
      </c>
      <c r="H156" s="5" t="str">
        <f>_xlfn.XLOOKUP(C156, products!A:A, products!C:C, "Not Found")</f>
        <v>D</v>
      </c>
      <c r="I156" s="5">
        <f>_xlfn.XLOOKUP(C156,products!A:A,products!D:D,0)</f>
        <v>2.5</v>
      </c>
      <c r="J156" s="5">
        <f>_xlfn.XLOOKUP(C156, products!A:A, products!D:D, 0)</f>
        <v>2.5</v>
      </c>
      <c r="K156" s="4">
        <v>5</v>
      </c>
      <c r="L156" s="5">
        <f t="shared" si="2"/>
        <v>12.5</v>
      </c>
    </row>
    <row r="157" spans="1:12" x14ac:dyDescent="0.3">
      <c r="A157" s="4" t="s">
        <v>1242</v>
      </c>
      <c r="B157" s="4" t="s">
        <v>1243</v>
      </c>
      <c r="C157" s="5" t="s">
        <v>5379</v>
      </c>
      <c r="D157" s="5" t="str">
        <f>_xlfn.XLOOKUP(B157, customers!A:A, customers!B:B, "Not Found")</f>
        <v>Grete Holborn</v>
      </c>
      <c r="E157" s="5" t="str">
        <f>_xlfn.XLOOKUP(B157, customers!A:A, customers!C:C, "Not Found")</f>
        <v>gholborn@example.com</v>
      </c>
      <c r="F157" s="5" t="str">
        <f>_xlfn.XLOOKUP(B157, customers!A:A, customers!G:G, "Not Found")</f>
        <v>United States</v>
      </c>
      <c r="G157" s="5" t="str">
        <f>_xlfn.XLOOKUP(C157, products!A:A, products!B:B, "Not Found")</f>
        <v>Ara</v>
      </c>
      <c r="H157" s="5" t="str">
        <f>_xlfn.XLOOKUP(C157, products!A:A, products!C:C, "Not Found")</f>
        <v>M</v>
      </c>
      <c r="I157" s="5">
        <f>_xlfn.XLOOKUP(C157,products!A:A,products!D:D,0)</f>
        <v>2.5</v>
      </c>
      <c r="J157" s="5">
        <f>_xlfn.XLOOKUP(C157, products!A:A, products!D:D, 0)</f>
        <v>2.5</v>
      </c>
      <c r="K157" s="4">
        <v>6</v>
      </c>
      <c r="L157" s="5">
        <f t="shared" si="2"/>
        <v>15</v>
      </c>
    </row>
    <row r="158" spans="1:12" x14ac:dyDescent="0.3">
      <c r="A158" s="4" t="s">
        <v>1247</v>
      </c>
      <c r="B158" s="4" t="s">
        <v>1248</v>
      </c>
      <c r="C158" s="5" t="s">
        <v>5379</v>
      </c>
      <c r="D158" s="5" t="str">
        <f>_xlfn.XLOOKUP(B158, customers!A:A, customers!B:B, "Not Found")</f>
        <v>Fielding Keinrat</v>
      </c>
      <c r="E158" s="5" t="str">
        <f>_xlfn.XLOOKUP(B158, customers!A:A, customers!C:C, "Not Found")</f>
        <v>fkeinrat@example.com</v>
      </c>
      <c r="F158" s="5" t="str">
        <f>_xlfn.XLOOKUP(B158, customers!A:A, customers!G:G, "Not Found")</f>
        <v>United States</v>
      </c>
      <c r="G158" s="5" t="str">
        <f>_xlfn.XLOOKUP(C158, products!A:A, products!B:B, "Not Found")</f>
        <v>Ara</v>
      </c>
      <c r="H158" s="5" t="str">
        <f>_xlfn.XLOOKUP(C158, products!A:A, products!C:C, "Not Found")</f>
        <v>M</v>
      </c>
      <c r="I158" s="5">
        <f>_xlfn.XLOOKUP(C158,products!A:A,products!D:D,0)</f>
        <v>2.5</v>
      </c>
      <c r="J158" s="5">
        <f>_xlfn.XLOOKUP(C158, products!A:A, products!D:D, 0)</f>
        <v>2.5</v>
      </c>
      <c r="K158" s="4">
        <v>3</v>
      </c>
      <c r="L158" s="5">
        <f t="shared" si="2"/>
        <v>7.5</v>
      </c>
    </row>
    <row r="159" spans="1:12" x14ac:dyDescent="0.3">
      <c r="A159" s="4" t="s">
        <v>1252</v>
      </c>
      <c r="B159" s="4" t="s">
        <v>1253</v>
      </c>
      <c r="C159" s="5" t="s">
        <v>5353</v>
      </c>
      <c r="D159" s="5" t="str">
        <f>_xlfn.XLOOKUP(B159, customers!A:A, customers!B:B, "Not Found")</f>
        <v>Paulo Yea</v>
      </c>
      <c r="E159" s="5" t="str">
        <f>_xlfn.XLOOKUP(B159, customers!A:A, customers!C:C, "Not Found")</f>
        <v>pyea@example.com</v>
      </c>
      <c r="F159" s="5" t="str">
        <f>_xlfn.XLOOKUP(B159, customers!A:A, customers!G:G, "Not Found")</f>
        <v>Ireland</v>
      </c>
      <c r="G159" s="5" t="str">
        <f>_xlfn.XLOOKUP(C159, products!A:A, products!B:B, "Not Found")</f>
        <v>Rob</v>
      </c>
      <c r="H159" s="5" t="str">
        <f>_xlfn.XLOOKUP(C159, products!A:A, products!C:C, "Not Found")</f>
        <v>D</v>
      </c>
      <c r="I159" s="5">
        <f>_xlfn.XLOOKUP(C159,products!A:A,products!D:D,0)</f>
        <v>2.5</v>
      </c>
      <c r="J159" s="5">
        <f>_xlfn.XLOOKUP(C159, products!A:A, products!D:D, 0)</f>
        <v>2.5</v>
      </c>
      <c r="K159" s="4">
        <v>3</v>
      </c>
      <c r="L159" s="5">
        <f t="shared" si="2"/>
        <v>7.5</v>
      </c>
    </row>
    <row r="160" spans="1:12" x14ac:dyDescent="0.3">
      <c r="A160" s="4" t="s">
        <v>1257</v>
      </c>
      <c r="B160" s="4" t="s">
        <v>1258</v>
      </c>
      <c r="C160" s="5" t="s">
        <v>5353</v>
      </c>
      <c r="D160" s="5" t="str">
        <f>_xlfn.XLOOKUP(B160, customers!A:A, customers!B:B, "Not Found")</f>
        <v>Say Risborough</v>
      </c>
      <c r="E160" s="5" t="str">
        <f>_xlfn.XLOOKUP(B160, customers!A:A, customers!C:C, "Not Found")</f>
        <v>srisborough@example.com</v>
      </c>
      <c r="F160" s="5" t="str">
        <f>_xlfn.XLOOKUP(B160, customers!A:A, customers!G:G, "Not Found")</f>
        <v>United States</v>
      </c>
      <c r="G160" s="5" t="str">
        <f>_xlfn.XLOOKUP(C160, products!A:A, products!B:B, "Not Found")</f>
        <v>Rob</v>
      </c>
      <c r="H160" s="5" t="str">
        <f>_xlfn.XLOOKUP(C160, products!A:A, products!C:C, "Not Found")</f>
        <v>D</v>
      </c>
      <c r="I160" s="5">
        <f>_xlfn.XLOOKUP(C160,products!A:A,products!D:D,0)</f>
        <v>2.5</v>
      </c>
      <c r="J160" s="5">
        <f>_xlfn.XLOOKUP(C160, products!A:A, products!D:D, 0)</f>
        <v>2.5</v>
      </c>
      <c r="K160" s="4">
        <v>6</v>
      </c>
      <c r="L160" s="5">
        <f t="shared" si="2"/>
        <v>15</v>
      </c>
    </row>
    <row r="161" spans="1:12" x14ac:dyDescent="0.3">
      <c r="A161" s="4" t="s">
        <v>1262</v>
      </c>
      <c r="B161" s="4" t="s">
        <v>1263</v>
      </c>
      <c r="C161" s="5" t="s">
        <v>5368</v>
      </c>
      <c r="D161" s="5" t="str">
        <f>_xlfn.XLOOKUP(B161, customers!A:A, customers!B:B, "Not Found")</f>
        <v>Alexa Sizey</v>
      </c>
      <c r="E161" s="5" t="str">
        <f>_xlfn.XLOOKUP(B161, customers!A:A, customers!C:C, "Not Found")</f>
        <v>asizey@example.com</v>
      </c>
      <c r="F161" s="5" t="str">
        <f>_xlfn.XLOOKUP(B161, customers!A:A, customers!G:G, "Not Found")</f>
        <v>United States</v>
      </c>
      <c r="G161" s="5" t="str">
        <f>_xlfn.XLOOKUP(C161, products!A:A, products!B:B, "Not Found")</f>
        <v>Lib</v>
      </c>
      <c r="H161" s="5" t="str">
        <f>_xlfn.XLOOKUP(C161, products!A:A, products!C:C, "Not Found")</f>
        <v>L</v>
      </c>
      <c r="I161" s="5">
        <f>_xlfn.XLOOKUP(C161,products!A:A,products!D:D,0)</f>
        <v>2.5</v>
      </c>
      <c r="J161" s="5">
        <f>_xlfn.XLOOKUP(C161, products!A:A, products!D:D, 0)</f>
        <v>2.5</v>
      </c>
      <c r="K161" s="4">
        <v>6</v>
      </c>
      <c r="L161" s="5">
        <f t="shared" si="2"/>
        <v>15</v>
      </c>
    </row>
    <row r="162" spans="1:12" x14ac:dyDescent="0.3">
      <c r="A162" s="4" t="s">
        <v>1267</v>
      </c>
      <c r="B162" s="4" t="s">
        <v>1268</v>
      </c>
      <c r="C162" s="5" t="s">
        <v>5343</v>
      </c>
      <c r="D162" s="5" t="str">
        <f>_xlfn.XLOOKUP(B162, customers!A:A, customers!B:B, "Not Found")</f>
        <v>Kari Swede</v>
      </c>
      <c r="E162" s="5" t="str">
        <f>_xlfn.XLOOKUP(B162, customers!A:A, customers!C:C, "Not Found")</f>
        <v>kswede@example.com</v>
      </c>
      <c r="F162" s="5" t="str">
        <f>_xlfn.XLOOKUP(B162, customers!A:A, customers!G:G, "Not Found")</f>
        <v>United States</v>
      </c>
      <c r="G162" s="5" t="str">
        <f>_xlfn.XLOOKUP(C162, products!A:A, products!B:B, "Not Found")</f>
        <v>Exc</v>
      </c>
      <c r="H162" s="5" t="str">
        <f>_xlfn.XLOOKUP(C162, products!A:A, products!C:C, "Not Found")</f>
        <v>M</v>
      </c>
      <c r="I162" s="5">
        <f>_xlfn.XLOOKUP(C162,products!A:A,products!D:D,0)</f>
        <v>0.5</v>
      </c>
      <c r="J162" s="5">
        <f>_xlfn.XLOOKUP(C162, products!A:A, products!D:D, 0)</f>
        <v>0.5</v>
      </c>
      <c r="K162" s="4">
        <v>4</v>
      </c>
      <c r="L162" s="5">
        <f t="shared" si="2"/>
        <v>2</v>
      </c>
    </row>
    <row r="163" spans="1:12" x14ac:dyDescent="0.3">
      <c r="A163" s="4" t="s">
        <v>1272</v>
      </c>
      <c r="B163" s="4" t="s">
        <v>1273</v>
      </c>
      <c r="C163" s="5" t="s">
        <v>5384</v>
      </c>
      <c r="D163" s="5" t="str">
        <f>_xlfn.XLOOKUP(B163, customers!A:A, customers!B:B, "Not Found")</f>
        <v>Leontine Rubrow</v>
      </c>
      <c r="E163" s="5" t="str">
        <f>_xlfn.XLOOKUP(B163, customers!A:A, customers!C:C, "Not Found")</f>
        <v>lrubrow@example.com</v>
      </c>
      <c r="F163" s="5" t="str">
        <f>_xlfn.XLOOKUP(B163, customers!A:A, customers!G:G, "Not Found")</f>
        <v>United States</v>
      </c>
      <c r="G163" s="5" t="str">
        <f>_xlfn.XLOOKUP(C163, products!A:A, products!B:B, "Not Found")</f>
        <v>Ara</v>
      </c>
      <c r="H163" s="5" t="str">
        <f>_xlfn.XLOOKUP(C163, products!A:A, products!C:C, "Not Found")</f>
        <v>L</v>
      </c>
      <c r="I163" s="5">
        <f>_xlfn.XLOOKUP(C163,products!A:A,products!D:D,0)</f>
        <v>0.5</v>
      </c>
      <c r="J163" s="5">
        <f>_xlfn.XLOOKUP(C163, products!A:A, products!D:D, 0)</f>
        <v>0.5</v>
      </c>
      <c r="K163" s="4">
        <v>3</v>
      </c>
      <c r="L163" s="5">
        <f t="shared" si="2"/>
        <v>1.5</v>
      </c>
    </row>
    <row r="164" spans="1:12" x14ac:dyDescent="0.3">
      <c r="A164" s="4" t="s">
        <v>1277</v>
      </c>
      <c r="B164" s="4" t="s">
        <v>1278</v>
      </c>
      <c r="C164" s="5" t="s">
        <v>5348</v>
      </c>
      <c r="D164" s="5" t="str">
        <f>_xlfn.XLOOKUP(B164, customers!A:A, customers!B:B, "Not Found")</f>
        <v>Dottie Tift</v>
      </c>
      <c r="E164" s="5" t="str">
        <f>_xlfn.XLOOKUP(B164, customers!A:A, customers!C:C, "Not Found")</f>
        <v>dtift@example.com</v>
      </c>
      <c r="F164" s="5" t="str">
        <f>_xlfn.XLOOKUP(B164, customers!A:A, customers!G:G, "Not Found")</f>
        <v>United States</v>
      </c>
      <c r="G164" s="5" t="str">
        <f>_xlfn.XLOOKUP(C164, products!A:A, products!B:B, "Not Found")</f>
        <v>Exc</v>
      </c>
      <c r="H164" s="5" t="str">
        <f>_xlfn.XLOOKUP(C164, products!A:A, products!C:C, "Not Found")</f>
        <v>D</v>
      </c>
      <c r="I164" s="5">
        <f>_xlfn.XLOOKUP(C164,products!A:A,products!D:D,0)</f>
        <v>0.5</v>
      </c>
      <c r="J164" s="5">
        <f>_xlfn.XLOOKUP(C164, products!A:A, products!D:D, 0)</f>
        <v>0.5</v>
      </c>
      <c r="K164" s="4">
        <v>3</v>
      </c>
      <c r="L164" s="5">
        <f t="shared" si="2"/>
        <v>1.5</v>
      </c>
    </row>
    <row r="165" spans="1:12" x14ac:dyDescent="0.3">
      <c r="A165" s="4" t="s">
        <v>1282</v>
      </c>
      <c r="B165" s="4" t="s">
        <v>1283</v>
      </c>
      <c r="C165" s="5" t="s">
        <v>5367</v>
      </c>
      <c r="D165" s="5" t="str">
        <f>_xlfn.XLOOKUP(B165, customers!A:A, customers!B:B, "Not Found")</f>
        <v>Gerardo Schonfeld</v>
      </c>
      <c r="E165" s="5" t="str">
        <f>_xlfn.XLOOKUP(B165, customers!A:A, customers!C:C, "Not Found")</f>
        <v>gschonfeld@example.com</v>
      </c>
      <c r="F165" s="5" t="str">
        <f>_xlfn.XLOOKUP(B165, customers!A:A, customers!G:G, "Not Found")</f>
        <v>United States</v>
      </c>
      <c r="G165" s="5" t="str">
        <f>_xlfn.XLOOKUP(C165, products!A:A, products!B:B, "Not Found")</f>
        <v>Rob</v>
      </c>
      <c r="H165" s="5" t="str">
        <f>_xlfn.XLOOKUP(C165, products!A:A, products!C:C, "Not Found")</f>
        <v>D</v>
      </c>
      <c r="I165" s="5">
        <f>_xlfn.XLOOKUP(C165,products!A:A,products!D:D,0)</f>
        <v>0.2</v>
      </c>
      <c r="J165" s="5">
        <f>_xlfn.XLOOKUP(C165, products!A:A, products!D:D, 0)</f>
        <v>0.2</v>
      </c>
      <c r="K165" s="4">
        <v>6</v>
      </c>
      <c r="L165" s="5">
        <f t="shared" si="2"/>
        <v>1.2000000000000002</v>
      </c>
    </row>
    <row r="166" spans="1:12" x14ac:dyDescent="0.3">
      <c r="A166" s="4" t="s">
        <v>1287</v>
      </c>
      <c r="B166" s="4" t="s">
        <v>1288</v>
      </c>
      <c r="C166" s="5" t="s">
        <v>5348</v>
      </c>
      <c r="D166" s="5" t="str">
        <f>_xlfn.XLOOKUP(B166, customers!A:A, customers!B:B, "Not Found")</f>
        <v>Claiborne Feye</v>
      </c>
      <c r="E166" s="5" t="str">
        <f>_xlfn.XLOOKUP(B166, customers!A:A, customers!C:C, "Not Found")</f>
        <v>cfeye@example.com</v>
      </c>
      <c r="F166" s="5" t="str">
        <f>_xlfn.XLOOKUP(B166, customers!A:A, customers!G:G, "Not Found")</f>
        <v>Ireland</v>
      </c>
      <c r="G166" s="5" t="str">
        <f>_xlfn.XLOOKUP(C166, products!A:A, products!B:B, "Not Found")</f>
        <v>Exc</v>
      </c>
      <c r="H166" s="5" t="str">
        <f>_xlfn.XLOOKUP(C166, products!A:A, products!C:C, "Not Found")</f>
        <v>D</v>
      </c>
      <c r="I166" s="5">
        <f>_xlfn.XLOOKUP(C166,products!A:A,products!D:D,0)</f>
        <v>0.5</v>
      </c>
      <c r="J166" s="5">
        <f>_xlfn.XLOOKUP(C166, products!A:A, products!D:D, 0)</f>
        <v>0.5</v>
      </c>
      <c r="K166" s="4">
        <v>4</v>
      </c>
      <c r="L166" s="5">
        <f t="shared" si="2"/>
        <v>2</v>
      </c>
    </row>
    <row r="167" spans="1:12" x14ac:dyDescent="0.3">
      <c r="A167" s="4" t="s">
        <v>1293</v>
      </c>
      <c r="B167" s="4" t="s">
        <v>1294</v>
      </c>
      <c r="C167" s="5" t="s">
        <v>5381</v>
      </c>
      <c r="D167" s="5" t="str">
        <f>_xlfn.XLOOKUP(B167, customers!A:A, customers!B:B, "Not Found")</f>
        <v>Mina Elstone</v>
      </c>
      <c r="E167" s="5" t="str">
        <f>_xlfn.XLOOKUP(B167, customers!A:A, customers!C:C, "Not Found")</f>
        <v>melstone@example.com</v>
      </c>
      <c r="F167" s="5" t="str">
        <f>_xlfn.XLOOKUP(B167, customers!A:A, customers!G:G, "Not Found")</f>
        <v>United States</v>
      </c>
      <c r="G167" s="5" t="str">
        <f>_xlfn.XLOOKUP(C167, products!A:A, products!B:B, "Not Found")</f>
        <v>Rob</v>
      </c>
      <c r="H167" s="5" t="str">
        <f>_xlfn.XLOOKUP(C167, products!A:A, products!C:C, "Not Found")</f>
        <v>D</v>
      </c>
      <c r="I167" s="5">
        <f>_xlfn.XLOOKUP(C167,products!A:A,products!D:D,0)</f>
        <v>1</v>
      </c>
      <c r="J167" s="5">
        <f>_xlfn.XLOOKUP(C167, products!A:A, products!D:D, 0)</f>
        <v>1</v>
      </c>
      <c r="K167" s="4">
        <v>6</v>
      </c>
      <c r="L167" s="5">
        <f t="shared" si="2"/>
        <v>6</v>
      </c>
    </row>
    <row r="168" spans="1:12" x14ac:dyDescent="0.3">
      <c r="A168" s="4" t="s">
        <v>1298</v>
      </c>
      <c r="B168" s="4" t="s">
        <v>1299</v>
      </c>
      <c r="C168" s="5" t="s">
        <v>5376</v>
      </c>
      <c r="D168" s="5" t="str">
        <f>_xlfn.XLOOKUP(B168, customers!A:A, customers!B:B, "Not Found")</f>
        <v>Sherman Mewrcik</v>
      </c>
      <c r="E168" s="5" t="str">
        <f>_xlfn.XLOOKUP(B168, customers!A:A, customers!C:C, "Not Found")</f>
        <v>smewrcik@example.com</v>
      </c>
      <c r="F168" s="5" t="str">
        <f>_xlfn.XLOOKUP(B168, customers!A:A, customers!G:G, "Not Found")</f>
        <v>United States</v>
      </c>
      <c r="G168" s="5" t="str">
        <f>_xlfn.XLOOKUP(C168, products!A:A, products!B:B, "Not Found")</f>
        <v>Rob</v>
      </c>
      <c r="H168" s="5" t="str">
        <f>_xlfn.XLOOKUP(C168, products!A:A, products!C:C, "Not Found")</f>
        <v>D</v>
      </c>
      <c r="I168" s="5">
        <f>_xlfn.XLOOKUP(C168,products!A:A,products!D:D,0)</f>
        <v>0.5</v>
      </c>
      <c r="J168" s="5">
        <f>_xlfn.XLOOKUP(C168, products!A:A, products!D:D, 0)</f>
        <v>0.5</v>
      </c>
      <c r="K168" s="4">
        <v>5</v>
      </c>
      <c r="L168" s="5">
        <f t="shared" si="2"/>
        <v>2.5</v>
      </c>
    </row>
    <row r="169" spans="1:12" x14ac:dyDescent="0.3">
      <c r="A169" s="4" t="s">
        <v>1303</v>
      </c>
      <c r="B169" s="4" t="s">
        <v>1304</v>
      </c>
      <c r="C169" s="5" t="s">
        <v>5343</v>
      </c>
      <c r="D169" s="5" t="str">
        <f>_xlfn.XLOOKUP(B169, customers!A:A, customers!B:B, "Not Found")</f>
        <v>Tamarah Fero</v>
      </c>
      <c r="E169" s="5" t="str">
        <f>_xlfn.XLOOKUP(B169, customers!A:A, customers!C:C, "Not Found")</f>
        <v>tfero@example.com</v>
      </c>
      <c r="F169" s="5" t="str">
        <f>_xlfn.XLOOKUP(B169, customers!A:A, customers!G:G, "Not Found")</f>
        <v>United States</v>
      </c>
      <c r="G169" s="5" t="str">
        <f>_xlfn.XLOOKUP(C169, products!A:A, products!B:B, "Not Found")</f>
        <v>Exc</v>
      </c>
      <c r="H169" s="5" t="str">
        <f>_xlfn.XLOOKUP(C169, products!A:A, products!C:C, "Not Found")</f>
        <v>M</v>
      </c>
      <c r="I169" s="5">
        <f>_xlfn.XLOOKUP(C169,products!A:A,products!D:D,0)</f>
        <v>0.5</v>
      </c>
      <c r="J169" s="5">
        <f>_xlfn.XLOOKUP(C169, products!A:A, products!D:D, 0)</f>
        <v>0.5</v>
      </c>
      <c r="K169" s="4">
        <v>5</v>
      </c>
      <c r="L169" s="5">
        <f t="shared" si="2"/>
        <v>2.5</v>
      </c>
    </row>
    <row r="170" spans="1:12" x14ac:dyDescent="0.3">
      <c r="A170" s="4" t="s">
        <v>1308</v>
      </c>
      <c r="B170" s="4" t="s">
        <v>1309</v>
      </c>
      <c r="C170" s="5" t="s">
        <v>5361</v>
      </c>
      <c r="D170" s="5" t="str">
        <f>_xlfn.XLOOKUP(B170, customers!A:A, customers!B:B, "Not Found")</f>
        <v>Stanislaus Valsler</v>
      </c>
      <c r="E170" s="5" t="str">
        <f>_xlfn.XLOOKUP(B170, customers!A:A, customers!C:C, "Not Found")</f>
        <v>svalsler@example.com</v>
      </c>
      <c r="F170" s="5" t="str">
        <f>_xlfn.XLOOKUP(B170, customers!A:A, customers!G:G, "Not Found")</f>
        <v>Ireland</v>
      </c>
      <c r="G170" s="5" t="str">
        <f>_xlfn.XLOOKUP(C170, products!A:A, products!B:B, "Not Found")</f>
        <v>Ara</v>
      </c>
      <c r="H170" s="5" t="str">
        <f>_xlfn.XLOOKUP(C170, products!A:A, products!C:C, "Not Found")</f>
        <v>M</v>
      </c>
      <c r="I170" s="5">
        <f>_xlfn.XLOOKUP(C170,products!A:A,products!D:D,0)</f>
        <v>0.5</v>
      </c>
      <c r="J170" s="5">
        <f>_xlfn.XLOOKUP(C170, products!A:A, products!D:D, 0)</f>
        <v>0.5</v>
      </c>
      <c r="K170" s="4">
        <v>6</v>
      </c>
      <c r="L170" s="5">
        <f t="shared" si="2"/>
        <v>3</v>
      </c>
    </row>
    <row r="171" spans="1:12" x14ac:dyDescent="0.3">
      <c r="A171" s="4" t="s">
        <v>1313</v>
      </c>
      <c r="B171" s="4" t="s">
        <v>1314</v>
      </c>
      <c r="C171" s="5" t="s">
        <v>5381</v>
      </c>
      <c r="D171" s="5" t="str">
        <f>_xlfn.XLOOKUP(B171, customers!A:A, customers!B:B, "Not Found")</f>
        <v>Felita Dauney</v>
      </c>
      <c r="E171" s="5" t="str">
        <f>_xlfn.XLOOKUP(B171, customers!A:A, customers!C:C, "Not Found")</f>
        <v>fdauney@example.com</v>
      </c>
      <c r="F171" s="5" t="str">
        <f>_xlfn.XLOOKUP(B171, customers!A:A, customers!G:G, "Not Found")</f>
        <v>Ireland</v>
      </c>
      <c r="G171" s="5" t="str">
        <f>_xlfn.XLOOKUP(C171, products!A:A, products!B:B, "Not Found")</f>
        <v>Rob</v>
      </c>
      <c r="H171" s="5" t="str">
        <f>_xlfn.XLOOKUP(C171, products!A:A, products!C:C, "Not Found")</f>
        <v>D</v>
      </c>
      <c r="I171" s="5">
        <f>_xlfn.XLOOKUP(C171,products!A:A,products!D:D,0)</f>
        <v>1</v>
      </c>
      <c r="J171" s="5">
        <f>_xlfn.XLOOKUP(C171, products!A:A, products!D:D, 0)</f>
        <v>1</v>
      </c>
      <c r="K171" s="4">
        <v>2</v>
      </c>
      <c r="L171" s="5">
        <f t="shared" si="2"/>
        <v>2</v>
      </c>
    </row>
    <row r="172" spans="1:12" x14ac:dyDescent="0.3">
      <c r="A172" s="4" t="s">
        <v>1319</v>
      </c>
      <c r="B172" s="4" t="s">
        <v>1320</v>
      </c>
      <c r="C172" s="5" t="s">
        <v>5352</v>
      </c>
      <c r="D172" s="5" t="str">
        <f>_xlfn.XLOOKUP(B172, customers!A:A, customers!B:B, "Not Found")</f>
        <v>Serena Earley</v>
      </c>
      <c r="E172" s="5" t="str">
        <f>_xlfn.XLOOKUP(B172, customers!A:A, customers!C:C, "Not Found")</f>
        <v>searley@example.com</v>
      </c>
      <c r="F172" s="5" t="str">
        <f>_xlfn.XLOOKUP(B172, customers!A:A, customers!G:G, "Not Found")</f>
        <v>United Kingdom</v>
      </c>
      <c r="G172" s="5" t="str">
        <f>_xlfn.XLOOKUP(C172, products!A:A, products!B:B, "Not Found")</f>
        <v>Exc</v>
      </c>
      <c r="H172" s="5" t="str">
        <f>_xlfn.XLOOKUP(C172, products!A:A, products!C:C, "Not Found")</f>
        <v>L</v>
      </c>
      <c r="I172" s="5">
        <f>_xlfn.XLOOKUP(C172,products!A:A,products!D:D,0)</f>
        <v>2.5</v>
      </c>
      <c r="J172" s="5">
        <f>_xlfn.XLOOKUP(C172, products!A:A, products!D:D, 0)</f>
        <v>2.5</v>
      </c>
      <c r="K172" s="4">
        <v>2</v>
      </c>
      <c r="L172" s="5">
        <f t="shared" si="2"/>
        <v>5</v>
      </c>
    </row>
    <row r="173" spans="1:12" x14ac:dyDescent="0.3">
      <c r="A173" s="4" t="s">
        <v>1323</v>
      </c>
      <c r="B173" s="4" t="s">
        <v>1324</v>
      </c>
      <c r="C173" s="5" t="s">
        <v>5370</v>
      </c>
      <c r="D173" s="5" t="str">
        <f>_xlfn.XLOOKUP(B173, customers!A:A, customers!B:B, "Not Found")</f>
        <v>Minny Chamberlayne</v>
      </c>
      <c r="E173" s="5" t="str">
        <f>_xlfn.XLOOKUP(B173, customers!A:A, customers!C:C, "Not Found")</f>
        <v>mchamberlayne@example.com</v>
      </c>
      <c r="F173" s="5" t="str">
        <f>_xlfn.XLOOKUP(B173, customers!A:A, customers!G:G, "Not Found")</f>
        <v>United States</v>
      </c>
      <c r="G173" s="5" t="str">
        <f>_xlfn.XLOOKUP(C173, products!A:A, products!B:B, "Not Found")</f>
        <v>Exc</v>
      </c>
      <c r="H173" s="5" t="str">
        <f>_xlfn.XLOOKUP(C173, products!A:A, products!C:C, "Not Found")</f>
        <v>M</v>
      </c>
      <c r="I173" s="5">
        <f>_xlfn.XLOOKUP(C173,products!A:A,products!D:D,0)</f>
        <v>2.5</v>
      </c>
      <c r="J173" s="5">
        <f>_xlfn.XLOOKUP(C173, products!A:A, products!D:D, 0)</f>
        <v>2.5</v>
      </c>
      <c r="K173" s="4">
        <v>2</v>
      </c>
      <c r="L173" s="5">
        <f t="shared" si="2"/>
        <v>5</v>
      </c>
    </row>
    <row r="174" spans="1:12" x14ac:dyDescent="0.3">
      <c r="A174" s="4" t="s">
        <v>1328</v>
      </c>
      <c r="B174" s="4" t="s">
        <v>1329</v>
      </c>
      <c r="C174" s="5" t="s">
        <v>5348</v>
      </c>
      <c r="D174" s="5" t="str">
        <f>_xlfn.XLOOKUP(B174, customers!A:A, customers!B:B, "Not Found")</f>
        <v>Bartholemy Flaherty</v>
      </c>
      <c r="E174" s="5" t="str">
        <f>_xlfn.XLOOKUP(B174, customers!A:A, customers!C:C, "Not Found")</f>
        <v>bflaherty@example.com</v>
      </c>
      <c r="F174" s="5" t="str">
        <f>_xlfn.XLOOKUP(B174, customers!A:A, customers!G:G, "Not Found")</f>
        <v>Ireland</v>
      </c>
      <c r="G174" s="5" t="str">
        <f>_xlfn.XLOOKUP(C174, products!A:A, products!B:B, "Not Found")</f>
        <v>Exc</v>
      </c>
      <c r="H174" s="5" t="str">
        <f>_xlfn.XLOOKUP(C174, products!A:A, products!C:C, "Not Found")</f>
        <v>D</v>
      </c>
      <c r="I174" s="5">
        <f>_xlfn.XLOOKUP(C174,products!A:A,products!D:D,0)</f>
        <v>0.5</v>
      </c>
      <c r="J174" s="5">
        <f>_xlfn.XLOOKUP(C174, products!A:A, products!D:D, 0)</f>
        <v>0.5</v>
      </c>
      <c r="K174" s="4">
        <v>3</v>
      </c>
      <c r="L174" s="5">
        <f t="shared" si="2"/>
        <v>1.5</v>
      </c>
    </row>
    <row r="175" spans="1:12" x14ac:dyDescent="0.3">
      <c r="A175" s="4" t="s">
        <v>1332</v>
      </c>
      <c r="B175" s="4" t="s">
        <v>1333</v>
      </c>
      <c r="C175" s="5" t="s">
        <v>5355</v>
      </c>
      <c r="D175" s="5" t="str">
        <f>_xlfn.XLOOKUP(B175, customers!A:A, customers!B:B, "Not Found")</f>
        <v>Oran Colbeck</v>
      </c>
      <c r="E175" s="5" t="str">
        <f>_xlfn.XLOOKUP(B175, customers!A:A, customers!C:C, "Not Found")</f>
        <v>ocolbeck@example.com</v>
      </c>
      <c r="F175" s="5" t="str">
        <f>_xlfn.XLOOKUP(B175, customers!A:A, customers!G:G, "Not Found")</f>
        <v>United States</v>
      </c>
      <c r="G175" s="5" t="str">
        <f>_xlfn.XLOOKUP(C175, products!A:A, products!B:B, "Not Found")</f>
        <v>Rob</v>
      </c>
      <c r="H175" s="5" t="str">
        <f>_xlfn.XLOOKUP(C175, products!A:A, products!C:C, "Not Found")</f>
        <v>M</v>
      </c>
      <c r="I175" s="5">
        <f>_xlfn.XLOOKUP(C175,products!A:A,products!D:D,0)</f>
        <v>2.5</v>
      </c>
      <c r="J175" s="5">
        <f>_xlfn.XLOOKUP(C175, products!A:A, products!D:D, 0)</f>
        <v>2.5</v>
      </c>
      <c r="K175" s="4">
        <v>4</v>
      </c>
      <c r="L175" s="5">
        <f t="shared" si="2"/>
        <v>10</v>
      </c>
    </row>
    <row r="176" spans="1:12" x14ac:dyDescent="0.3">
      <c r="A176" s="4" t="s">
        <v>1337</v>
      </c>
      <c r="B176" s="4" t="s">
        <v>1338</v>
      </c>
      <c r="C176" s="5" t="s">
        <v>5352</v>
      </c>
      <c r="D176" s="5" t="str">
        <f>_xlfn.XLOOKUP(B176, customers!A:A, customers!B:B, "Not Found")</f>
        <v>Elysee Sketch</v>
      </c>
      <c r="E176" s="5" t="str">
        <f>_xlfn.XLOOKUP(B176, customers!A:A, customers!C:C, "Not Found")</f>
        <v>esketch@example.com</v>
      </c>
      <c r="F176" s="5" t="str">
        <f>_xlfn.XLOOKUP(B176, customers!A:A, customers!G:G, "Not Found")</f>
        <v>United States</v>
      </c>
      <c r="G176" s="5" t="str">
        <f>_xlfn.XLOOKUP(C176, products!A:A, products!B:B, "Not Found")</f>
        <v>Exc</v>
      </c>
      <c r="H176" s="5" t="str">
        <f>_xlfn.XLOOKUP(C176, products!A:A, products!C:C, "Not Found")</f>
        <v>L</v>
      </c>
      <c r="I176" s="5">
        <f>_xlfn.XLOOKUP(C176,products!A:A,products!D:D,0)</f>
        <v>2.5</v>
      </c>
      <c r="J176" s="5">
        <f>_xlfn.XLOOKUP(C176, products!A:A, products!D:D, 0)</f>
        <v>2.5</v>
      </c>
      <c r="K176" s="4">
        <v>6</v>
      </c>
      <c r="L176" s="5">
        <f t="shared" si="2"/>
        <v>15</v>
      </c>
    </row>
    <row r="177" spans="1:12" x14ac:dyDescent="0.3">
      <c r="A177" s="4" t="s">
        <v>1342</v>
      </c>
      <c r="B177" s="4" t="s">
        <v>1343</v>
      </c>
      <c r="C177" s="5" t="s">
        <v>5370</v>
      </c>
      <c r="D177" s="5" t="str">
        <f>_xlfn.XLOOKUP(B177, customers!A:A, customers!B:B, "Not Found")</f>
        <v>Ethelda Hobbing</v>
      </c>
      <c r="E177" s="5" t="str">
        <f>_xlfn.XLOOKUP(B177, customers!A:A, customers!C:C, "Not Found")</f>
        <v>ehobbing@example.com</v>
      </c>
      <c r="F177" s="5" t="str">
        <f>_xlfn.XLOOKUP(B177, customers!A:A, customers!G:G, "Not Found")</f>
        <v>United States</v>
      </c>
      <c r="G177" s="5" t="str">
        <f>_xlfn.XLOOKUP(C177, products!A:A, products!B:B, "Not Found")</f>
        <v>Exc</v>
      </c>
      <c r="H177" s="5" t="str">
        <f>_xlfn.XLOOKUP(C177, products!A:A, products!C:C, "Not Found")</f>
        <v>M</v>
      </c>
      <c r="I177" s="5">
        <f>_xlfn.XLOOKUP(C177,products!A:A,products!D:D,0)</f>
        <v>2.5</v>
      </c>
      <c r="J177" s="5">
        <f>_xlfn.XLOOKUP(C177, products!A:A, products!D:D, 0)</f>
        <v>2.5</v>
      </c>
      <c r="K177" s="4">
        <v>2</v>
      </c>
      <c r="L177" s="5">
        <f t="shared" si="2"/>
        <v>5</v>
      </c>
    </row>
    <row r="178" spans="1:12" x14ac:dyDescent="0.3">
      <c r="A178" s="4" t="s">
        <v>1347</v>
      </c>
      <c r="B178" s="4" t="s">
        <v>1348</v>
      </c>
      <c r="C178" s="5" t="s">
        <v>5352</v>
      </c>
      <c r="D178" s="5" t="str">
        <f>_xlfn.XLOOKUP(B178, customers!A:A, customers!B:B, "Not Found")</f>
        <v>Odille Thynne</v>
      </c>
      <c r="E178" s="5" t="str">
        <f>_xlfn.XLOOKUP(B178, customers!A:A, customers!C:C, "Not Found")</f>
        <v>othynne@example.com</v>
      </c>
      <c r="F178" s="5" t="str">
        <f>_xlfn.XLOOKUP(B178, customers!A:A, customers!G:G, "Not Found")</f>
        <v>United States</v>
      </c>
      <c r="G178" s="5" t="str">
        <f>_xlfn.XLOOKUP(C178, products!A:A, products!B:B, "Not Found")</f>
        <v>Exc</v>
      </c>
      <c r="H178" s="5" t="str">
        <f>_xlfn.XLOOKUP(C178, products!A:A, products!C:C, "Not Found")</f>
        <v>L</v>
      </c>
      <c r="I178" s="5">
        <f>_xlfn.XLOOKUP(C178,products!A:A,products!D:D,0)</f>
        <v>2.5</v>
      </c>
      <c r="J178" s="5">
        <f>_xlfn.XLOOKUP(C178, products!A:A, products!D:D, 0)</f>
        <v>2.5</v>
      </c>
      <c r="K178" s="4">
        <v>1</v>
      </c>
      <c r="L178" s="5">
        <f t="shared" si="2"/>
        <v>2.5</v>
      </c>
    </row>
    <row r="179" spans="1:12" x14ac:dyDescent="0.3">
      <c r="A179" s="4" t="s">
        <v>1352</v>
      </c>
      <c r="B179" s="4" t="s">
        <v>1353</v>
      </c>
      <c r="C179" s="5" t="s">
        <v>5346</v>
      </c>
      <c r="D179" s="5" t="str">
        <f>_xlfn.XLOOKUP(B179, customers!A:A, customers!B:B, "Not Found")</f>
        <v>Emlynne Heining</v>
      </c>
      <c r="E179" s="5" t="str">
        <f>_xlfn.XLOOKUP(B179, customers!A:A, customers!C:C, "Not Found")</f>
        <v>eheining@example.com</v>
      </c>
      <c r="F179" s="5" t="str">
        <f>_xlfn.XLOOKUP(B179, customers!A:A, customers!G:G, "Not Found")</f>
        <v>United States</v>
      </c>
      <c r="G179" s="5" t="str">
        <f>_xlfn.XLOOKUP(C179, products!A:A, products!B:B, "Not Found")</f>
        <v>Rob</v>
      </c>
      <c r="H179" s="5" t="str">
        <f>_xlfn.XLOOKUP(C179, products!A:A, products!C:C, "Not Found")</f>
        <v>L</v>
      </c>
      <c r="I179" s="5">
        <f>_xlfn.XLOOKUP(C179,products!A:A,products!D:D,0)</f>
        <v>2.5</v>
      </c>
      <c r="J179" s="5">
        <f>_xlfn.XLOOKUP(C179, products!A:A, products!D:D, 0)</f>
        <v>2.5</v>
      </c>
      <c r="K179" s="4">
        <v>4</v>
      </c>
      <c r="L179" s="5">
        <f t="shared" si="2"/>
        <v>10</v>
      </c>
    </row>
    <row r="180" spans="1:12" x14ac:dyDescent="0.3">
      <c r="A180" s="4" t="s">
        <v>1356</v>
      </c>
      <c r="B180" s="4" t="s">
        <v>1357</v>
      </c>
      <c r="C180" s="5" t="s">
        <v>5344</v>
      </c>
      <c r="D180" s="5" t="str">
        <f>_xlfn.XLOOKUP(B180, customers!A:A, customers!B:B, "Not Found")</f>
        <v>Katerina Melloi</v>
      </c>
      <c r="E180" s="5" t="str">
        <f>_xlfn.XLOOKUP(B180, customers!A:A, customers!C:C, "Not Found")</f>
        <v>kmelloi@example.com</v>
      </c>
      <c r="F180" s="5" t="str">
        <f>_xlfn.XLOOKUP(B180, customers!A:A, customers!G:G, "Not Found")</f>
        <v>United States</v>
      </c>
      <c r="G180" s="5" t="str">
        <f>_xlfn.XLOOKUP(C180, products!A:A, products!B:B, "Not Found")</f>
        <v>Ara</v>
      </c>
      <c r="H180" s="5" t="str">
        <f>_xlfn.XLOOKUP(C180, products!A:A, products!C:C, "Not Found")</f>
        <v>L</v>
      </c>
      <c r="I180" s="5">
        <f>_xlfn.XLOOKUP(C180,products!A:A,products!D:D,0)</f>
        <v>1</v>
      </c>
      <c r="J180" s="5">
        <f>_xlfn.XLOOKUP(C180, products!A:A, products!D:D, 0)</f>
        <v>1</v>
      </c>
      <c r="K180" s="4">
        <v>2</v>
      </c>
      <c r="L180" s="5">
        <f t="shared" si="2"/>
        <v>2</v>
      </c>
    </row>
    <row r="181" spans="1:12" x14ac:dyDescent="0.3">
      <c r="A181" s="4" t="s">
        <v>1361</v>
      </c>
      <c r="B181" s="4" t="s">
        <v>1362</v>
      </c>
      <c r="C181" s="5" t="s">
        <v>5358</v>
      </c>
      <c r="D181" s="5" t="str">
        <f>_xlfn.XLOOKUP(B181, customers!A:A, customers!B:B, "Not Found")</f>
        <v>Tiffany Scardafield</v>
      </c>
      <c r="E181" s="5" t="str">
        <f>_xlfn.XLOOKUP(B181, customers!A:A, customers!C:C, "Not Found")</f>
        <v>tscardafield@example.com</v>
      </c>
      <c r="F181" s="5" t="str">
        <f>_xlfn.XLOOKUP(B181, customers!A:A, customers!G:G, "Not Found")</f>
        <v>Ireland</v>
      </c>
      <c r="G181" s="5" t="str">
        <f>_xlfn.XLOOKUP(C181, products!A:A, products!B:B, "Not Found")</f>
        <v>Ara</v>
      </c>
      <c r="H181" s="5" t="str">
        <f>_xlfn.XLOOKUP(C181, products!A:A, products!C:C, "Not Found")</f>
        <v>D</v>
      </c>
      <c r="I181" s="5">
        <f>_xlfn.XLOOKUP(C181,products!A:A,products!D:D,0)</f>
        <v>0.2</v>
      </c>
      <c r="J181" s="5">
        <f>_xlfn.XLOOKUP(C181, products!A:A, products!D:D, 0)</f>
        <v>0.2</v>
      </c>
      <c r="K181" s="4">
        <v>1</v>
      </c>
      <c r="L181" s="5">
        <f t="shared" si="2"/>
        <v>0.2</v>
      </c>
    </row>
    <row r="182" spans="1:12" x14ac:dyDescent="0.3">
      <c r="A182" s="4" t="s">
        <v>1366</v>
      </c>
      <c r="B182" s="4" t="s">
        <v>1367</v>
      </c>
      <c r="C182" s="5" t="s">
        <v>5388</v>
      </c>
      <c r="D182" s="5" t="str">
        <f>_xlfn.XLOOKUP(B182, customers!A:A, customers!B:B, "Not Found")</f>
        <v>Abrahan Mussen</v>
      </c>
      <c r="E182" s="5" t="str">
        <f>_xlfn.XLOOKUP(B182, customers!A:A, customers!C:C, "Not Found")</f>
        <v>amussen@example.com</v>
      </c>
      <c r="F182" s="5" t="str">
        <f>_xlfn.XLOOKUP(B182, customers!A:A, customers!G:G, "Not Found")</f>
        <v>United States</v>
      </c>
      <c r="G182" s="5" t="str">
        <f>_xlfn.XLOOKUP(C182, products!A:A, products!B:B, "Not Found")</f>
        <v>Exc</v>
      </c>
      <c r="H182" s="5" t="str">
        <f>_xlfn.XLOOKUP(C182, products!A:A, products!C:C, "Not Found")</f>
        <v>L</v>
      </c>
      <c r="I182" s="5">
        <f>_xlfn.XLOOKUP(C182,products!A:A,products!D:D,0)</f>
        <v>0.2</v>
      </c>
      <c r="J182" s="5">
        <f>_xlfn.XLOOKUP(C182, products!A:A, products!D:D, 0)</f>
        <v>0.2</v>
      </c>
      <c r="K182" s="4">
        <v>5</v>
      </c>
      <c r="L182" s="5">
        <f t="shared" si="2"/>
        <v>1</v>
      </c>
    </row>
    <row r="183" spans="1:12" x14ac:dyDescent="0.3">
      <c r="A183" s="4" t="s">
        <v>1366</v>
      </c>
      <c r="B183" s="4" t="s">
        <v>1371</v>
      </c>
      <c r="C183" s="5" t="s">
        <v>5362</v>
      </c>
      <c r="D183" s="5" t="str">
        <f>_xlfn.XLOOKUP(B183, customers!A:A, customers!B:B, "Not Found")</f>
        <v>Essie Nellies</v>
      </c>
      <c r="E183" s="5" t="str">
        <f>_xlfn.XLOOKUP(B183, customers!A:A, customers!C:C, "Not Found")</f>
        <v>enellies@example.com</v>
      </c>
      <c r="F183" s="5" t="str">
        <f>_xlfn.XLOOKUP(B183, customers!A:A, customers!G:G, "Not Found")</f>
        <v>United States</v>
      </c>
      <c r="G183" s="5" t="str">
        <f>_xlfn.XLOOKUP(C183, products!A:A, products!B:B, "Not Found")</f>
        <v>Ara</v>
      </c>
      <c r="H183" s="5" t="str">
        <f>_xlfn.XLOOKUP(C183, products!A:A, products!C:C, "Not Found")</f>
        <v>D</v>
      </c>
      <c r="I183" s="5">
        <f>_xlfn.XLOOKUP(C183,products!A:A,products!D:D,0)</f>
        <v>0.5</v>
      </c>
      <c r="J183" s="5">
        <f>_xlfn.XLOOKUP(C183, products!A:A, products!D:D, 0)</f>
        <v>0.5</v>
      </c>
      <c r="K183" s="4">
        <v>5</v>
      </c>
      <c r="L183" s="5">
        <f t="shared" si="2"/>
        <v>2.5</v>
      </c>
    </row>
    <row r="184" spans="1:12" x14ac:dyDescent="0.3">
      <c r="A184" s="4" t="s">
        <v>1375</v>
      </c>
      <c r="B184" s="4" t="s">
        <v>1376</v>
      </c>
      <c r="C184" s="5" t="s">
        <v>5376</v>
      </c>
      <c r="D184" s="5" t="str">
        <f>_xlfn.XLOOKUP(B184, customers!A:A, customers!B:B, "Not Found")</f>
        <v>Anny Mundford</v>
      </c>
      <c r="E184" s="5" t="str">
        <f>_xlfn.XLOOKUP(B184, customers!A:A, customers!C:C, "Not Found")</f>
        <v>amundford@example.com</v>
      </c>
      <c r="F184" s="5" t="str">
        <f>_xlfn.XLOOKUP(B184, customers!A:A, customers!G:G, "Not Found")</f>
        <v>United States</v>
      </c>
      <c r="G184" s="5" t="str">
        <f>_xlfn.XLOOKUP(C184, products!A:A, products!B:B, "Not Found")</f>
        <v>Rob</v>
      </c>
      <c r="H184" s="5" t="str">
        <f>_xlfn.XLOOKUP(C184, products!A:A, products!C:C, "Not Found")</f>
        <v>D</v>
      </c>
      <c r="I184" s="5">
        <f>_xlfn.XLOOKUP(C184,products!A:A,products!D:D,0)</f>
        <v>0.5</v>
      </c>
      <c r="J184" s="5">
        <f>_xlfn.XLOOKUP(C184, products!A:A, products!D:D, 0)</f>
        <v>0.5</v>
      </c>
      <c r="K184" s="4">
        <v>6</v>
      </c>
      <c r="L184" s="5">
        <f t="shared" si="2"/>
        <v>3</v>
      </c>
    </row>
    <row r="185" spans="1:12" x14ac:dyDescent="0.3">
      <c r="A185" s="4" t="s">
        <v>1380</v>
      </c>
      <c r="B185" s="4" t="s">
        <v>1381</v>
      </c>
      <c r="C185" s="5" t="s">
        <v>5360</v>
      </c>
      <c r="D185" s="5" t="str">
        <f>_xlfn.XLOOKUP(B185, customers!A:A, customers!B:B, "Not Found")</f>
        <v>Tory Walas</v>
      </c>
      <c r="E185" s="5" t="str">
        <f>_xlfn.XLOOKUP(B185, customers!A:A, customers!C:C, "Not Found")</f>
        <v>twalas@example.com</v>
      </c>
      <c r="F185" s="5" t="str">
        <f>_xlfn.XLOOKUP(B185, customers!A:A, customers!G:G, "Not Found")</f>
        <v>United States</v>
      </c>
      <c r="G185" s="5" t="str">
        <f>_xlfn.XLOOKUP(C185, products!A:A, products!B:B, "Not Found")</f>
        <v>Exc</v>
      </c>
      <c r="H185" s="5" t="str">
        <f>_xlfn.XLOOKUP(C185, products!A:A, products!C:C, "Not Found")</f>
        <v>M</v>
      </c>
      <c r="I185" s="5">
        <f>_xlfn.XLOOKUP(C185,products!A:A,products!D:D,0)</f>
        <v>0.2</v>
      </c>
      <c r="J185" s="5">
        <f>_xlfn.XLOOKUP(C185, products!A:A, products!D:D, 0)</f>
        <v>0.2</v>
      </c>
      <c r="K185" s="4">
        <v>2</v>
      </c>
      <c r="L185" s="5">
        <f t="shared" si="2"/>
        <v>0.4</v>
      </c>
    </row>
    <row r="186" spans="1:12" x14ac:dyDescent="0.3">
      <c r="A186" s="4" t="s">
        <v>1385</v>
      </c>
      <c r="B186" s="4" t="s">
        <v>1386</v>
      </c>
      <c r="C186" s="5" t="s">
        <v>5384</v>
      </c>
      <c r="D186" s="5" t="str">
        <f>_xlfn.XLOOKUP(B186, customers!A:A, customers!B:B, "Not Found")</f>
        <v>Isa Blazewicz</v>
      </c>
      <c r="E186" s="5" t="str">
        <f>_xlfn.XLOOKUP(B186, customers!A:A, customers!C:C, "Not Found")</f>
        <v>iblazewicz@example.com</v>
      </c>
      <c r="F186" s="5" t="str">
        <f>_xlfn.XLOOKUP(B186, customers!A:A, customers!G:G, "Not Found")</f>
        <v>United States</v>
      </c>
      <c r="G186" s="5" t="str">
        <f>_xlfn.XLOOKUP(C186, products!A:A, products!B:B, "Not Found")</f>
        <v>Ara</v>
      </c>
      <c r="H186" s="5" t="str">
        <f>_xlfn.XLOOKUP(C186, products!A:A, products!C:C, "Not Found")</f>
        <v>L</v>
      </c>
      <c r="I186" s="5">
        <f>_xlfn.XLOOKUP(C186,products!A:A,products!D:D,0)</f>
        <v>0.5</v>
      </c>
      <c r="J186" s="5">
        <f>_xlfn.XLOOKUP(C186, products!A:A, products!D:D, 0)</f>
        <v>0.5</v>
      </c>
      <c r="K186" s="4">
        <v>4</v>
      </c>
      <c r="L186" s="5">
        <f t="shared" si="2"/>
        <v>2</v>
      </c>
    </row>
    <row r="187" spans="1:12" x14ac:dyDescent="0.3">
      <c r="A187" s="4" t="s">
        <v>1390</v>
      </c>
      <c r="B187" s="4" t="s">
        <v>1391</v>
      </c>
      <c r="C187" s="5" t="s">
        <v>5348</v>
      </c>
      <c r="D187" s="5" t="str">
        <f>_xlfn.XLOOKUP(B187, customers!A:A, customers!B:B, "Not Found")</f>
        <v>Angie Rizzetti</v>
      </c>
      <c r="E187" s="5" t="str">
        <f>_xlfn.XLOOKUP(B187, customers!A:A, customers!C:C, "Not Found")</f>
        <v>arizzetti@example.com</v>
      </c>
      <c r="F187" s="5" t="str">
        <f>_xlfn.XLOOKUP(B187, customers!A:A, customers!G:G, "Not Found")</f>
        <v>United States</v>
      </c>
      <c r="G187" s="5" t="str">
        <f>_xlfn.XLOOKUP(C187, products!A:A, products!B:B, "Not Found")</f>
        <v>Exc</v>
      </c>
      <c r="H187" s="5" t="str">
        <f>_xlfn.XLOOKUP(C187, products!A:A, products!C:C, "Not Found")</f>
        <v>D</v>
      </c>
      <c r="I187" s="5">
        <f>_xlfn.XLOOKUP(C187,products!A:A,products!D:D,0)</f>
        <v>0.5</v>
      </c>
      <c r="J187" s="5">
        <f>_xlfn.XLOOKUP(C187, products!A:A, products!D:D, 0)</f>
        <v>0.5</v>
      </c>
      <c r="K187" s="4">
        <v>5</v>
      </c>
      <c r="L187" s="5">
        <f t="shared" si="2"/>
        <v>2.5</v>
      </c>
    </row>
    <row r="188" spans="1:12" x14ac:dyDescent="0.3">
      <c r="A188" s="4" t="s">
        <v>1395</v>
      </c>
      <c r="B188" s="4" t="s">
        <v>1396</v>
      </c>
      <c r="C188" s="5" t="s">
        <v>5355</v>
      </c>
      <c r="D188" s="5" t="str">
        <f>_xlfn.XLOOKUP(B188, customers!A:A, customers!B:B, "Not Found")</f>
        <v>Mord Meriet</v>
      </c>
      <c r="E188" s="5" t="str">
        <f>_xlfn.XLOOKUP(B188, customers!A:A, customers!C:C, "Not Found")</f>
        <v>mmeriet@example.com</v>
      </c>
      <c r="F188" s="5" t="str">
        <f>_xlfn.XLOOKUP(B188, customers!A:A, customers!G:G, "Not Found")</f>
        <v>United States</v>
      </c>
      <c r="G188" s="5" t="str">
        <f>_xlfn.XLOOKUP(C188, products!A:A, products!B:B, "Not Found")</f>
        <v>Rob</v>
      </c>
      <c r="H188" s="5" t="str">
        <f>_xlfn.XLOOKUP(C188, products!A:A, products!C:C, "Not Found")</f>
        <v>M</v>
      </c>
      <c r="I188" s="5">
        <f>_xlfn.XLOOKUP(C188,products!A:A,products!D:D,0)</f>
        <v>2.5</v>
      </c>
      <c r="J188" s="5">
        <f>_xlfn.XLOOKUP(C188, products!A:A, products!D:D, 0)</f>
        <v>2.5</v>
      </c>
      <c r="K188" s="4">
        <v>3</v>
      </c>
      <c r="L188" s="5">
        <f t="shared" si="2"/>
        <v>7.5</v>
      </c>
    </row>
    <row r="189" spans="1:12" x14ac:dyDescent="0.3">
      <c r="A189" s="4" t="s">
        <v>1400</v>
      </c>
      <c r="B189" s="4" t="s">
        <v>1401</v>
      </c>
      <c r="C189" s="5" t="s">
        <v>5364</v>
      </c>
      <c r="D189" s="5" t="str">
        <f>_xlfn.XLOOKUP(B189, customers!A:A, customers!B:B, "Not Found")</f>
        <v>Lawrence Pratt</v>
      </c>
      <c r="E189" s="5" t="str">
        <f>_xlfn.XLOOKUP(B189, customers!A:A, customers!C:C, "Not Found")</f>
        <v>lpratt@example.com</v>
      </c>
      <c r="F189" s="5" t="str">
        <f>_xlfn.XLOOKUP(B189, customers!A:A, customers!G:G, "Not Found")</f>
        <v>United States</v>
      </c>
      <c r="G189" s="5" t="str">
        <f>_xlfn.XLOOKUP(C189, products!A:A, products!B:B, "Not Found")</f>
        <v>Lib</v>
      </c>
      <c r="H189" s="5" t="str">
        <f>_xlfn.XLOOKUP(C189, products!A:A, products!C:C, "Not Found")</f>
        <v>M</v>
      </c>
      <c r="I189" s="5">
        <f>_xlfn.XLOOKUP(C189,products!A:A,products!D:D,0)</f>
        <v>0.5</v>
      </c>
      <c r="J189" s="5">
        <f>_xlfn.XLOOKUP(C189, products!A:A, products!D:D, 0)</f>
        <v>0.5</v>
      </c>
      <c r="K189" s="4">
        <v>5</v>
      </c>
      <c r="L189" s="5">
        <f t="shared" si="2"/>
        <v>2.5</v>
      </c>
    </row>
    <row r="190" spans="1:12" x14ac:dyDescent="0.3">
      <c r="A190" s="4" t="s">
        <v>1404</v>
      </c>
      <c r="B190" s="4" t="s">
        <v>1405</v>
      </c>
      <c r="C190" s="5" t="s">
        <v>5388</v>
      </c>
      <c r="D190" s="5" t="str">
        <f>_xlfn.XLOOKUP(B190, customers!A:A, customers!B:B, "Not Found")</f>
        <v>Astrix Kitchingham</v>
      </c>
      <c r="E190" s="5" t="str">
        <f>_xlfn.XLOOKUP(B190, customers!A:A, customers!C:C, "Not Found")</f>
        <v>akitchingham@example.com</v>
      </c>
      <c r="F190" s="5" t="str">
        <f>_xlfn.XLOOKUP(B190, customers!A:A, customers!G:G, "Not Found")</f>
        <v>United States</v>
      </c>
      <c r="G190" s="5" t="str">
        <f>_xlfn.XLOOKUP(C190, products!A:A, products!B:B, "Not Found")</f>
        <v>Exc</v>
      </c>
      <c r="H190" s="5" t="str">
        <f>_xlfn.XLOOKUP(C190, products!A:A, products!C:C, "Not Found")</f>
        <v>L</v>
      </c>
      <c r="I190" s="5">
        <f>_xlfn.XLOOKUP(C190,products!A:A,products!D:D,0)</f>
        <v>0.2</v>
      </c>
      <c r="J190" s="5">
        <f>_xlfn.XLOOKUP(C190, products!A:A, products!D:D, 0)</f>
        <v>0.2</v>
      </c>
      <c r="K190" s="4">
        <v>1</v>
      </c>
      <c r="L190" s="5">
        <f t="shared" si="2"/>
        <v>0.2</v>
      </c>
    </row>
    <row r="191" spans="1:12" x14ac:dyDescent="0.3">
      <c r="A191" s="4" t="s">
        <v>1409</v>
      </c>
      <c r="B191" s="4" t="s">
        <v>1410</v>
      </c>
      <c r="C191" s="5" t="s">
        <v>5366</v>
      </c>
      <c r="D191" s="5" t="str">
        <f>_xlfn.XLOOKUP(B191, customers!A:A, customers!B:B, "Not Found")</f>
        <v>Burnard Bartholin</v>
      </c>
      <c r="E191" s="5" t="str">
        <f>_xlfn.XLOOKUP(B191, customers!A:A, customers!C:C, "Not Found")</f>
        <v>bbartholin@example.com</v>
      </c>
      <c r="F191" s="5" t="str">
        <f>_xlfn.XLOOKUP(B191, customers!A:A, customers!G:G, "Not Found")</f>
        <v>United States</v>
      </c>
      <c r="G191" s="5" t="str">
        <f>_xlfn.XLOOKUP(C191, products!A:A, products!B:B, "Not Found")</f>
        <v>Lib</v>
      </c>
      <c r="H191" s="5" t="str">
        <f>_xlfn.XLOOKUP(C191, products!A:A, products!C:C, "Not Found")</f>
        <v>M</v>
      </c>
      <c r="I191" s="5">
        <f>_xlfn.XLOOKUP(C191,products!A:A,products!D:D,0)</f>
        <v>1</v>
      </c>
      <c r="J191" s="5">
        <f>_xlfn.XLOOKUP(C191, products!A:A, products!D:D, 0)</f>
        <v>1</v>
      </c>
      <c r="K191" s="4">
        <v>3</v>
      </c>
      <c r="L191" s="5">
        <f t="shared" si="2"/>
        <v>3</v>
      </c>
    </row>
    <row r="192" spans="1:12" x14ac:dyDescent="0.3">
      <c r="A192" s="4" t="s">
        <v>1414</v>
      </c>
      <c r="B192" s="4" t="s">
        <v>1415</v>
      </c>
      <c r="C192" s="5" t="s">
        <v>5385</v>
      </c>
      <c r="D192" s="5" t="str">
        <f>_xlfn.XLOOKUP(B192, customers!A:A, customers!B:B, "Not Found")</f>
        <v>Madelene Prinn</v>
      </c>
      <c r="E192" s="5" t="str">
        <f>_xlfn.XLOOKUP(B192, customers!A:A, customers!C:C, "Not Found")</f>
        <v>mprinn@example.com</v>
      </c>
      <c r="F192" s="5" t="str">
        <f>_xlfn.XLOOKUP(B192, customers!A:A, customers!G:G, "Not Found")</f>
        <v>United States</v>
      </c>
      <c r="G192" s="5" t="str">
        <f>_xlfn.XLOOKUP(C192, products!A:A, products!B:B, "Not Found")</f>
        <v>Lib</v>
      </c>
      <c r="H192" s="5" t="str">
        <f>_xlfn.XLOOKUP(C192, products!A:A, products!C:C, "Not Found")</f>
        <v>M</v>
      </c>
      <c r="I192" s="5">
        <f>_xlfn.XLOOKUP(C192,products!A:A,products!D:D,0)</f>
        <v>2.5</v>
      </c>
      <c r="J192" s="5">
        <f>_xlfn.XLOOKUP(C192, products!A:A, products!D:D, 0)</f>
        <v>2.5</v>
      </c>
      <c r="K192" s="4">
        <v>1</v>
      </c>
      <c r="L192" s="5">
        <f t="shared" si="2"/>
        <v>2.5</v>
      </c>
    </row>
    <row r="193" spans="1:12" x14ac:dyDescent="0.3">
      <c r="A193" s="4" t="s">
        <v>1419</v>
      </c>
      <c r="B193" s="4" t="s">
        <v>1420</v>
      </c>
      <c r="C193" s="5" t="s">
        <v>5354</v>
      </c>
      <c r="D193" s="5" t="str">
        <f>_xlfn.XLOOKUP(B193, customers!A:A, customers!B:B, "Not Found")</f>
        <v>Alisun Baudino</v>
      </c>
      <c r="E193" s="5" t="str">
        <f>_xlfn.XLOOKUP(B193, customers!A:A, customers!C:C, "Not Found")</f>
        <v>abaudino@example.com</v>
      </c>
      <c r="F193" s="5" t="str">
        <f>_xlfn.XLOOKUP(B193, customers!A:A, customers!G:G, "Not Found")</f>
        <v>United States</v>
      </c>
      <c r="G193" s="5" t="str">
        <f>_xlfn.XLOOKUP(C193, products!A:A, products!B:B, "Not Found")</f>
        <v>Lib</v>
      </c>
      <c r="H193" s="5" t="str">
        <f>_xlfn.XLOOKUP(C193, products!A:A, products!C:C, "Not Found")</f>
        <v>D</v>
      </c>
      <c r="I193" s="5">
        <f>_xlfn.XLOOKUP(C193,products!A:A,products!D:D,0)</f>
        <v>0.2</v>
      </c>
      <c r="J193" s="5">
        <f>_xlfn.XLOOKUP(C193, products!A:A, products!D:D, 0)</f>
        <v>0.2</v>
      </c>
      <c r="K193" s="4">
        <v>5</v>
      </c>
      <c r="L193" s="5">
        <f t="shared" si="2"/>
        <v>1</v>
      </c>
    </row>
    <row r="194" spans="1:12" x14ac:dyDescent="0.3">
      <c r="A194" s="4" t="s">
        <v>1424</v>
      </c>
      <c r="B194" s="4" t="s">
        <v>1425</v>
      </c>
      <c r="C194" s="5" t="s">
        <v>5387</v>
      </c>
      <c r="D194" s="5" t="str">
        <f>_xlfn.XLOOKUP(B194, customers!A:A, customers!B:B, "Not Found")</f>
        <v>Philipa Petrushanko</v>
      </c>
      <c r="E194" s="5" t="str">
        <f>_xlfn.XLOOKUP(B194, customers!A:A, customers!C:C, "Not Found")</f>
        <v>ppetrushanko@example.com</v>
      </c>
      <c r="F194" s="5" t="str">
        <f>_xlfn.XLOOKUP(B194, customers!A:A, customers!G:G, "Not Found")</f>
        <v>Ireland</v>
      </c>
      <c r="G194" s="5" t="str">
        <f>_xlfn.XLOOKUP(C194, products!A:A, products!B:B, "Not Found")</f>
        <v>Exc</v>
      </c>
      <c r="H194" s="5" t="str">
        <f>_xlfn.XLOOKUP(C194, products!A:A, products!C:C, "Not Found")</f>
        <v>D</v>
      </c>
      <c r="I194" s="5">
        <f>_xlfn.XLOOKUP(C194,products!A:A,products!D:D,0)</f>
        <v>1</v>
      </c>
      <c r="J194" s="5">
        <f>_xlfn.XLOOKUP(C194, products!A:A, products!D:D, 0)</f>
        <v>1</v>
      </c>
      <c r="K194" s="4">
        <v>6</v>
      </c>
      <c r="L194" s="5">
        <f t="shared" si="2"/>
        <v>6</v>
      </c>
    </row>
    <row r="195" spans="1:12" x14ac:dyDescent="0.3">
      <c r="A195" s="4" t="s">
        <v>1429</v>
      </c>
      <c r="B195" s="4" t="s">
        <v>1430</v>
      </c>
      <c r="C195" s="5" t="s">
        <v>5375</v>
      </c>
      <c r="D195" s="5" t="str">
        <f>_xlfn.XLOOKUP(B195, customers!A:A, customers!B:B, "Not Found")</f>
        <v>Kimberli Mustchin</v>
      </c>
      <c r="E195" s="5" t="str">
        <f>_xlfn.XLOOKUP(B195, customers!A:A, customers!C:C, "Not Found")</f>
        <v>kmustchin@example.com</v>
      </c>
      <c r="F195" s="5" t="str">
        <f>_xlfn.XLOOKUP(B195, customers!A:A, customers!G:G, "Not Found")</f>
        <v>United States</v>
      </c>
      <c r="G195" s="5" t="str">
        <f>_xlfn.XLOOKUP(C195, products!A:A, products!B:B, "Not Found")</f>
        <v>Exc</v>
      </c>
      <c r="H195" s="5" t="str">
        <f>_xlfn.XLOOKUP(C195, products!A:A, products!C:C, "Not Found")</f>
        <v>L</v>
      </c>
      <c r="I195" s="5">
        <f>_xlfn.XLOOKUP(C195,products!A:A,products!D:D,0)</f>
        <v>1</v>
      </c>
      <c r="J195" s="5">
        <f>_xlfn.XLOOKUP(C195, products!A:A, products!D:D, 0)</f>
        <v>1</v>
      </c>
      <c r="K195" s="4">
        <v>3</v>
      </c>
      <c r="L195" s="5">
        <f t="shared" ref="L195:L258" si="3">(J195*K195)</f>
        <v>3</v>
      </c>
    </row>
    <row r="196" spans="1:12" x14ac:dyDescent="0.3">
      <c r="A196" s="4" t="s">
        <v>1434</v>
      </c>
      <c r="B196" s="4" t="s">
        <v>1435</v>
      </c>
      <c r="C196" s="5" t="s">
        <v>5348</v>
      </c>
      <c r="D196" s="5" t="str">
        <f>_xlfn.XLOOKUP(B196, customers!A:A, customers!B:B, "Not Found")</f>
        <v>Emlynne Laird</v>
      </c>
      <c r="E196" s="5" t="str">
        <f>_xlfn.XLOOKUP(B196, customers!A:A, customers!C:C, "Not Found")</f>
        <v>elaird@example.com</v>
      </c>
      <c r="F196" s="5" t="str">
        <f>_xlfn.XLOOKUP(B196, customers!A:A, customers!G:G, "Not Found")</f>
        <v>United States</v>
      </c>
      <c r="G196" s="5" t="str">
        <f>_xlfn.XLOOKUP(C196, products!A:A, products!B:B, "Not Found")</f>
        <v>Exc</v>
      </c>
      <c r="H196" s="5" t="str">
        <f>_xlfn.XLOOKUP(C196, products!A:A, products!C:C, "Not Found")</f>
        <v>D</v>
      </c>
      <c r="I196" s="5">
        <f>_xlfn.XLOOKUP(C196,products!A:A,products!D:D,0)</f>
        <v>0.5</v>
      </c>
      <c r="J196" s="5">
        <f>_xlfn.XLOOKUP(C196, products!A:A, products!D:D, 0)</f>
        <v>0.5</v>
      </c>
      <c r="K196" s="4">
        <v>5</v>
      </c>
      <c r="L196" s="5">
        <f t="shared" si="3"/>
        <v>2.5</v>
      </c>
    </row>
    <row r="197" spans="1:12" x14ac:dyDescent="0.3">
      <c r="A197" s="4" t="s">
        <v>1439</v>
      </c>
      <c r="B197" s="4" t="s">
        <v>1440</v>
      </c>
      <c r="C197" s="5" t="s">
        <v>5344</v>
      </c>
      <c r="D197" s="5" t="str">
        <f>_xlfn.XLOOKUP(B197, customers!A:A, customers!B:B, "Not Found")</f>
        <v>Marlena Howsden</v>
      </c>
      <c r="E197" s="5" t="str">
        <f>_xlfn.XLOOKUP(B197, customers!A:A, customers!C:C, "Not Found")</f>
        <v>mhowsden@example.com</v>
      </c>
      <c r="F197" s="5" t="str">
        <f>_xlfn.XLOOKUP(B197, customers!A:A, customers!G:G, "Not Found")</f>
        <v>United States</v>
      </c>
      <c r="G197" s="5" t="str">
        <f>_xlfn.XLOOKUP(C197, products!A:A, products!B:B, "Not Found")</f>
        <v>Ara</v>
      </c>
      <c r="H197" s="5" t="str">
        <f>_xlfn.XLOOKUP(C197, products!A:A, products!C:C, "Not Found")</f>
        <v>L</v>
      </c>
      <c r="I197" s="5">
        <f>_xlfn.XLOOKUP(C197,products!A:A,products!D:D,0)</f>
        <v>1</v>
      </c>
      <c r="J197" s="5">
        <f>_xlfn.XLOOKUP(C197, products!A:A, products!D:D, 0)</f>
        <v>1</v>
      </c>
      <c r="K197" s="4">
        <v>3</v>
      </c>
      <c r="L197" s="5">
        <f t="shared" si="3"/>
        <v>3</v>
      </c>
    </row>
    <row r="198" spans="1:12" x14ac:dyDescent="0.3">
      <c r="A198" s="4" t="s">
        <v>1444</v>
      </c>
      <c r="B198" s="4" t="s">
        <v>1445</v>
      </c>
      <c r="C198" s="5" t="s">
        <v>5380</v>
      </c>
      <c r="D198" s="5" t="str">
        <f>_xlfn.XLOOKUP(B198, customers!A:A, customers!B:B, "Not Found")</f>
        <v>Nealson Cuttler</v>
      </c>
      <c r="E198" s="5" t="str">
        <f>_xlfn.XLOOKUP(B198, customers!A:A, customers!C:C, "Not Found")</f>
        <v>ncuttler@example.com</v>
      </c>
      <c r="F198" s="5" t="str">
        <f>_xlfn.XLOOKUP(B198, customers!A:A, customers!G:G, "Not Found")</f>
        <v>United States</v>
      </c>
      <c r="G198" s="5" t="str">
        <f>_xlfn.XLOOKUP(C198, products!A:A, products!B:B, "Not Found")</f>
        <v>Exc</v>
      </c>
      <c r="H198" s="5" t="str">
        <f>_xlfn.XLOOKUP(C198, products!A:A, products!C:C, "Not Found")</f>
        <v>L</v>
      </c>
      <c r="I198" s="5">
        <f>_xlfn.XLOOKUP(C198,products!A:A,products!D:D,0)</f>
        <v>0.5</v>
      </c>
      <c r="J198" s="5">
        <f>_xlfn.XLOOKUP(C198, products!A:A, products!D:D, 0)</f>
        <v>0.5</v>
      </c>
      <c r="K198" s="4">
        <v>6</v>
      </c>
      <c r="L198" s="5">
        <f t="shared" si="3"/>
        <v>3</v>
      </c>
    </row>
    <row r="199" spans="1:12" x14ac:dyDescent="0.3">
      <c r="A199" s="4" t="s">
        <v>1444</v>
      </c>
      <c r="B199" s="4" t="s">
        <v>1448</v>
      </c>
      <c r="C199" s="5" t="s">
        <v>5369</v>
      </c>
      <c r="D199" s="5" t="str">
        <f>_xlfn.XLOOKUP(B199, customers!A:A, customers!B:B, "Not Found")</f>
        <v>Crin Vernham</v>
      </c>
      <c r="E199" s="5" t="str">
        <f>_xlfn.XLOOKUP(B199, customers!A:A, customers!C:C, "Not Found")</f>
        <v>cvernham@example.com</v>
      </c>
      <c r="F199" s="5" t="str">
        <f>_xlfn.XLOOKUP(B199, customers!A:A, customers!G:G, "Not Found")</f>
        <v>Ireland</v>
      </c>
      <c r="G199" s="5" t="str">
        <f>_xlfn.XLOOKUP(C199, products!A:A, products!B:B, "Not Found")</f>
        <v>Lib</v>
      </c>
      <c r="H199" s="5" t="str">
        <f>_xlfn.XLOOKUP(C199, products!A:A, products!C:C, "Not Found")</f>
        <v>D</v>
      </c>
      <c r="I199" s="5">
        <f>_xlfn.XLOOKUP(C199,products!A:A,products!D:D,0)</f>
        <v>2.5</v>
      </c>
      <c r="J199" s="5">
        <f>_xlfn.XLOOKUP(C199, products!A:A, products!D:D, 0)</f>
        <v>2.5</v>
      </c>
      <c r="K199" s="4">
        <v>2</v>
      </c>
      <c r="L199" s="5">
        <f t="shared" si="3"/>
        <v>5</v>
      </c>
    </row>
    <row r="200" spans="1:12" x14ac:dyDescent="0.3">
      <c r="A200" s="4" t="s">
        <v>1444</v>
      </c>
      <c r="B200" s="4" t="s">
        <v>1452</v>
      </c>
      <c r="C200" s="5" t="s">
        <v>5369</v>
      </c>
      <c r="D200" s="5" t="str">
        <f>_xlfn.XLOOKUP(B200, customers!A:A, customers!B:B, "Not Found")</f>
        <v>Jenn Munnings</v>
      </c>
      <c r="E200" s="5" t="str">
        <f>_xlfn.XLOOKUP(B200, customers!A:A, customers!C:C, "Not Found")</f>
        <v>jmunnings@example.com</v>
      </c>
      <c r="F200" s="5" t="str">
        <f>_xlfn.XLOOKUP(B200, customers!A:A, customers!G:G, "Not Found")</f>
        <v>United States</v>
      </c>
      <c r="G200" s="5" t="str">
        <f>_xlfn.XLOOKUP(C200, products!A:A, products!B:B, "Not Found")</f>
        <v>Lib</v>
      </c>
      <c r="H200" s="5" t="str">
        <f>_xlfn.XLOOKUP(C200, products!A:A, products!C:C, "Not Found")</f>
        <v>D</v>
      </c>
      <c r="I200" s="5">
        <f>_xlfn.XLOOKUP(C200,products!A:A,products!D:D,0)</f>
        <v>2.5</v>
      </c>
      <c r="J200" s="5">
        <f>_xlfn.XLOOKUP(C200, products!A:A, products!D:D, 0)</f>
        <v>2.5</v>
      </c>
      <c r="K200" s="4">
        <v>3</v>
      </c>
      <c r="L200" s="5">
        <f t="shared" si="3"/>
        <v>7.5</v>
      </c>
    </row>
    <row r="201" spans="1:12" x14ac:dyDescent="0.3">
      <c r="A201" s="4" t="s">
        <v>1444</v>
      </c>
      <c r="B201" s="4" t="s">
        <v>1456</v>
      </c>
      <c r="C201" s="5" t="s">
        <v>5365</v>
      </c>
      <c r="D201" s="5" t="str">
        <f>_xlfn.XLOOKUP(B201, customers!A:A, customers!B:B, "Not Found")</f>
        <v>Olympie Dautry</v>
      </c>
      <c r="E201" s="5" t="str">
        <f>_xlfn.XLOOKUP(B201, customers!A:A, customers!C:C, "Not Found")</f>
        <v>odautry@example.com</v>
      </c>
      <c r="F201" s="5" t="str">
        <f>_xlfn.XLOOKUP(B201, customers!A:A, customers!G:G, "Not Found")</f>
        <v>United States</v>
      </c>
      <c r="G201" s="5" t="str">
        <f>_xlfn.XLOOKUP(C201, products!A:A, products!B:B, "Not Found")</f>
        <v>Lib</v>
      </c>
      <c r="H201" s="5" t="str">
        <f>_xlfn.XLOOKUP(C201, products!A:A, products!C:C, "Not Found")</f>
        <v>L</v>
      </c>
      <c r="I201" s="5">
        <f>_xlfn.XLOOKUP(C201,products!A:A,products!D:D,0)</f>
        <v>0.5</v>
      </c>
      <c r="J201" s="5">
        <f>_xlfn.XLOOKUP(C201, products!A:A, products!D:D, 0)</f>
        <v>0.5</v>
      </c>
      <c r="K201" s="4">
        <v>4</v>
      </c>
      <c r="L201" s="5">
        <f t="shared" si="3"/>
        <v>2</v>
      </c>
    </row>
    <row r="202" spans="1:12" x14ac:dyDescent="0.3">
      <c r="A202" s="4" t="s">
        <v>1444</v>
      </c>
      <c r="B202" s="4" t="s">
        <v>1460</v>
      </c>
      <c r="C202" s="5" t="s">
        <v>5345</v>
      </c>
      <c r="D202" s="5" t="str">
        <f>_xlfn.XLOOKUP(B202, customers!A:A, customers!B:B, "Not Found")</f>
        <v>Ingaborg Dunwoody</v>
      </c>
      <c r="E202" s="5" t="str">
        <f>_xlfn.XLOOKUP(B202, customers!A:A, customers!C:C, "Not Found")</f>
        <v>idunwoody@example.com</v>
      </c>
      <c r="F202" s="5" t="str">
        <f>_xlfn.XLOOKUP(B202, customers!A:A, customers!G:G, "Not Found")</f>
        <v>United Kingdom</v>
      </c>
      <c r="G202" s="5" t="str">
        <f>_xlfn.XLOOKUP(C202, products!A:A, products!B:B, "Not Found")</f>
        <v>Exc</v>
      </c>
      <c r="H202" s="5" t="str">
        <f>_xlfn.XLOOKUP(C202, products!A:A, products!C:C, "Not Found")</f>
        <v>M</v>
      </c>
      <c r="I202" s="5">
        <f>_xlfn.XLOOKUP(C202,products!A:A,products!D:D,0)</f>
        <v>1</v>
      </c>
      <c r="J202" s="5">
        <f>_xlfn.XLOOKUP(C202, products!A:A, products!D:D, 0)</f>
        <v>1</v>
      </c>
      <c r="K202" s="4">
        <v>3</v>
      </c>
      <c r="L202" s="5">
        <f t="shared" si="3"/>
        <v>3</v>
      </c>
    </row>
    <row r="203" spans="1:12" x14ac:dyDescent="0.3">
      <c r="A203" s="4" t="s">
        <v>1464</v>
      </c>
      <c r="B203" s="4" t="s">
        <v>1465</v>
      </c>
      <c r="C203" s="5" t="s">
        <v>5365</v>
      </c>
      <c r="D203" s="5" t="str">
        <f>_xlfn.XLOOKUP(B203, customers!A:A, customers!B:B, "Not Found")</f>
        <v>Adriana Lazarus</v>
      </c>
      <c r="E203" s="5" t="str">
        <f>_xlfn.XLOOKUP(B203, customers!A:A, customers!C:C, "Not Found")</f>
        <v>alazarus@example.com</v>
      </c>
      <c r="F203" s="5" t="str">
        <f>_xlfn.XLOOKUP(B203, customers!A:A, customers!G:G, "Not Found")</f>
        <v>United States</v>
      </c>
      <c r="G203" s="5" t="str">
        <f>_xlfn.XLOOKUP(C203, products!A:A, products!B:B, "Not Found")</f>
        <v>Lib</v>
      </c>
      <c r="H203" s="5" t="str">
        <f>_xlfn.XLOOKUP(C203, products!A:A, products!C:C, "Not Found")</f>
        <v>L</v>
      </c>
      <c r="I203" s="5">
        <f>_xlfn.XLOOKUP(C203,products!A:A,products!D:D,0)</f>
        <v>0.5</v>
      </c>
      <c r="J203" s="5">
        <f>_xlfn.XLOOKUP(C203, products!A:A, products!D:D, 0)</f>
        <v>0.5</v>
      </c>
      <c r="K203" s="4">
        <v>6</v>
      </c>
      <c r="L203" s="5">
        <f t="shared" si="3"/>
        <v>3</v>
      </c>
    </row>
    <row r="204" spans="1:12" x14ac:dyDescent="0.3">
      <c r="A204" s="4" t="s">
        <v>1469</v>
      </c>
      <c r="B204" s="4" t="s">
        <v>1470</v>
      </c>
      <c r="C204" s="5" t="s">
        <v>5369</v>
      </c>
      <c r="D204" s="5" t="str">
        <f>_xlfn.XLOOKUP(B204, customers!A:A, customers!B:B, "Not Found")</f>
        <v>Tallie felip</v>
      </c>
      <c r="E204" s="5" t="str">
        <f>_xlfn.XLOOKUP(B204, customers!A:A, customers!C:C, "Not Found")</f>
        <v>tfelip@example.com</v>
      </c>
      <c r="F204" s="5" t="str">
        <f>_xlfn.XLOOKUP(B204, customers!A:A, customers!G:G, "Not Found")</f>
        <v>United States</v>
      </c>
      <c r="G204" s="5" t="str">
        <f>_xlfn.XLOOKUP(C204, products!A:A, products!B:B, "Not Found")</f>
        <v>Lib</v>
      </c>
      <c r="H204" s="5" t="str">
        <f>_xlfn.XLOOKUP(C204, products!A:A, products!C:C, "Not Found")</f>
        <v>D</v>
      </c>
      <c r="I204" s="5">
        <f>_xlfn.XLOOKUP(C204,products!A:A,products!D:D,0)</f>
        <v>2.5</v>
      </c>
      <c r="J204" s="5">
        <f>_xlfn.XLOOKUP(C204, products!A:A, products!D:D, 0)</f>
        <v>2.5</v>
      </c>
      <c r="K204" s="4">
        <v>6</v>
      </c>
      <c r="L204" s="5">
        <f t="shared" si="3"/>
        <v>15</v>
      </c>
    </row>
    <row r="205" spans="1:12" x14ac:dyDescent="0.3">
      <c r="A205" s="4" t="s">
        <v>1474</v>
      </c>
      <c r="B205" s="4" t="s">
        <v>1475</v>
      </c>
      <c r="C205" s="5" t="s">
        <v>5349</v>
      </c>
      <c r="D205" s="5" t="str">
        <f>_xlfn.XLOOKUP(B205, customers!A:A, customers!B:B, "Not Found")</f>
        <v>Vanna Le - Count</v>
      </c>
      <c r="E205" s="5" t="str">
        <f>_xlfn.XLOOKUP(B205, customers!A:A, customers!C:C, "Not Found")</f>
        <v>vle-count@example.com</v>
      </c>
      <c r="F205" s="5" t="str">
        <f>_xlfn.XLOOKUP(B205, customers!A:A, customers!G:G, "Not Found")</f>
        <v>United States</v>
      </c>
      <c r="G205" s="5" t="str">
        <f>_xlfn.XLOOKUP(C205, products!A:A, products!B:B, "Not Found")</f>
        <v>Lib</v>
      </c>
      <c r="H205" s="5" t="str">
        <f>_xlfn.XLOOKUP(C205, products!A:A, products!C:C, "Not Found")</f>
        <v>L</v>
      </c>
      <c r="I205" s="5">
        <f>_xlfn.XLOOKUP(C205,products!A:A,products!D:D,0)</f>
        <v>0.2</v>
      </c>
      <c r="J205" s="5">
        <f>_xlfn.XLOOKUP(C205, products!A:A, products!D:D, 0)</f>
        <v>0.2</v>
      </c>
      <c r="K205" s="4">
        <v>1</v>
      </c>
      <c r="L205" s="5">
        <f t="shared" si="3"/>
        <v>0.2</v>
      </c>
    </row>
    <row r="206" spans="1:12" x14ac:dyDescent="0.3">
      <c r="A206" s="4" t="s">
        <v>1479</v>
      </c>
      <c r="B206" s="4" t="s">
        <v>1480</v>
      </c>
      <c r="C206" s="5" t="s">
        <v>5345</v>
      </c>
      <c r="D206" s="5" t="str">
        <f>_xlfn.XLOOKUP(B206, customers!A:A, customers!B:B, "Not Found")</f>
        <v>Sarette Ducarel</v>
      </c>
      <c r="E206" s="5" t="str">
        <f>_xlfn.XLOOKUP(B206, customers!A:A, customers!C:C, "Not Found")</f>
        <v>sducarel@example.com</v>
      </c>
      <c r="F206" s="5" t="str">
        <f>_xlfn.XLOOKUP(B206, customers!A:A, customers!G:G, "Not Found")</f>
        <v>United States</v>
      </c>
      <c r="G206" s="5" t="str">
        <f>_xlfn.XLOOKUP(C206, products!A:A, products!B:B, "Not Found")</f>
        <v>Exc</v>
      </c>
      <c r="H206" s="5" t="str">
        <f>_xlfn.XLOOKUP(C206, products!A:A, products!C:C, "Not Found")</f>
        <v>M</v>
      </c>
      <c r="I206" s="5">
        <f>_xlfn.XLOOKUP(C206,products!A:A,products!D:D,0)</f>
        <v>1</v>
      </c>
      <c r="J206" s="5">
        <f>_xlfn.XLOOKUP(C206, products!A:A, products!D:D, 0)</f>
        <v>1</v>
      </c>
      <c r="K206" s="4">
        <v>6</v>
      </c>
      <c r="L206" s="5">
        <f t="shared" si="3"/>
        <v>6</v>
      </c>
    </row>
    <row r="207" spans="1:12" x14ac:dyDescent="0.3">
      <c r="A207" s="4" t="s">
        <v>1484</v>
      </c>
      <c r="B207" s="4" t="s">
        <v>1485</v>
      </c>
      <c r="C207" s="5" t="s">
        <v>5367</v>
      </c>
      <c r="D207" s="5" t="str">
        <f>_xlfn.XLOOKUP(B207, customers!A:A, customers!B:B, "Not Found")</f>
        <v>Kendra Glison</v>
      </c>
      <c r="E207" s="5" t="str">
        <f>_xlfn.XLOOKUP(B207, customers!A:A, customers!C:C, "Not Found")</f>
        <v>kglison@example.com</v>
      </c>
      <c r="F207" s="5" t="str">
        <f>_xlfn.XLOOKUP(B207, customers!A:A, customers!G:G, "Not Found")</f>
        <v>United States</v>
      </c>
      <c r="G207" s="5" t="str">
        <f>_xlfn.XLOOKUP(C207, products!A:A, products!B:B, "Not Found")</f>
        <v>Rob</v>
      </c>
      <c r="H207" s="5" t="str">
        <f>_xlfn.XLOOKUP(C207, products!A:A, products!C:C, "Not Found")</f>
        <v>D</v>
      </c>
      <c r="I207" s="5">
        <f>_xlfn.XLOOKUP(C207,products!A:A,products!D:D,0)</f>
        <v>0.2</v>
      </c>
      <c r="J207" s="5">
        <f>_xlfn.XLOOKUP(C207, products!A:A, products!D:D, 0)</f>
        <v>0.2</v>
      </c>
      <c r="K207" s="4">
        <v>3</v>
      </c>
      <c r="L207" s="5">
        <f t="shared" si="3"/>
        <v>0.60000000000000009</v>
      </c>
    </row>
    <row r="208" spans="1:12" x14ac:dyDescent="0.3">
      <c r="A208" s="4" t="s">
        <v>1489</v>
      </c>
      <c r="B208" s="4" t="s">
        <v>1490</v>
      </c>
      <c r="C208" s="5" t="s">
        <v>5359</v>
      </c>
      <c r="D208" s="5" t="str">
        <f>_xlfn.XLOOKUP(B208, customers!A:A, customers!B:B, "Not Found")</f>
        <v>Nertie Poolman</v>
      </c>
      <c r="E208" s="5" t="str">
        <f>_xlfn.XLOOKUP(B208, customers!A:A, customers!C:C, "Not Found")</f>
        <v>npoolman@example.com</v>
      </c>
      <c r="F208" s="5" t="str">
        <f>_xlfn.XLOOKUP(B208, customers!A:A, customers!G:G, "Not Found")</f>
        <v>United States</v>
      </c>
      <c r="G208" s="5" t="str">
        <f>_xlfn.XLOOKUP(C208, products!A:A, products!B:B, "Not Found")</f>
        <v>Ara</v>
      </c>
      <c r="H208" s="5" t="str">
        <f>_xlfn.XLOOKUP(C208, products!A:A, products!C:C, "Not Found")</f>
        <v>M</v>
      </c>
      <c r="I208" s="5">
        <f>_xlfn.XLOOKUP(C208,products!A:A,products!D:D,0)</f>
        <v>1</v>
      </c>
      <c r="J208" s="5">
        <f>_xlfn.XLOOKUP(C208, products!A:A, products!D:D, 0)</f>
        <v>1</v>
      </c>
      <c r="K208" s="4">
        <v>2</v>
      </c>
      <c r="L208" s="5">
        <f t="shared" si="3"/>
        <v>2</v>
      </c>
    </row>
    <row r="209" spans="1:12" x14ac:dyDescent="0.3">
      <c r="A209" s="4" t="s">
        <v>1493</v>
      </c>
      <c r="B209" s="4" t="s">
        <v>1494</v>
      </c>
      <c r="C209" s="5" t="s">
        <v>5361</v>
      </c>
      <c r="D209" s="5" t="str">
        <f>_xlfn.XLOOKUP(B209, customers!A:A, customers!B:B, "Not Found")</f>
        <v>Orbadiah Duny</v>
      </c>
      <c r="E209" s="5" t="str">
        <f>_xlfn.XLOOKUP(B209, customers!A:A, customers!C:C, "Not Found")</f>
        <v>oduny@example.com</v>
      </c>
      <c r="F209" s="5" t="str">
        <f>_xlfn.XLOOKUP(B209, customers!A:A, customers!G:G, "Not Found")</f>
        <v>United States</v>
      </c>
      <c r="G209" s="5" t="str">
        <f>_xlfn.XLOOKUP(C209, products!A:A, products!B:B, "Not Found")</f>
        <v>Ara</v>
      </c>
      <c r="H209" s="5" t="str">
        <f>_xlfn.XLOOKUP(C209, products!A:A, products!C:C, "Not Found")</f>
        <v>M</v>
      </c>
      <c r="I209" s="5">
        <f>_xlfn.XLOOKUP(C209,products!A:A,products!D:D,0)</f>
        <v>0.5</v>
      </c>
      <c r="J209" s="5">
        <f>_xlfn.XLOOKUP(C209, products!A:A, products!D:D, 0)</f>
        <v>0.5</v>
      </c>
      <c r="K209" s="4">
        <v>6</v>
      </c>
      <c r="L209" s="5">
        <f t="shared" si="3"/>
        <v>3</v>
      </c>
    </row>
    <row r="210" spans="1:12" x14ac:dyDescent="0.3">
      <c r="A210" s="4" t="s">
        <v>1498</v>
      </c>
      <c r="B210" s="4" t="s">
        <v>1499</v>
      </c>
      <c r="C210" s="5" t="s">
        <v>5348</v>
      </c>
      <c r="D210" s="5" t="str">
        <f>_xlfn.XLOOKUP(B210, customers!A:A, customers!B:B, "Not Found")</f>
        <v>Constance Halfhide</v>
      </c>
      <c r="E210" s="5" t="str">
        <f>_xlfn.XLOOKUP(B210, customers!A:A, customers!C:C, "Not Found")</f>
        <v>chalfhide@example.com</v>
      </c>
      <c r="F210" s="5" t="str">
        <f>_xlfn.XLOOKUP(B210, customers!A:A, customers!G:G, "Not Found")</f>
        <v>Ireland</v>
      </c>
      <c r="G210" s="5" t="str">
        <f>_xlfn.XLOOKUP(C210, products!A:A, products!B:B, "Not Found")</f>
        <v>Exc</v>
      </c>
      <c r="H210" s="5" t="str">
        <f>_xlfn.XLOOKUP(C210, products!A:A, products!C:C, "Not Found")</f>
        <v>D</v>
      </c>
      <c r="I210" s="5">
        <f>_xlfn.XLOOKUP(C210,products!A:A,products!D:D,0)</f>
        <v>0.5</v>
      </c>
      <c r="J210" s="5">
        <f>_xlfn.XLOOKUP(C210, products!A:A, products!D:D, 0)</f>
        <v>0.5</v>
      </c>
      <c r="K210" s="4">
        <v>4</v>
      </c>
      <c r="L210" s="5">
        <f t="shared" si="3"/>
        <v>2</v>
      </c>
    </row>
    <row r="211" spans="1:12" x14ac:dyDescent="0.3">
      <c r="A211" s="4" t="s">
        <v>1503</v>
      </c>
      <c r="B211" s="4" t="s">
        <v>1504</v>
      </c>
      <c r="C211" s="5" t="s">
        <v>5361</v>
      </c>
      <c r="D211" s="5" t="str">
        <f>_xlfn.XLOOKUP(B211, customers!A:A, customers!B:B, "Not Found")</f>
        <v>Fransisco Malecky</v>
      </c>
      <c r="E211" s="5" t="str">
        <f>_xlfn.XLOOKUP(B211, customers!A:A, customers!C:C, "Not Found")</f>
        <v>fmalecky@example.com</v>
      </c>
      <c r="F211" s="5" t="str">
        <f>_xlfn.XLOOKUP(B211, customers!A:A, customers!G:G, "Not Found")</f>
        <v>United Kingdom</v>
      </c>
      <c r="G211" s="5" t="str">
        <f>_xlfn.XLOOKUP(C211, products!A:A, products!B:B, "Not Found")</f>
        <v>Ara</v>
      </c>
      <c r="H211" s="5" t="str">
        <f>_xlfn.XLOOKUP(C211, products!A:A, products!C:C, "Not Found")</f>
        <v>M</v>
      </c>
      <c r="I211" s="5">
        <f>_xlfn.XLOOKUP(C211,products!A:A,products!D:D,0)</f>
        <v>0.5</v>
      </c>
      <c r="J211" s="5">
        <f>_xlfn.XLOOKUP(C211, products!A:A, products!D:D, 0)</f>
        <v>0.5</v>
      </c>
      <c r="K211" s="4">
        <v>1</v>
      </c>
      <c r="L211" s="5">
        <f t="shared" si="3"/>
        <v>0.5</v>
      </c>
    </row>
    <row r="212" spans="1:12" x14ac:dyDescent="0.3">
      <c r="A212" s="4" t="s">
        <v>1508</v>
      </c>
      <c r="B212" s="4" t="s">
        <v>1509</v>
      </c>
      <c r="C212" s="5" t="s">
        <v>5347</v>
      </c>
      <c r="D212" s="5" t="str">
        <f>_xlfn.XLOOKUP(B212, customers!A:A, customers!B:B, "Not Found")</f>
        <v>Anselma Attwater</v>
      </c>
      <c r="E212" s="5" t="str">
        <f>_xlfn.XLOOKUP(B212, customers!A:A, customers!C:C, "Not Found")</f>
        <v>aattwater@example.com</v>
      </c>
      <c r="F212" s="5" t="str">
        <f>_xlfn.XLOOKUP(B212, customers!A:A, customers!G:G, "Not Found")</f>
        <v>United States</v>
      </c>
      <c r="G212" s="5" t="str">
        <f>_xlfn.XLOOKUP(C212, products!A:A, products!B:B, "Not Found")</f>
        <v>Lib</v>
      </c>
      <c r="H212" s="5" t="str">
        <f>_xlfn.XLOOKUP(C212, products!A:A, products!C:C, "Not Found")</f>
        <v>D</v>
      </c>
      <c r="I212" s="5">
        <f>_xlfn.XLOOKUP(C212,products!A:A,products!D:D,0)</f>
        <v>1</v>
      </c>
      <c r="J212" s="5">
        <f>_xlfn.XLOOKUP(C212, products!A:A, products!D:D, 0)</f>
        <v>1</v>
      </c>
      <c r="K212" s="4">
        <v>4</v>
      </c>
      <c r="L212" s="5">
        <f t="shared" si="3"/>
        <v>4</v>
      </c>
    </row>
    <row r="213" spans="1:12" x14ac:dyDescent="0.3">
      <c r="A213" s="4" t="s">
        <v>1513</v>
      </c>
      <c r="B213" s="4" t="s">
        <v>1514</v>
      </c>
      <c r="C213" s="5" t="s">
        <v>5380</v>
      </c>
      <c r="D213" s="5" t="str">
        <f>_xlfn.XLOOKUP(B213, customers!A:A, customers!B:B, "Not Found")</f>
        <v>Minette Whellans</v>
      </c>
      <c r="E213" s="5" t="str">
        <f>_xlfn.XLOOKUP(B213, customers!A:A, customers!C:C, "Not Found")</f>
        <v>mwhellans@example.com</v>
      </c>
      <c r="F213" s="5" t="str">
        <f>_xlfn.XLOOKUP(B213, customers!A:A, customers!G:G, "Not Found")</f>
        <v>United States</v>
      </c>
      <c r="G213" s="5" t="str">
        <f>_xlfn.XLOOKUP(C213, products!A:A, products!B:B, "Not Found")</f>
        <v>Exc</v>
      </c>
      <c r="H213" s="5" t="str">
        <f>_xlfn.XLOOKUP(C213, products!A:A, products!C:C, "Not Found")</f>
        <v>L</v>
      </c>
      <c r="I213" s="5">
        <f>_xlfn.XLOOKUP(C213,products!A:A,products!D:D,0)</f>
        <v>0.5</v>
      </c>
      <c r="J213" s="5">
        <f>_xlfn.XLOOKUP(C213, products!A:A, products!D:D, 0)</f>
        <v>0.5</v>
      </c>
      <c r="K213" s="4">
        <v>6</v>
      </c>
      <c r="L213" s="5">
        <f t="shared" si="3"/>
        <v>3</v>
      </c>
    </row>
    <row r="214" spans="1:12" x14ac:dyDescent="0.3">
      <c r="A214" s="4" t="s">
        <v>1517</v>
      </c>
      <c r="B214" s="4" t="s">
        <v>1518</v>
      </c>
      <c r="C214" s="5" t="s">
        <v>5357</v>
      </c>
      <c r="D214" s="5" t="str">
        <f>_xlfn.XLOOKUP(B214, customers!A:A, customers!B:B, "Not Found")</f>
        <v>Dael Camilletti</v>
      </c>
      <c r="E214" s="5" t="str">
        <f>_xlfn.XLOOKUP(B214, customers!A:A, customers!C:C, "Not Found")</f>
        <v>dcamilletti@example.com</v>
      </c>
      <c r="F214" s="5" t="str">
        <f>_xlfn.XLOOKUP(B214, customers!A:A, customers!G:G, "Not Found")</f>
        <v>United States</v>
      </c>
      <c r="G214" s="5" t="str">
        <f>_xlfn.XLOOKUP(C214, products!A:A, products!B:B, "Not Found")</f>
        <v>Exc</v>
      </c>
      <c r="H214" s="5" t="str">
        <f>_xlfn.XLOOKUP(C214, products!A:A, products!C:C, "Not Found")</f>
        <v>D</v>
      </c>
      <c r="I214" s="5">
        <f>_xlfn.XLOOKUP(C214,products!A:A,products!D:D,0)</f>
        <v>0.2</v>
      </c>
      <c r="J214" s="5">
        <f>_xlfn.XLOOKUP(C214, products!A:A, products!D:D, 0)</f>
        <v>0.2</v>
      </c>
      <c r="K214" s="4">
        <v>4</v>
      </c>
      <c r="L214" s="5">
        <f t="shared" si="3"/>
        <v>0.8</v>
      </c>
    </row>
    <row r="215" spans="1:12" x14ac:dyDescent="0.3">
      <c r="A215" s="4" t="s">
        <v>1522</v>
      </c>
      <c r="B215" s="4" t="s">
        <v>1523</v>
      </c>
      <c r="C215" s="5" t="s">
        <v>5353</v>
      </c>
      <c r="D215" s="5" t="str">
        <f>_xlfn.XLOOKUP(B215, customers!A:A, customers!B:B, "Not Found")</f>
        <v>Emiline Galgey</v>
      </c>
      <c r="E215" s="5" t="str">
        <f>_xlfn.XLOOKUP(B215, customers!A:A, customers!C:C, "Not Found")</f>
        <v>egalgey@example.com</v>
      </c>
      <c r="F215" s="5" t="str">
        <f>_xlfn.XLOOKUP(B215, customers!A:A, customers!G:G, "Not Found")</f>
        <v>United States</v>
      </c>
      <c r="G215" s="5" t="str">
        <f>_xlfn.XLOOKUP(C215, products!A:A, products!B:B, "Not Found")</f>
        <v>Rob</v>
      </c>
      <c r="H215" s="5" t="str">
        <f>_xlfn.XLOOKUP(C215, products!A:A, products!C:C, "Not Found")</f>
        <v>D</v>
      </c>
      <c r="I215" s="5">
        <f>_xlfn.XLOOKUP(C215,products!A:A,products!D:D,0)</f>
        <v>2.5</v>
      </c>
      <c r="J215" s="5">
        <f>_xlfn.XLOOKUP(C215, products!A:A, products!D:D, 0)</f>
        <v>2.5</v>
      </c>
      <c r="K215" s="4">
        <v>1</v>
      </c>
      <c r="L215" s="5">
        <f t="shared" si="3"/>
        <v>2.5</v>
      </c>
    </row>
    <row r="216" spans="1:12" x14ac:dyDescent="0.3">
      <c r="A216" s="4" t="s">
        <v>1527</v>
      </c>
      <c r="B216" s="4" t="s">
        <v>1528</v>
      </c>
      <c r="C216" s="5" t="s">
        <v>5374</v>
      </c>
      <c r="D216" s="5" t="str">
        <f>_xlfn.XLOOKUP(B216, customers!A:A, customers!B:B, "Not Found")</f>
        <v>Murdock Hame</v>
      </c>
      <c r="E216" s="5" t="str">
        <f>_xlfn.XLOOKUP(B216, customers!A:A, customers!C:C, "Not Found")</f>
        <v>mhame@example.com</v>
      </c>
      <c r="F216" s="5" t="str">
        <f>_xlfn.XLOOKUP(B216, customers!A:A, customers!G:G, "Not Found")</f>
        <v>Ireland</v>
      </c>
      <c r="G216" s="5" t="str">
        <f>_xlfn.XLOOKUP(C216, products!A:A, products!B:B, "Not Found")</f>
        <v>Lib</v>
      </c>
      <c r="H216" s="5" t="str">
        <f>_xlfn.XLOOKUP(C216, products!A:A, products!C:C, "Not Found")</f>
        <v>L</v>
      </c>
      <c r="I216" s="5">
        <f>_xlfn.XLOOKUP(C216,products!A:A,products!D:D,0)</f>
        <v>1</v>
      </c>
      <c r="J216" s="5">
        <f>_xlfn.XLOOKUP(C216, products!A:A, products!D:D, 0)</f>
        <v>1</v>
      </c>
      <c r="K216" s="4">
        <v>2</v>
      </c>
      <c r="L216" s="5">
        <f t="shared" si="3"/>
        <v>2</v>
      </c>
    </row>
    <row r="217" spans="1:12" x14ac:dyDescent="0.3">
      <c r="A217" s="4" t="s">
        <v>1533</v>
      </c>
      <c r="B217" s="4" t="s">
        <v>1534</v>
      </c>
      <c r="C217" s="5" t="s">
        <v>5354</v>
      </c>
      <c r="D217" s="5" t="str">
        <f>_xlfn.XLOOKUP(B217, customers!A:A, customers!B:B, "Not Found")</f>
        <v>Ilka Gurnee</v>
      </c>
      <c r="E217" s="5" t="str">
        <f>_xlfn.XLOOKUP(B217, customers!A:A, customers!C:C, "Not Found")</f>
        <v>igurnee@example.com</v>
      </c>
      <c r="F217" s="5" t="str">
        <f>_xlfn.XLOOKUP(B217, customers!A:A, customers!G:G, "Not Found")</f>
        <v>United States</v>
      </c>
      <c r="G217" s="5" t="str">
        <f>_xlfn.XLOOKUP(C217, products!A:A, products!B:B, "Not Found")</f>
        <v>Lib</v>
      </c>
      <c r="H217" s="5" t="str">
        <f>_xlfn.XLOOKUP(C217, products!A:A, products!C:C, "Not Found")</f>
        <v>D</v>
      </c>
      <c r="I217" s="5">
        <f>_xlfn.XLOOKUP(C217,products!A:A,products!D:D,0)</f>
        <v>0.2</v>
      </c>
      <c r="J217" s="5">
        <f>_xlfn.XLOOKUP(C217, products!A:A, products!D:D, 0)</f>
        <v>0.2</v>
      </c>
      <c r="K217" s="4">
        <v>6</v>
      </c>
      <c r="L217" s="5">
        <f t="shared" si="3"/>
        <v>1.2000000000000002</v>
      </c>
    </row>
    <row r="218" spans="1:12" x14ac:dyDescent="0.3">
      <c r="A218" s="4" t="s">
        <v>1538</v>
      </c>
      <c r="B218" s="4" t="s">
        <v>1539</v>
      </c>
      <c r="C218" s="5" t="s">
        <v>5366</v>
      </c>
      <c r="D218" s="5" t="str">
        <f>_xlfn.XLOOKUP(B218, customers!A:A, customers!B:B, "Not Found")</f>
        <v>Alfy Snowding</v>
      </c>
      <c r="E218" s="5" t="str">
        <f>_xlfn.XLOOKUP(B218, customers!A:A, customers!C:C, "Not Found")</f>
        <v>asnowding@example.com</v>
      </c>
      <c r="F218" s="5" t="str">
        <f>_xlfn.XLOOKUP(B218, customers!A:A, customers!G:G, "Not Found")</f>
        <v>United States</v>
      </c>
      <c r="G218" s="5" t="str">
        <f>_xlfn.XLOOKUP(C218, products!A:A, products!B:B, "Not Found")</f>
        <v>Lib</v>
      </c>
      <c r="H218" s="5" t="str">
        <f>_xlfn.XLOOKUP(C218, products!A:A, products!C:C, "Not Found")</f>
        <v>M</v>
      </c>
      <c r="I218" s="5">
        <f>_xlfn.XLOOKUP(C218,products!A:A,products!D:D,0)</f>
        <v>1</v>
      </c>
      <c r="J218" s="5">
        <f>_xlfn.XLOOKUP(C218, products!A:A, products!D:D, 0)</f>
        <v>1</v>
      </c>
      <c r="K218" s="4">
        <v>4</v>
      </c>
      <c r="L218" s="5">
        <f t="shared" si="3"/>
        <v>4</v>
      </c>
    </row>
    <row r="219" spans="1:12" x14ac:dyDescent="0.3">
      <c r="A219" s="4" t="s">
        <v>1543</v>
      </c>
      <c r="B219" s="4" t="s">
        <v>1544</v>
      </c>
      <c r="C219" s="5" t="s">
        <v>5380</v>
      </c>
      <c r="D219" s="5" t="str">
        <f>_xlfn.XLOOKUP(B219, customers!A:A, customers!B:B, "Not Found")</f>
        <v>Godfry Poinsett</v>
      </c>
      <c r="E219" s="5" t="str">
        <f>_xlfn.XLOOKUP(B219, customers!A:A, customers!C:C, "Not Found")</f>
        <v>gpoinsett@example.com</v>
      </c>
      <c r="F219" s="5" t="str">
        <f>_xlfn.XLOOKUP(B219, customers!A:A, customers!G:G, "Not Found")</f>
        <v>United States</v>
      </c>
      <c r="G219" s="5" t="str">
        <f>_xlfn.XLOOKUP(C219, products!A:A, products!B:B, "Not Found")</f>
        <v>Exc</v>
      </c>
      <c r="H219" s="5" t="str">
        <f>_xlfn.XLOOKUP(C219, products!A:A, products!C:C, "Not Found")</f>
        <v>L</v>
      </c>
      <c r="I219" s="5">
        <f>_xlfn.XLOOKUP(C219,products!A:A,products!D:D,0)</f>
        <v>0.5</v>
      </c>
      <c r="J219" s="5">
        <f>_xlfn.XLOOKUP(C219, products!A:A, products!D:D, 0)</f>
        <v>0.5</v>
      </c>
      <c r="K219" s="4">
        <v>4</v>
      </c>
      <c r="L219" s="5">
        <f t="shared" si="3"/>
        <v>2</v>
      </c>
    </row>
    <row r="220" spans="1:12" x14ac:dyDescent="0.3">
      <c r="A220" s="4" t="s">
        <v>1548</v>
      </c>
      <c r="B220" s="4" t="s">
        <v>1549</v>
      </c>
      <c r="C220" s="5" t="s">
        <v>5359</v>
      </c>
      <c r="D220" s="5" t="str">
        <f>_xlfn.XLOOKUP(B220, customers!A:A, customers!B:B, "Not Found")</f>
        <v>Rem Furman</v>
      </c>
      <c r="E220" s="5" t="str">
        <f>_xlfn.XLOOKUP(B220, customers!A:A, customers!C:C, "Not Found")</f>
        <v>rfurman@example.com</v>
      </c>
      <c r="F220" s="5" t="str">
        <f>_xlfn.XLOOKUP(B220, customers!A:A, customers!G:G, "Not Found")</f>
        <v>Ireland</v>
      </c>
      <c r="G220" s="5" t="str">
        <f>_xlfn.XLOOKUP(C220, products!A:A, products!B:B, "Not Found")</f>
        <v>Ara</v>
      </c>
      <c r="H220" s="5" t="str">
        <f>_xlfn.XLOOKUP(C220, products!A:A, products!C:C, "Not Found")</f>
        <v>M</v>
      </c>
      <c r="I220" s="5">
        <f>_xlfn.XLOOKUP(C220,products!A:A,products!D:D,0)</f>
        <v>1</v>
      </c>
      <c r="J220" s="5">
        <f>_xlfn.XLOOKUP(C220, products!A:A, products!D:D, 0)</f>
        <v>1</v>
      </c>
      <c r="K220" s="4">
        <v>5</v>
      </c>
      <c r="L220" s="5">
        <f t="shared" si="3"/>
        <v>5</v>
      </c>
    </row>
    <row r="221" spans="1:12" x14ac:dyDescent="0.3">
      <c r="A221" s="4" t="s">
        <v>1553</v>
      </c>
      <c r="B221" s="4" t="s">
        <v>1554</v>
      </c>
      <c r="C221" s="5" t="s">
        <v>5382</v>
      </c>
      <c r="D221" s="5" t="str">
        <f>_xlfn.XLOOKUP(B221, customers!A:A, customers!B:B, "Not Found")</f>
        <v>Charis Crosier</v>
      </c>
      <c r="E221" s="5" t="str">
        <f>_xlfn.XLOOKUP(B221, customers!A:A, customers!C:C, "Not Found")</f>
        <v>ccrosier@example.com</v>
      </c>
      <c r="F221" s="5" t="str">
        <f>_xlfn.XLOOKUP(B221, customers!A:A, customers!G:G, "Not Found")</f>
        <v>United States</v>
      </c>
      <c r="G221" s="5" t="str">
        <f>_xlfn.XLOOKUP(C221, products!A:A, products!B:B, "Not Found")</f>
        <v>Rob</v>
      </c>
      <c r="H221" s="5" t="str">
        <f>_xlfn.XLOOKUP(C221, products!A:A, products!C:C, "Not Found")</f>
        <v>L</v>
      </c>
      <c r="I221" s="5">
        <f>_xlfn.XLOOKUP(C221,products!A:A,products!D:D,0)</f>
        <v>0.2</v>
      </c>
      <c r="J221" s="5">
        <f>_xlfn.XLOOKUP(C221, products!A:A, products!D:D, 0)</f>
        <v>0.2</v>
      </c>
      <c r="K221" s="4">
        <v>3</v>
      </c>
      <c r="L221" s="5">
        <f t="shared" si="3"/>
        <v>0.60000000000000009</v>
      </c>
    </row>
    <row r="222" spans="1:12" x14ac:dyDescent="0.3">
      <c r="A222" s="4" t="s">
        <v>1553</v>
      </c>
      <c r="B222" s="4" t="s">
        <v>1558</v>
      </c>
      <c r="C222" s="5" t="s">
        <v>5378</v>
      </c>
      <c r="D222" s="5" t="str">
        <f>_xlfn.XLOOKUP(B222, customers!A:A, customers!B:B, "Not Found")</f>
        <v>Monte Percifull</v>
      </c>
      <c r="E222" s="5" t="str">
        <f>_xlfn.XLOOKUP(B222, customers!A:A, customers!C:C, "Not Found")</f>
        <v>mpercifull@example.com</v>
      </c>
      <c r="F222" s="5" t="str">
        <f>_xlfn.XLOOKUP(B222, customers!A:A, customers!G:G, "Not Found")</f>
        <v>United States</v>
      </c>
      <c r="G222" s="5" t="str">
        <f>_xlfn.XLOOKUP(C222, products!A:A, products!B:B, "Not Found")</f>
        <v>Rob</v>
      </c>
      <c r="H222" s="5" t="str">
        <f>_xlfn.XLOOKUP(C222, products!A:A, products!C:C, "Not Found")</f>
        <v>M</v>
      </c>
      <c r="I222" s="5">
        <f>_xlfn.XLOOKUP(C222,products!A:A,products!D:D,0)</f>
        <v>0.2</v>
      </c>
      <c r="J222" s="5">
        <f>_xlfn.XLOOKUP(C222, products!A:A, products!D:D, 0)</f>
        <v>0.2</v>
      </c>
      <c r="K222" s="4">
        <v>5</v>
      </c>
      <c r="L222" s="5">
        <f t="shared" si="3"/>
        <v>1</v>
      </c>
    </row>
    <row r="223" spans="1:12" x14ac:dyDescent="0.3">
      <c r="A223" s="4" t="s">
        <v>1562</v>
      </c>
      <c r="B223" s="4" t="s">
        <v>1563</v>
      </c>
      <c r="C223" s="5" t="s">
        <v>5344</v>
      </c>
      <c r="D223" s="5" t="str">
        <f>_xlfn.XLOOKUP(B223, customers!A:A, customers!B:B, "Not Found")</f>
        <v>Lenka Rushmer</v>
      </c>
      <c r="E223" s="5" t="str">
        <f>_xlfn.XLOOKUP(B223, customers!A:A, customers!C:C, "Not Found")</f>
        <v>lrushmer@example.com</v>
      </c>
      <c r="F223" s="5" t="str">
        <f>_xlfn.XLOOKUP(B223, customers!A:A, customers!G:G, "Not Found")</f>
        <v>United States</v>
      </c>
      <c r="G223" s="5" t="str">
        <f>_xlfn.XLOOKUP(C223, products!A:A, products!B:B, "Not Found")</f>
        <v>Ara</v>
      </c>
      <c r="H223" s="5" t="str">
        <f>_xlfn.XLOOKUP(C223, products!A:A, products!C:C, "Not Found")</f>
        <v>L</v>
      </c>
      <c r="I223" s="5">
        <f>_xlfn.XLOOKUP(C223,products!A:A,products!D:D,0)</f>
        <v>1</v>
      </c>
      <c r="J223" s="5">
        <f>_xlfn.XLOOKUP(C223, products!A:A, products!D:D, 0)</f>
        <v>1</v>
      </c>
      <c r="K223" s="4">
        <v>6</v>
      </c>
      <c r="L223" s="5">
        <f t="shared" si="3"/>
        <v>6</v>
      </c>
    </row>
    <row r="224" spans="1:12" x14ac:dyDescent="0.3">
      <c r="A224" s="4" t="s">
        <v>1567</v>
      </c>
      <c r="B224" s="4" t="s">
        <v>1568</v>
      </c>
      <c r="C224" s="5" t="s">
        <v>5373</v>
      </c>
      <c r="D224" s="5" t="str">
        <f>_xlfn.XLOOKUP(B224, customers!A:A, customers!B:B, "Not Found")</f>
        <v>Waneta Edinborough</v>
      </c>
      <c r="E224" s="5" t="str">
        <f>_xlfn.XLOOKUP(B224, customers!A:A, customers!C:C, "Not Found")</f>
        <v>wedinborough@example.com</v>
      </c>
      <c r="F224" s="5" t="str">
        <f>_xlfn.XLOOKUP(B224, customers!A:A, customers!G:G, "Not Found")</f>
        <v>United States</v>
      </c>
      <c r="G224" s="5" t="str">
        <f>_xlfn.XLOOKUP(C224, products!A:A, products!B:B, "Not Found")</f>
        <v>Lib</v>
      </c>
      <c r="H224" s="5" t="str">
        <f>_xlfn.XLOOKUP(C224, products!A:A, products!C:C, "Not Found")</f>
        <v>D</v>
      </c>
      <c r="I224" s="5">
        <f>_xlfn.XLOOKUP(C224,products!A:A,products!D:D,0)</f>
        <v>0.5</v>
      </c>
      <c r="J224" s="5">
        <f>_xlfn.XLOOKUP(C224, products!A:A, products!D:D, 0)</f>
        <v>0.5</v>
      </c>
      <c r="K224" s="4">
        <v>3</v>
      </c>
      <c r="L224" s="5">
        <f t="shared" si="3"/>
        <v>1.5</v>
      </c>
    </row>
    <row r="225" spans="1:12" x14ac:dyDescent="0.3">
      <c r="A225" s="4" t="s">
        <v>1572</v>
      </c>
      <c r="B225" s="4" t="s">
        <v>1573</v>
      </c>
      <c r="C225" s="5" t="s">
        <v>5375</v>
      </c>
      <c r="D225" s="5" t="str">
        <f>_xlfn.XLOOKUP(B225, customers!A:A, customers!B:B, "Not Found")</f>
        <v>Bobbe Piggott</v>
      </c>
      <c r="E225" s="5" t="str">
        <f>_xlfn.XLOOKUP(B225, customers!A:A, customers!C:C, "Not Found")</f>
        <v>bpiggott@example.com</v>
      </c>
      <c r="F225" s="5" t="str">
        <f>_xlfn.XLOOKUP(B225, customers!A:A, customers!G:G, "Not Found")</f>
        <v>United States</v>
      </c>
      <c r="G225" s="5" t="str">
        <f>_xlfn.XLOOKUP(C225, products!A:A, products!B:B, "Not Found")</f>
        <v>Exc</v>
      </c>
      <c r="H225" s="5" t="str">
        <f>_xlfn.XLOOKUP(C225, products!A:A, products!C:C, "Not Found")</f>
        <v>L</v>
      </c>
      <c r="I225" s="5">
        <f>_xlfn.XLOOKUP(C225,products!A:A,products!D:D,0)</f>
        <v>1</v>
      </c>
      <c r="J225" s="5">
        <f>_xlfn.XLOOKUP(C225, products!A:A, products!D:D, 0)</f>
        <v>1</v>
      </c>
      <c r="K225" s="4">
        <v>4</v>
      </c>
      <c r="L225" s="5">
        <f t="shared" si="3"/>
        <v>4</v>
      </c>
    </row>
    <row r="226" spans="1:12" x14ac:dyDescent="0.3">
      <c r="A226" s="4" t="s">
        <v>1577</v>
      </c>
      <c r="B226" s="4" t="s">
        <v>1578</v>
      </c>
      <c r="C226" s="5" t="s">
        <v>5369</v>
      </c>
      <c r="D226" s="5" t="str">
        <f>_xlfn.XLOOKUP(B226, customers!A:A, customers!B:B, "Not Found")</f>
        <v>Ketty Bromehead</v>
      </c>
      <c r="E226" s="5" t="str">
        <f>_xlfn.XLOOKUP(B226, customers!A:A, customers!C:C, "Not Found")</f>
        <v>kbromehead@example.com</v>
      </c>
      <c r="F226" s="5" t="str">
        <f>_xlfn.XLOOKUP(B226, customers!A:A, customers!G:G, "Not Found")</f>
        <v>United States</v>
      </c>
      <c r="G226" s="5" t="str">
        <f>_xlfn.XLOOKUP(C226, products!A:A, products!B:B, "Not Found")</f>
        <v>Lib</v>
      </c>
      <c r="H226" s="5" t="str">
        <f>_xlfn.XLOOKUP(C226, products!A:A, products!C:C, "Not Found")</f>
        <v>D</v>
      </c>
      <c r="I226" s="5">
        <f>_xlfn.XLOOKUP(C226,products!A:A,products!D:D,0)</f>
        <v>2.5</v>
      </c>
      <c r="J226" s="5">
        <f>_xlfn.XLOOKUP(C226, products!A:A, products!D:D, 0)</f>
        <v>2.5</v>
      </c>
      <c r="K226" s="4">
        <v>4</v>
      </c>
      <c r="L226" s="5">
        <f t="shared" si="3"/>
        <v>10</v>
      </c>
    </row>
    <row r="227" spans="1:12" x14ac:dyDescent="0.3">
      <c r="A227" s="4" t="s">
        <v>1582</v>
      </c>
      <c r="B227" s="4" t="s">
        <v>1583</v>
      </c>
      <c r="C227" s="5" t="s">
        <v>5382</v>
      </c>
      <c r="D227" s="5" t="str">
        <f>_xlfn.XLOOKUP(B227, customers!A:A, customers!B:B, "Not Found")</f>
        <v>Elsbeth Westerman</v>
      </c>
      <c r="E227" s="5" t="str">
        <f>_xlfn.XLOOKUP(B227, customers!A:A, customers!C:C, "Not Found")</f>
        <v>ewesterman@example.com</v>
      </c>
      <c r="F227" s="5" t="str">
        <f>_xlfn.XLOOKUP(B227, customers!A:A, customers!G:G, "Not Found")</f>
        <v>Ireland</v>
      </c>
      <c r="G227" s="5" t="str">
        <f>_xlfn.XLOOKUP(C227, products!A:A, products!B:B, "Not Found")</f>
        <v>Rob</v>
      </c>
      <c r="H227" s="5" t="str">
        <f>_xlfn.XLOOKUP(C227, products!A:A, products!C:C, "Not Found")</f>
        <v>L</v>
      </c>
      <c r="I227" s="5">
        <f>_xlfn.XLOOKUP(C227,products!A:A,products!D:D,0)</f>
        <v>0.2</v>
      </c>
      <c r="J227" s="5">
        <f>_xlfn.XLOOKUP(C227, products!A:A, products!D:D, 0)</f>
        <v>0.2</v>
      </c>
      <c r="K227" s="4">
        <v>4</v>
      </c>
      <c r="L227" s="5">
        <f t="shared" si="3"/>
        <v>0.8</v>
      </c>
    </row>
    <row r="228" spans="1:12" x14ac:dyDescent="0.3">
      <c r="A228" s="4" t="s">
        <v>1587</v>
      </c>
      <c r="B228" s="4" t="s">
        <v>1588</v>
      </c>
      <c r="C228" s="5" t="s">
        <v>5379</v>
      </c>
      <c r="D228" s="5" t="str">
        <f>_xlfn.XLOOKUP(B228, customers!A:A, customers!B:B, "Not Found")</f>
        <v>Anabelle Hutchens</v>
      </c>
      <c r="E228" s="5" t="str">
        <f>_xlfn.XLOOKUP(B228, customers!A:A, customers!C:C, "Not Found")</f>
        <v>ahutchens@example.com</v>
      </c>
      <c r="F228" s="5" t="str">
        <f>_xlfn.XLOOKUP(B228, customers!A:A, customers!G:G, "Not Found")</f>
        <v>United States</v>
      </c>
      <c r="G228" s="5" t="str">
        <f>_xlfn.XLOOKUP(C228, products!A:A, products!B:B, "Not Found")</f>
        <v>Ara</v>
      </c>
      <c r="H228" s="5" t="str">
        <f>_xlfn.XLOOKUP(C228, products!A:A, products!C:C, "Not Found")</f>
        <v>M</v>
      </c>
      <c r="I228" s="5">
        <f>_xlfn.XLOOKUP(C228,products!A:A,products!D:D,0)</f>
        <v>2.5</v>
      </c>
      <c r="J228" s="5">
        <f>_xlfn.XLOOKUP(C228, products!A:A, products!D:D, 0)</f>
        <v>2.5</v>
      </c>
      <c r="K228" s="4">
        <v>5</v>
      </c>
      <c r="L228" s="5">
        <f t="shared" si="3"/>
        <v>12.5</v>
      </c>
    </row>
    <row r="229" spans="1:12" x14ac:dyDescent="0.3">
      <c r="A229" s="4" t="s">
        <v>1592</v>
      </c>
      <c r="B229" s="4" t="s">
        <v>1593</v>
      </c>
      <c r="C229" s="5" t="s">
        <v>5367</v>
      </c>
      <c r="D229" s="5" t="str">
        <f>_xlfn.XLOOKUP(B229, customers!A:A, customers!B:B, "Not Found")</f>
        <v>Noak Wyvill</v>
      </c>
      <c r="E229" s="5" t="str">
        <f>_xlfn.XLOOKUP(B229, customers!A:A, customers!C:C, "Not Found")</f>
        <v>nwyvill@example.com</v>
      </c>
      <c r="F229" s="5" t="str">
        <f>_xlfn.XLOOKUP(B229, customers!A:A, customers!G:G, "Not Found")</f>
        <v>United Kingdom</v>
      </c>
      <c r="G229" s="5" t="str">
        <f>_xlfn.XLOOKUP(C229, products!A:A, products!B:B, "Not Found")</f>
        <v>Rob</v>
      </c>
      <c r="H229" s="5" t="str">
        <f>_xlfn.XLOOKUP(C229, products!A:A, products!C:C, "Not Found")</f>
        <v>D</v>
      </c>
      <c r="I229" s="5">
        <f>_xlfn.XLOOKUP(C229,products!A:A,products!D:D,0)</f>
        <v>0.2</v>
      </c>
      <c r="J229" s="5">
        <f>_xlfn.XLOOKUP(C229, products!A:A, products!D:D, 0)</f>
        <v>0.2</v>
      </c>
      <c r="K229" s="4">
        <v>6</v>
      </c>
      <c r="L229" s="5">
        <f t="shared" si="3"/>
        <v>1.2000000000000002</v>
      </c>
    </row>
    <row r="230" spans="1:12" x14ac:dyDescent="0.3">
      <c r="A230" s="4" t="s">
        <v>1597</v>
      </c>
      <c r="B230" s="4" t="s">
        <v>1598</v>
      </c>
      <c r="C230" s="5" t="s">
        <v>5382</v>
      </c>
      <c r="D230" s="5" t="str">
        <f>_xlfn.XLOOKUP(B230, customers!A:A, customers!B:B, "Not Found")</f>
        <v>Beltran Mathon</v>
      </c>
      <c r="E230" s="5" t="str">
        <f>_xlfn.XLOOKUP(B230, customers!A:A, customers!C:C, "Not Found")</f>
        <v>bmathon@example.com</v>
      </c>
      <c r="F230" s="5" t="str">
        <f>_xlfn.XLOOKUP(B230, customers!A:A, customers!G:G, "Not Found")</f>
        <v>United States</v>
      </c>
      <c r="G230" s="5" t="str">
        <f>_xlfn.XLOOKUP(C230, products!A:A, products!B:B, "Not Found")</f>
        <v>Rob</v>
      </c>
      <c r="H230" s="5" t="str">
        <f>_xlfn.XLOOKUP(C230, products!A:A, products!C:C, "Not Found")</f>
        <v>L</v>
      </c>
      <c r="I230" s="5">
        <f>_xlfn.XLOOKUP(C230,products!A:A,products!D:D,0)</f>
        <v>0.2</v>
      </c>
      <c r="J230" s="5">
        <f>_xlfn.XLOOKUP(C230, products!A:A, products!D:D, 0)</f>
        <v>0.2</v>
      </c>
      <c r="K230" s="4">
        <v>5</v>
      </c>
      <c r="L230" s="5">
        <f t="shared" si="3"/>
        <v>1</v>
      </c>
    </row>
    <row r="231" spans="1:12" x14ac:dyDescent="0.3">
      <c r="A231" s="4" t="s">
        <v>1602</v>
      </c>
      <c r="B231" s="4" t="s">
        <v>1603</v>
      </c>
      <c r="C231" s="5" t="s">
        <v>5363</v>
      </c>
      <c r="D231" s="5" t="str">
        <f>_xlfn.XLOOKUP(B231, customers!A:A, customers!B:B, "Not Found")</f>
        <v>Kristos Streight</v>
      </c>
      <c r="E231" s="5" t="str">
        <f>_xlfn.XLOOKUP(B231, customers!A:A, customers!C:C, "Not Found")</f>
        <v>kstreight@example.com</v>
      </c>
      <c r="F231" s="5" t="str">
        <f>_xlfn.XLOOKUP(B231, customers!A:A, customers!G:G, "Not Found")</f>
        <v>United States</v>
      </c>
      <c r="G231" s="5" t="str">
        <f>_xlfn.XLOOKUP(C231, products!A:A, products!B:B, "Not Found")</f>
        <v>Lib</v>
      </c>
      <c r="H231" s="5" t="str">
        <f>_xlfn.XLOOKUP(C231, products!A:A, products!C:C, "Not Found")</f>
        <v>M</v>
      </c>
      <c r="I231" s="5">
        <f>_xlfn.XLOOKUP(C231,products!A:A,products!D:D,0)</f>
        <v>0.2</v>
      </c>
      <c r="J231" s="5">
        <f>_xlfn.XLOOKUP(C231, products!A:A, products!D:D, 0)</f>
        <v>0.2</v>
      </c>
      <c r="K231" s="4">
        <v>2</v>
      </c>
      <c r="L231" s="5">
        <f t="shared" si="3"/>
        <v>0.4</v>
      </c>
    </row>
    <row r="232" spans="1:12" x14ac:dyDescent="0.3">
      <c r="A232" s="4" t="s">
        <v>1607</v>
      </c>
      <c r="B232" s="4" t="s">
        <v>1608</v>
      </c>
      <c r="C232" s="5" t="s">
        <v>5379</v>
      </c>
      <c r="D232" s="5" t="str">
        <f>_xlfn.XLOOKUP(B232, customers!A:A, customers!B:B, "Not Found")</f>
        <v>Portie Cutchie</v>
      </c>
      <c r="E232" s="5" t="str">
        <f>_xlfn.XLOOKUP(B232, customers!A:A, customers!C:C, "Not Found")</f>
        <v>pcutchie@example.com</v>
      </c>
      <c r="F232" s="5" t="str">
        <f>_xlfn.XLOOKUP(B232, customers!A:A, customers!G:G, "Not Found")</f>
        <v>United States</v>
      </c>
      <c r="G232" s="5" t="str">
        <f>_xlfn.XLOOKUP(C232, products!A:A, products!B:B, "Not Found")</f>
        <v>Ara</v>
      </c>
      <c r="H232" s="5" t="str">
        <f>_xlfn.XLOOKUP(C232, products!A:A, products!C:C, "Not Found")</f>
        <v>M</v>
      </c>
      <c r="I232" s="5">
        <f>_xlfn.XLOOKUP(C232,products!A:A,products!D:D,0)</f>
        <v>2.5</v>
      </c>
      <c r="J232" s="5">
        <f>_xlfn.XLOOKUP(C232, products!A:A, products!D:D, 0)</f>
        <v>2.5</v>
      </c>
      <c r="K232" s="4">
        <v>2</v>
      </c>
      <c r="L232" s="5">
        <f t="shared" si="3"/>
        <v>5</v>
      </c>
    </row>
    <row r="233" spans="1:12" x14ac:dyDescent="0.3">
      <c r="A233" s="4" t="s">
        <v>1612</v>
      </c>
      <c r="B233" s="4" t="s">
        <v>1613</v>
      </c>
      <c r="C233" s="5" t="s">
        <v>5363</v>
      </c>
      <c r="D233" s="5" t="str">
        <f>_xlfn.XLOOKUP(B233, customers!A:A, customers!B:B, "Not Found")</f>
        <v>Sinclare Edsell</v>
      </c>
      <c r="E233" s="5" t="str">
        <f>_xlfn.XLOOKUP(B233, customers!A:A, customers!C:C, "Not Found")</f>
        <v>sedsell@example.com</v>
      </c>
      <c r="F233" s="5" t="str">
        <f>_xlfn.XLOOKUP(B233, customers!A:A, customers!G:G, "Not Found")</f>
        <v>United States</v>
      </c>
      <c r="G233" s="5" t="str">
        <f>_xlfn.XLOOKUP(C233, products!A:A, products!B:B, "Not Found")</f>
        <v>Lib</v>
      </c>
      <c r="H233" s="5" t="str">
        <f>_xlfn.XLOOKUP(C233, products!A:A, products!C:C, "Not Found")</f>
        <v>M</v>
      </c>
      <c r="I233" s="5">
        <f>_xlfn.XLOOKUP(C233,products!A:A,products!D:D,0)</f>
        <v>0.2</v>
      </c>
      <c r="J233" s="5">
        <f>_xlfn.XLOOKUP(C233, products!A:A, products!D:D, 0)</f>
        <v>0.2</v>
      </c>
      <c r="K233" s="4">
        <v>2</v>
      </c>
      <c r="L233" s="5">
        <f t="shared" si="3"/>
        <v>0.4</v>
      </c>
    </row>
    <row r="234" spans="1:12" x14ac:dyDescent="0.3">
      <c r="A234" s="4" t="s">
        <v>1617</v>
      </c>
      <c r="B234" s="4" t="s">
        <v>1618</v>
      </c>
      <c r="C234" s="5" t="s">
        <v>5349</v>
      </c>
      <c r="D234" s="5" t="str">
        <f>_xlfn.XLOOKUP(B234, customers!A:A, customers!B:B, "Not Found")</f>
        <v>Conny Gheraldi</v>
      </c>
      <c r="E234" s="5" t="str">
        <f>_xlfn.XLOOKUP(B234, customers!A:A, customers!C:C, "Not Found")</f>
        <v>cgheraldi@example.com</v>
      </c>
      <c r="F234" s="5" t="str">
        <f>_xlfn.XLOOKUP(B234, customers!A:A, customers!G:G, "Not Found")</f>
        <v>United Kingdom</v>
      </c>
      <c r="G234" s="5" t="str">
        <f>_xlfn.XLOOKUP(C234, products!A:A, products!B:B, "Not Found")</f>
        <v>Lib</v>
      </c>
      <c r="H234" s="5" t="str">
        <f>_xlfn.XLOOKUP(C234, products!A:A, products!C:C, "Not Found")</f>
        <v>L</v>
      </c>
      <c r="I234" s="5">
        <f>_xlfn.XLOOKUP(C234,products!A:A,products!D:D,0)</f>
        <v>0.2</v>
      </c>
      <c r="J234" s="5">
        <f>_xlfn.XLOOKUP(C234, products!A:A, products!D:D, 0)</f>
        <v>0.2</v>
      </c>
      <c r="K234" s="4">
        <v>5</v>
      </c>
      <c r="L234" s="5">
        <f t="shared" si="3"/>
        <v>1</v>
      </c>
    </row>
    <row r="235" spans="1:12" x14ac:dyDescent="0.3">
      <c r="A235" s="4" t="s">
        <v>1622</v>
      </c>
      <c r="B235" s="4" t="s">
        <v>1623</v>
      </c>
      <c r="C235" s="5" t="s">
        <v>5360</v>
      </c>
      <c r="D235" s="5" t="str">
        <f>_xlfn.XLOOKUP(B235, customers!A:A, customers!B:B, "Not Found")</f>
        <v>Beryle Kenwell</v>
      </c>
      <c r="E235" s="5" t="str">
        <f>_xlfn.XLOOKUP(B235, customers!A:A, customers!C:C, "Not Found")</f>
        <v>bkenwell@example.com</v>
      </c>
      <c r="F235" s="5" t="str">
        <f>_xlfn.XLOOKUP(B235, customers!A:A, customers!G:G, "Not Found")</f>
        <v>United States</v>
      </c>
      <c r="G235" s="5" t="str">
        <f>_xlfn.XLOOKUP(C235, products!A:A, products!B:B, "Not Found")</f>
        <v>Exc</v>
      </c>
      <c r="H235" s="5" t="str">
        <f>_xlfn.XLOOKUP(C235, products!A:A, products!C:C, "Not Found")</f>
        <v>M</v>
      </c>
      <c r="I235" s="5">
        <f>_xlfn.XLOOKUP(C235,products!A:A,products!D:D,0)</f>
        <v>0.2</v>
      </c>
      <c r="J235" s="5">
        <f>_xlfn.XLOOKUP(C235, products!A:A, products!D:D, 0)</f>
        <v>0.2</v>
      </c>
      <c r="K235" s="4">
        <v>5</v>
      </c>
      <c r="L235" s="5">
        <f t="shared" si="3"/>
        <v>1</v>
      </c>
    </row>
    <row r="236" spans="1:12" x14ac:dyDescent="0.3">
      <c r="A236" s="4" t="s">
        <v>1627</v>
      </c>
      <c r="B236" s="4" t="s">
        <v>1628</v>
      </c>
      <c r="C236" s="5" t="s">
        <v>5368</v>
      </c>
      <c r="D236" s="5" t="str">
        <f>_xlfn.XLOOKUP(B236, customers!A:A, customers!B:B, "Not Found")</f>
        <v>Tomas Sutty</v>
      </c>
      <c r="E236" s="5" t="str">
        <f>_xlfn.XLOOKUP(B236, customers!A:A, customers!C:C, "Not Found")</f>
        <v>tsutty@example.com</v>
      </c>
      <c r="F236" s="5" t="str">
        <f>_xlfn.XLOOKUP(B236, customers!A:A, customers!G:G, "Not Found")</f>
        <v>United States</v>
      </c>
      <c r="G236" s="5" t="str">
        <f>_xlfn.XLOOKUP(C236, products!A:A, products!B:B, "Not Found")</f>
        <v>Lib</v>
      </c>
      <c r="H236" s="5" t="str">
        <f>_xlfn.XLOOKUP(C236, products!A:A, products!C:C, "Not Found")</f>
        <v>L</v>
      </c>
      <c r="I236" s="5">
        <f>_xlfn.XLOOKUP(C236,products!A:A,products!D:D,0)</f>
        <v>2.5</v>
      </c>
      <c r="J236" s="5">
        <f>_xlfn.XLOOKUP(C236, products!A:A, products!D:D, 0)</f>
        <v>2.5</v>
      </c>
      <c r="K236" s="4">
        <v>1</v>
      </c>
      <c r="L236" s="5">
        <f t="shared" si="3"/>
        <v>2.5</v>
      </c>
    </row>
    <row r="237" spans="1:12" x14ac:dyDescent="0.3">
      <c r="A237" s="4" t="s">
        <v>1632</v>
      </c>
      <c r="B237" s="4" t="s">
        <v>1633</v>
      </c>
      <c r="C237" s="5" t="s">
        <v>5368</v>
      </c>
      <c r="D237" s="5" t="str">
        <f>_xlfn.XLOOKUP(B237, customers!A:A, customers!B:B, "Not Found")</f>
        <v>Samuele Ales0</v>
      </c>
      <c r="E237" s="5" t="str">
        <f>_xlfn.XLOOKUP(B237, customers!A:A, customers!C:C, "Not Found")</f>
        <v>sales0@example.com</v>
      </c>
      <c r="F237" s="5" t="str">
        <f>_xlfn.XLOOKUP(B237, customers!A:A, customers!G:G, "Not Found")</f>
        <v>Ireland</v>
      </c>
      <c r="G237" s="5" t="str">
        <f>_xlfn.XLOOKUP(C237, products!A:A, products!B:B, "Not Found")</f>
        <v>Lib</v>
      </c>
      <c r="H237" s="5" t="str">
        <f>_xlfn.XLOOKUP(C237, products!A:A, products!C:C, "Not Found")</f>
        <v>L</v>
      </c>
      <c r="I237" s="5">
        <f>_xlfn.XLOOKUP(C237,products!A:A,products!D:D,0)</f>
        <v>2.5</v>
      </c>
      <c r="J237" s="5">
        <f>_xlfn.XLOOKUP(C237, products!A:A, products!D:D, 0)</f>
        <v>2.5</v>
      </c>
      <c r="K237" s="4">
        <v>5</v>
      </c>
      <c r="L237" s="5">
        <f t="shared" si="3"/>
        <v>12.5</v>
      </c>
    </row>
    <row r="238" spans="1:12" x14ac:dyDescent="0.3">
      <c r="A238" s="4" t="s">
        <v>1636</v>
      </c>
      <c r="B238" s="4" t="s">
        <v>1637</v>
      </c>
      <c r="C238" s="5" t="s">
        <v>5369</v>
      </c>
      <c r="D238" s="5" t="str">
        <f>_xlfn.XLOOKUP(B238, customers!A:A, customers!B:B, "Not Found")</f>
        <v>Carlie Harce</v>
      </c>
      <c r="E238" s="5" t="str">
        <f>_xlfn.XLOOKUP(B238, customers!A:A, customers!C:C, "Not Found")</f>
        <v>charce@example.com</v>
      </c>
      <c r="F238" s="5" t="str">
        <f>_xlfn.XLOOKUP(B238, customers!A:A, customers!G:G, "Not Found")</f>
        <v>Ireland</v>
      </c>
      <c r="G238" s="5" t="str">
        <f>_xlfn.XLOOKUP(C238, products!A:A, products!B:B, "Not Found")</f>
        <v>Lib</v>
      </c>
      <c r="H238" s="5" t="str">
        <f>_xlfn.XLOOKUP(C238, products!A:A, products!C:C, "Not Found")</f>
        <v>D</v>
      </c>
      <c r="I238" s="5">
        <f>_xlfn.XLOOKUP(C238,products!A:A,products!D:D,0)</f>
        <v>2.5</v>
      </c>
      <c r="J238" s="5">
        <f>_xlfn.XLOOKUP(C238, products!A:A, products!D:D, 0)</f>
        <v>2.5</v>
      </c>
      <c r="K238" s="4">
        <v>3</v>
      </c>
      <c r="L238" s="5">
        <f t="shared" si="3"/>
        <v>7.5</v>
      </c>
    </row>
    <row r="239" spans="1:12" x14ac:dyDescent="0.3">
      <c r="A239" s="4" t="s">
        <v>1641</v>
      </c>
      <c r="B239" s="4" t="s">
        <v>1642</v>
      </c>
      <c r="C239" s="5" t="s">
        <v>5382</v>
      </c>
      <c r="D239" s="5" t="str">
        <f>_xlfn.XLOOKUP(B239, customers!A:A, customers!B:B, "Not Found")</f>
        <v>Craggy Bril</v>
      </c>
      <c r="E239" s="5" t="str">
        <f>_xlfn.XLOOKUP(B239, customers!A:A, customers!C:C, "Not Found")</f>
        <v>cbril@example.com</v>
      </c>
      <c r="F239" s="5" t="str">
        <f>_xlfn.XLOOKUP(B239, customers!A:A, customers!G:G, "Not Found")</f>
        <v>United States</v>
      </c>
      <c r="G239" s="5" t="str">
        <f>_xlfn.XLOOKUP(C239, products!A:A, products!B:B, "Not Found")</f>
        <v>Rob</v>
      </c>
      <c r="H239" s="5" t="str">
        <f>_xlfn.XLOOKUP(C239, products!A:A, products!C:C, "Not Found")</f>
        <v>L</v>
      </c>
      <c r="I239" s="5">
        <f>_xlfn.XLOOKUP(C239,products!A:A,products!D:D,0)</f>
        <v>0.2</v>
      </c>
      <c r="J239" s="5">
        <f>_xlfn.XLOOKUP(C239, products!A:A, products!D:D, 0)</f>
        <v>0.2</v>
      </c>
      <c r="K239" s="4">
        <v>1</v>
      </c>
      <c r="L239" s="5">
        <f t="shared" si="3"/>
        <v>0.2</v>
      </c>
    </row>
    <row r="240" spans="1:12" x14ac:dyDescent="0.3">
      <c r="A240" s="4" t="s">
        <v>1646</v>
      </c>
      <c r="B240" s="4" t="s">
        <v>1647</v>
      </c>
      <c r="C240" s="5" t="s">
        <v>5355</v>
      </c>
      <c r="D240" s="5" t="str">
        <f>_xlfn.XLOOKUP(B240, customers!A:A, customers!B:B, "Not Found")</f>
        <v>Friederike Drysdale</v>
      </c>
      <c r="E240" s="5" t="str">
        <f>_xlfn.XLOOKUP(B240, customers!A:A, customers!C:C, "Not Found")</f>
        <v>fdrysdale@example.com</v>
      </c>
      <c r="F240" s="5" t="str">
        <f>_xlfn.XLOOKUP(B240, customers!A:A, customers!G:G, "Not Found")</f>
        <v>United States</v>
      </c>
      <c r="G240" s="5" t="str">
        <f>_xlfn.XLOOKUP(C240, products!A:A, products!B:B, "Not Found")</f>
        <v>Rob</v>
      </c>
      <c r="H240" s="5" t="str">
        <f>_xlfn.XLOOKUP(C240, products!A:A, products!C:C, "Not Found")</f>
        <v>M</v>
      </c>
      <c r="I240" s="5">
        <f>_xlfn.XLOOKUP(C240,products!A:A,products!D:D,0)</f>
        <v>2.5</v>
      </c>
      <c r="J240" s="5">
        <f>_xlfn.XLOOKUP(C240, products!A:A, products!D:D, 0)</f>
        <v>2.5</v>
      </c>
      <c r="K240" s="4">
        <v>2</v>
      </c>
      <c r="L240" s="5">
        <f t="shared" si="3"/>
        <v>5</v>
      </c>
    </row>
    <row r="241" spans="1:12" x14ac:dyDescent="0.3">
      <c r="A241" s="4" t="s">
        <v>1651</v>
      </c>
      <c r="B241" s="4" t="s">
        <v>1652</v>
      </c>
      <c r="C241" s="5" t="s">
        <v>5375</v>
      </c>
      <c r="D241" s="5" t="str">
        <f>_xlfn.XLOOKUP(B241, customers!A:A, customers!B:B, "Not Found")</f>
        <v>Devon Magowan</v>
      </c>
      <c r="E241" s="5" t="str">
        <f>_xlfn.XLOOKUP(B241, customers!A:A, customers!C:C, "Not Found")</f>
        <v>dmagowan@example.com</v>
      </c>
      <c r="F241" s="5" t="str">
        <f>_xlfn.XLOOKUP(B241, customers!A:A, customers!G:G, "Not Found")</f>
        <v>United States</v>
      </c>
      <c r="G241" s="5" t="str">
        <f>_xlfn.XLOOKUP(C241, products!A:A, products!B:B, "Not Found")</f>
        <v>Exc</v>
      </c>
      <c r="H241" s="5" t="str">
        <f>_xlfn.XLOOKUP(C241, products!A:A, products!C:C, "Not Found")</f>
        <v>L</v>
      </c>
      <c r="I241" s="5">
        <f>_xlfn.XLOOKUP(C241,products!A:A,products!D:D,0)</f>
        <v>1</v>
      </c>
      <c r="J241" s="5">
        <f>_xlfn.XLOOKUP(C241, products!A:A, products!D:D, 0)</f>
        <v>1</v>
      </c>
      <c r="K241" s="4">
        <v>4</v>
      </c>
      <c r="L241" s="5">
        <f t="shared" si="3"/>
        <v>4</v>
      </c>
    </row>
    <row r="242" spans="1:12" x14ac:dyDescent="0.3">
      <c r="A242" s="4" t="s">
        <v>1656</v>
      </c>
      <c r="B242" s="4" t="s">
        <v>1657</v>
      </c>
      <c r="C242" s="5" t="s">
        <v>5379</v>
      </c>
      <c r="D242" s="5" t="str">
        <f>_xlfn.XLOOKUP(B242, customers!A:A, customers!B:B, "Not Found")</f>
        <v>Codi Littrell</v>
      </c>
      <c r="E242" s="5" t="str">
        <f>_xlfn.XLOOKUP(B242, customers!A:A, customers!C:C, "Not Found")</f>
        <v>clittrell@example.com</v>
      </c>
      <c r="F242" s="5" t="str">
        <f>_xlfn.XLOOKUP(B242, customers!A:A, customers!G:G, "Not Found")</f>
        <v>United States</v>
      </c>
      <c r="G242" s="5" t="str">
        <f>_xlfn.XLOOKUP(C242, products!A:A, products!B:B, "Not Found")</f>
        <v>Ara</v>
      </c>
      <c r="H242" s="5" t="str">
        <f>_xlfn.XLOOKUP(C242, products!A:A, products!C:C, "Not Found")</f>
        <v>M</v>
      </c>
      <c r="I242" s="5">
        <f>_xlfn.XLOOKUP(C242,products!A:A,products!D:D,0)</f>
        <v>2.5</v>
      </c>
      <c r="J242" s="5">
        <f>_xlfn.XLOOKUP(C242, products!A:A, products!D:D, 0)</f>
        <v>2.5</v>
      </c>
      <c r="K242" s="4">
        <v>6</v>
      </c>
      <c r="L242" s="5">
        <f t="shared" si="3"/>
        <v>15</v>
      </c>
    </row>
    <row r="243" spans="1:12" x14ac:dyDescent="0.3">
      <c r="A243" s="4" t="s">
        <v>1660</v>
      </c>
      <c r="B243" s="4" t="s">
        <v>1661</v>
      </c>
      <c r="C243" s="5" t="s">
        <v>5355</v>
      </c>
      <c r="D243" s="5" t="str">
        <f>_xlfn.XLOOKUP(B243, customers!A:A, customers!B:B, "Not Found")</f>
        <v>Christel Speak</v>
      </c>
      <c r="E243" s="5" t="str">
        <f>_xlfn.XLOOKUP(B243, customers!A:A, customers!C:C, "Not Found")</f>
        <v>cspeak@example.com</v>
      </c>
      <c r="F243" s="5" t="str">
        <f>_xlfn.XLOOKUP(B243, customers!A:A, customers!G:G, "Not Found")</f>
        <v>United States</v>
      </c>
      <c r="G243" s="5" t="str">
        <f>_xlfn.XLOOKUP(C243, products!A:A, products!B:B, "Not Found")</f>
        <v>Rob</v>
      </c>
      <c r="H243" s="5" t="str">
        <f>_xlfn.XLOOKUP(C243, products!A:A, products!C:C, "Not Found")</f>
        <v>M</v>
      </c>
      <c r="I243" s="5">
        <f>_xlfn.XLOOKUP(C243,products!A:A,products!D:D,0)</f>
        <v>2.5</v>
      </c>
      <c r="J243" s="5">
        <f>_xlfn.XLOOKUP(C243, products!A:A, products!D:D, 0)</f>
        <v>2.5</v>
      </c>
      <c r="K243" s="4">
        <v>2</v>
      </c>
      <c r="L243" s="5">
        <f t="shared" si="3"/>
        <v>5</v>
      </c>
    </row>
    <row r="244" spans="1:12" x14ac:dyDescent="0.3">
      <c r="A244" s="4" t="s">
        <v>1665</v>
      </c>
      <c r="B244" s="4" t="s">
        <v>1666</v>
      </c>
      <c r="C244" s="5" t="s">
        <v>5387</v>
      </c>
      <c r="D244" s="5" t="str">
        <f>_xlfn.XLOOKUP(B244, customers!A:A, customers!B:B, "Not Found")</f>
        <v>Sibella Rushbrooke</v>
      </c>
      <c r="E244" s="5" t="str">
        <f>_xlfn.XLOOKUP(B244, customers!A:A, customers!C:C, "Not Found")</f>
        <v>srushbrooke@example.com</v>
      </c>
      <c r="F244" s="5" t="str">
        <f>_xlfn.XLOOKUP(B244, customers!A:A, customers!G:G, "Not Found")</f>
        <v>United States</v>
      </c>
      <c r="G244" s="5" t="str">
        <f>_xlfn.XLOOKUP(C244, products!A:A, products!B:B, "Not Found")</f>
        <v>Exc</v>
      </c>
      <c r="H244" s="5" t="str">
        <f>_xlfn.XLOOKUP(C244, products!A:A, products!C:C, "Not Found")</f>
        <v>D</v>
      </c>
      <c r="I244" s="5">
        <f>_xlfn.XLOOKUP(C244,products!A:A,products!D:D,0)</f>
        <v>1</v>
      </c>
      <c r="J244" s="5">
        <f>_xlfn.XLOOKUP(C244, products!A:A, products!D:D, 0)</f>
        <v>1</v>
      </c>
      <c r="K244" s="4">
        <v>3</v>
      </c>
      <c r="L244" s="5">
        <f t="shared" si="3"/>
        <v>3</v>
      </c>
    </row>
    <row r="245" spans="1:12" x14ac:dyDescent="0.3">
      <c r="A245" s="4" t="s">
        <v>1670</v>
      </c>
      <c r="B245" s="4" t="s">
        <v>1671</v>
      </c>
      <c r="C245" s="5" t="s">
        <v>5348</v>
      </c>
      <c r="D245" s="5" t="str">
        <f>_xlfn.XLOOKUP(B245, customers!A:A, customers!B:B, "Not Found")</f>
        <v>Tammie Drynan</v>
      </c>
      <c r="E245" s="5" t="str">
        <f>_xlfn.XLOOKUP(B245, customers!A:A, customers!C:C, "Not Found")</f>
        <v>tdrynan@example.com</v>
      </c>
      <c r="F245" s="5" t="str">
        <f>_xlfn.XLOOKUP(B245, customers!A:A, customers!G:G, "Not Found")</f>
        <v>United States</v>
      </c>
      <c r="G245" s="5" t="str">
        <f>_xlfn.XLOOKUP(C245, products!A:A, products!B:B, "Not Found")</f>
        <v>Exc</v>
      </c>
      <c r="H245" s="5" t="str">
        <f>_xlfn.XLOOKUP(C245, products!A:A, products!C:C, "Not Found")</f>
        <v>D</v>
      </c>
      <c r="I245" s="5">
        <f>_xlfn.XLOOKUP(C245,products!A:A,products!D:D,0)</f>
        <v>0.5</v>
      </c>
      <c r="J245" s="5">
        <f>_xlfn.XLOOKUP(C245, products!A:A, products!D:D, 0)</f>
        <v>0.5</v>
      </c>
      <c r="K245" s="4">
        <v>4</v>
      </c>
      <c r="L245" s="5">
        <f t="shared" si="3"/>
        <v>2</v>
      </c>
    </row>
    <row r="246" spans="1:12" x14ac:dyDescent="0.3">
      <c r="A246" s="4" t="s">
        <v>1675</v>
      </c>
      <c r="B246" s="4" t="s">
        <v>1676</v>
      </c>
      <c r="C246" s="5" t="s">
        <v>5385</v>
      </c>
      <c r="D246" s="5" t="str">
        <f>_xlfn.XLOOKUP(B246, customers!A:A, customers!B:B, "Not Found")</f>
        <v>Effie Yurkov</v>
      </c>
      <c r="E246" s="5" t="str">
        <f>_xlfn.XLOOKUP(B246, customers!A:A, customers!C:C, "Not Found")</f>
        <v>eyurkov@example.com</v>
      </c>
      <c r="F246" s="5" t="str">
        <f>_xlfn.XLOOKUP(B246, customers!A:A, customers!G:G, "Not Found")</f>
        <v>United States</v>
      </c>
      <c r="G246" s="5" t="str">
        <f>_xlfn.XLOOKUP(C246, products!A:A, products!B:B, "Not Found")</f>
        <v>Lib</v>
      </c>
      <c r="H246" s="5" t="str">
        <f>_xlfn.XLOOKUP(C246, products!A:A, products!C:C, "Not Found")</f>
        <v>M</v>
      </c>
      <c r="I246" s="5">
        <f>_xlfn.XLOOKUP(C246,products!A:A,products!D:D,0)</f>
        <v>2.5</v>
      </c>
      <c r="J246" s="5">
        <f>_xlfn.XLOOKUP(C246, products!A:A, products!D:D, 0)</f>
        <v>2.5</v>
      </c>
      <c r="K246" s="4">
        <v>4</v>
      </c>
      <c r="L246" s="5">
        <f t="shared" si="3"/>
        <v>10</v>
      </c>
    </row>
    <row r="247" spans="1:12" x14ac:dyDescent="0.3">
      <c r="A247" s="4" t="s">
        <v>1680</v>
      </c>
      <c r="B247" s="4" t="s">
        <v>1681</v>
      </c>
      <c r="C247" s="5" t="s">
        <v>5349</v>
      </c>
      <c r="D247" s="5" t="str">
        <f>_xlfn.XLOOKUP(B247, customers!A:A, customers!B:B, "Not Found")</f>
        <v>Lexie Mallan</v>
      </c>
      <c r="E247" s="5" t="str">
        <f>_xlfn.XLOOKUP(B247, customers!A:A, customers!C:C, "Not Found")</f>
        <v>lmallan@example.com</v>
      </c>
      <c r="F247" s="5" t="str">
        <f>_xlfn.XLOOKUP(B247, customers!A:A, customers!G:G, "Not Found")</f>
        <v>United States</v>
      </c>
      <c r="G247" s="5" t="str">
        <f>_xlfn.XLOOKUP(C247, products!A:A, products!B:B, "Not Found")</f>
        <v>Lib</v>
      </c>
      <c r="H247" s="5" t="str">
        <f>_xlfn.XLOOKUP(C247, products!A:A, products!C:C, "Not Found")</f>
        <v>L</v>
      </c>
      <c r="I247" s="5">
        <f>_xlfn.XLOOKUP(C247,products!A:A,products!D:D,0)</f>
        <v>0.2</v>
      </c>
      <c r="J247" s="5">
        <f>_xlfn.XLOOKUP(C247, products!A:A, products!D:D, 0)</f>
        <v>0.2</v>
      </c>
      <c r="K247" s="4">
        <v>5</v>
      </c>
      <c r="L247" s="5">
        <f t="shared" si="3"/>
        <v>1</v>
      </c>
    </row>
    <row r="248" spans="1:12" x14ac:dyDescent="0.3">
      <c r="A248" s="4" t="s">
        <v>1685</v>
      </c>
      <c r="B248" s="4" t="s">
        <v>1686</v>
      </c>
      <c r="C248" s="5" t="s">
        <v>5347</v>
      </c>
      <c r="D248" s="5" t="str">
        <f>_xlfn.XLOOKUP(B248, customers!A:A, customers!B:B, "Not Found")</f>
        <v>Georgena Bentjens</v>
      </c>
      <c r="E248" s="5" t="str">
        <f>_xlfn.XLOOKUP(B248, customers!A:A, customers!C:C, "Not Found")</f>
        <v>gbentjens@example.com</v>
      </c>
      <c r="F248" s="5" t="str">
        <f>_xlfn.XLOOKUP(B248, customers!A:A, customers!G:G, "Not Found")</f>
        <v>United Kingdom</v>
      </c>
      <c r="G248" s="5" t="str">
        <f>_xlfn.XLOOKUP(C248, products!A:A, products!B:B, "Not Found")</f>
        <v>Lib</v>
      </c>
      <c r="H248" s="5" t="str">
        <f>_xlfn.XLOOKUP(C248, products!A:A, products!C:C, "Not Found")</f>
        <v>D</v>
      </c>
      <c r="I248" s="5">
        <f>_xlfn.XLOOKUP(C248,products!A:A,products!D:D,0)</f>
        <v>1</v>
      </c>
      <c r="J248" s="5">
        <f>_xlfn.XLOOKUP(C248, products!A:A, products!D:D, 0)</f>
        <v>1</v>
      </c>
      <c r="K248" s="4">
        <v>3</v>
      </c>
      <c r="L248" s="5">
        <f t="shared" si="3"/>
        <v>3</v>
      </c>
    </row>
    <row r="249" spans="1:12" x14ac:dyDescent="0.3">
      <c r="A249" s="4" t="s">
        <v>1690</v>
      </c>
      <c r="B249" s="4" t="s">
        <v>1691</v>
      </c>
      <c r="C249" s="5" t="s">
        <v>5382</v>
      </c>
      <c r="D249" s="5" t="str">
        <f>_xlfn.XLOOKUP(B249, customers!A:A, customers!B:B, "Not Found")</f>
        <v>Delmar Beasant</v>
      </c>
      <c r="E249" s="5" t="str">
        <f>_xlfn.XLOOKUP(B249, customers!A:A, customers!C:C, "Not Found")</f>
        <v>dbeasant@example.com</v>
      </c>
      <c r="F249" s="5" t="str">
        <f>_xlfn.XLOOKUP(B249, customers!A:A, customers!G:G, "Not Found")</f>
        <v>Ireland</v>
      </c>
      <c r="G249" s="5" t="str">
        <f>_xlfn.XLOOKUP(C249, products!A:A, products!B:B, "Not Found")</f>
        <v>Rob</v>
      </c>
      <c r="H249" s="5" t="str">
        <f>_xlfn.XLOOKUP(C249, products!A:A, products!C:C, "Not Found")</f>
        <v>L</v>
      </c>
      <c r="I249" s="5">
        <f>_xlfn.XLOOKUP(C249,products!A:A,products!D:D,0)</f>
        <v>0.2</v>
      </c>
      <c r="J249" s="5">
        <f>_xlfn.XLOOKUP(C249, products!A:A, products!D:D, 0)</f>
        <v>0.2</v>
      </c>
      <c r="K249" s="4">
        <v>6</v>
      </c>
      <c r="L249" s="5">
        <f t="shared" si="3"/>
        <v>1.2000000000000002</v>
      </c>
    </row>
    <row r="250" spans="1:12" x14ac:dyDescent="0.3">
      <c r="A250" s="4" t="s">
        <v>1695</v>
      </c>
      <c r="B250" s="4" t="s">
        <v>1696</v>
      </c>
      <c r="C250" s="5" t="s">
        <v>5351</v>
      </c>
      <c r="D250" s="5" t="str">
        <f>_xlfn.XLOOKUP(B250, customers!A:A, customers!B:B, "Not Found")</f>
        <v>Lyn Entwistle</v>
      </c>
      <c r="E250" s="5" t="str">
        <f>_xlfn.XLOOKUP(B250, customers!A:A, customers!C:C, "Not Found")</f>
        <v>lentwistle@example.com</v>
      </c>
      <c r="F250" s="5" t="str">
        <f>_xlfn.XLOOKUP(B250, customers!A:A, customers!G:G, "Not Found")</f>
        <v>United States</v>
      </c>
      <c r="G250" s="5" t="str">
        <f>_xlfn.XLOOKUP(C250, products!A:A, products!B:B, "Not Found")</f>
        <v>Ara</v>
      </c>
      <c r="H250" s="5" t="str">
        <f>_xlfn.XLOOKUP(C250, products!A:A, products!C:C, "Not Found")</f>
        <v>D</v>
      </c>
      <c r="I250" s="5">
        <f>_xlfn.XLOOKUP(C250,products!A:A,products!D:D,0)</f>
        <v>1</v>
      </c>
      <c r="J250" s="5">
        <f>_xlfn.XLOOKUP(C250, products!A:A, products!D:D, 0)</f>
        <v>1</v>
      </c>
      <c r="K250" s="4">
        <v>1</v>
      </c>
      <c r="L250" s="5">
        <f t="shared" si="3"/>
        <v>1</v>
      </c>
    </row>
    <row r="251" spans="1:12" x14ac:dyDescent="0.3">
      <c r="A251" s="4" t="s">
        <v>1700</v>
      </c>
      <c r="B251" s="4" t="s">
        <v>1701</v>
      </c>
      <c r="C251" s="5" t="s">
        <v>5374</v>
      </c>
      <c r="D251" s="5" t="str">
        <f>_xlfn.XLOOKUP(B251, customers!A:A, customers!B:B, "Not Found")</f>
        <v>Stuart Lafee</v>
      </c>
      <c r="E251" s="5" t="str">
        <f>_xlfn.XLOOKUP(B251, customers!A:A, customers!C:C, "Not Found")</f>
        <v>slafee@example.com</v>
      </c>
      <c r="F251" s="5" t="str">
        <f>_xlfn.XLOOKUP(B251, customers!A:A, customers!G:G, "Not Found")</f>
        <v>United States</v>
      </c>
      <c r="G251" s="5" t="str">
        <f>_xlfn.XLOOKUP(C251, products!A:A, products!B:B, "Not Found")</f>
        <v>Lib</v>
      </c>
      <c r="H251" s="5" t="str">
        <f>_xlfn.XLOOKUP(C251, products!A:A, products!C:C, "Not Found")</f>
        <v>L</v>
      </c>
      <c r="I251" s="5">
        <f>_xlfn.XLOOKUP(C251,products!A:A,products!D:D,0)</f>
        <v>1</v>
      </c>
      <c r="J251" s="5">
        <f>_xlfn.XLOOKUP(C251, products!A:A, products!D:D, 0)</f>
        <v>1</v>
      </c>
      <c r="K251" s="4">
        <v>1</v>
      </c>
      <c r="L251" s="5">
        <f t="shared" si="3"/>
        <v>1</v>
      </c>
    </row>
    <row r="252" spans="1:12" x14ac:dyDescent="0.3">
      <c r="A252" s="4" t="s">
        <v>1705</v>
      </c>
      <c r="B252" s="4" t="s">
        <v>1706</v>
      </c>
      <c r="C252" s="5" t="s">
        <v>5378</v>
      </c>
      <c r="D252" s="5" t="str">
        <f>_xlfn.XLOOKUP(B252, customers!A:A, customers!B:B, "Not Found")</f>
        <v>Mercedes Acott</v>
      </c>
      <c r="E252" s="5" t="str">
        <f>_xlfn.XLOOKUP(B252, customers!A:A, customers!C:C, "Not Found")</f>
        <v>macott@example.com</v>
      </c>
      <c r="F252" s="5" t="str">
        <f>_xlfn.XLOOKUP(B252, customers!A:A, customers!G:G, "Not Found")</f>
        <v>United States</v>
      </c>
      <c r="G252" s="5" t="str">
        <f>_xlfn.XLOOKUP(C252, products!A:A, products!B:B, "Not Found")</f>
        <v>Rob</v>
      </c>
      <c r="H252" s="5" t="str">
        <f>_xlfn.XLOOKUP(C252, products!A:A, products!C:C, "Not Found")</f>
        <v>M</v>
      </c>
      <c r="I252" s="5">
        <f>_xlfn.XLOOKUP(C252,products!A:A,products!D:D,0)</f>
        <v>0.2</v>
      </c>
      <c r="J252" s="5">
        <f>_xlfn.XLOOKUP(C252, products!A:A, products!D:D, 0)</f>
        <v>0.2</v>
      </c>
      <c r="K252" s="4">
        <v>1</v>
      </c>
      <c r="L252" s="5">
        <f t="shared" si="3"/>
        <v>0.2</v>
      </c>
    </row>
    <row r="253" spans="1:12" x14ac:dyDescent="0.3">
      <c r="A253" s="4" t="s">
        <v>1710</v>
      </c>
      <c r="B253" s="4" t="s">
        <v>1711</v>
      </c>
      <c r="C253" s="5" t="s">
        <v>5345</v>
      </c>
      <c r="D253" s="5" t="str">
        <f>_xlfn.XLOOKUP(B253, customers!A:A, customers!B:B, "Not Found")</f>
        <v>Connor Heaviside</v>
      </c>
      <c r="E253" s="5" t="str">
        <f>_xlfn.XLOOKUP(B253, customers!A:A, customers!C:C, "Not Found")</f>
        <v>cheaviside@example.com</v>
      </c>
      <c r="F253" s="5" t="str">
        <f>_xlfn.XLOOKUP(B253, customers!A:A, customers!G:G, "Not Found")</f>
        <v>United States</v>
      </c>
      <c r="G253" s="5" t="str">
        <f>_xlfn.XLOOKUP(C253, products!A:A, products!B:B, "Not Found")</f>
        <v>Exc</v>
      </c>
      <c r="H253" s="5" t="str">
        <f>_xlfn.XLOOKUP(C253, products!A:A, products!C:C, "Not Found")</f>
        <v>M</v>
      </c>
      <c r="I253" s="5">
        <f>_xlfn.XLOOKUP(C253,products!A:A,products!D:D,0)</f>
        <v>1</v>
      </c>
      <c r="J253" s="5">
        <f>_xlfn.XLOOKUP(C253, products!A:A, products!D:D, 0)</f>
        <v>1</v>
      </c>
      <c r="K253" s="4">
        <v>5</v>
      </c>
      <c r="L253" s="5">
        <f t="shared" si="3"/>
        <v>5</v>
      </c>
    </row>
    <row r="254" spans="1:12" x14ac:dyDescent="0.3">
      <c r="A254" s="4" t="s">
        <v>1715</v>
      </c>
      <c r="B254" s="4" t="s">
        <v>1716</v>
      </c>
      <c r="C254" s="5" t="s">
        <v>5351</v>
      </c>
      <c r="D254" s="5" t="str">
        <f>_xlfn.XLOOKUP(B254, customers!A:A, customers!B:B, "Not Found")</f>
        <v>Devy Bulbrook</v>
      </c>
      <c r="E254" s="5" t="str">
        <f>_xlfn.XLOOKUP(B254, customers!A:A, customers!C:C, "Not Found")</f>
        <v>dbulbrook@example.com</v>
      </c>
      <c r="F254" s="5" t="str">
        <f>_xlfn.XLOOKUP(B254, customers!A:A, customers!G:G, "Not Found")</f>
        <v>United States</v>
      </c>
      <c r="G254" s="5" t="str">
        <f>_xlfn.XLOOKUP(C254, products!A:A, products!B:B, "Not Found")</f>
        <v>Ara</v>
      </c>
      <c r="H254" s="5" t="str">
        <f>_xlfn.XLOOKUP(C254, products!A:A, products!C:C, "Not Found")</f>
        <v>D</v>
      </c>
      <c r="I254" s="5">
        <f>_xlfn.XLOOKUP(C254,products!A:A,products!D:D,0)</f>
        <v>1</v>
      </c>
      <c r="J254" s="5">
        <f>_xlfn.XLOOKUP(C254, products!A:A, products!D:D, 0)</f>
        <v>1</v>
      </c>
      <c r="K254" s="4">
        <v>3</v>
      </c>
      <c r="L254" s="5">
        <f t="shared" si="3"/>
        <v>3</v>
      </c>
    </row>
    <row r="255" spans="1:12" x14ac:dyDescent="0.3">
      <c r="A255" s="4" t="s">
        <v>1720</v>
      </c>
      <c r="B255" s="4" t="s">
        <v>1721</v>
      </c>
      <c r="C255" s="5" t="s">
        <v>5366</v>
      </c>
      <c r="D255" s="5" t="str">
        <f>_xlfn.XLOOKUP(B255, customers!A:A, customers!B:B, "Not Found")</f>
        <v>Leia Kernan</v>
      </c>
      <c r="E255" s="5" t="str">
        <f>_xlfn.XLOOKUP(B255, customers!A:A, customers!C:C, "Not Found")</f>
        <v>lkernan@example.com</v>
      </c>
      <c r="F255" s="5" t="str">
        <f>_xlfn.XLOOKUP(B255, customers!A:A, customers!G:G, "Not Found")</f>
        <v>United States</v>
      </c>
      <c r="G255" s="5" t="str">
        <f>_xlfn.XLOOKUP(C255, products!A:A, products!B:B, "Not Found")</f>
        <v>Lib</v>
      </c>
      <c r="H255" s="5" t="str">
        <f>_xlfn.XLOOKUP(C255, products!A:A, products!C:C, "Not Found")</f>
        <v>M</v>
      </c>
      <c r="I255" s="5">
        <f>_xlfn.XLOOKUP(C255,products!A:A,products!D:D,0)</f>
        <v>1</v>
      </c>
      <c r="J255" s="5">
        <f>_xlfn.XLOOKUP(C255, products!A:A, products!D:D, 0)</f>
        <v>1</v>
      </c>
      <c r="K255" s="4">
        <v>4</v>
      </c>
      <c r="L255" s="5">
        <f t="shared" si="3"/>
        <v>4</v>
      </c>
    </row>
    <row r="256" spans="1:12" x14ac:dyDescent="0.3">
      <c r="A256" s="4" t="s">
        <v>1725</v>
      </c>
      <c r="B256" s="4" t="s">
        <v>1726</v>
      </c>
      <c r="C256" s="5" t="s">
        <v>5377</v>
      </c>
      <c r="D256" s="5" t="str">
        <f>_xlfn.XLOOKUP(B256, customers!A:A, customers!B:B, "Not Found")</f>
        <v>Rosaline McLae</v>
      </c>
      <c r="E256" s="5" t="str">
        <f>_xlfn.XLOOKUP(B256, customers!A:A, customers!C:C, "Not Found")</f>
        <v>rmclae@example.com</v>
      </c>
      <c r="F256" s="5" t="str">
        <f>_xlfn.XLOOKUP(B256, customers!A:A, customers!G:G, "Not Found")</f>
        <v>United Kingdom</v>
      </c>
      <c r="G256" s="5" t="str">
        <f>_xlfn.XLOOKUP(C256, products!A:A, products!B:B, "Not Found")</f>
        <v>Rob</v>
      </c>
      <c r="H256" s="5" t="str">
        <f>_xlfn.XLOOKUP(C256, products!A:A, products!C:C, "Not Found")</f>
        <v>L</v>
      </c>
      <c r="I256" s="5">
        <f>_xlfn.XLOOKUP(C256,products!A:A,products!D:D,0)</f>
        <v>0.5</v>
      </c>
      <c r="J256" s="5">
        <f>_xlfn.XLOOKUP(C256, products!A:A, products!D:D, 0)</f>
        <v>0.5</v>
      </c>
      <c r="K256" s="4">
        <v>4</v>
      </c>
      <c r="L256" s="5">
        <f t="shared" si="3"/>
        <v>2</v>
      </c>
    </row>
    <row r="257" spans="1:12" x14ac:dyDescent="0.3">
      <c r="A257" s="4" t="s">
        <v>1729</v>
      </c>
      <c r="B257" s="4" t="s">
        <v>1730</v>
      </c>
      <c r="C257" s="5" t="s">
        <v>5377</v>
      </c>
      <c r="D257" s="5" t="str">
        <f>_xlfn.XLOOKUP(B257, customers!A:A, customers!B:B, "Not Found")</f>
        <v>Cleve Blowfelde</v>
      </c>
      <c r="E257" s="5" t="str">
        <f>_xlfn.XLOOKUP(B257, customers!A:A, customers!C:C, "Not Found")</f>
        <v>cblowfelde@example.com</v>
      </c>
      <c r="F257" s="5" t="str">
        <f>_xlfn.XLOOKUP(B257, customers!A:A, customers!G:G, "Not Found")</f>
        <v>United States</v>
      </c>
      <c r="G257" s="5" t="str">
        <f>_xlfn.XLOOKUP(C257, products!A:A, products!B:B, "Not Found")</f>
        <v>Rob</v>
      </c>
      <c r="H257" s="5" t="str">
        <f>_xlfn.XLOOKUP(C257, products!A:A, products!C:C, "Not Found")</f>
        <v>L</v>
      </c>
      <c r="I257" s="5">
        <f>_xlfn.XLOOKUP(C257,products!A:A,products!D:D,0)</f>
        <v>0.5</v>
      </c>
      <c r="J257" s="5">
        <f>_xlfn.XLOOKUP(C257, products!A:A, products!D:D, 0)</f>
        <v>0.5</v>
      </c>
      <c r="K257" s="4">
        <v>3</v>
      </c>
      <c r="L257" s="5">
        <f t="shared" si="3"/>
        <v>1.5</v>
      </c>
    </row>
    <row r="258" spans="1:12" x14ac:dyDescent="0.3">
      <c r="A258" s="4" t="s">
        <v>1734</v>
      </c>
      <c r="B258" s="4" t="s">
        <v>1735</v>
      </c>
      <c r="C258" s="5" t="s">
        <v>5364</v>
      </c>
      <c r="D258" s="5" t="str">
        <f>_xlfn.XLOOKUP(B258, customers!A:A, customers!B:B, "Not Found")</f>
        <v>Zacharias Kiffe</v>
      </c>
      <c r="E258" s="5" t="str">
        <f>_xlfn.XLOOKUP(B258, customers!A:A, customers!C:C, "Not Found")</f>
        <v>zkiffe@example.com</v>
      </c>
      <c r="F258" s="5" t="str">
        <f>_xlfn.XLOOKUP(B258, customers!A:A, customers!G:G, "Not Found")</f>
        <v>United States</v>
      </c>
      <c r="G258" s="5" t="str">
        <f>_xlfn.XLOOKUP(C258, products!A:A, products!B:B, "Not Found")</f>
        <v>Lib</v>
      </c>
      <c r="H258" s="5" t="str">
        <f>_xlfn.XLOOKUP(C258, products!A:A, products!C:C, "Not Found")</f>
        <v>M</v>
      </c>
      <c r="I258" s="5">
        <f>_xlfn.XLOOKUP(C258,products!A:A,products!D:D,0)</f>
        <v>0.5</v>
      </c>
      <c r="J258" s="5">
        <f>_xlfn.XLOOKUP(C258, products!A:A, products!D:D, 0)</f>
        <v>0.5</v>
      </c>
      <c r="K258" s="4">
        <v>2</v>
      </c>
      <c r="L258" s="5">
        <f t="shared" si="3"/>
        <v>1</v>
      </c>
    </row>
    <row r="259" spans="1:12" x14ac:dyDescent="0.3">
      <c r="A259" s="4" t="s">
        <v>1739</v>
      </c>
      <c r="B259" s="4" t="s">
        <v>1740</v>
      </c>
      <c r="C259" s="5" t="s">
        <v>5389</v>
      </c>
      <c r="D259" s="5" t="str">
        <f>_xlfn.XLOOKUP(B259, customers!A:A, customers!B:B, "Not Found")</f>
        <v>Denyse O'Calleran</v>
      </c>
      <c r="E259" s="5" t="str">
        <f>_xlfn.XLOOKUP(B259, customers!A:A, customers!C:C, "Not Found")</f>
        <v>do'calleran@example.com</v>
      </c>
      <c r="F259" s="5" t="str">
        <f>_xlfn.XLOOKUP(B259, customers!A:A, customers!G:G, "Not Found")</f>
        <v>United States</v>
      </c>
      <c r="G259" s="5" t="str">
        <f>_xlfn.XLOOKUP(C259, products!A:A, products!B:B, "Not Found")</f>
        <v>Exc</v>
      </c>
      <c r="H259" s="5" t="str">
        <f>_xlfn.XLOOKUP(C259, products!A:A, products!C:C, "Not Found")</f>
        <v>D</v>
      </c>
      <c r="I259" s="5">
        <f>_xlfn.XLOOKUP(C259,products!A:A,products!D:D,0)</f>
        <v>2.5</v>
      </c>
      <c r="J259" s="5">
        <f>_xlfn.XLOOKUP(C259, products!A:A, products!D:D, 0)</f>
        <v>2.5</v>
      </c>
      <c r="K259" s="4">
        <v>1</v>
      </c>
      <c r="L259" s="5">
        <f t="shared" ref="L259:L322" si="4">(J259*K259)</f>
        <v>2.5</v>
      </c>
    </row>
    <row r="260" spans="1:12" x14ac:dyDescent="0.3">
      <c r="A260" s="4" t="s">
        <v>1744</v>
      </c>
      <c r="B260" s="4" t="s">
        <v>1745</v>
      </c>
      <c r="C260" s="5" t="s">
        <v>5389</v>
      </c>
      <c r="D260" s="5" t="str">
        <f>_xlfn.XLOOKUP(B260, customers!A:A, customers!B:B, "Not Found")</f>
        <v>Cobby Cromwell</v>
      </c>
      <c r="E260" s="5" t="str">
        <f>_xlfn.XLOOKUP(B260, customers!A:A, customers!C:C, "Not Found")</f>
        <v>ccromwell@example.com</v>
      </c>
      <c r="F260" s="5" t="str">
        <f>_xlfn.XLOOKUP(B260, customers!A:A, customers!G:G, "Not Found")</f>
        <v>United States</v>
      </c>
      <c r="G260" s="5" t="str">
        <f>_xlfn.XLOOKUP(C260, products!A:A, products!B:B, "Not Found")</f>
        <v>Exc</v>
      </c>
      <c r="H260" s="5" t="str">
        <f>_xlfn.XLOOKUP(C260, products!A:A, products!C:C, "Not Found")</f>
        <v>D</v>
      </c>
      <c r="I260" s="5">
        <f>_xlfn.XLOOKUP(C260,products!A:A,products!D:D,0)</f>
        <v>2.5</v>
      </c>
      <c r="J260" s="5">
        <f>_xlfn.XLOOKUP(C260, products!A:A, products!D:D, 0)</f>
        <v>2.5</v>
      </c>
      <c r="K260" s="4">
        <v>5</v>
      </c>
      <c r="L260" s="5">
        <f t="shared" si="4"/>
        <v>12.5</v>
      </c>
    </row>
    <row r="261" spans="1:12" x14ac:dyDescent="0.3">
      <c r="A261" s="4" t="s">
        <v>1749</v>
      </c>
      <c r="B261" s="4" t="s">
        <v>1750</v>
      </c>
      <c r="C261" s="5" t="s">
        <v>5378</v>
      </c>
      <c r="D261" s="5" t="str">
        <f>_xlfn.XLOOKUP(B261, customers!A:A, customers!B:B, "Not Found")</f>
        <v>Irv Hay</v>
      </c>
      <c r="E261" s="5" t="str">
        <f>_xlfn.XLOOKUP(B261, customers!A:A, customers!C:C, "Not Found")</f>
        <v>ihay@example.com</v>
      </c>
      <c r="F261" s="5" t="str">
        <f>_xlfn.XLOOKUP(B261, customers!A:A, customers!G:G, "Not Found")</f>
        <v>United Kingdom</v>
      </c>
      <c r="G261" s="5" t="str">
        <f>_xlfn.XLOOKUP(C261, products!A:A, products!B:B, "Not Found")</f>
        <v>Rob</v>
      </c>
      <c r="H261" s="5" t="str">
        <f>_xlfn.XLOOKUP(C261, products!A:A, products!C:C, "Not Found")</f>
        <v>M</v>
      </c>
      <c r="I261" s="5">
        <f>_xlfn.XLOOKUP(C261,products!A:A,products!D:D,0)</f>
        <v>0.2</v>
      </c>
      <c r="J261" s="5">
        <f>_xlfn.XLOOKUP(C261, products!A:A, products!D:D, 0)</f>
        <v>0.2</v>
      </c>
      <c r="K261" s="4">
        <v>2</v>
      </c>
      <c r="L261" s="5">
        <f t="shared" si="4"/>
        <v>0.4</v>
      </c>
    </row>
    <row r="262" spans="1:12" x14ac:dyDescent="0.3">
      <c r="A262" s="4" t="s">
        <v>1754</v>
      </c>
      <c r="B262" s="4" t="s">
        <v>1755</v>
      </c>
      <c r="C262" s="5" t="s">
        <v>5346</v>
      </c>
      <c r="D262" s="5" t="str">
        <f>_xlfn.XLOOKUP(B262, customers!A:A, customers!B:B, "Not Found")</f>
        <v>Tani Taffarello</v>
      </c>
      <c r="E262" s="5" t="str">
        <f>_xlfn.XLOOKUP(B262, customers!A:A, customers!C:C, "Not Found")</f>
        <v>ttaffarello@example.com</v>
      </c>
      <c r="F262" s="5" t="str">
        <f>_xlfn.XLOOKUP(B262, customers!A:A, customers!G:G, "Not Found")</f>
        <v>United States</v>
      </c>
      <c r="G262" s="5" t="str">
        <f>_xlfn.XLOOKUP(C262, products!A:A, products!B:B, "Not Found")</f>
        <v>Rob</v>
      </c>
      <c r="H262" s="5" t="str">
        <f>_xlfn.XLOOKUP(C262, products!A:A, products!C:C, "Not Found")</f>
        <v>L</v>
      </c>
      <c r="I262" s="5">
        <f>_xlfn.XLOOKUP(C262,products!A:A,products!D:D,0)</f>
        <v>2.5</v>
      </c>
      <c r="J262" s="5">
        <f>_xlfn.XLOOKUP(C262, products!A:A, products!D:D, 0)</f>
        <v>2.5</v>
      </c>
      <c r="K262" s="4">
        <v>1</v>
      </c>
      <c r="L262" s="5">
        <f t="shared" si="4"/>
        <v>2.5</v>
      </c>
    </row>
    <row r="263" spans="1:12" x14ac:dyDescent="0.3">
      <c r="A263" s="4" t="s">
        <v>1758</v>
      </c>
      <c r="B263" s="4" t="s">
        <v>1759</v>
      </c>
      <c r="C263" s="5" t="s">
        <v>5383</v>
      </c>
      <c r="D263" s="5" t="str">
        <f>_xlfn.XLOOKUP(B263, customers!A:A, customers!B:B, "Not Found")</f>
        <v>Monique Canty</v>
      </c>
      <c r="E263" s="5" t="str">
        <f>_xlfn.XLOOKUP(B263, customers!A:A, customers!C:C, "Not Found")</f>
        <v>mcanty@example.com</v>
      </c>
      <c r="F263" s="5" t="str">
        <f>_xlfn.XLOOKUP(B263, customers!A:A, customers!G:G, "Not Found")</f>
        <v>United States</v>
      </c>
      <c r="G263" s="5" t="str">
        <f>_xlfn.XLOOKUP(C263, products!A:A, products!B:B, "Not Found")</f>
        <v>Rob</v>
      </c>
      <c r="H263" s="5" t="str">
        <f>_xlfn.XLOOKUP(C263, products!A:A, products!C:C, "Not Found")</f>
        <v>L</v>
      </c>
      <c r="I263" s="5">
        <f>_xlfn.XLOOKUP(C263,products!A:A,products!D:D,0)</f>
        <v>1</v>
      </c>
      <c r="J263" s="5">
        <f>_xlfn.XLOOKUP(C263, products!A:A, products!D:D, 0)</f>
        <v>1</v>
      </c>
      <c r="K263" s="4">
        <v>5</v>
      </c>
      <c r="L263" s="5">
        <f t="shared" si="4"/>
        <v>5</v>
      </c>
    </row>
    <row r="264" spans="1:12" x14ac:dyDescent="0.3">
      <c r="A264" s="4" t="s">
        <v>1763</v>
      </c>
      <c r="B264" s="4" t="s">
        <v>1764</v>
      </c>
      <c r="C264" s="5" t="s">
        <v>5345</v>
      </c>
      <c r="D264" s="5" t="str">
        <f>_xlfn.XLOOKUP(B264, customers!A:A, customers!B:B, "Not Found")</f>
        <v>Javier Kopke</v>
      </c>
      <c r="E264" s="5" t="str">
        <f>_xlfn.XLOOKUP(B264, customers!A:A, customers!C:C, "Not Found")</f>
        <v>jkopke@example.com</v>
      </c>
      <c r="F264" s="5" t="str">
        <f>_xlfn.XLOOKUP(B264, customers!A:A, customers!G:G, "Not Found")</f>
        <v>United States</v>
      </c>
      <c r="G264" s="5" t="str">
        <f>_xlfn.XLOOKUP(C264, products!A:A, products!B:B, "Not Found")</f>
        <v>Exc</v>
      </c>
      <c r="H264" s="5" t="str">
        <f>_xlfn.XLOOKUP(C264, products!A:A, products!C:C, "Not Found")</f>
        <v>M</v>
      </c>
      <c r="I264" s="5">
        <f>_xlfn.XLOOKUP(C264,products!A:A,products!D:D,0)</f>
        <v>1</v>
      </c>
      <c r="J264" s="5">
        <f>_xlfn.XLOOKUP(C264, products!A:A, products!D:D, 0)</f>
        <v>1</v>
      </c>
      <c r="K264" s="4">
        <v>3</v>
      </c>
      <c r="L264" s="5">
        <f t="shared" si="4"/>
        <v>3</v>
      </c>
    </row>
    <row r="265" spans="1:12" x14ac:dyDescent="0.3">
      <c r="A265" s="4" t="s">
        <v>1768</v>
      </c>
      <c r="B265" s="4" t="s">
        <v>1769</v>
      </c>
      <c r="C265" s="5" t="s">
        <v>5385</v>
      </c>
      <c r="D265" s="5" t="str">
        <f>_xlfn.XLOOKUP(B265, customers!A:A, customers!B:B, "Not Found")</f>
        <v>Mar McIver</v>
      </c>
      <c r="E265" s="5" t="str">
        <f>_xlfn.XLOOKUP(B265, customers!A:A, customers!C:C, "Not Found")</f>
        <v>mmciver@example.com</v>
      </c>
      <c r="F265" s="5" t="str">
        <f>_xlfn.XLOOKUP(B265, customers!A:A, customers!G:G, "Not Found")</f>
        <v>United States</v>
      </c>
      <c r="G265" s="5" t="str">
        <f>_xlfn.XLOOKUP(C265, products!A:A, products!B:B, "Not Found")</f>
        <v>Lib</v>
      </c>
      <c r="H265" s="5" t="str">
        <f>_xlfn.XLOOKUP(C265, products!A:A, products!C:C, "Not Found")</f>
        <v>M</v>
      </c>
      <c r="I265" s="5">
        <f>_xlfn.XLOOKUP(C265,products!A:A,products!D:D,0)</f>
        <v>2.5</v>
      </c>
      <c r="J265" s="5">
        <f>_xlfn.XLOOKUP(C265, products!A:A, products!D:D, 0)</f>
        <v>2.5</v>
      </c>
      <c r="K265" s="4">
        <v>4</v>
      </c>
      <c r="L265" s="5">
        <f t="shared" si="4"/>
        <v>10</v>
      </c>
    </row>
    <row r="266" spans="1:12" x14ac:dyDescent="0.3">
      <c r="A266" s="4" t="s">
        <v>1773</v>
      </c>
      <c r="B266" s="4" t="s">
        <v>1774</v>
      </c>
      <c r="C266" s="5" t="s">
        <v>5383</v>
      </c>
      <c r="D266" s="5" t="str">
        <f>_xlfn.XLOOKUP(B266, customers!A:A, customers!B:B, "Not Found")</f>
        <v>Arabella Fransewich</v>
      </c>
      <c r="E266" s="5" t="str">
        <f>_xlfn.XLOOKUP(B266, customers!A:A, customers!C:C, "Not Found")</f>
        <v>afransewich@example.com</v>
      </c>
      <c r="F266" s="5" t="str">
        <f>_xlfn.XLOOKUP(B266, customers!A:A, customers!G:G, "Not Found")</f>
        <v>Ireland</v>
      </c>
      <c r="G266" s="5" t="str">
        <f>_xlfn.XLOOKUP(C266, products!A:A, products!B:B, "Not Found")</f>
        <v>Rob</v>
      </c>
      <c r="H266" s="5" t="str">
        <f>_xlfn.XLOOKUP(C266, products!A:A, products!C:C, "Not Found")</f>
        <v>L</v>
      </c>
      <c r="I266" s="5">
        <f>_xlfn.XLOOKUP(C266,products!A:A,products!D:D,0)</f>
        <v>1</v>
      </c>
      <c r="J266" s="5">
        <f>_xlfn.XLOOKUP(C266, products!A:A, products!D:D, 0)</f>
        <v>1</v>
      </c>
      <c r="K266" s="4">
        <v>5</v>
      </c>
      <c r="L266" s="5">
        <f t="shared" si="4"/>
        <v>5</v>
      </c>
    </row>
    <row r="267" spans="1:12" x14ac:dyDescent="0.3">
      <c r="A267" s="4" t="s">
        <v>1779</v>
      </c>
      <c r="B267" s="4" t="s">
        <v>1780</v>
      </c>
      <c r="C267" s="5" t="s">
        <v>5362</v>
      </c>
      <c r="D267" s="5" t="str">
        <f>_xlfn.XLOOKUP(B267, customers!A:A, customers!B:B, "Not Found")</f>
        <v>Violette Hellmore</v>
      </c>
      <c r="E267" s="5" t="str">
        <f>_xlfn.XLOOKUP(B267, customers!A:A, customers!C:C, "Not Found")</f>
        <v>vhellmore@example.com</v>
      </c>
      <c r="F267" s="5" t="str">
        <f>_xlfn.XLOOKUP(B267, customers!A:A, customers!G:G, "Not Found")</f>
        <v>United States</v>
      </c>
      <c r="G267" s="5" t="str">
        <f>_xlfn.XLOOKUP(C267, products!A:A, products!B:B, "Not Found")</f>
        <v>Ara</v>
      </c>
      <c r="H267" s="5" t="str">
        <f>_xlfn.XLOOKUP(C267, products!A:A, products!C:C, "Not Found")</f>
        <v>D</v>
      </c>
      <c r="I267" s="5">
        <f>_xlfn.XLOOKUP(C267,products!A:A,products!D:D,0)</f>
        <v>0.5</v>
      </c>
      <c r="J267" s="5">
        <f>_xlfn.XLOOKUP(C267, products!A:A, products!D:D, 0)</f>
        <v>0.5</v>
      </c>
      <c r="K267" s="4">
        <v>1</v>
      </c>
      <c r="L267" s="5">
        <f t="shared" si="4"/>
        <v>0.5</v>
      </c>
    </row>
    <row r="268" spans="1:12" x14ac:dyDescent="0.3">
      <c r="A268" s="4" t="s">
        <v>1784</v>
      </c>
      <c r="B268" s="4" t="s">
        <v>1785</v>
      </c>
      <c r="C268" s="5" t="s">
        <v>5387</v>
      </c>
      <c r="D268" s="5" t="str">
        <f>_xlfn.XLOOKUP(B268, customers!A:A, customers!B:B, "Not Found")</f>
        <v>Myles Seawright</v>
      </c>
      <c r="E268" s="5" t="str">
        <f>_xlfn.XLOOKUP(B268, customers!A:A, customers!C:C, "Not Found")</f>
        <v>mseawright@example.com</v>
      </c>
      <c r="F268" s="5" t="str">
        <f>_xlfn.XLOOKUP(B268, customers!A:A, customers!G:G, "Not Found")</f>
        <v>United Kingdom</v>
      </c>
      <c r="G268" s="5" t="str">
        <f>_xlfn.XLOOKUP(C268, products!A:A, products!B:B, "Not Found")</f>
        <v>Exc</v>
      </c>
      <c r="H268" s="5" t="str">
        <f>_xlfn.XLOOKUP(C268, products!A:A, products!C:C, "Not Found")</f>
        <v>D</v>
      </c>
      <c r="I268" s="5">
        <f>_xlfn.XLOOKUP(C268,products!A:A,products!D:D,0)</f>
        <v>1</v>
      </c>
      <c r="J268" s="5">
        <f>_xlfn.XLOOKUP(C268, products!A:A, products!D:D, 0)</f>
        <v>1</v>
      </c>
      <c r="K268" s="4">
        <v>2</v>
      </c>
      <c r="L268" s="5">
        <f t="shared" si="4"/>
        <v>2</v>
      </c>
    </row>
    <row r="269" spans="1:12" x14ac:dyDescent="0.3">
      <c r="A269" s="4" t="s">
        <v>1789</v>
      </c>
      <c r="B269" s="4" t="s">
        <v>1790</v>
      </c>
      <c r="C269" s="5" t="s">
        <v>5357</v>
      </c>
      <c r="D269" s="5" t="str">
        <f>_xlfn.XLOOKUP(B269, customers!A:A, customers!B:B, "Not Found")</f>
        <v>Silvana Northeast</v>
      </c>
      <c r="E269" s="5" t="str">
        <f>_xlfn.XLOOKUP(B269, customers!A:A, customers!C:C, "Not Found")</f>
        <v>snortheast@example.com</v>
      </c>
      <c r="F269" s="5" t="str">
        <f>_xlfn.XLOOKUP(B269, customers!A:A, customers!G:G, "Not Found")</f>
        <v>United States</v>
      </c>
      <c r="G269" s="5" t="str">
        <f>_xlfn.XLOOKUP(C269, products!A:A, products!B:B, "Not Found")</f>
        <v>Exc</v>
      </c>
      <c r="H269" s="5" t="str">
        <f>_xlfn.XLOOKUP(C269, products!A:A, products!C:C, "Not Found")</f>
        <v>D</v>
      </c>
      <c r="I269" s="5">
        <f>_xlfn.XLOOKUP(C269,products!A:A,products!D:D,0)</f>
        <v>0.2</v>
      </c>
      <c r="J269" s="5">
        <f>_xlfn.XLOOKUP(C269, products!A:A, products!D:D, 0)</f>
        <v>0.2</v>
      </c>
      <c r="K269" s="4">
        <v>6</v>
      </c>
      <c r="L269" s="5">
        <f t="shared" si="4"/>
        <v>1.2000000000000002</v>
      </c>
    </row>
    <row r="270" spans="1:12" x14ac:dyDescent="0.3">
      <c r="A270" s="4" t="s">
        <v>1794</v>
      </c>
      <c r="B270" s="4" t="s">
        <v>1795</v>
      </c>
      <c r="C270" s="5" t="s">
        <v>5351</v>
      </c>
      <c r="D270" s="5" t="str">
        <f>_xlfn.XLOOKUP(B270, customers!A:A, customers!B:B, "Not Found")</f>
        <v>Annecorinne Leehane</v>
      </c>
      <c r="E270" s="5" t="str">
        <f>_xlfn.XLOOKUP(B270, customers!A:A, customers!C:C, "Not Found")</f>
        <v>aleehane@example.com</v>
      </c>
      <c r="F270" s="5" t="str">
        <f>_xlfn.XLOOKUP(B270, customers!A:A, customers!G:G, "Not Found")</f>
        <v>United States</v>
      </c>
      <c r="G270" s="5" t="str">
        <f>_xlfn.XLOOKUP(C270, products!A:A, products!B:B, "Not Found")</f>
        <v>Ara</v>
      </c>
      <c r="H270" s="5" t="str">
        <f>_xlfn.XLOOKUP(C270, products!A:A, products!C:C, "Not Found")</f>
        <v>D</v>
      </c>
      <c r="I270" s="5">
        <f>_xlfn.XLOOKUP(C270,products!A:A,products!D:D,0)</f>
        <v>1</v>
      </c>
      <c r="J270" s="5">
        <f>_xlfn.XLOOKUP(C270, products!A:A, products!D:D, 0)</f>
        <v>1</v>
      </c>
      <c r="K270" s="4">
        <v>2</v>
      </c>
      <c r="L270" s="5">
        <f t="shared" si="4"/>
        <v>2</v>
      </c>
    </row>
    <row r="271" spans="1:12" x14ac:dyDescent="0.3">
      <c r="A271" s="4" t="s">
        <v>1799</v>
      </c>
      <c r="B271" s="4" t="s">
        <v>1800</v>
      </c>
      <c r="C271" s="5" t="s">
        <v>5358</v>
      </c>
      <c r="D271" s="5" t="str">
        <f>_xlfn.XLOOKUP(B271, customers!A:A, customers!B:B, "Not Found")</f>
        <v>Monica Fearon</v>
      </c>
      <c r="E271" s="5" t="str">
        <f>_xlfn.XLOOKUP(B271, customers!A:A, customers!C:C, "Not Found")</f>
        <v>mfearon@example.com</v>
      </c>
      <c r="F271" s="5" t="str">
        <f>_xlfn.XLOOKUP(B271, customers!A:A, customers!G:G, "Not Found")</f>
        <v>United States</v>
      </c>
      <c r="G271" s="5" t="str">
        <f>_xlfn.XLOOKUP(C271, products!A:A, products!B:B, "Not Found")</f>
        <v>Ara</v>
      </c>
      <c r="H271" s="5" t="str">
        <f>_xlfn.XLOOKUP(C271, products!A:A, products!C:C, "Not Found")</f>
        <v>D</v>
      </c>
      <c r="I271" s="5">
        <f>_xlfn.XLOOKUP(C271,products!A:A,products!D:D,0)</f>
        <v>0.2</v>
      </c>
      <c r="J271" s="5">
        <f>_xlfn.XLOOKUP(C271, products!A:A, products!D:D, 0)</f>
        <v>0.2</v>
      </c>
      <c r="K271" s="4">
        <v>2</v>
      </c>
      <c r="L271" s="5">
        <f t="shared" si="4"/>
        <v>0.4</v>
      </c>
    </row>
    <row r="272" spans="1:12" x14ac:dyDescent="0.3">
      <c r="A272" s="4" t="s">
        <v>1804</v>
      </c>
      <c r="B272" s="4" t="s">
        <v>1805</v>
      </c>
      <c r="C272" s="5" t="s">
        <v>5348</v>
      </c>
      <c r="D272" s="5" t="str">
        <f>_xlfn.XLOOKUP(B272, customers!A:A, customers!B:B, "Not Found")</f>
        <v>Barney Chisnell</v>
      </c>
      <c r="E272" s="5" t="str">
        <f>_xlfn.XLOOKUP(B272, customers!A:A, customers!C:C, "Not Found")</f>
        <v>bchisnell@example.com</v>
      </c>
      <c r="F272" s="5" t="str">
        <f>_xlfn.XLOOKUP(B272, customers!A:A, customers!G:G, "Not Found")</f>
        <v>Ireland</v>
      </c>
      <c r="G272" s="5" t="str">
        <f>_xlfn.XLOOKUP(C272, products!A:A, products!B:B, "Not Found")</f>
        <v>Exc</v>
      </c>
      <c r="H272" s="5" t="str">
        <f>_xlfn.XLOOKUP(C272, products!A:A, products!C:C, "Not Found")</f>
        <v>D</v>
      </c>
      <c r="I272" s="5">
        <f>_xlfn.XLOOKUP(C272,products!A:A,products!D:D,0)</f>
        <v>0.5</v>
      </c>
      <c r="J272" s="5">
        <f>_xlfn.XLOOKUP(C272, products!A:A, products!D:D, 0)</f>
        <v>0.5</v>
      </c>
      <c r="K272" s="4">
        <v>1</v>
      </c>
      <c r="L272" s="5">
        <f t="shared" si="4"/>
        <v>0.5</v>
      </c>
    </row>
    <row r="273" spans="1:12" x14ac:dyDescent="0.3">
      <c r="A273" s="4" t="s">
        <v>1808</v>
      </c>
      <c r="B273" s="4" t="s">
        <v>1809</v>
      </c>
      <c r="C273" s="5" t="s">
        <v>5358</v>
      </c>
      <c r="D273" s="5" t="str">
        <f>_xlfn.XLOOKUP(B273, customers!A:A, customers!B:B, "Not Found")</f>
        <v>Jasper Sisneros</v>
      </c>
      <c r="E273" s="5" t="str">
        <f>_xlfn.XLOOKUP(B273, customers!A:A, customers!C:C, "Not Found")</f>
        <v>jsisneros@example.com</v>
      </c>
      <c r="F273" s="5" t="str">
        <f>_xlfn.XLOOKUP(B273, customers!A:A, customers!G:G, "Not Found")</f>
        <v>United States</v>
      </c>
      <c r="G273" s="5" t="str">
        <f>_xlfn.XLOOKUP(C273, products!A:A, products!B:B, "Not Found")</f>
        <v>Ara</v>
      </c>
      <c r="H273" s="5" t="str">
        <f>_xlfn.XLOOKUP(C273, products!A:A, products!C:C, "Not Found")</f>
        <v>D</v>
      </c>
      <c r="I273" s="5">
        <f>_xlfn.XLOOKUP(C273,products!A:A,products!D:D,0)</f>
        <v>0.2</v>
      </c>
      <c r="J273" s="5">
        <f>_xlfn.XLOOKUP(C273, products!A:A, products!D:D, 0)</f>
        <v>0.2</v>
      </c>
      <c r="K273" s="4">
        <v>4</v>
      </c>
      <c r="L273" s="5">
        <f t="shared" si="4"/>
        <v>0.8</v>
      </c>
    </row>
    <row r="274" spans="1:12" x14ac:dyDescent="0.3">
      <c r="A274" s="4" t="s">
        <v>1813</v>
      </c>
      <c r="B274" s="4" t="s">
        <v>1814</v>
      </c>
      <c r="C274" s="5" t="s">
        <v>5383</v>
      </c>
      <c r="D274" s="5" t="str">
        <f>_xlfn.XLOOKUP(B274, customers!A:A, customers!B:B, "Not Found")</f>
        <v>Zachariah Carlson</v>
      </c>
      <c r="E274" s="5" t="str">
        <f>_xlfn.XLOOKUP(B274, customers!A:A, customers!C:C, "Not Found")</f>
        <v>zcarlson@example.com</v>
      </c>
      <c r="F274" s="5" t="str">
        <f>_xlfn.XLOOKUP(B274, customers!A:A, customers!G:G, "Not Found")</f>
        <v>Ireland</v>
      </c>
      <c r="G274" s="5" t="str">
        <f>_xlfn.XLOOKUP(C274, products!A:A, products!B:B, "Not Found")</f>
        <v>Rob</v>
      </c>
      <c r="H274" s="5" t="str">
        <f>_xlfn.XLOOKUP(C274, products!A:A, products!C:C, "Not Found")</f>
        <v>L</v>
      </c>
      <c r="I274" s="5">
        <f>_xlfn.XLOOKUP(C274,products!A:A,products!D:D,0)</f>
        <v>1</v>
      </c>
      <c r="J274" s="5">
        <f>_xlfn.XLOOKUP(C274, products!A:A, products!D:D, 0)</f>
        <v>1</v>
      </c>
      <c r="K274" s="4">
        <v>6</v>
      </c>
      <c r="L274" s="5">
        <f t="shared" si="4"/>
        <v>6</v>
      </c>
    </row>
    <row r="275" spans="1:12" x14ac:dyDescent="0.3">
      <c r="A275" s="4" t="s">
        <v>1819</v>
      </c>
      <c r="B275" s="4" t="s">
        <v>1820</v>
      </c>
      <c r="C275" s="5" t="s">
        <v>5371</v>
      </c>
      <c r="D275" s="5" t="str">
        <f>_xlfn.XLOOKUP(B275, customers!A:A, customers!B:B, "Not Found")</f>
        <v>Warner Maddox</v>
      </c>
      <c r="E275" s="5" t="str">
        <f>_xlfn.XLOOKUP(B275, customers!A:A, customers!C:C, "Not Found")</f>
        <v>wmaddox@example.com</v>
      </c>
      <c r="F275" s="5" t="str">
        <f>_xlfn.XLOOKUP(B275, customers!A:A, customers!G:G, "Not Found")</f>
        <v>United States</v>
      </c>
      <c r="G275" s="5" t="str">
        <f>_xlfn.XLOOKUP(C275, products!A:A, products!B:B, "Not Found")</f>
        <v>Ara</v>
      </c>
      <c r="H275" s="5" t="str">
        <f>_xlfn.XLOOKUP(C275, products!A:A, products!C:C, "Not Found")</f>
        <v>L</v>
      </c>
      <c r="I275" s="5">
        <f>_xlfn.XLOOKUP(C275,products!A:A,products!D:D,0)</f>
        <v>0.2</v>
      </c>
      <c r="J275" s="5">
        <f>_xlfn.XLOOKUP(C275, products!A:A, products!D:D, 0)</f>
        <v>0.2</v>
      </c>
      <c r="K275" s="4">
        <v>2</v>
      </c>
      <c r="L275" s="5">
        <f t="shared" si="4"/>
        <v>0.4</v>
      </c>
    </row>
    <row r="276" spans="1:12" x14ac:dyDescent="0.3">
      <c r="A276" s="4" t="s">
        <v>1824</v>
      </c>
      <c r="B276" s="4" t="s">
        <v>1825</v>
      </c>
      <c r="C276" s="5" t="s">
        <v>5379</v>
      </c>
      <c r="D276" s="5" t="str">
        <f>_xlfn.XLOOKUP(B276, customers!A:A, customers!B:B, "Not Found")</f>
        <v>Donnie Hedlestone</v>
      </c>
      <c r="E276" s="5" t="str">
        <f>_xlfn.XLOOKUP(B276, customers!A:A, customers!C:C, "Not Found")</f>
        <v>dhedlestone@example.com</v>
      </c>
      <c r="F276" s="5" t="str">
        <f>_xlfn.XLOOKUP(B276, customers!A:A, customers!G:G, "Not Found")</f>
        <v>United States</v>
      </c>
      <c r="G276" s="5" t="str">
        <f>_xlfn.XLOOKUP(C276, products!A:A, products!B:B, "Not Found")</f>
        <v>Ara</v>
      </c>
      <c r="H276" s="5" t="str">
        <f>_xlfn.XLOOKUP(C276, products!A:A, products!C:C, "Not Found")</f>
        <v>M</v>
      </c>
      <c r="I276" s="5">
        <f>_xlfn.XLOOKUP(C276,products!A:A,products!D:D,0)</f>
        <v>2.5</v>
      </c>
      <c r="J276" s="5">
        <f>_xlfn.XLOOKUP(C276, products!A:A, products!D:D, 0)</f>
        <v>2.5</v>
      </c>
      <c r="K276" s="4">
        <v>1</v>
      </c>
      <c r="L276" s="5">
        <f t="shared" si="4"/>
        <v>2.5</v>
      </c>
    </row>
    <row r="277" spans="1:12" x14ac:dyDescent="0.3">
      <c r="A277" s="4" t="s">
        <v>1829</v>
      </c>
      <c r="B277" s="4" t="s">
        <v>1830</v>
      </c>
      <c r="C277" s="5" t="s">
        <v>5352</v>
      </c>
      <c r="D277" s="5" t="str">
        <f>_xlfn.XLOOKUP(B277, customers!A:A, customers!B:B, "Not Found")</f>
        <v>Teddi Crowthe</v>
      </c>
      <c r="E277" s="5" t="str">
        <f>_xlfn.XLOOKUP(B277, customers!A:A, customers!C:C, "Not Found")</f>
        <v>tcrowthe@example.com</v>
      </c>
      <c r="F277" s="5" t="str">
        <f>_xlfn.XLOOKUP(B277, customers!A:A, customers!G:G, "Not Found")</f>
        <v>United States</v>
      </c>
      <c r="G277" s="5" t="str">
        <f>_xlfn.XLOOKUP(C277, products!A:A, products!B:B, "Not Found")</f>
        <v>Exc</v>
      </c>
      <c r="H277" s="5" t="str">
        <f>_xlfn.XLOOKUP(C277, products!A:A, products!C:C, "Not Found")</f>
        <v>L</v>
      </c>
      <c r="I277" s="5">
        <f>_xlfn.XLOOKUP(C277,products!A:A,products!D:D,0)</f>
        <v>2.5</v>
      </c>
      <c r="J277" s="5">
        <f>_xlfn.XLOOKUP(C277, products!A:A, products!D:D, 0)</f>
        <v>2.5</v>
      </c>
      <c r="K277" s="4">
        <v>6</v>
      </c>
      <c r="L277" s="5">
        <f t="shared" si="4"/>
        <v>15</v>
      </c>
    </row>
    <row r="278" spans="1:12" x14ac:dyDescent="0.3">
      <c r="A278" s="4" t="s">
        <v>1834</v>
      </c>
      <c r="B278" s="4" t="s">
        <v>1835</v>
      </c>
      <c r="C278" s="5" t="s">
        <v>5346</v>
      </c>
      <c r="D278" s="5" t="str">
        <f>_xlfn.XLOOKUP(B278, customers!A:A, customers!B:B, "Not Found")</f>
        <v>Dorelia Bury</v>
      </c>
      <c r="E278" s="5" t="str">
        <f>_xlfn.XLOOKUP(B278, customers!A:A, customers!C:C, "Not Found")</f>
        <v>dbury@example.com</v>
      </c>
      <c r="F278" s="5" t="str">
        <f>_xlfn.XLOOKUP(B278, customers!A:A, customers!G:G, "Not Found")</f>
        <v>Ireland</v>
      </c>
      <c r="G278" s="5" t="str">
        <f>_xlfn.XLOOKUP(C278, products!A:A, products!B:B, "Not Found")</f>
        <v>Rob</v>
      </c>
      <c r="H278" s="5" t="str">
        <f>_xlfn.XLOOKUP(C278, products!A:A, products!C:C, "Not Found")</f>
        <v>L</v>
      </c>
      <c r="I278" s="5">
        <f>_xlfn.XLOOKUP(C278,products!A:A,products!D:D,0)</f>
        <v>2.5</v>
      </c>
      <c r="J278" s="5">
        <f>_xlfn.XLOOKUP(C278, products!A:A, products!D:D, 0)</f>
        <v>2.5</v>
      </c>
      <c r="K278" s="4">
        <v>4</v>
      </c>
      <c r="L278" s="5">
        <f t="shared" si="4"/>
        <v>10</v>
      </c>
    </row>
    <row r="279" spans="1:12" x14ac:dyDescent="0.3">
      <c r="A279" s="4" t="s">
        <v>1839</v>
      </c>
      <c r="B279" s="4" t="s">
        <v>1840</v>
      </c>
      <c r="C279" s="5" t="s">
        <v>5375</v>
      </c>
      <c r="D279" s="5" t="str">
        <f>_xlfn.XLOOKUP(B279, customers!A:A, customers!B:B, "Not Found")</f>
        <v>Gussy Broadbear</v>
      </c>
      <c r="E279" s="5" t="str">
        <f>_xlfn.XLOOKUP(B279, customers!A:A, customers!C:C, "Not Found")</f>
        <v>gbroadbear@example.com</v>
      </c>
      <c r="F279" s="5" t="str">
        <f>_xlfn.XLOOKUP(B279, customers!A:A, customers!G:G, "Not Found")</f>
        <v>United States</v>
      </c>
      <c r="G279" s="5" t="str">
        <f>_xlfn.XLOOKUP(C279, products!A:A, products!B:B, "Not Found")</f>
        <v>Exc</v>
      </c>
      <c r="H279" s="5" t="str">
        <f>_xlfn.XLOOKUP(C279, products!A:A, products!C:C, "Not Found")</f>
        <v>L</v>
      </c>
      <c r="I279" s="5">
        <f>_xlfn.XLOOKUP(C279,products!A:A,products!D:D,0)</f>
        <v>1</v>
      </c>
      <c r="J279" s="5">
        <f>_xlfn.XLOOKUP(C279, products!A:A, products!D:D, 0)</f>
        <v>1</v>
      </c>
      <c r="K279" s="4">
        <v>6</v>
      </c>
      <c r="L279" s="5">
        <f t="shared" si="4"/>
        <v>6</v>
      </c>
    </row>
    <row r="280" spans="1:12" x14ac:dyDescent="0.3">
      <c r="A280" s="4" t="s">
        <v>1844</v>
      </c>
      <c r="B280" s="4" t="s">
        <v>1845</v>
      </c>
      <c r="C280" s="5" t="s">
        <v>5371</v>
      </c>
      <c r="D280" s="5" t="str">
        <f>_xlfn.XLOOKUP(B280, customers!A:A, customers!B:B, "Not Found")</f>
        <v>Emlynne Palfrey</v>
      </c>
      <c r="E280" s="5" t="str">
        <f>_xlfn.XLOOKUP(B280, customers!A:A, customers!C:C, "Not Found")</f>
        <v>epalfrey@example.com</v>
      </c>
      <c r="F280" s="5" t="str">
        <f>_xlfn.XLOOKUP(B280, customers!A:A, customers!G:G, "Not Found")</f>
        <v>United States</v>
      </c>
      <c r="G280" s="5" t="str">
        <f>_xlfn.XLOOKUP(C280, products!A:A, products!B:B, "Not Found")</f>
        <v>Ara</v>
      </c>
      <c r="H280" s="5" t="str">
        <f>_xlfn.XLOOKUP(C280, products!A:A, products!C:C, "Not Found")</f>
        <v>L</v>
      </c>
      <c r="I280" s="5">
        <f>_xlfn.XLOOKUP(C280,products!A:A,products!D:D,0)</f>
        <v>0.2</v>
      </c>
      <c r="J280" s="5">
        <f>_xlfn.XLOOKUP(C280, products!A:A, products!D:D, 0)</f>
        <v>0.2</v>
      </c>
      <c r="K280" s="4">
        <v>2</v>
      </c>
      <c r="L280" s="5">
        <f t="shared" si="4"/>
        <v>0.4</v>
      </c>
    </row>
    <row r="281" spans="1:12" x14ac:dyDescent="0.3">
      <c r="A281" s="4" t="s">
        <v>1849</v>
      </c>
      <c r="B281" s="4" t="s">
        <v>1850</v>
      </c>
      <c r="C281" s="5" t="s">
        <v>5385</v>
      </c>
      <c r="D281" s="5" t="str">
        <f>_xlfn.XLOOKUP(B281, customers!A:A, customers!B:B, "Not Found")</f>
        <v>Parsifal Metrick</v>
      </c>
      <c r="E281" s="5" t="str">
        <f>_xlfn.XLOOKUP(B281, customers!A:A, customers!C:C, "Not Found")</f>
        <v>pmetrick@example.com</v>
      </c>
      <c r="F281" s="5" t="str">
        <f>_xlfn.XLOOKUP(B281, customers!A:A, customers!G:G, "Not Found")</f>
        <v>United States</v>
      </c>
      <c r="G281" s="5" t="str">
        <f>_xlfn.XLOOKUP(C281, products!A:A, products!B:B, "Not Found")</f>
        <v>Lib</v>
      </c>
      <c r="H281" s="5" t="str">
        <f>_xlfn.XLOOKUP(C281, products!A:A, products!C:C, "Not Found")</f>
        <v>M</v>
      </c>
      <c r="I281" s="5">
        <f>_xlfn.XLOOKUP(C281,products!A:A,products!D:D,0)</f>
        <v>2.5</v>
      </c>
      <c r="J281" s="5">
        <f>_xlfn.XLOOKUP(C281, products!A:A, products!D:D, 0)</f>
        <v>2.5</v>
      </c>
      <c r="K281" s="4">
        <v>1</v>
      </c>
      <c r="L281" s="5">
        <f t="shared" si="4"/>
        <v>2.5</v>
      </c>
    </row>
    <row r="282" spans="1:12" x14ac:dyDescent="0.3">
      <c r="A282" s="4" t="s">
        <v>1854</v>
      </c>
      <c r="B282" s="4" t="s">
        <v>1855</v>
      </c>
      <c r="C282" s="5" t="s">
        <v>5343</v>
      </c>
      <c r="D282" s="5" t="str">
        <f>_xlfn.XLOOKUP(B282, customers!A:A, customers!B:B, "Not Found")</f>
        <v>Christopher Grieveson</v>
      </c>
      <c r="E282" s="5" t="str">
        <f>_xlfn.XLOOKUP(B282, customers!A:A, customers!C:C, "Not Found")</f>
        <v>cgrieveson@example.com</v>
      </c>
      <c r="F282" s="5" t="str">
        <f>_xlfn.XLOOKUP(B282, customers!A:A, customers!G:G, "Not Found")</f>
        <v>United States</v>
      </c>
      <c r="G282" s="5" t="str">
        <f>_xlfn.XLOOKUP(C282, products!A:A, products!B:B, "Not Found")</f>
        <v>Exc</v>
      </c>
      <c r="H282" s="5" t="str">
        <f>_xlfn.XLOOKUP(C282, products!A:A, products!C:C, "Not Found")</f>
        <v>M</v>
      </c>
      <c r="I282" s="5">
        <f>_xlfn.XLOOKUP(C282,products!A:A,products!D:D,0)</f>
        <v>0.5</v>
      </c>
      <c r="J282" s="5">
        <f>_xlfn.XLOOKUP(C282, products!A:A, products!D:D, 0)</f>
        <v>0.5</v>
      </c>
      <c r="K282" s="4">
        <v>5</v>
      </c>
      <c r="L282" s="5">
        <f t="shared" si="4"/>
        <v>2.5</v>
      </c>
    </row>
    <row r="283" spans="1:12" x14ac:dyDescent="0.3">
      <c r="A283" s="4" t="s">
        <v>1859</v>
      </c>
      <c r="B283" s="4" t="s">
        <v>1860</v>
      </c>
      <c r="C283" s="5" t="s">
        <v>5375</v>
      </c>
      <c r="D283" s="5" t="str">
        <f>_xlfn.XLOOKUP(B283, customers!A:A, customers!B:B, "Not Found")</f>
        <v>Karlan Karby</v>
      </c>
      <c r="E283" s="5" t="str">
        <f>_xlfn.XLOOKUP(B283, customers!A:A, customers!C:C, "Not Found")</f>
        <v>kkarby@example.com</v>
      </c>
      <c r="F283" s="5" t="str">
        <f>_xlfn.XLOOKUP(B283, customers!A:A, customers!G:G, "Not Found")</f>
        <v>United States</v>
      </c>
      <c r="G283" s="5" t="str">
        <f>_xlfn.XLOOKUP(C283, products!A:A, products!B:B, "Not Found")</f>
        <v>Exc</v>
      </c>
      <c r="H283" s="5" t="str">
        <f>_xlfn.XLOOKUP(C283, products!A:A, products!C:C, "Not Found")</f>
        <v>L</v>
      </c>
      <c r="I283" s="5">
        <f>_xlfn.XLOOKUP(C283,products!A:A,products!D:D,0)</f>
        <v>1</v>
      </c>
      <c r="J283" s="5">
        <f>_xlfn.XLOOKUP(C283, products!A:A, products!D:D, 0)</f>
        <v>1</v>
      </c>
      <c r="K283" s="4">
        <v>4</v>
      </c>
      <c r="L283" s="5">
        <f t="shared" si="4"/>
        <v>4</v>
      </c>
    </row>
    <row r="284" spans="1:12" x14ac:dyDescent="0.3">
      <c r="A284" s="4" t="s">
        <v>1864</v>
      </c>
      <c r="B284" s="4" t="s">
        <v>1865</v>
      </c>
      <c r="C284" s="5" t="s">
        <v>5384</v>
      </c>
      <c r="D284" s="5" t="str">
        <f>_xlfn.XLOOKUP(B284, customers!A:A, customers!B:B, "Not Found")</f>
        <v>Flory Crumpe</v>
      </c>
      <c r="E284" s="5" t="str">
        <f>_xlfn.XLOOKUP(B284, customers!A:A, customers!C:C, "Not Found")</f>
        <v>fcrumpe@example.com</v>
      </c>
      <c r="F284" s="5" t="str">
        <f>_xlfn.XLOOKUP(B284, customers!A:A, customers!G:G, "Not Found")</f>
        <v>United Kingdom</v>
      </c>
      <c r="G284" s="5" t="str">
        <f>_xlfn.XLOOKUP(C284, products!A:A, products!B:B, "Not Found")</f>
        <v>Ara</v>
      </c>
      <c r="H284" s="5" t="str">
        <f>_xlfn.XLOOKUP(C284, products!A:A, products!C:C, "Not Found")</f>
        <v>L</v>
      </c>
      <c r="I284" s="5">
        <f>_xlfn.XLOOKUP(C284,products!A:A,products!D:D,0)</f>
        <v>0.5</v>
      </c>
      <c r="J284" s="5">
        <f>_xlfn.XLOOKUP(C284, products!A:A, products!D:D, 0)</f>
        <v>0.5</v>
      </c>
      <c r="K284" s="4">
        <v>1</v>
      </c>
      <c r="L284" s="5">
        <f t="shared" si="4"/>
        <v>0.5</v>
      </c>
    </row>
    <row r="285" spans="1:12" x14ac:dyDescent="0.3">
      <c r="A285" s="4" t="s">
        <v>1869</v>
      </c>
      <c r="B285" s="4" t="s">
        <v>1870</v>
      </c>
      <c r="C285" s="5" t="s">
        <v>5376</v>
      </c>
      <c r="D285" s="5" t="str">
        <f>_xlfn.XLOOKUP(B285, customers!A:A, customers!B:B, "Not Found")</f>
        <v>Amity Chatto</v>
      </c>
      <c r="E285" s="5" t="str">
        <f>_xlfn.XLOOKUP(B285, customers!A:A, customers!C:C, "Not Found")</f>
        <v>achatto@example.com</v>
      </c>
      <c r="F285" s="5" t="str">
        <f>_xlfn.XLOOKUP(B285, customers!A:A, customers!G:G, "Not Found")</f>
        <v>United Kingdom</v>
      </c>
      <c r="G285" s="5" t="str">
        <f>_xlfn.XLOOKUP(C285, products!A:A, products!B:B, "Not Found")</f>
        <v>Rob</v>
      </c>
      <c r="H285" s="5" t="str">
        <f>_xlfn.XLOOKUP(C285, products!A:A, products!C:C, "Not Found")</f>
        <v>D</v>
      </c>
      <c r="I285" s="5">
        <f>_xlfn.XLOOKUP(C285,products!A:A,products!D:D,0)</f>
        <v>0.5</v>
      </c>
      <c r="J285" s="5">
        <f>_xlfn.XLOOKUP(C285, products!A:A, products!D:D, 0)</f>
        <v>0.5</v>
      </c>
      <c r="K285" s="4">
        <v>1</v>
      </c>
      <c r="L285" s="5">
        <f t="shared" si="4"/>
        <v>0.5</v>
      </c>
    </row>
    <row r="286" spans="1:12" x14ac:dyDescent="0.3">
      <c r="A286" s="4" t="s">
        <v>1874</v>
      </c>
      <c r="B286" s="4" t="s">
        <v>1875</v>
      </c>
      <c r="C286" s="5" t="s">
        <v>5370</v>
      </c>
      <c r="D286" s="5" t="str">
        <f>_xlfn.XLOOKUP(B286, customers!A:A, customers!B:B, "Not Found")</f>
        <v>Nanine McCarthy</v>
      </c>
      <c r="E286" s="5" t="str">
        <f>_xlfn.XLOOKUP(B286, customers!A:A, customers!C:C, "Not Found")</f>
        <v>nmccarthy@example.com</v>
      </c>
      <c r="F286" s="5" t="str">
        <f>_xlfn.XLOOKUP(B286, customers!A:A, customers!G:G, "Not Found")</f>
        <v>United States</v>
      </c>
      <c r="G286" s="5" t="str">
        <f>_xlfn.XLOOKUP(C286, products!A:A, products!B:B, "Not Found")</f>
        <v>Exc</v>
      </c>
      <c r="H286" s="5" t="str">
        <f>_xlfn.XLOOKUP(C286, products!A:A, products!C:C, "Not Found")</f>
        <v>M</v>
      </c>
      <c r="I286" s="5">
        <f>_xlfn.XLOOKUP(C286,products!A:A,products!D:D,0)</f>
        <v>2.5</v>
      </c>
      <c r="J286" s="5">
        <f>_xlfn.XLOOKUP(C286, products!A:A, products!D:D, 0)</f>
        <v>2.5</v>
      </c>
      <c r="K286" s="4">
        <v>3</v>
      </c>
      <c r="L286" s="5">
        <f t="shared" si="4"/>
        <v>7.5</v>
      </c>
    </row>
    <row r="287" spans="1:12" x14ac:dyDescent="0.3">
      <c r="A287" s="4" t="s">
        <v>1879</v>
      </c>
      <c r="B287" s="4" t="s">
        <v>1880</v>
      </c>
      <c r="C287" s="5" t="s">
        <v>5368</v>
      </c>
      <c r="D287" s="5" t="str">
        <f>_xlfn.XLOOKUP(B287, customers!A:A, customers!B:B, "Not Found")</f>
        <v>Lyndsey Megany</v>
      </c>
      <c r="E287" s="5" t="str">
        <f>_xlfn.XLOOKUP(B287, customers!A:A, customers!C:C, "Not Found")</f>
        <v>lmegany@example.com</v>
      </c>
      <c r="F287" s="5" t="str">
        <f>_xlfn.XLOOKUP(B287, customers!A:A, customers!G:G, "Not Found")</f>
        <v>United States</v>
      </c>
      <c r="G287" s="5" t="str">
        <f>_xlfn.XLOOKUP(C287, products!A:A, products!B:B, "Not Found")</f>
        <v>Lib</v>
      </c>
      <c r="H287" s="5" t="str">
        <f>_xlfn.XLOOKUP(C287, products!A:A, products!C:C, "Not Found")</f>
        <v>L</v>
      </c>
      <c r="I287" s="5">
        <f>_xlfn.XLOOKUP(C287,products!A:A,products!D:D,0)</f>
        <v>2.5</v>
      </c>
      <c r="J287" s="5">
        <f>_xlfn.XLOOKUP(C287, products!A:A, products!D:D, 0)</f>
        <v>2.5</v>
      </c>
      <c r="K287" s="4">
        <v>1</v>
      </c>
      <c r="L287" s="5">
        <f t="shared" si="4"/>
        <v>2.5</v>
      </c>
    </row>
    <row r="288" spans="1:12" x14ac:dyDescent="0.3">
      <c r="A288" s="4" t="s">
        <v>1884</v>
      </c>
      <c r="B288" s="4" t="s">
        <v>1885</v>
      </c>
      <c r="C288" s="5" t="s">
        <v>5356</v>
      </c>
      <c r="D288" s="5" t="str">
        <f>_xlfn.XLOOKUP(B288, customers!A:A, customers!B:B, "Not Found")</f>
        <v>Byram Mergue</v>
      </c>
      <c r="E288" s="5" t="str">
        <f>_xlfn.XLOOKUP(B288, customers!A:A, customers!C:C, "Not Found")</f>
        <v>bmergue@example.com</v>
      </c>
      <c r="F288" s="5" t="str">
        <f>_xlfn.XLOOKUP(B288, customers!A:A, customers!G:G, "Not Found")</f>
        <v>United States</v>
      </c>
      <c r="G288" s="5" t="str">
        <f>_xlfn.XLOOKUP(C288, products!A:A, products!B:B, "Not Found")</f>
        <v>Ara</v>
      </c>
      <c r="H288" s="5" t="str">
        <f>_xlfn.XLOOKUP(C288, products!A:A, products!C:C, "Not Found")</f>
        <v>M</v>
      </c>
      <c r="I288" s="5">
        <f>_xlfn.XLOOKUP(C288,products!A:A,products!D:D,0)</f>
        <v>0.2</v>
      </c>
      <c r="J288" s="5">
        <f>_xlfn.XLOOKUP(C288, products!A:A, products!D:D, 0)</f>
        <v>0.2</v>
      </c>
      <c r="K288" s="4">
        <v>4</v>
      </c>
      <c r="L288" s="5">
        <f t="shared" si="4"/>
        <v>0.8</v>
      </c>
    </row>
    <row r="289" spans="1:12" x14ac:dyDescent="0.3">
      <c r="A289" s="4" t="s">
        <v>1888</v>
      </c>
      <c r="B289" s="4" t="s">
        <v>1889</v>
      </c>
      <c r="C289" s="5" t="s">
        <v>5382</v>
      </c>
      <c r="D289" s="5" t="str">
        <f>_xlfn.XLOOKUP(B289, customers!A:A, customers!B:B, "Not Found")</f>
        <v>Kerr Patise</v>
      </c>
      <c r="E289" s="5" t="str">
        <f>_xlfn.XLOOKUP(B289, customers!A:A, customers!C:C, "Not Found")</f>
        <v>kpatise@example.com</v>
      </c>
      <c r="F289" s="5" t="str">
        <f>_xlfn.XLOOKUP(B289, customers!A:A, customers!G:G, "Not Found")</f>
        <v>United States</v>
      </c>
      <c r="G289" s="5" t="str">
        <f>_xlfn.XLOOKUP(C289, products!A:A, products!B:B, "Not Found")</f>
        <v>Rob</v>
      </c>
      <c r="H289" s="5" t="str">
        <f>_xlfn.XLOOKUP(C289, products!A:A, products!C:C, "Not Found")</f>
        <v>L</v>
      </c>
      <c r="I289" s="5">
        <f>_xlfn.XLOOKUP(C289,products!A:A,products!D:D,0)</f>
        <v>0.2</v>
      </c>
      <c r="J289" s="5">
        <f>_xlfn.XLOOKUP(C289, products!A:A, products!D:D, 0)</f>
        <v>0.2</v>
      </c>
      <c r="K289" s="4">
        <v>4</v>
      </c>
      <c r="L289" s="5">
        <f t="shared" si="4"/>
        <v>0.8</v>
      </c>
    </row>
    <row r="290" spans="1:12" x14ac:dyDescent="0.3">
      <c r="A290" s="4" t="s">
        <v>1893</v>
      </c>
      <c r="B290" s="4" t="s">
        <v>1894</v>
      </c>
      <c r="C290" s="5" t="s">
        <v>5343</v>
      </c>
      <c r="D290" s="5" t="str">
        <f>_xlfn.XLOOKUP(B290, customers!A:A, customers!B:B, "Not Found")</f>
        <v>Mathew Goulter</v>
      </c>
      <c r="E290" s="5" t="str">
        <f>_xlfn.XLOOKUP(B290, customers!A:A, customers!C:C, "Not Found")</f>
        <v>mgoulter@example.com</v>
      </c>
      <c r="F290" s="5" t="str">
        <f>_xlfn.XLOOKUP(B290, customers!A:A, customers!G:G, "Not Found")</f>
        <v>Ireland</v>
      </c>
      <c r="G290" s="5" t="str">
        <f>_xlfn.XLOOKUP(C290, products!A:A, products!B:B, "Not Found")</f>
        <v>Exc</v>
      </c>
      <c r="H290" s="5" t="str">
        <f>_xlfn.XLOOKUP(C290, products!A:A, products!C:C, "Not Found")</f>
        <v>M</v>
      </c>
      <c r="I290" s="5">
        <f>_xlfn.XLOOKUP(C290,products!A:A,products!D:D,0)</f>
        <v>0.5</v>
      </c>
      <c r="J290" s="5">
        <f>_xlfn.XLOOKUP(C290, products!A:A, products!D:D, 0)</f>
        <v>0.5</v>
      </c>
      <c r="K290" s="4">
        <v>1</v>
      </c>
      <c r="L290" s="5">
        <f t="shared" si="4"/>
        <v>0.5</v>
      </c>
    </row>
    <row r="291" spans="1:12" x14ac:dyDescent="0.3">
      <c r="A291" s="4" t="s">
        <v>1898</v>
      </c>
      <c r="B291" s="4" t="s">
        <v>1899</v>
      </c>
      <c r="C291" s="5" t="s">
        <v>5367</v>
      </c>
      <c r="D291" s="5" t="str">
        <f>_xlfn.XLOOKUP(B291, customers!A:A, customers!B:B, "Not Found")</f>
        <v>Marris Grcic</v>
      </c>
      <c r="E291" s="5" t="str">
        <f>_xlfn.XLOOKUP(B291, customers!A:A, customers!C:C, "Not Found")</f>
        <v>mgrcic@example.com</v>
      </c>
      <c r="F291" s="5" t="str">
        <f>_xlfn.XLOOKUP(B291, customers!A:A, customers!G:G, "Not Found")</f>
        <v>United States</v>
      </c>
      <c r="G291" s="5" t="str">
        <f>_xlfn.XLOOKUP(C291, products!A:A, products!B:B, "Not Found")</f>
        <v>Rob</v>
      </c>
      <c r="H291" s="5" t="str">
        <f>_xlfn.XLOOKUP(C291, products!A:A, products!C:C, "Not Found")</f>
        <v>D</v>
      </c>
      <c r="I291" s="5">
        <f>_xlfn.XLOOKUP(C291,products!A:A,products!D:D,0)</f>
        <v>0.2</v>
      </c>
      <c r="J291" s="5">
        <f>_xlfn.XLOOKUP(C291, products!A:A, products!D:D, 0)</f>
        <v>0.2</v>
      </c>
      <c r="K291" s="4">
        <v>5</v>
      </c>
      <c r="L291" s="5">
        <f t="shared" si="4"/>
        <v>1</v>
      </c>
    </row>
    <row r="292" spans="1:12" x14ac:dyDescent="0.3">
      <c r="A292" s="4" t="s">
        <v>1902</v>
      </c>
      <c r="B292" s="4" t="s">
        <v>1903</v>
      </c>
      <c r="C292" s="5" t="s">
        <v>5351</v>
      </c>
      <c r="D292" s="5" t="str">
        <f>_xlfn.XLOOKUP(B292, customers!A:A, customers!B:B, "Not Found")</f>
        <v>Domeniga Duke</v>
      </c>
      <c r="E292" s="5" t="str">
        <f>_xlfn.XLOOKUP(B292, customers!A:A, customers!C:C, "Not Found")</f>
        <v>dduke@example.com</v>
      </c>
      <c r="F292" s="5" t="str">
        <f>_xlfn.XLOOKUP(B292, customers!A:A, customers!G:G, "Not Found")</f>
        <v>United States</v>
      </c>
      <c r="G292" s="5" t="str">
        <f>_xlfn.XLOOKUP(C292, products!A:A, products!B:B, "Not Found")</f>
        <v>Ara</v>
      </c>
      <c r="H292" s="5" t="str">
        <f>_xlfn.XLOOKUP(C292, products!A:A, products!C:C, "Not Found")</f>
        <v>D</v>
      </c>
      <c r="I292" s="5">
        <f>_xlfn.XLOOKUP(C292,products!A:A,products!D:D,0)</f>
        <v>1</v>
      </c>
      <c r="J292" s="5">
        <f>_xlfn.XLOOKUP(C292, products!A:A, products!D:D, 0)</f>
        <v>1</v>
      </c>
      <c r="K292" s="4">
        <v>5</v>
      </c>
      <c r="L292" s="5">
        <f t="shared" si="4"/>
        <v>5</v>
      </c>
    </row>
    <row r="293" spans="1:12" x14ac:dyDescent="0.3">
      <c r="A293" s="4" t="s">
        <v>1907</v>
      </c>
      <c r="B293" s="4" t="s">
        <v>1908</v>
      </c>
      <c r="C293" s="5" t="s">
        <v>5343</v>
      </c>
      <c r="D293" s="5" t="str">
        <f>_xlfn.XLOOKUP(B293, customers!A:A, customers!B:B, "Not Found")</f>
        <v>Violante Skouling</v>
      </c>
      <c r="E293" s="5" t="str">
        <f>_xlfn.XLOOKUP(B293, customers!A:A, customers!C:C, "Not Found")</f>
        <v>vskouling@example.com</v>
      </c>
      <c r="F293" s="5" t="str">
        <f>_xlfn.XLOOKUP(B293, customers!A:A, customers!G:G, "Not Found")</f>
        <v>Ireland</v>
      </c>
      <c r="G293" s="5" t="str">
        <f>_xlfn.XLOOKUP(C293, products!A:A, products!B:B, "Not Found")</f>
        <v>Exc</v>
      </c>
      <c r="H293" s="5" t="str">
        <f>_xlfn.XLOOKUP(C293, products!A:A, products!C:C, "Not Found")</f>
        <v>M</v>
      </c>
      <c r="I293" s="5">
        <f>_xlfn.XLOOKUP(C293,products!A:A,products!D:D,0)</f>
        <v>0.5</v>
      </c>
      <c r="J293" s="5">
        <f>_xlfn.XLOOKUP(C293, products!A:A, products!D:D, 0)</f>
        <v>0.5</v>
      </c>
      <c r="K293" s="4">
        <v>2</v>
      </c>
      <c r="L293" s="5">
        <f t="shared" si="4"/>
        <v>1</v>
      </c>
    </row>
    <row r="294" spans="1:12" x14ac:dyDescent="0.3">
      <c r="A294" s="4" t="s">
        <v>1911</v>
      </c>
      <c r="B294" s="4" t="s">
        <v>1912</v>
      </c>
      <c r="C294" s="5" t="s">
        <v>5362</v>
      </c>
      <c r="D294" s="5" t="str">
        <f>_xlfn.XLOOKUP(B294, customers!A:A, customers!B:B, "Not Found")</f>
        <v>Isidore Hussey</v>
      </c>
      <c r="E294" s="5" t="str">
        <f>_xlfn.XLOOKUP(B294, customers!A:A, customers!C:C, "Not Found")</f>
        <v>ihussey@example.com</v>
      </c>
      <c r="F294" s="5" t="str">
        <f>_xlfn.XLOOKUP(B294, customers!A:A, customers!G:G, "Not Found")</f>
        <v>United States</v>
      </c>
      <c r="G294" s="5" t="str">
        <f>_xlfn.XLOOKUP(C294, products!A:A, products!B:B, "Not Found")</f>
        <v>Ara</v>
      </c>
      <c r="H294" s="5" t="str">
        <f>_xlfn.XLOOKUP(C294, products!A:A, products!C:C, "Not Found")</f>
        <v>D</v>
      </c>
      <c r="I294" s="5">
        <f>_xlfn.XLOOKUP(C294,products!A:A,products!D:D,0)</f>
        <v>0.5</v>
      </c>
      <c r="J294" s="5">
        <f>_xlfn.XLOOKUP(C294, products!A:A, products!D:D, 0)</f>
        <v>0.5</v>
      </c>
      <c r="K294" s="4">
        <v>3</v>
      </c>
      <c r="L294" s="5">
        <f t="shared" si="4"/>
        <v>1.5</v>
      </c>
    </row>
    <row r="295" spans="1:12" x14ac:dyDescent="0.3">
      <c r="A295" s="4" t="s">
        <v>1915</v>
      </c>
      <c r="B295" s="4" t="s">
        <v>1916</v>
      </c>
      <c r="C295" s="5" t="s">
        <v>5362</v>
      </c>
      <c r="D295" s="5" t="str">
        <f>_xlfn.XLOOKUP(B295, customers!A:A, customers!B:B, "Not Found")</f>
        <v>Cassie Pinkerton</v>
      </c>
      <c r="E295" s="5" t="str">
        <f>_xlfn.XLOOKUP(B295, customers!A:A, customers!C:C, "Not Found")</f>
        <v>cpinkerton@example.com</v>
      </c>
      <c r="F295" s="5" t="str">
        <f>_xlfn.XLOOKUP(B295, customers!A:A, customers!G:G, "Not Found")</f>
        <v>United States</v>
      </c>
      <c r="G295" s="5" t="str">
        <f>_xlfn.XLOOKUP(C295, products!A:A, products!B:B, "Not Found")</f>
        <v>Ara</v>
      </c>
      <c r="H295" s="5" t="str">
        <f>_xlfn.XLOOKUP(C295, products!A:A, products!C:C, "Not Found")</f>
        <v>D</v>
      </c>
      <c r="I295" s="5">
        <f>_xlfn.XLOOKUP(C295,products!A:A,products!D:D,0)</f>
        <v>0.5</v>
      </c>
      <c r="J295" s="5">
        <f>_xlfn.XLOOKUP(C295, products!A:A, products!D:D, 0)</f>
        <v>0.5</v>
      </c>
      <c r="K295" s="4">
        <v>5</v>
      </c>
      <c r="L295" s="5">
        <f t="shared" si="4"/>
        <v>2.5</v>
      </c>
    </row>
    <row r="296" spans="1:12" x14ac:dyDescent="0.3">
      <c r="A296" s="4" t="s">
        <v>1920</v>
      </c>
      <c r="B296" s="4" t="s">
        <v>1921</v>
      </c>
      <c r="C296" s="5" t="s">
        <v>5375</v>
      </c>
      <c r="D296" s="5" t="str">
        <f>_xlfn.XLOOKUP(B296, customers!A:A, customers!B:B, "Not Found")</f>
        <v>Micki Fero</v>
      </c>
      <c r="E296" s="5" t="str">
        <f>_xlfn.XLOOKUP(B296, customers!A:A, customers!C:C, "Not Found")</f>
        <v>mfero@example.com</v>
      </c>
      <c r="F296" s="5" t="str">
        <f>_xlfn.XLOOKUP(B296, customers!A:A, customers!G:G, "Not Found")</f>
        <v>United States</v>
      </c>
      <c r="G296" s="5" t="str">
        <f>_xlfn.XLOOKUP(C296, products!A:A, products!B:B, "Not Found")</f>
        <v>Exc</v>
      </c>
      <c r="H296" s="5" t="str">
        <f>_xlfn.XLOOKUP(C296, products!A:A, products!C:C, "Not Found")</f>
        <v>L</v>
      </c>
      <c r="I296" s="5">
        <f>_xlfn.XLOOKUP(C296,products!A:A,products!D:D,0)</f>
        <v>1</v>
      </c>
      <c r="J296" s="5">
        <f>_xlfn.XLOOKUP(C296, products!A:A, products!D:D, 0)</f>
        <v>1</v>
      </c>
      <c r="K296" s="4">
        <v>3</v>
      </c>
      <c r="L296" s="5">
        <f t="shared" si="4"/>
        <v>3</v>
      </c>
    </row>
    <row r="297" spans="1:12" x14ac:dyDescent="0.3">
      <c r="A297" s="4" t="s">
        <v>1925</v>
      </c>
      <c r="B297" s="4" t="s">
        <v>1926</v>
      </c>
      <c r="C297" s="5" t="s">
        <v>5345</v>
      </c>
      <c r="D297" s="5" t="str">
        <f>_xlfn.XLOOKUP(B297, customers!A:A, customers!B:B, "Not Found")</f>
        <v>Cybill Graddell</v>
      </c>
      <c r="E297" s="5" t="str">
        <f>_xlfn.XLOOKUP(B297, customers!A:A, customers!C:C, "Not Found")</f>
        <v>cgraddell@example.com</v>
      </c>
      <c r="F297" s="5" t="str">
        <f>_xlfn.XLOOKUP(B297, customers!A:A, customers!G:G, "Not Found")</f>
        <v>United States</v>
      </c>
      <c r="G297" s="5" t="str">
        <f>_xlfn.XLOOKUP(C297, products!A:A, products!B:B, "Not Found")</f>
        <v>Exc</v>
      </c>
      <c r="H297" s="5" t="str">
        <f>_xlfn.XLOOKUP(C297, products!A:A, products!C:C, "Not Found")</f>
        <v>M</v>
      </c>
      <c r="I297" s="5">
        <f>_xlfn.XLOOKUP(C297,products!A:A,products!D:D,0)</f>
        <v>1</v>
      </c>
      <c r="J297" s="5">
        <f>_xlfn.XLOOKUP(C297, products!A:A, products!D:D, 0)</f>
        <v>1</v>
      </c>
      <c r="K297" s="4">
        <v>2</v>
      </c>
      <c r="L297" s="5">
        <f t="shared" si="4"/>
        <v>2</v>
      </c>
    </row>
    <row r="298" spans="1:12" x14ac:dyDescent="0.3">
      <c r="A298" s="4" t="s">
        <v>1929</v>
      </c>
      <c r="B298" s="4" t="s">
        <v>1930</v>
      </c>
      <c r="C298" s="5" t="s">
        <v>5350</v>
      </c>
      <c r="D298" s="5" t="str">
        <f>_xlfn.XLOOKUP(B298, customers!A:A, customers!B:B, "Not Found")</f>
        <v>Dorian Vizor</v>
      </c>
      <c r="E298" s="5" t="str">
        <f>_xlfn.XLOOKUP(B298, customers!A:A, customers!C:C, "Not Found")</f>
        <v>dvizor@example.com</v>
      </c>
      <c r="F298" s="5" t="str">
        <f>_xlfn.XLOOKUP(B298, customers!A:A, customers!G:G, "Not Found")</f>
        <v>United States</v>
      </c>
      <c r="G298" s="5" t="str">
        <f>_xlfn.XLOOKUP(C298, products!A:A, products!B:B, "Not Found")</f>
        <v>Rob</v>
      </c>
      <c r="H298" s="5" t="str">
        <f>_xlfn.XLOOKUP(C298, products!A:A, products!C:C, "Not Found")</f>
        <v>M</v>
      </c>
      <c r="I298" s="5">
        <f>_xlfn.XLOOKUP(C298,products!A:A,products!D:D,0)</f>
        <v>0.5</v>
      </c>
      <c r="J298" s="5">
        <f>_xlfn.XLOOKUP(C298, products!A:A, products!D:D, 0)</f>
        <v>0.5</v>
      </c>
      <c r="K298" s="4">
        <v>6</v>
      </c>
      <c r="L298" s="5">
        <f t="shared" si="4"/>
        <v>3</v>
      </c>
    </row>
    <row r="299" spans="1:12" x14ac:dyDescent="0.3">
      <c r="A299" s="4" t="s">
        <v>1934</v>
      </c>
      <c r="B299" s="4" t="s">
        <v>1935</v>
      </c>
      <c r="C299" s="5" t="s">
        <v>5376</v>
      </c>
      <c r="D299" s="5" t="str">
        <f>_xlfn.XLOOKUP(B299, customers!A:A, customers!B:B, "Not Found")</f>
        <v>Eddi Sedgebeer</v>
      </c>
      <c r="E299" s="5" t="str">
        <f>_xlfn.XLOOKUP(B299, customers!A:A, customers!C:C, "Not Found")</f>
        <v>esedgebeer@example.com</v>
      </c>
      <c r="F299" s="5" t="str">
        <f>_xlfn.XLOOKUP(B299, customers!A:A, customers!G:G, "Not Found")</f>
        <v>United States</v>
      </c>
      <c r="G299" s="5" t="str">
        <f>_xlfn.XLOOKUP(C299, products!A:A, products!B:B, "Not Found")</f>
        <v>Rob</v>
      </c>
      <c r="H299" s="5" t="str">
        <f>_xlfn.XLOOKUP(C299, products!A:A, products!C:C, "Not Found")</f>
        <v>D</v>
      </c>
      <c r="I299" s="5">
        <f>_xlfn.XLOOKUP(C299,products!A:A,products!D:D,0)</f>
        <v>0.5</v>
      </c>
      <c r="J299" s="5">
        <f>_xlfn.XLOOKUP(C299, products!A:A, products!D:D, 0)</f>
        <v>0.5</v>
      </c>
      <c r="K299" s="4">
        <v>3</v>
      </c>
      <c r="L299" s="5">
        <f t="shared" si="4"/>
        <v>1.5</v>
      </c>
    </row>
    <row r="300" spans="1:12" x14ac:dyDescent="0.3">
      <c r="A300" s="4" t="s">
        <v>1939</v>
      </c>
      <c r="B300" s="4" t="s">
        <v>1940</v>
      </c>
      <c r="C300" s="5" t="s">
        <v>5388</v>
      </c>
      <c r="D300" s="5" t="str">
        <f>_xlfn.XLOOKUP(B300, customers!A:A, customers!B:B, "Not Found")</f>
        <v>Ken Lestrange</v>
      </c>
      <c r="E300" s="5" t="str">
        <f>_xlfn.XLOOKUP(B300, customers!A:A, customers!C:C, "Not Found")</f>
        <v>klestrange@example.com</v>
      </c>
      <c r="F300" s="5" t="str">
        <f>_xlfn.XLOOKUP(B300, customers!A:A, customers!G:G, "Not Found")</f>
        <v>United States</v>
      </c>
      <c r="G300" s="5" t="str">
        <f>_xlfn.XLOOKUP(C300, products!A:A, products!B:B, "Not Found")</f>
        <v>Exc</v>
      </c>
      <c r="H300" s="5" t="str">
        <f>_xlfn.XLOOKUP(C300, products!A:A, products!C:C, "Not Found")</f>
        <v>L</v>
      </c>
      <c r="I300" s="5">
        <f>_xlfn.XLOOKUP(C300,products!A:A,products!D:D,0)</f>
        <v>0.2</v>
      </c>
      <c r="J300" s="5">
        <f>_xlfn.XLOOKUP(C300, products!A:A, products!D:D, 0)</f>
        <v>0.2</v>
      </c>
      <c r="K300" s="4">
        <v>6</v>
      </c>
      <c r="L300" s="5">
        <f t="shared" si="4"/>
        <v>1.2000000000000002</v>
      </c>
    </row>
    <row r="301" spans="1:12" x14ac:dyDescent="0.3">
      <c r="A301" s="4" t="s">
        <v>1944</v>
      </c>
      <c r="B301" s="4" t="s">
        <v>1945</v>
      </c>
      <c r="C301" s="5" t="s">
        <v>5352</v>
      </c>
      <c r="D301" s="5" t="str">
        <f>_xlfn.XLOOKUP(B301, customers!A:A, customers!B:B, "Not Found")</f>
        <v>Lacee Tanti</v>
      </c>
      <c r="E301" s="5" t="str">
        <f>_xlfn.XLOOKUP(B301, customers!A:A, customers!C:C, "Not Found")</f>
        <v>ltanti@example.com</v>
      </c>
      <c r="F301" s="5" t="str">
        <f>_xlfn.XLOOKUP(B301, customers!A:A, customers!G:G, "Not Found")</f>
        <v>United States</v>
      </c>
      <c r="G301" s="5" t="str">
        <f>_xlfn.XLOOKUP(C301, products!A:A, products!B:B, "Not Found")</f>
        <v>Exc</v>
      </c>
      <c r="H301" s="5" t="str">
        <f>_xlfn.XLOOKUP(C301, products!A:A, products!C:C, "Not Found")</f>
        <v>L</v>
      </c>
      <c r="I301" s="5">
        <f>_xlfn.XLOOKUP(C301,products!A:A,products!D:D,0)</f>
        <v>2.5</v>
      </c>
      <c r="J301" s="5">
        <f>_xlfn.XLOOKUP(C301, products!A:A, products!D:D, 0)</f>
        <v>2.5</v>
      </c>
      <c r="K301" s="4">
        <v>6</v>
      </c>
      <c r="L301" s="5">
        <f t="shared" si="4"/>
        <v>15</v>
      </c>
    </row>
    <row r="302" spans="1:12" x14ac:dyDescent="0.3">
      <c r="A302" s="4" t="s">
        <v>1949</v>
      </c>
      <c r="B302" s="4" t="s">
        <v>1950</v>
      </c>
      <c r="C302" s="5" t="s">
        <v>5344</v>
      </c>
      <c r="D302" s="5" t="str">
        <f>_xlfn.XLOOKUP(B302, customers!A:A, customers!B:B, "Not Found")</f>
        <v>Arel De Lasci</v>
      </c>
      <c r="E302" s="5" t="str">
        <f>_xlfn.XLOOKUP(B302, customers!A:A, customers!C:C, "Not Found")</f>
        <v>adelasci@example.com</v>
      </c>
      <c r="F302" s="5" t="str">
        <f>_xlfn.XLOOKUP(B302, customers!A:A, customers!G:G, "Not Found")</f>
        <v>United States</v>
      </c>
      <c r="G302" s="5" t="str">
        <f>_xlfn.XLOOKUP(C302, products!A:A, products!B:B, "Not Found")</f>
        <v>Ara</v>
      </c>
      <c r="H302" s="5" t="str">
        <f>_xlfn.XLOOKUP(C302, products!A:A, products!C:C, "Not Found")</f>
        <v>L</v>
      </c>
      <c r="I302" s="5">
        <f>_xlfn.XLOOKUP(C302,products!A:A,products!D:D,0)</f>
        <v>1</v>
      </c>
      <c r="J302" s="5">
        <f>_xlfn.XLOOKUP(C302, products!A:A, products!D:D, 0)</f>
        <v>1</v>
      </c>
      <c r="K302" s="4">
        <v>3</v>
      </c>
      <c r="L302" s="5">
        <f t="shared" si="4"/>
        <v>3</v>
      </c>
    </row>
    <row r="303" spans="1:12" x14ac:dyDescent="0.3">
      <c r="A303" s="4" t="s">
        <v>1954</v>
      </c>
      <c r="B303" s="4" t="s">
        <v>1955</v>
      </c>
      <c r="C303" s="5" t="s">
        <v>5354</v>
      </c>
      <c r="D303" s="5" t="str">
        <f>_xlfn.XLOOKUP(B303, customers!A:A, customers!B:B, "Not Found")</f>
        <v>Trescha Jedrachowicz</v>
      </c>
      <c r="E303" s="5" t="str">
        <f>_xlfn.XLOOKUP(B303, customers!A:A, customers!C:C, "Not Found")</f>
        <v>tjedrachowicz@example.com</v>
      </c>
      <c r="F303" s="5" t="str">
        <f>_xlfn.XLOOKUP(B303, customers!A:A, customers!G:G, "Not Found")</f>
        <v>United States</v>
      </c>
      <c r="G303" s="5" t="str">
        <f>_xlfn.XLOOKUP(C303, products!A:A, products!B:B, "Not Found")</f>
        <v>Lib</v>
      </c>
      <c r="H303" s="5" t="str">
        <f>_xlfn.XLOOKUP(C303, products!A:A, products!C:C, "Not Found")</f>
        <v>D</v>
      </c>
      <c r="I303" s="5">
        <f>_xlfn.XLOOKUP(C303,products!A:A,products!D:D,0)</f>
        <v>0.2</v>
      </c>
      <c r="J303" s="5">
        <f>_xlfn.XLOOKUP(C303, products!A:A, products!D:D, 0)</f>
        <v>0.2</v>
      </c>
      <c r="K303" s="4">
        <v>4</v>
      </c>
      <c r="L303" s="5">
        <f t="shared" si="4"/>
        <v>0.8</v>
      </c>
    </row>
    <row r="304" spans="1:12" x14ac:dyDescent="0.3">
      <c r="A304" s="4" t="s">
        <v>1959</v>
      </c>
      <c r="B304" s="4" t="s">
        <v>1960</v>
      </c>
      <c r="C304" s="5" t="s">
        <v>5361</v>
      </c>
      <c r="D304" s="5" t="str">
        <f>_xlfn.XLOOKUP(B304, customers!A:A, customers!B:B, "Not Found")</f>
        <v>Perkin Stonner</v>
      </c>
      <c r="E304" s="5" t="str">
        <f>_xlfn.XLOOKUP(B304, customers!A:A, customers!C:C, "Not Found")</f>
        <v>pstonner@example.com</v>
      </c>
      <c r="F304" s="5" t="str">
        <f>_xlfn.XLOOKUP(B304, customers!A:A, customers!G:G, "Not Found")</f>
        <v>United States</v>
      </c>
      <c r="G304" s="5" t="str">
        <f>_xlfn.XLOOKUP(C304, products!A:A, products!B:B, "Not Found")</f>
        <v>Ara</v>
      </c>
      <c r="H304" s="5" t="str">
        <f>_xlfn.XLOOKUP(C304, products!A:A, products!C:C, "Not Found")</f>
        <v>M</v>
      </c>
      <c r="I304" s="5">
        <f>_xlfn.XLOOKUP(C304,products!A:A,products!D:D,0)</f>
        <v>0.5</v>
      </c>
      <c r="J304" s="5">
        <f>_xlfn.XLOOKUP(C304, products!A:A, products!D:D, 0)</f>
        <v>0.5</v>
      </c>
      <c r="K304" s="4">
        <v>1</v>
      </c>
      <c r="L304" s="5">
        <f t="shared" si="4"/>
        <v>0.5</v>
      </c>
    </row>
    <row r="305" spans="1:12" x14ac:dyDescent="0.3">
      <c r="A305" s="4" t="s">
        <v>1964</v>
      </c>
      <c r="B305" s="4" t="s">
        <v>1965</v>
      </c>
      <c r="C305" s="5" t="s">
        <v>5389</v>
      </c>
      <c r="D305" s="5" t="str">
        <f>_xlfn.XLOOKUP(B305, customers!A:A, customers!B:B, "Not Found")</f>
        <v>Darrin Tingly</v>
      </c>
      <c r="E305" s="5" t="str">
        <f>_xlfn.XLOOKUP(B305, customers!A:A, customers!C:C, "Not Found")</f>
        <v>dtingly@example.com</v>
      </c>
      <c r="F305" s="5" t="str">
        <f>_xlfn.XLOOKUP(B305, customers!A:A, customers!G:G, "Not Found")</f>
        <v>United States</v>
      </c>
      <c r="G305" s="5" t="str">
        <f>_xlfn.XLOOKUP(C305, products!A:A, products!B:B, "Not Found")</f>
        <v>Exc</v>
      </c>
      <c r="H305" s="5" t="str">
        <f>_xlfn.XLOOKUP(C305, products!A:A, products!C:C, "Not Found")</f>
        <v>D</v>
      </c>
      <c r="I305" s="5">
        <f>_xlfn.XLOOKUP(C305,products!A:A,products!D:D,0)</f>
        <v>2.5</v>
      </c>
      <c r="J305" s="5">
        <f>_xlfn.XLOOKUP(C305, products!A:A, products!D:D, 0)</f>
        <v>2.5</v>
      </c>
      <c r="K305" s="4">
        <v>4</v>
      </c>
      <c r="L305" s="5">
        <f t="shared" si="4"/>
        <v>10</v>
      </c>
    </row>
    <row r="306" spans="1:12" x14ac:dyDescent="0.3">
      <c r="A306" s="4" t="s">
        <v>1968</v>
      </c>
      <c r="B306" s="4" t="s">
        <v>1969</v>
      </c>
      <c r="C306" s="5" t="s">
        <v>5371</v>
      </c>
      <c r="D306" s="5" t="str">
        <f>_xlfn.XLOOKUP(B306, customers!A:A, customers!B:B, "Not Found")</f>
        <v>Rhodie Whife</v>
      </c>
      <c r="E306" s="5" t="str">
        <f>_xlfn.XLOOKUP(B306, customers!A:A, customers!C:C, "Not Found")</f>
        <v>rwhife@example.com</v>
      </c>
      <c r="F306" s="5" t="str">
        <f>_xlfn.XLOOKUP(B306, customers!A:A, customers!G:G, "Not Found")</f>
        <v>United States</v>
      </c>
      <c r="G306" s="5" t="str">
        <f>_xlfn.XLOOKUP(C306, products!A:A, products!B:B, "Not Found")</f>
        <v>Ara</v>
      </c>
      <c r="H306" s="5" t="str">
        <f>_xlfn.XLOOKUP(C306, products!A:A, products!C:C, "Not Found")</f>
        <v>L</v>
      </c>
      <c r="I306" s="5">
        <f>_xlfn.XLOOKUP(C306,products!A:A,products!D:D,0)</f>
        <v>0.2</v>
      </c>
      <c r="J306" s="5">
        <f>_xlfn.XLOOKUP(C306, products!A:A, products!D:D, 0)</f>
        <v>0.2</v>
      </c>
      <c r="K306" s="4">
        <v>1</v>
      </c>
      <c r="L306" s="5">
        <f t="shared" si="4"/>
        <v>0.2</v>
      </c>
    </row>
    <row r="307" spans="1:12" x14ac:dyDescent="0.3">
      <c r="A307" s="4" t="s">
        <v>1972</v>
      </c>
      <c r="B307" s="4" t="s">
        <v>1973</v>
      </c>
      <c r="C307" s="5" t="s">
        <v>5363</v>
      </c>
      <c r="D307" s="5" t="str">
        <f>_xlfn.XLOOKUP(B307, customers!A:A, customers!B:B, "Not Found")</f>
        <v>Benn Checci</v>
      </c>
      <c r="E307" s="5" t="str">
        <f>_xlfn.XLOOKUP(B307, customers!A:A, customers!C:C, "Not Found")</f>
        <v>bchecci@example.com</v>
      </c>
      <c r="F307" s="5" t="str">
        <f>_xlfn.XLOOKUP(B307, customers!A:A, customers!G:G, "Not Found")</f>
        <v>United Kingdom</v>
      </c>
      <c r="G307" s="5" t="str">
        <f>_xlfn.XLOOKUP(C307, products!A:A, products!B:B, "Not Found")</f>
        <v>Lib</v>
      </c>
      <c r="H307" s="5" t="str">
        <f>_xlfn.XLOOKUP(C307, products!A:A, products!C:C, "Not Found")</f>
        <v>M</v>
      </c>
      <c r="I307" s="5">
        <f>_xlfn.XLOOKUP(C307,products!A:A,products!D:D,0)</f>
        <v>0.2</v>
      </c>
      <c r="J307" s="5">
        <f>_xlfn.XLOOKUP(C307, products!A:A, products!D:D, 0)</f>
        <v>0.2</v>
      </c>
      <c r="K307" s="4">
        <v>5</v>
      </c>
      <c r="L307" s="5">
        <f t="shared" si="4"/>
        <v>1</v>
      </c>
    </row>
    <row r="308" spans="1:12" x14ac:dyDescent="0.3">
      <c r="A308" s="4" t="s">
        <v>1977</v>
      </c>
      <c r="B308" s="4" t="s">
        <v>1978</v>
      </c>
      <c r="C308" s="5" t="s">
        <v>5378</v>
      </c>
      <c r="D308" s="5" t="str">
        <f>_xlfn.XLOOKUP(B308, customers!A:A, customers!B:B, "Not Found")</f>
        <v>Janifer Bagot</v>
      </c>
      <c r="E308" s="5" t="str">
        <f>_xlfn.XLOOKUP(B308, customers!A:A, customers!C:C, "Not Found")</f>
        <v>jbagot@example.com</v>
      </c>
      <c r="F308" s="5" t="str">
        <f>_xlfn.XLOOKUP(B308, customers!A:A, customers!G:G, "Not Found")</f>
        <v>United States</v>
      </c>
      <c r="G308" s="5" t="str">
        <f>_xlfn.XLOOKUP(C308, products!A:A, products!B:B, "Not Found")</f>
        <v>Rob</v>
      </c>
      <c r="H308" s="5" t="str">
        <f>_xlfn.XLOOKUP(C308, products!A:A, products!C:C, "Not Found")</f>
        <v>M</v>
      </c>
      <c r="I308" s="5">
        <f>_xlfn.XLOOKUP(C308,products!A:A,products!D:D,0)</f>
        <v>0.2</v>
      </c>
      <c r="J308" s="5">
        <f>_xlfn.XLOOKUP(C308, products!A:A, products!D:D, 0)</f>
        <v>0.2</v>
      </c>
      <c r="K308" s="4">
        <v>5</v>
      </c>
      <c r="L308" s="5">
        <f t="shared" si="4"/>
        <v>1</v>
      </c>
    </row>
    <row r="309" spans="1:12" x14ac:dyDescent="0.3">
      <c r="A309" s="4" t="s">
        <v>1982</v>
      </c>
      <c r="B309" s="4" t="s">
        <v>1983</v>
      </c>
      <c r="C309" s="5" t="s">
        <v>5359</v>
      </c>
      <c r="D309" s="5" t="str">
        <f>_xlfn.XLOOKUP(B309, customers!A:A, customers!B:B, "Not Found")</f>
        <v>Ermin Beeble</v>
      </c>
      <c r="E309" s="5" t="str">
        <f>_xlfn.XLOOKUP(B309, customers!A:A, customers!C:C, "Not Found")</f>
        <v>ebeeble@example.com</v>
      </c>
      <c r="F309" s="5" t="str">
        <f>_xlfn.XLOOKUP(B309, customers!A:A, customers!G:G, "Not Found")</f>
        <v>United States</v>
      </c>
      <c r="G309" s="5" t="str">
        <f>_xlfn.XLOOKUP(C309, products!A:A, products!B:B, "Not Found")</f>
        <v>Ara</v>
      </c>
      <c r="H309" s="5" t="str">
        <f>_xlfn.XLOOKUP(C309, products!A:A, products!C:C, "Not Found")</f>
        <v>M</v>
      </c>
      <c r="I309" s="5">
        <f>_xlfn.XLOOKUP(C309,products!A:A,products!D:D,0)</f>
        <v>1</v>
      </c>
      <c r="J309" s="5">
        <f>_xlfn.XLOOKUP(C309, products!A:A, products!D:D, 0)</f>
        <v>1</v>
      </c>
      <c r="K309" s="4">
        <v>3</v>
      </c>
      <c r="L309" s="5">
        <f t="shared" si="4"/>
        <v>3</v>
      </c>
    </row>
    <row r="310" spans="1:12" x14ac:dyDescent="0.3">
      <c r="A310" s="4" t="s">
        <v>1987</v>
      </c>
      <c r="B310" s="4" t="s">
        <v>1988</v>
      </c>
      <c r="C310" s="5" t="s">
        <v>5359</v>
      </c>
      <c r="D310" s="5" t="str">
        <f>_xlfn.XLOOKUP(B310, customers!A:A, customers!B:B, "Not Found")</f>
        <v>Cos Fluin</v>
      </c>
      <c r="E310" s="5" t="str">
        <f>_xlfn.XLOOKUP(B310, customers!A:A, customers!C:C, "Not Found")</f>
        <v>cfluin@example.com</v>
      </c>
      <c r="F310" s="5" t="str">
        <f>_xlfn.XLOOKUP(B310, customers!A:A, customers!G:G, "Not Found")</f>
        <v>United Kingdom</v>
      </c>
      <c r="G310" s="5" t="str">
        <f>_xlfn.XLOOKUP(C310, products!A:A, products!B:B, "Not Found")</f>
        <v>Ara</v>
      </c>
      <c r="H310" s="5" t="str">
        <f>_xlfn.XLOOKUP(C310, products!A:A, products!C:C, "Not Found")</f>
        <v>M</v>
      </c>
      <c r="I310" s="5">
        <f>_xlfn.XLOOKUP(C310,products!A:A,products!D:D,0)</f>
        <v>1</v>
      </c>
      <c r="J310" s="5">
        <f>_xlfn.XLOOKUP(C310, products!A:A, products!D:D, 0)</f>
        <v>1</v>
      </c>
      <c r="K310" s="4">
        <v>3</v>
      </c>
      <c r="L310" s="5">
        <f t="shared" si="4"/>
        <v>3</v>
      </c>
    </row>
    <row r="311" spans="1:12" x14ac:dyDescent="0.3">
      <c r="A311" s="4" t="s">
        <v>1991</v>
      </c>
      <c r="B311" s="4" t="s">
        <v>1992</v>
      </c>
      <c r="C311" s="5" t="s">
        <v>5363</v>
      </c>
      <c r="D311" s="5" t="str">
        <f>_xlfn.XLOOKUP(B311, customers!A:A, customers!B:B, "Not Found")</f>
        <v>Eveleen Bletsor</v>
      </c>
      <c r="E311" s="5" t="str">
        <f>_xlfn.XLOOKUP(B311, customers!A:A, customers!C:C, "Not Found")</f>
        <v>ebletsor@example.com</v>
      </c>
      <c r="F311" s="5" t="str">
        <f>_xlfn.XLOOKUP(B311, customers!A:A, customers!G:G, "Not Found")</f>
        <v>United States</v>
      </c>
      <c r="G311" s="5" t="str">
        <f>_xlfn.XLOOKUP(C311, products!A:A, products!B:B, "Not Found")</f>
        <v>Lib</v>
      </c>
      <c r="H311" s="5" t="str">
        <f>_xlfn.XLOOKUP(C311, products!A:A, products!C:C, "Not Found")</f>
        <v>M</v>
      </c>
      <c r="I311" s="5">
        <f>_xlfn.XLOOKUP(C311,products!A:A,products!D:D,0)</f>
        <v>0.2</v>
      </c>
      <c r="J311" s="5">
        <f>_xlfn.XLOOKUP(C311, products!A:A, products!D:D, 0)</f>
        <v>0.2</v>
      </c>
      <c r="K311" s="4">
        <v>6</v>
      </c>
      <c r="L311" s="5">
        <f t="shared" si="4"/>
        <v>1.2000000000000002</v>
      </c>
    </row>
    <row r="312" spans="1:12" x14ac:dyDescent="0.3">
      <c r="A312" s="4" t="s">
        <v>1996</v>
      </c>
      <c r="B312" s="4" t="s">
        <v>1997</v>
      </c>
      <c r="C312" s="5" t="s">
        <v>5375</v>
      </c>
      <c r="D312" s="5" t="str">
        <f>_xlfn.XLOOKUP(B312, customers!A:A, customers!B:B, "Not Found")</f>
        <v>Paola Brydell</v>
      </c>
      <c r="E312" s="5" t="str">
        <f>_xlfn.XLOOKUP(B312, customers!A:A, customers!C:C, "Not Found")</f>
        <v>pbrydell@example.com</v>
      </c>
      <c r="F312" s="5" t="str">
        <f>_xlfn.XLOOKUP(B312, customers!A:A, customers!G:G, "Not Found")</f>
        <v>Ireland</v>
      </c>
      <c r="G312" s="5" t="str">
        <f>_xlfn.XLOOKUP(C312, products!A:A, products!B:B, "Not Found")</f>
        <v>Exc</v>
      </c>
      <c r="H312" s="5" t="str">
        <f>_xlfn.XLOOKUP(C312, products!A:A, products!C:C, "Not Found")</f>
        <v>L</v>
      </c>
      <c r="I312" s="5">
        <f>_xlfn.XLOOKUP(C312,products!A:A,products!D:D,0)</f>
        <v>1</v>
      </c>
      <c r="J312" s="5">
        <f>_xlfn.XLOOKUP(C312, products!A:A, products!D:D, 0)</f>
        <v>1</v>
      </c>
      <c r="K312" s="4">
        <v>1</v>
      </c>
      <c r="L312" s="5">
        <f t="shared" si="4"/>
        <v>1</v>
      </c>
    </row>
    <row r="313" spans="1:12" x14ac:dyDescent="0.3">
      <c r="A313" s="4" t="s">
        <v>2001</v>
      </c>
      <c r="B313" s="4" t="s">
        <v>2002</v>
      </c>
      <c r="C313" s="5" t="s">
        <v>5370</v>
      </c>
      <c r="D313" s="5" t="str">
        <f>_xlfn.XLOOKUP(B313, customers!A:A, customers!B:B, "Not Found")</f>
        <v>Claudetta Rushe</v>
      </c>
      <c r="E313" s="5" t="str">
        <f>_xlfn.XLOOKUP(B313, customers!A:A, customers!C:C, "Not Found")</f>
        <v>crushe@example.com</v>
      </c>
      <c r="F313" s="5" t="str">
        <f>_xlfn.XLOOKUP(B313, customers!A:A, customers!G:G, "Not Found")</f>
        <v>United States</v>
      </c>
      <c r="G313" s="5" t="str">
        <f>_xlfn.XLOOKUP(C313, products!A:A, products!B:B, "Not Found")</f>
        <v>Exc</v>
      </c>
      <c r="H313" s="5" t="str">
        <f>_xlfn.XLOOKUP(C313, products!A:A, products!C:C, "Not Found")</f>
        <v>M</v>
      </c>
      <c r="I313" s="5">
        <f>_xlfn.XLOOKUP(C313,products!A:A,products!D:D,0)</f>
        <v>2.5</v>
      </c>
      <c r="J313" s="5">
        <f>_xlfn.XLOOKUP(C313, products!A:A, products!D:D, 0)</f>
        <v>2.5</v>
      </c>
      <c r="K313" s="4">
        <v>6</v>
      </c>
      <c r="L313" s="5">
        <f t="shared" si="4"/>
        <v>15</v>
      </c>
    </row>
    <row r="314" spans="1:12" x14ac:dyDescent="0.3">
      <c r="A314" s="4" t="s">
        <v>2006</v>
      </c>
      <c r="B314" s="4" t="s">
        <v>2007</v>
      </c>
      <c r="C314" s="5" t="s">
        <v>5350</v>
      </c>
      <c r="D314" s="5" t="str">
        <f>_xlfn.XLOOKUP(B314, customers!A:A, customers!B:B, "Not Found")</f>
        <v>Natka Leethem</v>
      </c>
      <c r="E314" s="5" t="str">
        <f>_xlfn.XLOOKUP(B314, customers!A:A, customers!C:C, "Not Found")</f>
        <v>nleethem@example.com</v>
      </c>
      <c r="F314" s="5" t="str">
        <f>_xlfn.XLOOKUP(B314, customers!A:A, customers!G:G, "Not Found")</f>
        <v>United States</v>
      </c>
      <c r="G314" s="5" t="str">
        <f>_xlfn.XLOOKUP(C314, products!A:A, products!B:B, "Not Found")</f>
        <v>Rob</v>
      </c>
      <c r="H314" s="5" t="str">
        <f>_xlfn.XLOOKUP(C314, products!A:A, products!C:C, "Not Found")</f>
        <v>M</v>
      </c>
      <c r="I314" s="5">
        <f>_xlfn.XLOOKUP(C314,products!A:A,products!D:D,0)</f>
        <v>0.5</v>
      </c>
      <c r="J314" s="5">
        <f>_xlfn.XLOOKUP(C314, products!A:A, products!D:D, 0)</f>
        <v>0.5</v>
      </c>
      <c r="K314" s="4">
        <v>1</v>
      </c>
      <c r="L314" s="5">
        <f t="shared" si="4"/>
        <v>0.5</v>
      </c>
    </row>
    <row r="315" spans="1:12" x14ac:dyDescent="0.3">
      <c r="A315" s="4" t="s">
        <v>2011</v>
      </c>
      <c r="B315" s="4" t="s">
        <v>2012</v>
      </c>
      <c r="C315" s="5" t="s">
        <v>5342</v>
      </c>
      <c r="D315" s="5" t="str">
        <f>_xlfn.XLOOKUP(B315, customers!A:A, customers!B:B, "Not Found")</f>
        <v>Ailene Nesfield</v>
      </c>
      <c r="E315" s="5" t="str">
        <f>_xlfn.XLOOKUP(B315, customers!A:A, customers!C:C, "Not Found")</f>
        <v>anesfield@example.com</v>
      </c>
      <c r="F315" s="5" t="str">
        <f>_xlfn.XLOOKUP(B315, customers!A:A, customers!G:G, "Not Found")</f>
        <v>United Kingdom</v>
      </c>
      <c r="G315" s="5" t="str">
        <f>_xlfn.XLOOKUP(C315, products!A:A, products!B:B, "Not Found")</f>
        <v>Rob</v>
      </c>
      <c r="H315" s="5" t="str">
        <f>_xlfn.XLOOKUP(C315, products!A:A, products!C:C, "Not Found")</f>
        <v>M</v>
      </c>
      <c r="I315" s="5">
        <f>_xlfn.XLOOKUP(C315,products!A:A,products!D:D,0)</f>
        <v>1</v>
      </c>
      <c r="J315" s="5">
        <f>_xlfn.XLOOKUP(C315, products!A:A, products!D:D, 0)</f>
        <v>1</v>
      </c>
      <c r="K315" s="4">
        <v>3</v>
      </c>
      <c r="L315" s="5">
        <f t="shared" si="4"/>
        <v>3</v>
      </c>
    </row>
    <row r="316" spans="1:12" x14ac:dyDescent="0.3">
      <c r="A316" s="4" t="s">
        <v>2016</v>
      </c>
      <c r="B316" s="4" t="s">
        <v>2017</v>
      </c>
      <c r="C316" s="5" t="s">
        <v>5381</v>
      </c>
      <c r="D316" s="5" t="str">
        <f>_xlfn.XLOOKUP(B316, customers!A:A, customers!B:B, "Not Found")</f>
        <v>Stacy Pickworth</v>
      </c>
      <c r="E316" s="5" t="str">
        <f>_xlfn.XLOOKUP(B316, customers!A:A, customers!C:C, "Not Found")</f>
        <v>spickworth@example.com</v>
      </c>
      <c r="F316" s="5" t="str">
        <f>_xlfn.XLOOKUP(B316, customers!A:A, customers!G:G, "Not Found")</f>
        <v>United States</v>
      </c>
      <c r="G316" s="5" t="str">
        <f>_xlfn.XLOOKUP(C316, products!A:A, products!B:B, "Not Found")</f>
        <v>Rob</v>
      </c>
      <c r="H316" s="5" t="str">
        <f>_xlfn.XLOOKUP(C316, products!A:A, products!C:C, "Not Found")</f>
        <v>D</v>
      </c>
      <c r="I316" s="5">
        <f>_xlfn.XLOOKUP(C316,products!A:A,products!D:D,0)</f>
        <v>1</v>
      </c>
      <c r="J316" s="5">
        <f>_xlfn.XLOOKUP(C316, products!A:A, products!D:D, 0)</f>
        <v>1</v>
      </c>
      <c r="K316" s="4">
        <v>5</v>
      </c>
      <c r="L316" s="5">
        <f t="shared" si="4"/>
        <v>5</v>
      </c>
    </row>
    <row r="317" spans="1:12" x14ac:dyDescent="0.3">
      <c r="A317" s="4" t="s">
        <v>2021</v>
      </c>
      <c r="B317" s="4" t="s">
        <v>2022</v>
      </c>
      <c r="C317" s="5" t="s">
        <v>5352</v>
      </c>
      <c r="D317" s="5" t="str">
        <f>_xlfn.XLOOKUP(B317, customers!A:A, customers!B:B, "Not Found")</f>
        <v>Melli Brockway</v>
      </c>
      <c r="E317" s="5" t="str">
        <f>_xlfn.XLOOKUP(B317, customers!A:A, customers!C:C, "Not Found")</f>
        <v>mbrockway@example.com</v>
      </c>
      <c r="F317" s="5" t="str">
        <f>_xlfn.XLOOKUP(B317, customers!A:A, customers!G:G, "Not Found")</f>
        <v>United States</v>
      </c>
      <c r="G317" s="5" t="str">
        <f>_xlfn.XLOOKUP(C317, products!A:A, products!B:B, "Not Found")</f>
        <v>Exc</v>
      </c>
      <c r="H317" s="5" t="str">
        <f>_xlfn.XLOOKUP(C317, products!A:A, products!C:C, "Not Found")</f>
        <v>L</v>
      </c>
      <c r="I317" s="5">
        <f>_xlfn.XLOOKUP(C317,products!A:A,products!D:D,0)</f>
        <v>2.5</v>
      </c>
      <c r="J317" s="5">
        <f>_xlfn.XLOOKUP(C317, products!A:A, products!D:D, 0)</f>
        <v>2.5</v>
      </c>
      <c r="K317" s="4">
        <v>1</v>
      </c>
      <c r="L317" s="5">
        <f t="shared" si="4"/>
        <v>2.5</v>
      </c>
    </row>
    <row r="318" spans="1:12" x14ac:dyDescent="0.3">
      <c r="A318" s="4" t="s">
        <v>2026</v>
      </c>
      <c r="B318" s="4" t="s">
        <v>2027</v>
      </c>
      <c r="C318" s="5" t="s">
        <v>5352</v>
      </c>
      <c r="D318" s="5" t="str">
        <f>_xlfn.XLOOKUP(B318, customers!A:A, customers!B:B, "Not Found")</f>
        <v>Nanny Lush</v>
      </c>
      <c r="E318" s="5" t="str">
        <f>_xlfn.XLOOKUP(B318, customers!A:A, customers!C:C, "Not Found")</f>
        <v>nlush@example.com</v>
      </c>
      <c r="F318" s="5" t="str">
        <f>_xlfn.XLOOKUP(B318, customers!A:A, customers!G:G, "Not Found")</f>
        <v>Ireland</v>
      </c>
      <c r="G318" s="5" t="str">
        <f>_xlfn.XLOOKUP(C318, products!A:A, products!B:B, "Not Found")</f>
        <v>Exc</v>
      </c>
      <c r="H318" s="5" t="str">
        <f>_xlfn.XLOOKUP(C318, products!A:A, products!C:C, "Not Found")</f>
        <v>L</v>
      </c>
      <c r="I318" s="5">
        <f>_xlfn.XLOOKUP(C318,products!A:A,products!D:D,0)</f>
        <v>2.5</v>
      </c>
      <c r="J318" s="5">
        <f>_xlfn.XLOOKUP(C318, products!A:A, products!D:D, 0)</f>
        <v>2.5</v>
      </c>
      <c r="K318" s="4">
        <v>6</v>
      </c>
      <c r="L318" s="5">
        <f t="shared" si="4"/>
        <v>15</v>
      </c>
    </row>
    <row r="319" spans="1:12" x14ac:dyDescent="0.3">
      <c r="A319" s="4" t="s">
        <v>2031</v>
      </c>
      <c r="B319" s="4" t="s">
        <v>2032</v>
      </c>
      <c r="C319" s="5" t="s">
        <v>5348</v>
      </c>
      <c r="D319" s="5" t="str">
        <f>_xlfn.XLOOKUP(B319, customers!A:A, customers!B:B, "Not Found")</f>
        <v>Selma McMillian</v>
      </c>
      <c r="E319" s="5" t="str">
        <f>_xlfn.XLOOKUP(B319, customers!A:A, customers!C:C, "Not Found")</f>
        <v>smcmillian@example.com</v>
      </c>
      <c r="F319" s="5" t="str">
        <f>_xlfn.XLOOKUP(B319, customers!A:A, customers!G:G, "Not Found")</f>
        <v>United States</v>
      </c>
      <c r="G319" s="5" t="str">
        <f>_xlfn.XLOOKUP(C319, products!A:A, products!B:B, "Not Found")</f>
        <v>Exc</v>
      </c>
      <c r="H319" s="5" t="str">
        <f>_xlfn.XLOOKUP(C319, products!A:A, products!C:C, "Not Found")</f>
        <v>D</v>
      </c>
      <c r="I319" s="5">
        <f>_xlfn.XLOOKUP(C319,products!A:A,products!D:D,0)</f>
        <v>0.5</v>
      </c>
      <c r="J319" s="5">
        <f>_xlfn.XLOOKUP(C319, products!A:A, products!D:D, 0)</f>
        <v>0.5</v>
      </c>
      <c r="K319" s="4">
        <v>3</v>
      </c>
      <c r="L319" s="5">
        <f t="shared" si="4"/>
        <v>1.5</v>
      </c>
    </row>
    <row r="320" spans="1:12" x14ac:dyDescent="0.3">
      <c r="A320" s="4" t="s">
        <v>2036</v>
      </c>
      <c r="B320" s="4" t="s">
        <v>2037</v>
      </c>
      <c r="C320" s="5" t="s">
        <v>5379</v>
      </c>
      <c r="D320" s="5" t="str">
        <f>_xlfn.XLOOKUP(B320, customers!A:A, customers!B:B, "Not Found")</f>
        <v>Tess Bennison</v>
      </c>
      <c r="E320" s="5" t="str">
        <f>_xlfn.XLOOKUP(B320, customers!A:A, customers!C:C, "Not Found")</f>
        <v>tbennison@example.com</v>
      </c>
      <c r="F320" s="5" t="str">
        <f>_xlfn.XLOOKUP(B320, customers!A:A, customers!G:G, "Not Found")</f>
        <v>United States</v>
      </c>
      <c r="G320" s="5" t="str">
        <f>_xlfn.XLOOKUP(C320, products!A:A, products!B:B, "Not Found")</f>
        <v>Ara</v>
      </c>
      <c r="H320" s="5" t="str">
        <f>_xlfn.XLOOKUP(C320, products!A:A, products!C:C, "Not Found")</f>
        <v>M</v>
      </c>
      <c r="I320" s="5">
        <f>_xlfn.XLOOKUP(C320,products!A:A,products!D:D,0)</f>
        <v>2.5</v>
      </c>
      <c r="J320" s="5">
        <f>_xlfn.XLOOKUP(C320, products!A:A, products!D:D, 0)</f>
        <v>2.5</v>
      </c>
      <c r="K320" s="4">
        <v>2</v>
      </c>
      <c r="L320" s="5">
        <f t="shared" si="4"/>
        <v>5</v>
      </c>
    </row>
    <row r="321" spans="1:12" x14ac:dyDescent="0.3">
      <c r="A321" s="4" t="s">
        <v>2041</v>
      </c>
      <c r="B321" s="4" t="s">
        <v>2042</v>
      </c>
      <c r="C321" s="5" t="s">
        <v>5360</v>
      </c>
      <c r="D321" s="5" t="str">
        <f>_xlfn.XLOOKUP(B321, customers!A:A, customers!B:B, "Not Found")</f>
        <v>Gabie Tweed</v>
      </c>
      <c r="E321" s="5" t="str">
        <f>_xlfn.XLOOKUP(B321, customers!A:A, customers!C:C, "Not Found")</f>
        <v>gtweed@example.com</v>
      </c>
      <c r="F321" s="5" t="str">
        <f>_xlfn.XLOOKUP(B321, customers!A:A, customers!G:G, "Not Found")</f>
        <v>United States</v>
      </c>
      <c r="G321" s="5" t="str">
        <f>_xlfn.XLOOKUP(C321, products!A:A, products!B:B, "Not Found")</f>
        <v>Exc</v>
      </c>
      <c r="H321" s="5" t="str">
        <f>_xlfn.XLOOKUP(C321, products!A:A, products!C:C, "Not Found")</f>
        <v>M</v>
      </c>
      <c r="I321" s="5">
        <f>_xlfn.XLOOKUP(C321,products!A:A,products!D:D,0)</f>
        <v>0.2</v>
      </c>
      <c r="J321" s="5">
        <f>_xlfn.XLOOKUP(C321, products!A:A, products!D:D, 0)</f>
        <v>0.2</v>
      </c>
      <c r="K321" s="4">
        <v>2</v>
      </c>
      <c r="L321" s="5">
        <f t="shared" si="4"/>
        <v>0.4</v>
      </c>
    </row>
    <row r="322" spans="1:12" x14ac:dyDescent="0.3">
      <c r="A322" s="4" t="s">
        <v>2041</v>
      </c>
      <c r="B322" s="4" t="s">
        <v>2045</v>
      </c>
      <c r="C322" s="5" t="s">
        <v>5371</v>
      </c>
      <c r="D322" s="5" t="str">
        <f>_xlfn.XLOOKUP(B322, customers!A:A, customers!B:B, "Not Found")</f>
        <v>Freddie Cusick</v>
      </c>
      <c r="E322" s="5" t="str">
        <f>_xlfn.XLOOKUP(B322, customers!A:A, customers!C:C, "Not Found")</f>
        <v>fcusick@example.com</v>
      </c>
      <c r="F322" s="5" t="str">
        <f>_xlfn.XLOOKUP(B322, customers!A:A, customers!G:G, "Not Found")</f>
        <v>United States</v>
      </c>
      <c r="G322" s="5" t="str">
        <f>_xlfn.XLOOKUP(C322, products!A:A, products!B:B, "Not Found")</f>
        <v>Ara</v>
      </c>
      <c r="H322" s="5" t="str">
        <f>_xlfn.XLOOKUP(C322, products!A:A, products!C:C, "Not Found")</f>
        <v>L</v>
      </c>
      <c r="I322" s="5">
        <f>_xlfn.XLOOKUP(C322,products!A:A,products!D:D,0)</f>
        <v>0.2</v>
      </c>
      <c r="J322" s="5">
        <f>_xlfn.XLOOKUP(C322, products!A:A, products!D:D, 0)</f>
        <v>0.2</v>
      </c>
      <c r="K322" s="4">
        <v>5</v>
      </c>
      <c r="L322" s="5">
        <f t="shared" si="4"/>
        <v>1</v>
      </c>
    </row>
    <row r="323" spans="1:12" x14ac:dyDescent="0.3">
      <c r="A323" s="4" t="s">
        <v>2049</v>
      </c>
      <c r="B323" s="4" t="s">
        <v>2050</v>
      </c>
      <c r="C323" s="5" t="s">
        <v>5356</v>
      </c>
      <c r="D323" s="5" t="str">
        <f>_xlfn.XLOOKUP(B323, customers!A:A, customers!B:B, "Not Found")</f>
        <v>Gaile Goggin</v>
      </c>
      <c r="E323" s="5" t="str">
        <f>_xlfn.XLOOKUP(B323, customers!A:A, customers!C:C, "Not Found")</f>
        <v>ggoggin@example.com</v>
      </c>
      <c r="F323" s="5" t="str">
        <f>_xlfn.XLOOKUP(B323, customers!A:A, customers!G:G, "Not Found")</f>
        <v>Ireland</v>
      </c>
      <c r="G323" s="5" t="str">
        <f>_xlfn.XLOOKUP(C323, products!A:A, products!B:B, "Not Found")</f>
        <v>Ara</v>
      </c>
      <c r="H323" s="5" t="str">
        <f>_xlfn.XLOOKUP(C323, products!A:A, products!C:C, "Not Found")</f>
        <v>M</v>
      </c>
      <c r="I323" s="5">
        <f>_xlfn.XLOOKUP(C323,products!A:A,products!D:D,0)</f>
        <v>0.2</v>
      </c>
      <c r="J323" s="5">
        <f>_xlfn.XLOOKUP(C323, products!A:A, products!D:D, 0)</f>
        <v>0.2</v>
      </c>
      <c r="K323" s="4">
        <v>6</v>
      </c>
      <c r="L323" s="5">
        <f t="shared" ref="L323:L386" si="5">(J323*K323)</f>
        <v>1.2000000000000002</v>
      </c>
    </row>
    <row r="324" spans="1:12" x14ac:dyDescent="0.3">
      <c r="A324" s="4" t="s">
        <v>2054</v>
      </c>
      <c r="B324" s="4" t="s">
        <v>2055</v>
      </c>
      <c r="C324" s="5" t="s">
        <v>5373</v>
      </c>
      <c r="D324" s="5" t="str">
        <f>_xlfn.XLOOKUP(B324, customers!A:A, customers!B:B, "Not Found")</f>
        <v>Skylar Jeyness</v>
      </c>
      <c r="E324" s="5" t="str">
        <f>_xlfn.XLOOKUP(B324, customers!A:A, customers!C:C, "Not Found")</f>
        <v>sjeyness@example.com</v>
      </c>
      <c r="F324" s="5" t="str">
        <f>_xlfn.XLOOKUP(B324, customers!A:A, customers!G:G, "Not Found")</f>
        <v>Ireland</v>
      </c>
      <c r="G324" s="5" t="str">
        <f>_xlfn.XLOOKUP(C324, products!A:A, products!B:B, "Not Found")</f>
        <v>Lib</v>
      </c>
      <c r="H324" s="5" t="str">
        <f>_xlfn.XLOOKUP(C324, products!A:A, products!C:C, "Not Found")</f>
        <v>D</v>
      </c>
      <c r="I324" s="5">
        <f>_xlfn.XLOOKUP(C324,products!A:A,products!D:D,0)</f>
        <v>0.5</v>
      </c>
      <c r="J324" s="5">
        <f>_xlfn.XLOOKUP(C324, products!A:A, products!D:D, 0)</f>
        <v>0.5</v>
      </c>
      <c r="K324" s="4">
        <v>3</v>
      </c>
      <c r="L324" s="5">
        <f t="shared" si="5"/>
        <v>1.5</v>
      </c>
    </row>
    <row r="325" spans="1:12" x14ac:dyDescent="0.3">
      <c r="A325" s="4" t="s">
        <v>2059</v>
      </c>
      <c r="B325" s="4" t="s">
        <v>2060</v>
      </c>
      <c r="C325" s="5" t="s">
        <v>5357</v>
      </c>
      <c r="D325" s="5" t="str">
        <f>_xlfn.XLOOKUP(B325, customers!A:A, customers!B:B, "Not Found")</f>
        <v>Donica Bonhome</v>
      </c>
      <c r="E325" s="5" t="str">
        <f>_xlfn.XLOOKUP(B325, customers!A:A, customers!C:C, "Not Found")</f>
        <v>dbonhome@example.com</v>
      </c>
      <c r="F325" s="5" t="str">
        <f>_xlfn.XLOOKUP(B325, customers!A:A, customers!G:G, "Not Found")</f>
        <v>United States</v>
      </c>
      <c r="G325" s="5" t="str">
        <f>_xlfn.XLOOKUP(C325, products!A:A, products!B:B, "Not Found")</f>
        <v>Exc</v>
      </c>
      <c r="H325" s="5" t="str">
        <f>_xlfn.XLOOKUP(C325, products!A:A, products!C:C, "Not Found")</f>
        <v>D</v>
      </c>
      <c r="I325" s="5">
        <f>_xlfn.XLOOKUP(C325,products!A:A,products!D:D,0)</f>
        <v>0.2</v>
      </c>
      <c r="J325" s="5">
        <f>_xlfn.XLOOKUP(C325, products!A:A, products!D:D, 0)</f>
        <v>0.2</v>
      </c>
      <c r="K325" s="4">
        <v>5</v>
      </c>
      <c r="L325" s="5">
        <f t="shared" si="5"/>
        <v>1</v>
      </c>
    </row>
    <row r="326" spans="1:12" x14ac:dyDescent="0.3">
      <c r="A326" s="4" t="s">
        <v>2064</v>
      </c>
      <c r="B326" s="4" t="s">
        <v>2065</v>
      </c>
      <c r="C326" s="5" t="s">
        <v>5345</v>
      </c>
      <c r="D326" s="5" t="str">
        <f>_xlfn.XLOOKUP(B326, customers!A:A, customers!B:B, "Not Found")</f>
        <v>Diena Peetermann</v>
      </c>
      <c r="E326" s="5" t="str">
        <f>_xlfn.XLOOKUP(B326, customers!A:A, customers!C:C, "Not Found")</f>
        <v>dpeetermann@example.com</v>
      </c>
      <c r="F326" s="5" t="str">
        <f>_xlfn.XLOOKUP(B326, customers!A:A, customers!G:G, "Not Found")</f>
        <v>United States</v>
      </c>
      <c r="G326" s="5" t="str">
        <f>_xlfn.XLOOKUP(C326, products!A:A, products!B:B, "Not Found")</f>
        <v>Exc</v>
      </c>
      <c r="H326" s="5" t="str">
        <f>_xlfn.XLOOKUP(C326, products!A:A, products!C:C, "Not Found")</f>
        <v>M</v>
      </c>
      <c r="I326" s="5">
        <f>_xlfn.XLOOKUP(C326,products!A:A,products!D:D,0)</f>
        <v>1</v>
      </c>
      <c r="J326" s="5">
        <f>_xlfn.XLOOKUP(C326, products!A:A, products!D:D, 0)</f>
        <v>1</v>
      </c>
      <c r="K326" s="4">
        <v>1</v>
      </c>
      <c r="L326" s="5">
        <f t="shared" si="5"/>
        <v>1</v>
      </c>
    </row>
    <row r="327" spans="1:12" x14ac:dyDescent="0.3">
      <c r="A327" s="4" t="s">
        <v>2069</v>
      </c>
      <c r="B327" s="4" t="s">
        <v>2070</v>
      </c>
      <c r="C327" s="5" t="s">
        <v>5386</v>
      </c>
      <c r="D327" s="5" t="str">
        <f>_xlfn.XLOOKUP(B327, customers!A:A, customers!B:B, "Not Found")</f>
        <v>Trina Le Sarr</v>
      </c>
      <c r="E327" s="5" t="str">
        <f>_xlfn.XLOOKUP(B327, customers!A:A, customers!C:C, "Not Found")</f>
        <v>tlesarr@example.com</v>
      </c>
      <c r="F327" s="5" t="str">
        <f>_xlfn.XLOOKUP(B327, customers!A:A, customers!G:G, "Not Found")</f>
        <v>United States</v>
      </c>
      <c r="G327" s="5" t="str">
        <f>_xlfn.XLOOKUP(C327, products!A:A, products!B:B, "Not Found")</f>
        <v>Ara</v>
      </c>
      <c r="H327" s="5" t="str">
        <f>_xlfn.XLOOKUP(C327, products!A:A, products!C:C, "Not Found")</f>
        <v>L</v>
      </c>
      <c r="I327" s="5">
        <f>_xlfn.XLOOKUP(C327,products!A:A,products!D:D,0)</f>
        <v>2.5</v>
      </c>
      <c r="J327" s="5">
        <f>_xlfn.XLOOKUP(C327, products!A:A, products!D:D, 0)</f>
        <v>2.5</v>
      </c>
      <c r="K327" s="4">
        <v>1</v>
      </c>
      <c r="L327" s="5">
        <f t="shared" si="5"/>
        <v>2.5</v>
      </c>
    </row>
    <row r="328" spans="1:12" x14ac:dyDescent="0.3">
      <c r="A328" s="4" t="s">
        <v>2074</v>
      </c>
      <c r="B328" s="4" t="s">
        <v>2075</v>
      </c>
      <c r="C328" s="5" t="s">
        <v>5381</v>
      </c>
      <c r="D328" s="5" t="str">
        <f>_xlfn.XLOOKUP(B328, customers!A:A, customers!B:B, "Not Found")</f>
        <v>Flynn Antony</v>
      </c>
      <c r="E328" s="5" t="str">
        <f>_xlfn.XLOOKUP(B328, customers!A:A, customers!C:C, "Not Found")</f>
        <v>fantony@example.com</v>
      </c>
      <c r="F328" s="5" t="str">
        <f>_xlfn.XLOOKUP(B328, customers!A:A, customers!G:G, "Not Found")</f>
        <v>United States</v>
      </c>
      <c r="G328" s="5" t="str">
        <f>_xlfn.XLOOKUP(C328, products!A:A, products!B:B, "Not Found")</f>
        <v>Rob</v>
      </c>
      <c r="H328" s="5" t="str">
        <f>_xlfn.XLOOKUP(C328, products!A:A, products!C:C, "Not Found")</f>
        <v>D</v>
      </c>
      <c r="I328" s="5">
        <f>_xlfn.XLOOKUP(C328,products!A:A,products!D:D,0)</f>
        <v>1</v>
      </c>
      <c r="J328" s="5">
        <f>_xlfn.XLOOKUP(C328, products!A:A, products!D:D, 0)</f>
        <v>1</v>
      </c>
      <c r="K328" s="4">
        <v>5</v>
      </c>
      <c r="L328" s="5">
        <f t="shared" si="5"/>
        <v>5</v>
      </c>
    </row>
    <row r="329" spans="1:12" x14ac:dyDescent="0.3">
      <c r="A329" s="4" t="s">
        <v>2079</v>
      </c>
      <c r="B329" s="4" t="s">
        <v>2080</v>
      </c>
      <c r="C329" s="5" t="s">
        <v>5381</v>
      </c>
      <c r="D329" s="5" t="str">
        <f>_xlfn.XLOOKUP(B329, customers!A:A, customers!B:B, "Not Found")</f>
        <v>Baudoin Alldridge</v>
      </c>
      <c r="E329" s="5" t="str">
        <f>_xlfn.XLOOKUP(B329, customers!A:A, customers!C:C, "Not Found")</f>
        <v>balldridge@example.com</v>
      </c>
      <c r="F329" s="5" t="str">
        <f>_xlfn.XLOOKUP(B329, customers!A:A, customers!G:G, "Not Found")</f>
        <v>United States</v>
      </c>
      <c r="G329" s="5" t="str">
        <f>_xlfn.XLOOKUP(C329, products!A:A, products!B:B, "Not Found")</f>
        <v>Rob</v>
      </c>
      <c r="H329" s="5" t="str">
        <f>_xlfn.XLOOKUP(C329, products!A:A, products!C:C, "Not Found")</f>
        <v>D</v>
      </c>
      <c r="I329" s="5">
        <f>_xlfn.XLOOKUP(C329,products!A:A,products!D:D,0)</f>
        <v>1</v>
      </c>
      <c r="J329" s="5">
        <f>_xlfn.XLOOKUP(C329, products!A:A, products!D:D, 0)</f>
        <v>1</v>
      </c>
      <c r="K329" s="4">
        <v>5</v>
      </c>
      <c r="L329" s="5">
        <f t="shared" si="5"/>
        <v>5</v>
      </c>
    </row>
    <row r="330" spans="1:12" x14ac:dyDescent="0.3">
      <c r="A330" s="4" t="s">
        <v>2084</v>
      </c>
      <c r="B330" s="4" t="s">
        <v>2085</v>
      </c>
      <c r="C330" s="5" t="s">
        <v>5365</v>
      </c>
      <c r="D330" s="5" t="str">
        <f>_xlfn.XLOOKUP(B330, customers!A:A, customers!B:B, "Not Found")</f>
        <v>Homer Dulany</v>
      </c>
      <c r="E330" s="5" t="str">
        <f>_xlfn.XLOOKUP(B330, customers!A:A, customers!C:C, "Not Found")</f>
        <v>hdulany@example.com</v>
      </c>
      <c r="F330" s="5" t="str">
        <f>_xlfn.XLOOKUP(B330, customers!A:A, customers!G:G, "Not Found")</f>
        <v>United States</v>
      </c>
      <c r="G330" s="5" t="str">
        <f>_xlfn.XLOOKUP(C330, products!A:A, products!B:B, "Not Found")</f>
        <v>Lib</v>
      </c>
      <c r="H330" s="5" t="str">
        <f>_xlfn.XLOOKUP(C330, products!A:A, products!C:C, "Not Found")</f>
        <v>L</v>
      </c>
      <c r="I330" s="5">
        <f>_xlfn.XLOOKUP(C330,products!A:A,products!D:D,0)</f>
        <v>0.5</v>
      </c>
      <c r="J330" s="5">
        <f>_xlfn.XLOOKUP(C330, products!A:A, products!D:D, 0)</f>
        <v>0.5</v>
      </c>
      <c r="K330" s="4">
        <v>4</v>
      </c>
      <c r="L330" s="5">
        <f t="shared" si="5"/>
        <v>2</v>
      </c>
    </row>
    <row r="331" spans="1:12" x14ac:dyDescent="0.3">
      <c r="A331" s="4" t="s">
        <v>2089</v>
      </c>
      <c r="B331" s="4" t="s">
        <v>2090</v>
      </c>
      <c r="C331" s="5" t="s">
        <v>5376</v>
      </c>
      <c r="D331" s="5" t="str">
        <f>_xlfn.XLOOKUP(B331, customers!A:A, customers!B:B, "Not Found")</f>
        <v>Lisa Goodger</v>
      </c>
      <c r="E331" s="5" t="str">
        <f>_xlfn.XLOOKUP(B331, customers!A:A, customers!C:C, "Not Found")</f>
        <v>lgoodger@example.com</v>
      </c>
      <c r="F331" s="5" t="str">
        <f>_xlfn.XLOOKUP(B331, customers!A:A, customers!G:G, "Not Found")</f>
        <v>United States</v>
      </c>
      <c r="G331" s="5" t="str">
        <f>_xlfn.XLOOKUP(C331, products!A:A, products!B:B, "Not Found")</f>
        <v>Rob</v>
      </c>
      <c r="H331" s="5" t="str">
        <f>_xlfn.XLOOKUP(C331, products!A:A, products!C:C, "Not Found")</f>
        <v>D</v>
      </c>
      <c r="I331" s="5">
        <f>_xlfn.XLOOKUP(C331,products!A:A,products!D:D,0)</f>
        <v>0.5</v>
      </c>
      <c r="J331" s="5">
        <f>_xlfn.XLOOKUP(C331, products!A:A, products!D:D, 0)</f>
        <v>0.5</v>
      </c>
      <c r="K331" s="4">
        <v>4</v>
      </c>
      <c r="L331" s="5">
        <f t="shared" si="5"/>
        <v>2</v>
      </c>
    </row>
    <row r="332" spans="1:12" x14ac:dyDescent="0.3">
      <c r="A332" s="4" t="s">
        <v>2093</v>
      </c>
      <c r="B332" s="4" t="s">
        <v>2094</v>
      </c>
      <c r="C332" s="5" t="s">
        <v>5376</v>
      </c>
      <c r="D332" s="5" t="str">
        <f>_xlfn.XLOOKUP(B332, customers!A:A, customers!B:B, "Not Found")</f>
        <v>Fiorenze Drogan</v>
      </c>
      <c r="E332" s="5" t="str">
        <f>_xlfn.XLOOKUP(B332, customers!A:A, customers!C:C, "Not Found")</f>
        <v>fdrogan@example.com</v>
      </c>
      <c r="F332" s="5" t="str">
        <f>_xlfn.XLOOKUP(B332, customers!A:A, customers!G:G, "Not Found")</f>
        <v>United States</v>
      </c>
      <c r="G332" s="5" t="str">
        <f>_xlfn.XLOOKUP(C332, products!A:A, products!B:B, "Not Found")</f>
        <v>Rob</v>
      </c>
      <c r="H332" s="5" t="str">
        <f>_xlfn.XLOOKUP(C332, products!A:A, products!C:C, "Not Found")</f>
        <v>D</v>
      </c>
      <c r="I332" s="5">
        <f>_xlfn.XLOOKUP(C332,products!A:A,products!D:D,0)</f>
        <v>0.5</v>
      </c>
      <c r="J332" s="5">
        <f>_xlfn.XLOOKUP(C332, products!A:A, products!D:D, 0)</f>
        <v>0.5</v>
      </c>
      <c r="K332" s="4">
        <v>3</v>
      </c>
      <c r="L332" s="5">
        <f t="shared" si="5"/>
        <v>1.5</v>
      </c>
    </row>
    <row r="333" spans="1:12" x14ac:dyDescent="0.3">
      <c r="A333" s="4" t="s">
        <v>2098</v>
      </c>
      <c r="B333" s="4" t="s">
        <v>2099</v>
      </c>
      <c r="C333" s="5" t="s">
        <v>5355</v>
      </c>
      <c r="D333" s="5" t="str">
        <f>_xlfn.XLOOKUP(B333, customers!A:A, customers!B:B, "Not Found")</f>
        <v>Corine Drewett</v>
      </c>
      <c r="E333" s="5" t="str">
        <f>_xlfn.XLOOKUP(B333, customers!A:A, customers!C:C, "Not Found")</f>
        <v>cdrewett@example.com</v>
      </c>
      <c r="F333" s="5" t="str">
        <f>_xlfn.XLOOKUP(B333, customers!A:A, customers!G:G, "Not Found")</f>
        <v>United States</v>
      </c>
      <c r="G333" s="5" t="str">
        <f>_xlfn.XLOOKUP(C333, products!A:A, products!B:B, "Not Found")</f>
        <v>Rob</v>
      </c>
      <c r="H333" s="5" t="str">
        <f>_xlfn.XLOOKUP(C333, products!A:A, products!C:C, "Not Found")</f>
        <v>M</v>
      </c>
      <c r="I333" s="5">
        <f>_xlfn.XLOOKUP(C333,products!A:A,products!D:D,0)</f>
        <v>2.5</v>
      </c>
      <c r="J333" s="5">
        <f>_xlfn.XLOOKUP(C333, products!A:A, products!D:D, 0)</f>
        <v>2.5</v>
      </c>
      <c r="K333" s="4">
        <v>1</v>
      </c>
      <c r="L333" s="5">
        <f t="shared" si="5"/>
        <v>2.5</v>
      </c>
    </row>
    <row r="334" spans="1:12" x14ac:dyDescent="0.3">
      <c r="A334" s="4" t="s">
        <v>2103</v>
      </c>
      <c r="B334" s="4" t="s">
        <v>2104</v>
      </c>
      <c r="C334" s="5" t="s">
        <v>5362</v>
      </c>
      <c r="D334" s="5" t="str">
        <f>_xlfn.XLOOKUP(B334, customers!A:A, customers!B:B, "Not Found")</f>
        <v>Quinn Parsons</v>
      </c>
      <c r="E334" s="5" t="str">
        <f>_xlfn.XLOOKUP(B334, customers!A:A, customers!C:C, "Not Found")</f>
        <v>qparsons@example.com</v>
      </c>
      <c r="F334" s="5" t="str">
        <f>_xlfn.XLOOKUP(B334, customers!A:A, customers!G:G, "Not Found")</f>
        <v>United States</v>
      </c>
      <c r="G334" s="5" t="str">
        <f>_xlfn.XLOOKUP(C334, products!A:A, products!B:B, "Not Found")</f>
        <v>Ara</v>
      </c>
      <c r="H334" s="5" t="str">
        <f>_xlfn.XLOOKUP(C334, products!A:A, products!C:C, "Not Found")</f>
        <v>D</v>
      </c>
      <c r="I334" s="5">
        <f>_xlfn.XLOOKUP(C334,products!A:A,products!D:D,0)</f>
        <v>0.5</v>
      </c>
      <c r="J334" s="5">
        <f>_xlfn.XLOOKUP(C334, products!A:A, products!D:D, 0)</f>
        <v>0.5</v>
      </c>
      <c r="K334" s="4">
        <v>3</v>
      </c>
      <c r="L334" s="5">
        <f t="shared" si="5"/>
        <v>1.5</v>
      </c>
    </row>
    <row r="335" spans="1:12" x14ac:dyDescent="0.3">
      <c r="A335" s="4" t="s">
        <v>2108</v>
      </c>
      <c r="B335" s="4" t="s">
        <v>2109</v>
      </c>
      <c r="C335" s="5" t="s">
        <v>5350</v>
      </c>
      <c r="D335" s="5" t="str">
        <f>_xlfn.XLOOKUP(B335, customers!A:A, customers!B:B, "Not Found")</f>
        <v>Vivyan Ceely</v>
      </c>
      <c r="E335" s="5" t="str">
        <f>_xlfn.XLOOKUP(B335, customers!A:A, customers!C:C, "Not Found")</f>
        <v>vceely@example.com</v>
      </c>
      <c r="F335" s="5" t="str">
        <f>_xlfn.XLOOKUP(B335, customers!A:A, customers!G:G, "Not Found")</f>
        <v>United States</v>
      </c>
      <c r="G335" s="5" t="str">
        <f>_xlfn.XLOOKUP(C335, products!A:A, products!B:B, "Not Found")</f>
        <v>Rob</v>
      </c>
      <c r="H335" s="5" t="str">
        <f>_xlfn.XLOOKUP(C335, products!A:A, products!C:C, "Not Found")</f>
        <v>M</v>
      </c>
      <c r="I335" s="5">
        <f>_xlfn.XLOOKUP(C335,products!A:A,products!D:D,0)</f>
        <v>0.5</v>
      </c>
      <c r="J335" s="5">
        <f>_xlfn.XLOOKUP(C335, products!A:A, products!D:D, 0)</f>
        <v>0.5</v>
      </c>
      <c r="K335" s="4">
        <v>4</v>
      </c>
      <c r="L335" s="5">
        <f t="shared" si="5"/>
        <v>2</v>
      </c>
    </row>
    <row r="336" spans="1:12" x14ac:dyDescent="0.3">
      <c r="A336" s="4" t="s">
        <v>2113</v>
      </c>
      <c r="B336" s="4" t="s">
        <v>2114</v>
      </c>
      <c r="C336" s="5" t="s">
        <v>5383</v>
      </c>
      <c r="D336" s="5" t="str">
        <f>_xlfn.XLOOKUP(B336, customers!A:A, customers!B:B, "Not Found")</f>
        <v>Elonore Goodings</v>
      </c>
      <c r="E336" s="5" t="str">
        <f>_xlfn.XLOOKUP(B336, customers!A:A, customers!C:C, "Not Found")</f>
        <v>egoodings@example.com</v>
      </c>
      <c r="F336" s="5" t="str">
        <f>_xlfn.XLOOKUP(B336, customers!A:A, customers!G:G, "Not Found")</f>
        <v>United States</v>
      </c>
      <c r="G336" s="5" t="str">
        <f>_xlfn.XLOOKUP(C336, products!A:A, products!B:B, "Not Found")</f>
        <v>Rob</v>
      </c>
      <c r="H336" s="5" t="str">
        <f>_xlfn.XLOOKUP(C336, products!A:A, products!C:C, "Not Found")</f>
        <v>L</v>
      </c>
      <c r="I336" s="5">
        <f>_xlfn.XLOOKUP(C336,products!A:A,products!D:D,0)</f>
        <v>1</v>
      </c>
      <c r="J336" s="5">
        <f>_xlfn.XLOOKUP(C336, products!A:A, products!D:D, 0)</f>
        <v>1</v>
      </c>
      <c r="K336" s="4">
        <v>5</v>
      </c>
      <c r="L336" s="5">
        <f t="shared" si="5"/>
        <v>5</v>
      </c>
    </row>
    <row r="337" spans="1:12" x14ac:dyDescent="0.3">
      <c r="A337" s="4" t="s">
        <v>2117</v>
      </c>
      <c r="B337" s="4" t="s">
        <v>2118</v>
      </c>
      <c r="C337" s="5" t="s">
        <v>5349</v>
      </c>
      <c r="D337" s="5" t="str">
        <f>_xlfn.XLOOKUP(B337, customers!A:A, customers!B:B, "Not Found")</f>
        <v>Clement Vasiliev</v>
      </c>
      <c r="E337" s="5" t="str">
        <f>_xlfn.XLOOKUP(B337, customers!A:A, customers!C:C, "Not Found")</f>
        <v>cvasiliev@example.com</v>
      </c>
      <c r="F337" s="5" t="str">
        <f>_xlfn.XLOOKUP(B337, customers!A:A, customers!G:G, "Not Found")</f>
        <v>United States</v>
      </c>
      <c r="G337" s="5" t="str">
        <f>_xlfn.XLOOKUP(C337, products!A:A, products!B:B, "Not Found")</f>
        <v>Lib</v>
      </c>
      <c r="H337" s="5" t="str">
        <f>_xlfn.XLOOKUP(C337, products!A:A, products!C:C, "Not Found")</f>
        <v>L</v>
      </c>
      <c r="I337" s="5">
        <f>_xlfn.XLOOKUP(C337,products!A:A,products!D:D,0)</f>
        <v>0.2</v>
      </c>
      <c r="J337" s="5">
        <f>_xlfn.XLOOKUP(C337, products!A:A, products!D:D, 0)</f>
        <v>0.2</v>
      </c>
      <c r="K337" s="4">
        <v>6</v>
      </c>
      <c r="L337" s="5">
        <f t="shared" si="5"/>
        <v>1.2000000000000002</v>
      </c>
    </row>
    <row r="338" spans="1:12" x14ac:dyDescent="0.3">
      <c r="A338" s="4" t="s">
        <v>2122</v>
      </c>
      <c r="B338" s="4" t="s">
        <v>2123</v>
      </c>
      <c r="C338" s="5" t="s">
        <v>5359</v>
      </c>
      <c r="D338" s="5" t="str">
        <f>_xlfn.XLOOKUP(B338, customers!A:A, customers!B:B, "Not Found")</f>
        <v>Terencio O'Moylan</v>
      </c>
      <c r="E338" s="5" t="str">
        <f>_xlfn.XLOOKUP(B338, customers!A:A, customers!C:C, "Not Found")</f>
        <v>to'moylan@example.com</v>
      </c>
      <c r="F338" s="5" t="str">
        <f>_xlfn.XLOOKUP(B338, customers!A:A, customers!G:G, "Not Found")</f>
        <v>United Kingdom</v>
      </c>
      <c r="G338" s="5" t="str">
        <f>_xlfn.XLOOKUP(C338, products!A:A, products!B:B, "Not Found")</f>
        <v>Ara</v>
      </c>
      <c r="H338" s="5" t="str">
        <f>_xlfn.XLOOKUP(C338, products!A:A, products!C:C, "Not Found")</f>
        <v>M</v>
      </c>
      <c r="I338" s="5">
        <f>_xlfn.XLOOKUP(C338,products!A:A,products!D:D,0)</f>
        <v>1</v>
      </c>
      <c r="J338" s="5">
        <f>_xlfn.XLOOKUP(C338, products!A:A, products!D:D, 0)</f>
        <v>1</v>
      </c>
      <c r="K338" s="4">
        <v>4</v>
      </c>
      <c r="L338" s="5">
        <f t="shared" si="5"/>
        <v>4</v>
      </c>
    </row>
    <row r="339" spans="1:12" x14ac:dyDescent="0.3">
      <c r="A339" s="4" t="s">
        <v>2127</v>
      </c>
      <c r="B339" s="4" t="s">
        <v>2128</v>
      </c>
      <c r="C339" s="5" t="s">
        <v>5389</v>
      </c>
      <c r="D339" s="5" t="str">
        <f>_xlfn.XLOOKUP(B339, customers!A:A, customers!B:B, "Not Found")</f>
        <v>Jeddy Vanyarkin</v>
      </c>
      <c r="E339" s="5" t="str">
        <f>_xlfn.XLOOKUP(B339, customers!A:A, customers!C:C, "Not Found")</f>
        <v>jvanyarkin@example.com</v>
      </c>
      <c r="F339" s="5" t="str">
        <f>_xlfn.XLOOKUP(B339, customers!A:A, customers!G:G, "Not Found")</f>
        <v>United States</v>
      </c>
      <c r="G339" s="5" t="str">
        <f>_xlfn.XLOOKUP(C339, products!A:A, products!B:B, "Not Found")</f>
        <v>Exc</v>
      </c>
      <c r="H339" s="5" t="str">
        <f>_xlfn.XLOOKUP(C339, products!A:A, products!C:C, "Not Found")</f>
        <v>D</v>
      </c>
      <c r="I339" s="5">
        <f>_xlfn.XLOOKUP(C339,products!A:A,products!D:D,0)</f>
        <v>2.5</v>
      </c>
      <c r="J339" s="5">
        <f>_xlfn.XLOOKUP(C339, products!A:A, products!D:D, 0)</f>
        <v>2.5</v>
      </c>
      <c r="K339" s="4">
        <v>2</v>
      </c>
      <c r="L339" s="5">
        <f t="shared" si="5"/>
        <v>5</v>
      </c>
    </row>
    <row r="340" spans="1:12" x14ac:dyDescent="0.3">
      <c r="A340" s="4" t="s">
        <v>2132</v>
      </c>
      <c r="B340" s="4" t="s">
        <v>2133</v>
      </c>
      <c r="C340" s="5" t="s">
        <v>5375</v>
      </c>
      <c r="D340" s="5" t="str">
        <f>_xlfn.XLOOKUP(B340, customers!A:A, customers!B:B, "Not Found")</f>
        <v>Wyatan Fetherston</v>
      </c>
      <c r="E340" s="5" t="str">
        <f>_xlfn.XLOOKUP(B340, customers!A:A, customers!C:C, "Not Found")</f>
        <v>wfetherston@example.com</v>
      </c>
      <c r="F340" s="5" t="str">
        <f>_xlfn.XLOOKUP(B340, customers!A:A, customers!G:G, "Not Found")</f>
        <v>United States</v>
      </c>
      <c r="G340" s="5" t="str">
        <f>_xlfn.XLOOKUP(C340, products!A:A, products!B:B, "Not Found")</f>
        <v>Exc</v>
      </c>
      <c r="H340" s="5" t="str">
        <f>_xlfn.XLOOKUP(C340, products!A:A, products!C:C, "Not Found")</f>
        <v>L</v>
      </c>
      <c r="I340" s="5">
        <f>_xlfn.XLOOKUP(C340,products!A:A,products!D:D,0)</f>
        <v>1</v>
      </c>
      <c r="J340" s="5">
        <f>_xlfn.XLOOKUP(C340, products!A:A, products!D:D, 0)</f>
        <v>1</v>
      </c>
      <c r="K340" s="4">
        <v>4</v>
      </c>
      <c r="L340" s="5">
        <f t="shared" si="5"/>
        <v>4</v>
      </c>
    </row>
    <row r="341" spans="1:12" x14ac:dyDescent="0.3">
      <c r="A341" s="4" t="s">
        <v>2137</v>
      </c>
      <c r="B341" s="4" t="s">
        <v>2138</v>
      </c>
      <c r="C341" s="5" t="s">
        <v>5357</v>
      </c>
      <c r="D341" s="5" t="str">
        <f>_xlfn.XLOOKUP(B341, customers!A:A, customers!B:B, "Not Found")</f>
        <v>Emmaline Rasmus</v>
      </c>
      <c r="E341" s="5" t="str">
        <f>_xlfn.XLOOKUP(B341, customers!A:A, customers!C:C, "Not Found")</f>
        <v>erasmus@example.com</v>
      </c>
      <c r="F341" s="5" t="str">
        <f>_xlfn.XLOOKUP(B341, customers!A:A, customers!G:G, "Not Found")</f>
        <v>United States</v>
      </c>
      <c r="G341" s="5" t="str">
        <f>_xlfn.XLOOKUP(C341, products!A:A, products!B:B, "Not Found")</f>
        <v>Exc</v>
      </c>
      <c r="H341" s="5" t="str">
        <f>_xlfn.XLOOKUP(C341, products!A:A, products!C:C, "Not Found")</f>
        <v>D</v>
      </c>
      <c r="I341" s="5">
        <f>_xlfn.XLOOKUP(C341,products!A:A,products!D:D,0)</f>
        <v>0.2</v>
      </c>
      <c r="J341" s="5">
        <f>_xlfn.XLOOKUP(C341, products!A:A, products!D:D, 0)</f>
        <v>0.2</v>
      </c>
      <c r="K341" s="4">
        <v>2</v>
      </c>
      <c r="L341" s="5">
        <f t="shared" si="5"/>
        <v>0.4</v>
      </c>
    </row>
    <row r="342" spans="1:12" x14ac:dyDescent="0.3">
      <c r="A342" s="4" t="s">
        <v>2142</v>
      </c>
      <c r="B342" s="4" t="s">
        <v>2143</v>
      </c>
      <c r="C342" s="5" t="s">
        <v>5348</v>
      </c>
      <c r="D342" s="5" t="str">
        <f>_xlfn.XLOOKUP(B342, customers!A:A, customers!B:B, "Not Found")</f>
        <v>Wesley Giorgioni</v>
      </c>
      <c r="E342" s="5" t="str">
        <f>_xlfn.XLOOKUP(B342, customers!A:A, customers!C:C, "Not Found")</f>
        <v>wgiorgioni@example.com</v>
      </c>
      <c r="F342" s="5" t="str">
        <f>_xlfn.XLOOKUP(B342, customers!A:A, customers!G:G, "Not Found")</f>
        <v>United States</v>
      </c>
      <c r="G342" s="5" t="str">
        <f>_xlfn.XLOOKUP(C342, products!A:A, products!B:B, "Not Found")</f>
        <v>Exc</v>
      </c>
      <c r="H342" s="5" t="str">
        <f>_xlfn.XLOOKUP(C342, products!A:A, products!C:C, "Not Found")</f>
        <v>D</v>
      </c>
      <c r="I342" s="5">
        <f>_xlfn.XLOOKUP(C342,products!A:A,products!D:D,0)</f>
        <v>0.5</v>
      </c>
      <c r="J342" s="5">
        <f>_xlfn.XLOOKUP(C342, products!A:A, products!D:D, 0)</f>
        <v>0.5</v>
      </c>
      <c r="K342" s="4">
        <v>1</v>
      </c>
      <c r="L342" s="5">
        <f t="shared" si="5"/>
        <v>0.5</v>
      </c>
    </row>
    <row r="343" spans="1:12" x14ac:dyDescent="0.3">
      <c r="A343" s="4" t="s">
        <v>2147</v>
      </c>
      <c r="B343" s="4" t="s">
        <v>2148</v>
      </c>
      <c r="C343" s="5" t="s">
        <v>5380</v>
      </c>
      <c r="D343" s="5" t="str">
        <f>_xlfn.XLOOKUP(B343, customers!A:A, customers!B:B, "Not Found")</f>
        <v>Lucienne Scargle</v>
      </c>
      <c r="E343" s="5" t="str">
        <f>_xlfn.XLOOKUP(B343, customers!A:A, customers!C:C, "Not Found")</f>
        <v>lscargle@example.com</v>
      </c>
      <c r="F343" s="5" t="str">
        <f>_xlfn.XLOOKUP(B343, customers!A:A, customers!G:G, "Not Found")</f>
        <v>United States</v>
      </c>
      <c r="G343" s="5" t="str">
        <f>_xlfn.XLOOKUP(C343, products!A:A, products!B:B, "Not Found")</f>
        <v>Exc</v>
      </c>
      <c r="H343" s="5" t="str">
        <f>_xlfn.XLOOKUP(C343, products!A:A, products!C:C, "Not Found")</f>
        <v>L</v>
      </c>
      <c r="I343" s="5">
        <f>_xlfn.XLOOKUP(C343,products!A:A,products!D:D,0)</f>
        <v>0.5</v>
      </c>
      <c r="J343" s="5">
        <f>_xlfn.XLOOKUP(C343, products!A:A, products!D:D, 0)</f>
        <v>0.5</v>
      </c>
      <c r="K343" s="4">
        <v>2</v>
      </c>
      <c r="L343" s="5">
        <f t="shared" si="5"/>
        <v>1</v>
      </c>
    </row>
    <row r="344" spans="1:12" x14ac:dyDescent="0.3">
      <c r="A344" s="4" t="s">
        <v>2147</v>
      </c>
      <c r="B344" s="4" t="s">
        <v>2152</v>
      </c>
      <c r="C344" s="5" t="s">
        <v>5373</v>
      </c>
      <c r="D344" s="5" t="str">
        <f>_xlfn.XLOOKUP(B344, customers!A:A, customers!B:B, "Not Found")</f>
        <v>Christy Franseco</v>
      </c>
      <c r="E344" s="5" t="str">
        <f>_xlfn.XLOOKUP(B344, customers!A:A, customers!C:C, "Not Found")</f>
        <v>cfranseco@example.com</v>
      </c>
      <c r="F344" s="5" t="str">
        <f>_xlfn.XLOOKUP(B344, customers!A:A, customers!G:G, "Not Found")</f>
        <v>United States</v>
      </c>
      <c r="G344" s="5" t="str">
        <f>_xlfn.XLOOKUP(C344, products!A:A, products!B:B, "Not Found")</f>
        <v>Lib</v>
      </c>
      <c r="H344" s="5" t="str">
        <f>_xlfn.XLOOKUP(C344, products!A:A, products!C:C, "Not Found")</f>
        <v>D</v>
      </c>
      <c r="I344" s="5">
        <f>_xlfn.XLOOKUP(C344,products!A:A,products!D:D,0)</f>
        <v>0.5</v>
      </c>
      <c r="J344" s="5">
        <f>_xlfn.XLOOKUP(C344, products!A:A, products!D:D, 0)</f>
        <v>0.5</v>
      </c>
      <c r="K344" s="4">
        <v>5</v>
      </c>
      <c r="L344" s="5">
        <f t="shared" si="5"/>
        <v>2.5</v>
      </c>
    </row>
    <row r="345" spans="1:12" x14ac:dyDescent="0.3">
      <c r="A345" s="4" t="s">
        <v>2155</v>
      </c>
      <c r="B345" s="4" t="s">
        <v>2156</v>
      </c>
      <c r="C345" s="5" t="s">
        <v>5376</v>
      </c>
      <c r="D345" s="5" t="str">
        <f>_xlfn.XLOOKUP(B345, customers!A:A, customers!B:B, "Not Found")</f>
        <v>Noam Climance</v>
      </c>
      <c r="E345" s="5" t="str">
        <f>_xlfn.XLOOKUP(B345, customers!A:A, customers!C:C, "Not Found")</f>
        <v>nclimance@example.com</v>
      </c>
      <c r="F345" s="5" t="str">
        <f>_xlfn.XLOOKUP(B345, customers!A:A, customers!G:G, "Not Found")</f>
        <v>United States</v>
      </c>
      <c r="G345" s="5" t="str">
        <f>_xlfn.XLOOKUP(C345, products!A:A, products!B:B, "Not Found")</f>
        <v>Rob</v>
      </c>
      <c r="H345" s="5" t="str">
        <f>_xlfn.XLOOKUP(C345, products!A:A, products!C:C, "Not Found")</f>
        <v>D</v>
      </c>
      <c r="I345" s="5">
        <f>_xlfn.XLOOKUP(C345,products!A:A,products!D:D,0)</f>
        <v>0.5</v>
      </c>
      <c r="J345" s="5">
        <f>_xlfn.XLOOKUP(C345, products!A:A, products!D:D, 0)</f>
        <v>0.5</v>
      </c>
      <c r="K345" s="4">
        <v>6</v>
      </c>
      <c r="L345" s="5">
        <f t="shared" si="5"/>
        <v>3</v>
      </c>
    </row>
    <row r="346" spans="1:12" x14ac:dyDescent="0.3">
      <c r="A346" s="4" t="s">
        <v>2159</v>
      </c>
      <c r="B346" s="4" t="s">
        <v>2160</v>
      </c>
      <c r="C346" s="5" t="s">
        <v>5342</v>
      </c>
      <c r="D346" s="5" t="str">
        <f>_xlfn.XLOOKUP(B346, customers!A:A, customers!B:B, "Not Found")</f>
        <v>Catarina Donn</v>
      </c>
      <c r="E346" s="5" t="str">
        <f>_xlfn.XLOOKUP(B346, customers!A:A, customers!C:C, "Not Found")</f>
        <v>cdonn@example.com</v>
      </c>
      <c r="F346" s="5" t="str">
        <f>_xlfn.XLOOKUP(B346, customers!A:A, customers!G:G, "Not Found")</f>
        <v>Ireland</v>
      </c>
      <c r="G346" s="5" t="str">
        <f>_xlfn.XLOOKUP(C346, products!A:A, products!B:B, "Not Found")</f>
        <v>Rob</v>
      </c>
      <c r="H346" s="5" t="str">
        <f>_xlfn.XLOOKUP(C346, products!A:A, products!C:C, "Not Found")</f>
        <v>M</v>
      </c>
      <c r="I346" s="5">
        <f>_xlfn.XLOOKUP(C346,products!A:A,products!D:D,0)</f>
        <v>1</v>
      </c>
      <c r="J346" s="5">
        <f>_xlfn.XLOOKUP(C346, products!A:A, products!D:D, 0)</f>
        <v>1</v>
      </c>
      <c r="K346" s="4">
        <v>2</v>
      </c>
      <c r="L346" s="5">
        <f t="shared" si="5"/>
        <v>2</v>
      </c>
    </row>
    <row r="347" spans="1:12" x14ac:dyDescent="0.3">
      <c r="A347" s="4" t="s">
        <v>2164</v>
      </c>
      <c r="B347" s="4" t="s">
        <v>2165</v>
      </c>
      <c r="C347" s="5" t="s">
        <v>5383</v>
      </c>
      <c r="D347" s="5" t="str">
        <f>_xlfn.XLOOKUP(B347, customers!A:A, customers!B:B, "Not Found")</f>
        <v>Ameline Snazle</v>
      </c>
      <c r="E347" s="5" t="str">
        <f>_xlfn.XLOOKUP(B347, customers!A:A, customers!C:C, "Not Found")</f>
        <v>asnazle@example.com</v>
      </c>
      <c r="F347" s="5" t="str">
        <f>_xlfn.XLOOKUP(B347, customers!A:A, customers!G:G, "Not Found")</f>
        <v>United States</v>
      </c>
      <c r="G347" s="5" t="str">
        <f>_xlfn.XLOOKUP(C347, products!A:A, products!B:B, "Not Found")</f>
        <v>Rob</v>
      </c>
      <c r="H347" s="5" t="str">
        <f>_xlfn.XLOOKUP(C347, products!A:A, products!C:C, "Not Found")</f>
        <v>L</v>
      </c>
      <c r="I347" s="5">
        <f>_xlfn.XLOOKUP(C347,products!A:A,products!D:D,0)</f>
        <v>1</v>
      </c>
      <c r="J347" s="5">
        <f>_xlfn.XLOOKUP(C347, products!A:A, products!D:D, 0)</f>
        <v>1</v>
      </c>
      <c r="K347" s="4">
        <v>5</v>
      </c>
      <c r="L347" s="5">
        <f t="shared" si="5"/>
        <v>5</v>
      </c>
    </row>
    <row r="348" spans="1:12" x14ac:dyDescent="0.3">
      <c r="A348" s="4" t="s">
        <v>2169</v>
      </c>
      <c r="B348" s="4" t="s">
        <v>2170</v>
      </c>
      <c r="C348" s="5" t="s">
        <v>5384</v>
      </c>
      <c r="D348" s="5" t="str">
        <f>_xlfn.XLOOKUP(B348, customers!A:A, customers!B:B, "Not Found")</f>
        <v>Rebeka Worg</v>
      </c>
      <c r="E348" s="5" t="str">
        <f>_xlfn.XLOOKUP(B348, customers!A:A, customers!C:C, "Not Found")</f>
        <v>rworg@example.com</v>
      </c>
      <c r="F348" s="5" t="str">
        <f>_xlfn.XLOOKUP(B348, customers!A:A, customers!G:G, "Not Found")</f>
        <v>United States</v>
      </c>
      <c r="G348" s="5" t="str">
        <f>_xlfn.XLOOKUP(C348, products!A:A, products!B:B, "Not Found")</f>
        <v>Ara</v>
      </c>
      <c r="H348" s="5" t="str">
        <f>_xlfn.XLOOKUP(C348, products!A:A, products!C:C, "Not Found")</f>
        <v>L</v>
      </c>
      <c r="I348" s="5">
        <f>_xlfn.XLOOKUP(C348,products!A:A,products!D:D,0)</f>
        <v>0.5</v>
      </c>
      <c r="J348" s="5">
        <f>_xlfn.XLOOKUP(C348, products!A:A, products!D:D, 0)</f>
        <v>0.5</v>
      </c>
      <c r="K348" s="4">
        <v>3</v>
      </c>
      <c r="L348" s="5">
        <f t="shared" si="5"/>
        <v>1.5</v>
      </c>
    </row>
    <row r="349" spans="1:12" x14ac:dyDescent="0.3">
      <c r="A349" s="4" t="s">
        <v>2174</v>
      </c>
      <c r="B349" s="4" t="s">
        <v>2175</v>
      </c>
      <c r="C349" s="5" t="s">
        <v>5366</v>
      </c>
      <c r="D349" s="5" t="str">
        <f>_xlfn.XLOOKUP(B349, customers!A:A, customers!B:B, "Not Found")</f>
        <v>Lewes Danes</v>
      </c>
      <c r="E349" s="5" t="str">
        <f>_xlfn.XLOOKUP(B349, customers!A:A, customers!C:C, "Not Found")</f>
        <v>ldanes@example.com</v>
      </c>
      <c r="F349" s="5" t="str">
        <f>_xlfn.XLOOKUP(B349, customers!A:A, customers!G:G, "Not Found")</f>
        <v>United States</v>
      </c>
      <c r="G349" s="5" t="str">
        <f>_xlfn.XLOOKUP(C349, products!A:A, products!B:B, "Not Found")</f>
        <v>Lib</v>
      </c>
      <c r="H349" s="5" t="str">
        <f>_xlfn.XLOOKUP(C349, products!A:A, products!C:C, "Not Found")</f>
        <v>M</v>
      </c>
      <c r="I349" s="5">
        <f>_xlfn.XLOOKUP(C349,products!A:A,products!D:D,0)</f>
        <v>1</v>
      </c>
      <c r="J349" s="5">
        <f>_xlfn.XLOOKUP(C349, products!A:A, products!D:D, 0)</f>
        <v>1</v>
      </c>
      <c r="K349" s="4">
        <v>3</v>
      </c>
      <c r="L349" s="5">
        <f t="shared" si="5"/>
        <v>3</v>
      </c>
    </row>
    <row r="350" spans="1:12" x14ac:dyDescent="0.3">
      <c r="A350" s="4" t="s">
        <v>2179</v>
      </c>
      <c r="B350" s="4" t="s">
        <v>2180</v>
      </c>
      <c r="C350" s="5" t="s">
        <v>5352</v>
      </c>
      <c r="D350" s="5" t="str">
        <f>_xlfn.XLOOKUP(B350, customers!A:A, customers!B:B, "Not Found")</f>
        <v>Shelli Keynd</v>
      </c>
      <c r="E350" s="5" t="str">
        <f>_xlfn.XLOOKUP(B350, customers!A:A, customers!C:C, "Not Found")</f>
        <v>skeynd@example.com</v>
      </c>
      <c r="F350" s="5" t="str">
        <f>_xlfn.XLOOKUP(B350, customers!A:A, customers!G:G, "Not Found")</f>
        <v>United States</v>
      </c>
      <c r="G350" s="5" t="str">
        <f>_xlfn.XLOOKUP(C350, products!A:A, products!B:B, "Not Found")</f>
        <v>Exc</v>
      </c>
      <c r="H350" s="5" t="str">
        <f>_xlfn.XLOOKUP(C350, products!A:A, products!C:C, "Not Found")</f>
        <v>L</v>
      </c>
      <c r="I350" s="5">
        <f>_xlfn.XLOOKUP(C350,products!A:A,products!D:D,0)</f>
        <v>2.5</v>
      </c>
      <c r="J350" s="5">
        <f>_xlfn.XLOOKUP(C350, products!A:A, products!D:D, 0)</f>
        <v>2.5</v>
      </c>
      <c r="K350" s="4">
        <v>6</v>
      </c>
      <c r="L350" s="5">
        <f t="shared" si="5"/>
        <v>15</v>
      </c>
    </row>
    <row r="351" spans="1:12" x14ac:dyDescent="0.3">
      <c r="A351" s="4" t="s">
        <v>2184</v>
      </c>
      <c r="B351" s="4" t="s">
        <v>2185</v>
      </c>
      <c r="C351" s="5" t="s">
        <v>5382</v>
      </c>
      <c r="D351" s="5" t="str">
        <f>_xlfn.XLOOKUP(B351, customers!A:A, customers!B:B, "Not Found")</f>
        <v>Dell Daveridge</v>
      </c>
      <c r="E351" s="5" t="str">
        <f>_xlfn.XLOOKUP(B351, customers!A:A, customers!C:C, "Not Found")</f>
        <v>ddaveridge@example.com</v>
      </c>
      <c r="F351" s="5" t="str">
        <f>_xlfn.XLOOKUP(B351, customers!A:A, customers!G:G, "Not Found")</f>
        <v>United States</v>
      </c>
      <c r="G351" s="5" t="str">
        <f>_xlfn.XLOOKUP(C351, products!A:A, products!B:B, "Not Found")</f>
        <v>Rob</v>
      </c>
      <c r="H351" s="5" t="str">
        <f>_xlfn.XLOOKUP(C351, products!A:A, products!C:C, "Not Found")</f>
        <v>L</v>
      </c>
      <c r="I351" s="5">
        <f>_xlfn.XLOOKUP(C351,products!A:A,products!D:D,0)</f>
        <v>0.2</v>
      </c>
      <c r="J351" s="5">
        <f>_xlfn.XLOOKUP(C351, products!A:A, products!D:D, 0)</f>
        <v>0.2</v>
      </c>
      <c r="K351" s="4">
        <v>4</v>
      </c>
      <c r="L351" s="5">
        <f t="shared" si="5"/>
        <v>0.8</v>
      </c>
    </row>
    <row r="352" spans="1:12" x14ac:dyDescent="0.3">
      <c r="A352" s="4" t="s">
        <v>2189</v>
      </c>
      <c r="B352" s="4" t="s">
        <v>2190</v>
      </c>
      <c r="C352" s="5" t="s">
        <v>5362</v>
      </c>
      <c r="D352" s="5" t="str">
        <f>_xlfn.XLOOKUP(B352, customers!A:A, customers!B:B, "Not Found")</f>
        <v>Joshuah Awdry</v>
      </c>
      <c r="E352" s="5" t="str">
        <f>_xlfn.XLOOKUP(B352, customers!A:A, customers!C:C, "Not Found")</f>
        <v>jawdry@example.com</v>
      </c>
      <c r="F352" s="5" t="str">
        <f>_xlfn.XLOOKUP(B352, customers!A:A, customers!G:G, "Not Found")</f>
        <v>United States</v>
      </c>
      <c r="G352" s="5" t="str">
        <f>_xlfn.XLOOKUP(C352, products!A:A, products!B:B, "Not Found")</f>
        <v>Ara</v>
      </c>
      <c r="H352" s="5" t="str">
        <f>_xlfn.XLOOKUP(C352, products!A:A, products!C:C, "Not Found")</f>
        <v>D</v>
      </c>
      <c r="I352" s="5">
        <f>_xlfn.XLOOKUP(C352,products!A:A,products!D:D,0)</f>
        <v>0.5</v>
      </c>
      <c r="J352" s="5">
        <f>_xlfn.XLOOKUP(C352, products!A:A, products!D:D, 0)</f>
        <v>0.5</v>
      </c>
      <c r="K352" s="4">
        <v>4</v>
      </c>
      <c r="L352" s="5">
        <f t="shared" si="5"/>
        <v>2</v>
      </c>
    </row>
    <row r="353" spans="1:12" x14ac:dyDescent="0.3">
      <c r="A353" s="4" t="s">
        <v>2194</v>
      </c>
      <c r="B353" s="4" t="s">
        <v>2195</v>
      </c>
      <c r="C353" s="5" t="s">
        <v>5359</v>
      </c>
      <c r="D353" s="5" t="str">
        <f>_xlfn.XLOOKUP(B353, customers!A:A, customers!B:B, "Not Found")</f>
        <v>Ethel Ryles</v>
      </c>
      <c r="E353" s="5" t="str">
        <f>_xlfn.XLOOKUP(B353, customers!A:A, customers!C:C, "Not Found")</f>
        <v>eryles@example.com</v>
      </c>
      <c r="F353" s="5" t="str">
        <f>_xlfn.XLOOKUP(B353, customers!A:A, customers!G:G, "Not Found")</f>
        <v>United States</v>
      </c>
      <c r="G353" s="5" t="str">
        <f>_xlfn.XLOOKUP(C353, products!A:A, products!B:B, "Not Found")</f>
        <v>Ara</v>
      </c>
      <c r="H353" s="5" t="str">
        <f>_xlfn.XLOOKUP(C353, products!A:A, products!C:C, "Not Found")</f>
        <v>M</v>
      </c>
      <c r="I353" s="5">
        <f>_xlfn.XLOOKUP(C353,products!A:A,products!D:D,0)</f>
        <v>1</v>
      </c>
      <c r="J353" s="5">
        <f>_xlfn.XLOOKUP(C353, products!A:A, products!D:D, 0)</f>
        <v>1</v>
      </c>
      <c r="K353" s="4">
        <v>2</v>
      </c>
      <c r="L353" s="5">
        <f t="shared" si="5"/>
        <v>2</v>
      </c>
    </row>
    <row r="354" spans="1:12" x14ac:dyDescent="0.3">
      <c r="A354" s="4" t="s">
        <v>2199</v>
      </c>
      <c r="B354" s="4" t="s">
        <v>2200</v>
      </c>
      <c r="C354" s="5" t="s">
        <v>5348</v>
      </c>
      <c r="D354" s="5" t="str">
        <f>_xlfn.XLOOKUP(B354, customers!A:A, customers!B:B, "Not Found")</f>
        <v>Selie Baulcombe</v>
      </c>
      <c r="E354" s="5" t="str">
        <f>_xlfn.XLOOKUP(B354, customers!A:A, customers!C:C, "Not Found")</f>
        <v>sbaulcombe@example.com</v>
      </c>
      <c r="F354" s="5" t="str">
        <f>_xlfn.XLOOKUP(B354, customers!A:A, customers!G:G, "Not Found")</f>
        <v>United States</v>
      </c>
      <c r="G354" s="5" t="str">
        <f>_xlfn.XLOOKUP(C354, products!A:A, products!B:B, "Not Found")</f>
        <v>Exc</v>
      </c>
      <c r="H354" s="5" t="str">
        <f>_xlfn.XLOOKUP(C354, products!A:A, products!C:C, "Not Found")</f>
        <v>D</v>
      </c>
      <c r="I354" s="5">
        <f>_xlfn.XLOOKUP(C354,products!A:A,products!D:D,0)</f>
        <v>0.5</v>
      </c>
      <c r="J354" s="5">
        <f>_xlfn.XLOOKUP(C354, products!A:A, products!D:D, 0)</f>
        <v>0.5</v>
      </c>
      <c r="K354" s="4">
        <v>5</v>
      </c>
      <c r="L354" s="5">
        <f t="shared" si="5"/>
        <v>2.5</v>
      </c>
    </row>
    <row r="355" spans="1:12" x14ac:dyDescent="0.3">
      <c r="A355" s="4" t="s">
        <v>2204</v>
      </c>
      <c r="B355" s="4" t="s">
        <v>2205</v>
      </c>
      <c r="C355" s="5" t="s">
        <v>5361</v>
      </c>
      <c r="D355" s="5" t="str">
        <f>_xlfn.XLOOKUP(B355, customers!A:A, customers!B:B, "Not Found")</f>
        <v>Maitilde Boxill</v>
      </c>
      <c r="E355" s="5" t="str">
        <f>_xlfn.XLOOKUP(B355, customers!A:A, customers!C:C, "Not Found")</f>
        <v>mboxill@example.com</v>
      </c>
      <c r="F355" s="5" t="str">
        <f>_xlfn.XLOOKUP(B355, customers!A:A, customers!G:G, "Not Found")</f>
        <v>United States</v>
      </c>
      <c r="G355" s="5" t="str">
        <f>_xlfn.XLOOKUP(C355, products!A:A, products!B:B, "Not Found")</f>
        <v>Ara</v>
      </c>
      <c r="H355" s="5" t="str">
        <f>_xlfn.XLOOKUP(C355, products!A:A, products!C:C, "Not Found")</f>
        <v>M</v>
      </c>
      <c r="I355" s="5">
        <f>_xlfn.XLOOKUP(C355,products!A:A,products!D:D,0)</f>
        <v>0.5</v>
      </c>
      <c r="J355" s="5">
        <f>_xlfn.XLOOKUP(C355, products!A:A, products!D:D, 0)</f>
        <v>0.5</v>
      </c>
      <c r="K355" s="4">
        <v>4</v>
      </c>
      <c r="L355" s="5">
        <f t="shared" si="5"/>
        <v>2</v>
      </c>
    </row>
    <row r="356" spans="1:12" x14ac:dyDescent="0.3">
      <c r="A356" s="4" t="s">
        <v>2209</v>
      </c>
      <c r="B356" s="4" t="s">
        <v>2210</v>
      </c>
      <c r="C356" s="5" t="s">
        <v>5379</v>
      </c>
      <c r="D356" s="5" t="str">
        <f>_xlfn.XLOOKUP(B356, customers!A:A, customers!B:B, "Not Found")</f>
        <v>Jodee Caldicott</v>
      </c>
      <c r="E356" s="5" t="str">
        <f>_xlfn.XLOOKUP(B356, customers!A:A, customers!C:C, "Not Found")</f>
        <v>jcaldicott@example.com</v>
      </c>
      <c r="F356" s="5" t="str">
        <f>_xlfn.XLOOKUP(B356, customers!A:A, customers!G:G, "Not Found")</f>
        <v>United States</v>
      </c>
      <c r="G356" s="5" t="str">
        <f>_xlfn.XLOOKUP(C356, products!A:A, products!B:B, "Not Found")</f>
        <v>Ara</v>
      </c>
      <c r="H356" s="5" t="str">
        <f>_xlfn.XLOOKUP(C356, products!A:A, products!C:C, "Not Found")</f>
        <v>M</v>
      </c>
      <c r="I356" s="5">
        <f>_xlfn.XLOOKUP(C356,products!A:A,products!D:D,0)</f>
        <v>2.5</v>
      </c>
      <c r="J356" s="5">
        <f>_xlfn.XLOOKUP(C356, products!A:A, products!D:D, 0)</f>
        <v>2.5</v>
      </c>
      <c r="K356" s="4">
        <v>6</v>
      </c>
      <c r="L356" s="5">
        <f t="shared" si="5"/>
        <v>15</v>
      </c>
    </row>
    <row r="357" spans="1:12" x14ac:dyDescent="0.3">
      <c r="A357" s="4" t="s">
        <v>2213</v>
      </c>
      <c r="B357" s="4" t="s">
        <v>2214</v>
      </c>
      <c r="C357" s="5" t="s">
        <v>5372</v>
      </c>
      <c r="D357" s="5" t="str">
        <f>_xlfn.XLOOKUP(B357, customers!A:A, customers!B:B, "Not Found")</f>
        <v>Marianna Vedmore</v>
      </c>
      <c r="E357" s="5" t="str">
        <f>_xlfn.XLOOKUP(B357, customers!A:A, customers!C:C, "Not Found")</f>
        <v>mvedmore@example.com</v>
      </c>
      <c r="F357" s="5" t="str">
        <f>_xlfn.XLOOKUP(B357, customers!A:A, customers!G:G, "Not Found")</f>
        <v>United States</v>
      </c>
      <c r="G357" s="5" t="str">
        <f>_xlfn.XLOOKUP(C357, products!A:A, products!B:B, "Not Found")</f>
        <v>Ara</v>
      </c>
      <c r="H357" s="5" t="str">
        <f>_xlfn.XLOOKUP(C357, products!A:A, products!C:C, "Not Found")</f>
        <v>D</v>
      </c>
      <c r="I357" s="5">
        <f>_xlfn.XLOOKUP(C357,products!A:A,products!D:D,0)</f>
        <v>2.5</v>
      </c>
      <c r="J357" s="5">
        <f>_xlfn.XLOOKUP(C357, products!A:A, products!D:D, 0)</f>
        <v>2.5</v>
      </c>
      <c r="K357" s="4">
        <v>5</v>
      </c>
      <c r="L357" s="5">
        <f t="shared" si="5"/>
        <v>12.5</v>
      </c>
    </row>
    <row r="358" spans="1:12" x14ac:dyDescent="0.3">
      <c r="A358" s="4" t="s">
        <v>2218</v>
      </c>
      <c r="B358" s="4" t="s">
        <v>2219</v>
      </c>
      <c r="C358" s="5" t="s">
        <v>5347</v>
      </c>
      <c r="D358" s="5" t="str">
        <f>_xlfn.XLOOKUP(B358, customers!A:A, customers!B:B, "Not Found")</f>
        <v>Willey Romao</v>
      </c>
      <c r="E358" s="5" t="str">
        <f>_xlfn.XLOOKUP(B358, customers!A:A, customers!C:C, "Not Found")</f>
        <v>wromao@example.com</v>
      </c>
      <c r="F358" s="5" t="str">
        <f>_xlfn.XLOOKUP(B358, customers!A:A, customers!G:G, "Not Found")</f>
        <v>United States</v>
      </c>
      <c r="G358" s="5" t="str">
        <f>_xlfn.XLOOKUP(C358, products!A:A, products!B:B, "Not Found")</f>
        <v>Lib</v>
      </c>
      <c r="H358" s="5" t="str">
        <f>_xlfn.XLOOKUP(C358, products!A:A, products!C:C, "Not Found")</f>
        <v>D</v>
      </c>
      <c r="I358" s="5">
        <f>_xlfn.XLOOKUP(C358,products!A:A,products!D:D,0)</f>
        <v>1</v>
      </c>
      <c r="J358" s="5">
        <f>_xlfn.XLOOKUP(C358, products!A:A, products!D:D, 0)</f>
        <v>1</v>
      </c>
      <c r="K358" s="4">
        <v>4</v>
      </c>
      <c r="L358" s="5">
        <f t="shared" si="5"/>
        <v>4</v>
      </c>
    </row>
    <row r="359" spans="1:12" x14ac:dyDescent="0.3">
      <c r="A359" s="4" t="s">
        <v>2223</v>
      </c>
      <c r="B359" s="4" t="s">
        <v>2224</v>
      </c>
      <c r="C359" s="5" t="s">
        <v>5379</v>
      </c>
      <c r="D359" s="5" t="str">
        <f>_xlfn.XLOOKUP(B359, customers!A:A, customers!B:B, "Not Found")</f>
        <v>Enriqueta Ixor</v>
      </c>
      <c r="E359" s="5" t="str">
        <f>_xlfn.XLOOKUP(B359, customers!A:A, customers!C:C, "Not Found")</f>
        <v>eixor@example.com</v>
      </c>
      <c r="F359" s="5" t="str">
        <f>_xlfn.XLOOKUP(B359, customers!A:A, customers!G:G, "Not Found")</f>
        <v>United States</v>
      </c>
      <c r="G359" s="5" t="str">
        <f>_xlfn.XLOOKUP(C359, products!A:A, products!B:B, "Not Found")</f>
        <v>Ara</v>
      </c>
      <c r="H359" s="5" t="str">
        <f>_xlfn.XLOOKUP(C359, products!A:A, products!C:C, "Not Found")</f>
        <v>M</v>
      </c>
      <c r="I359" s="5">
        <f>_xlfn.XLOOKUP(C359,products!A:A,products!D:D,0)</f>
        <v>2.5</v>
      </c>
      <c r="J359" s="5">
        <f>_xlfn.XLOOKUP(C359, products!A:A, products!D:D, 0)</f>
        <v>2.5</v>
      </c>
      <c r="K359" s="4">
        <v>6</v>
      </c>
      <c r="L359" s="5">
        <f t="shared" si="5"/>
        <v>15</v>
      </c>
    </row>
    <row r="360" spans="1:12" x14ac:dyDescent="0.3">
      <c r="A360" s="4" t="s">
        <v>2228</v>
      </c>
      <c r="B360" s="4" t="s">
        <v>2229</v>
      </c>
      <c r="C360" s="5" t="s">
        <v>5386</v>
      </c>
      <c r="D360" s="5" t="str">
        <f>_xlfn.XLOOKUP(B360, customers!A:A, customers!B:B, "Not Found")</f>
        <v>Tomasina Cotmore</v>
      </c>
      <c r="E360" s="5" t="str">
        <f>_xlfn.XLOOKUP(B360, customers!A:A, customers!C:C, "Not Found")</f>
        <v>tcotmore@example.com</v>
      </c>
      <c r="F360" s="5" t="str">
        <f>_xlfn.XLOOKUP(B360, customers!A:A, customers!G:G, "Not Found")</f>
        <v>United States</v>
      </c>
      <c r="G360" s="5" t="str">
        <f>_xlfn.XLOOKUP(C360, products!A:A, products!B:B, "Not Found")</f>
        <v>Ara</v>
      </c>
      <c r="H360" s="5" t="str">
        <f>_xlfn.XLOOKUP(C360, products!A:A, products!C:C, "Not Found")</f>
        <v>L</v>
      </c>
      <c r="I360" s="5">
        <f>_xlfn.XLOOKUP(C360,products!A:A,products!D:D,0)</f>
        <v>2.5</v>
      </c>
      <c r="J360" s="5">
        <f>_xlfn.XLOOKUP(C360, products!A:A, products!D:D, 0)</f>
        <v>2.5</v>
      </c>
      <c r="K360" s="4">
        <v>1</v>
      </c>
      <c r="L360" s="5">
        <f t="shared" si="5"/>
        <v>2.5</v>
      </c>
    </row>
    <row r="361" spans="1:12" x14ac:dyDescent="0.3">
      <c r="A361" s="4" t="s">
        <v>2233</v>
      </c>
      <c r="B361" s="4" t="s">
        <v>2234</v>
      </c>
      <c r="C361" s="5" t="s">
        <v>5382</v>
      </c>
      <c r="D361" s="5" t="str">
        <f>_xlfn.XLOOKUP(B361, customers!A:A, customers!B:B, "Not Found")</f>
        <v>Yuma Skipsey</v>
      </c>
      <c r="E361" s="5" t="str">
        <f>_xlfn.XLOOKUP(B361, customers!A:A, customers!C:C, "Not Found")</f>
        <v>yskipsey@example.com</v>
      </c>
      <c r="F361" s="5" t="str">
        <f>_xlfn.XLOOKUP(B361, customers!A:A, customers!G:G, "Not Found")</f>
        <v>United Kingdom</v>
      </c>
      <c r="G361" s="5" t="str">
        <f>_xlfn.XLOOKUP(C361, products!A:A, products!B:B, "Not Found")</f>
        <v>Rob</v>
      </c>
      <c r="H361" s="5" t="str">
        <f>_xlfn.XLOOKUP(C361, products!A:A, products!C:C, "Not Found")</f>
        <v>L</v>
      </c>
      <c r="I361" s="5">
        <f>_xlfn.XLOOKUP(C361,products!A:A,products!D:D,0)</f>
        <v>0.2</v>
      </c>
      <c r="J361" s="5">
        <f>_xlfn.XLOOKUP(C361, products!A:A, products!D:D, 0)</f>
        <v>0.2</v>
      </c>
      <c r="K361" s="4">
        <v>6</v>
      </c>
      <c r="L361" s="5">
        <f t="shared" si="5"/>
        <v>1.2000000000000002</v>
      </c>
    </row>
    <row r="362" spans="1:12" x14ac:dyDescent="0.3">
      <c r="A362" s="4" t="s">
        <v>2238</v>
      </c>
      <c r="B362" s="4" t="s">
        <v>2239</v>
      </c>
      <c r="C362" s="5" t="s">
        <v>5353</v>
      </c>
      <c r="D362" s="5" t="str">
        <f>_xlfn.XLOOKUP(B362, customers!A:A, customers!B:B, "Not Found")</f>
        <v>Nicko Corps</v>
      </c>
      <c r="E362" s="5" t="str">
        <f>_xlfn.XLOOKUP(B362, customers!A:A, customers!C:C, "Not Found")</f>
        <v>ncorps@example.com</v>
      </c>
      <c r="F362" s="5" t="str">
        <f>_xlfn.XLOOKUP(B362, customers!A:A, customers!G:G, "Not Found")</f>
        <v>United States</v>
      </c>
      <c r="G362" s="5" t="str">
        <f>_xlfn.XLOOKUP(C362, products!A:A, products!B:B, "Not Found")</f>
        <v>Rob</v>
      </c>
      <c r="H362" s="5" t="str">
        <f>_xlfn.XLOOKUP(C362, products!A:A, products!C:C, "Not Found")</f>
        <v>D</v>
      </c>
      <c r="I362" s="5">
        <f>_xlfn.XLOOKUP(C362,products!A:A,products!D:D,0)</f>
        <v>2.5</v>
      </c>
      <c r="J362" s="5">
        <f>_xlfn.XLOOKUP(C362, products!A:A, products!D:D, 0)</f>
        <v>2.5</v>
      </c>
      <c r="K362" s="4">
        <v>2</v>
      </c>
      <c r="L362" s="5">
        <f t="shared" si="5"/>
        <v>5</v>
      </c>
    </row>
    <row r="363" spans="1:12" x14ac:dyDescent="0.3">
      <c r="A363" s="4" t="s">
        <v>2238</v>
      </c>
      <c r="B363" s="4" t="s">
        <v>2243</v>
      </c>
      <c r="C363" s="5" t="s">
        <v>5350</v>
      </c>
      <c r="D363" s="5" t="str">
        <f>_xlfn.XLOOKUP(B363, customers!A:A, customers!B:B, "Not Found")</f>
        <v>Christabel Rubury</v>
      </c>
      <c r="E363" s="5" t="str">
        <f>_xlfn.XLOOKUP(B363, customers!A:A, customers!C:C, "Not Found")</f>
        <v>crubury@example.com</v>
      </c>
      <c r="F363" s="5" t="str">
        <f>_xlfn.XLOOKUP(B363, customers!A:A, customers!G:G, "Not Found")</f>
        <v>United States</v>
      </c>
      <c r="G363" s="5" t="str">
        <f>_xlfn.XLOOKUP(C363, products!A:A, products!B:B, "Not Found")</f>
        <v>Rob</v>
      </c>
      <c r="H363" s="5" t="str">
        <f>_xlfn.XLOOKUP(C363, products!A:A, products!C:C, "Not Found")</f>
        <v>M</v>
      </c>
      <c r="I363" s="5">
        <f>_xlfn.XLOOKUP(C363,products!A:A,products!D:D,0)</f>
        <v>0.5</v>
      </c>
      <c r="J363" s="5">
        <f>_xlfn.XLOOKUP(C363, products!A:A, products!D:D, 0)</f>
        <v>0.5</v>
      </c>
      <c r="K363" s="4">
        <v>1</v>
      </c>
      <c r="L363" s="5">
        <f t="shared" si="5"/>
        <v>0.5</v>
      </c>
    </row>
    <row r="364" spans="1:12" x14ac:dyDescent="0.3">
      <c r="A364" s="4" t="s">
        <v>2247</v>
      </c>
      <c r="B364" s="4" t="s">
        <v>2248</v>
      </c>
      <c r="C364" s="5" t="s">
        <v>5375</v>
      </c>
      <c r="D364" s="5" t="str">
        <f>_xlfn.XLOOKUP(B364, customers!A:A, customers!B:B, "Not Found")</f>
        <v>Feliks Babber</v>
      </c>
      <c r="E364" s="5" t="str">
        <f>_xlfn.XLOOKUP(B364, customers!A:A, customers!C:C, "Not Found")</f>
        <v>fbabber@example.com</v>
      </c>
      <c r="F364" s="5" t="str">
        <f>_xlfn.XLOOKUP(B364, customers!A:A, customers!G:G, "Not Found")</f>
        <v>United States</v>
      </c>
      <c r="G364" s="5" t="str">
        <f>_xlfn.XLOOKUP(C364, products!A:A, products!B:B, "Not Found")</f>
        <v>Exc</v>
      </c>
      <c r="H364" s="5" t="str">
        <f>_xlfn.XLOOKUP(C364, products!A:A, products!C:C, "Not Found")</f>
        <v>L</v>
      </c>
      <c r="I364" s="5">
        <f>_xlfn.XLOOKUP(C364,products!A:A,products!D:D,0)</f>
        <v>1</v>
      </c>
      <c r="J364" s="5">
        <f>_xlfn.XLOOKUP(C364, products!A:A, products!D:D, 0)</f>
        <v>1</v>
      </c>
      <c r="K364" s="4">
        <v>5</v>
      </c>
      <c r="L364" s="5">
        <f t="shared" si="5"/>
        <v>5</v>
      </c>
    </row>
    <row r="365" spans="1:12" x14ac:dyDescent="0.3">
      <c r="A365" s="4" t="s">
        <v>2252</v>
      </c>
      <c r="B365" s="4" t="s">
        <v>2253</v>
      </c>
      <c r="C365" s="5" t="s">
        <v>5366</v>
      </c>
      <c r="D365" s="5" t="str">
        <f>_xlfn.XLOOKUP(B365, customers!A:A, customers!B:B, "Not Found")</f>
        <v>Kaja Loxton</v>
      </c>
      <c r="E365" s="5" t="str">
        <f>_xlfn.XLOOKUP(B365, customers!A:A, customers!C:C, "Not Found")</f>
        <v>kloxton@example.com</v>
      </c>
      <c r="F365" s="5" t="str">
        <f>_xlfn.XLOOKUP(B365, customers!A:A, customers!G:G, "Not Found")</f>
        <v>United States</v>
      </c>
      <c r="G365" s="5" t="str">
        <f>_xlfn.XLOOKUP(C365, products!A:A, products!B:B, "Not Found")</f>
        <v>Lib</v>
      </c>
      <c r="H365" s="5" t="str">
        <f>_xlfn.XLOOKUP(C365, products!A:A, products!C:C, "Not Found")</f>
        <v>M</v>
      </c>
      <c r="I365" s="5">
        <f>_xlfn.XLOOKUP(C365,products!A:A,products!D:D,0)</f>
        <v>1</v>
      </c>
      <c r="J365" s="5">
        <f>_xlfn.XLOOKUP(C365, products!A:A, products!D:D, 0)</f>
        <v>1</v>
      </c>
      <c r="K365" s="4">
        <v>6</v>
      </c>
      <c r="L365" s="5">
        <f t="shared" si="5"/>
        <v>6</v>
      </c>
    </row>
    <row r="366" spans="1:12" x14ac:dyDescent="0.3">
      <c r="A366" s="4" t="s">
        <v>2256</v>
      </c>
      <c r="B366" s="4" t="s">
        <v>2257</v>
      </c>
      <c r="C366" s="5" t="s">
        <v>5387</v>
      </c>
      <c r="D366" s="5" t="str">
        <f>_xlfn.XLOOKUP(B366, customers!A:A, customers!B:B, "Not Found")</f>
        <v>Parker Tofful</v>
      </c>
      <c r="E366" s="5" t="str">
        <f>_xlfn.XLOOKUP(B366, customers!A:A, customers!C:C, "Not Found")</f>
        <v>ptofful@example.com</v>
      </c>
      <c r="F366" s="5" t="str">
        <f>_xlfn.XLOOKUP(B366, customers!A:A, customers!G:G, "Not Found")</f>
        <v>United States</v>
      </c>
      <c r="G366" s="5" t="str">
        <f>_xlfn.XLOOKUP(C366, products!A:A, products!B:B, "Not Found")</f>
        <v>Exc</v>
      </c>
      <c r="H366" s="5" t="str">
        <f>_xlfn.XLOOKUP(C366, products!A:A, products!C:C, "Not Found")</f>
        <v>D</v>
      </c>
      <c r="I366" s="5">
        <f>_xlfn.XLOOKUP(C366,products!A:A,products!D:D,0)</f>
        <v>1</v>
      </c>
      <c r="J366" s="5">
        <f>_xlfn.XLOOKUP(C366, products!A:A, products!D:D, 0)</f>
        <v>1</v>
      </c>
      <c r="K366" s="4">
        <v>6</v>
      </c>
      <c r="L366" s="5">
        <f t="shared" si="5"/>
        <v>6</v>
      </c>
    </row>
    <row r="367" spans="1:12" x14ac:dyDescent="0.3">
      <c r="A367" s="4" t="s">
        <v>2261</v>
      </c>
      <c r="B367" s="4" t="s">
        <v>2262</v>
      </c>
      <c r="C367" s="5" t="s">
        <v>5373</v>
      </c>
      <c r="D367" s="5" t="str">
        <f>_xlfn.XLOOKUP(B367, customers!A:A, customers!B:B, "Not Found")</f>
        <v>Casi Gwinnett</v>
      </c>
      <c r="E367" s="5" t="str">
        <f>_xlfn.XLOOKUP(B367, customers!A:A, customers!C:C, "Not Found")</f>
        <v>cgwinnett@example.com</v>
      </c>
      <c r="F367" s="5" t="str">
        <f>_xlfn.XLOOKUP(B367, customers!A:A, customers!G:G, "Not Found")</f>
        <v>United States</v>
      </c>
      <c r="G367" s="5" t="str">
        <f>_xlfn.XLOOKUP(C367, products!A:A, products!B:B, "Not Found")</f>
        <v>Lib</v>
      </c>
      <c r="H367" s="5" t="str">
        <f>_xlfn.XLOOKUP(C367, products!A:A, products!C:C, "Not Found")</f>
        <v>D</v>
      </c>
      <c r="I367" s="5">
        <f>_xlfn.XLOOKUP(C367,products!A:A,products!D:D,0)</f>
        <v>0.5</v>
      </c>
      <c r="J367" s="5">
        <f>_xlfn.XLOOKUP(C367, products!A:A, products!D:D, 0)</f>
        <v>0.5</v>
      </c>
      <c r="K367" s="4">
        <v>1</v>
      </c>
      <c r="L367" s="5">
        <f t="shared" si="5"/>
        <v>0.5</v>
      </c>
    </row>
    <row r="368" spans="1:12" x14ac:dyDescent="0.3">
      <c r="A368" s="4" t="s">
        <v>2265</v>
      </c>
      <c r="B368" s="4" t="s">
        <v>2266</v>
      </c>
      <c r="C368" s="5" t="s">
        <v>5348</v>
      </c>
      <c r="D368" s="5" t="str">
        <f>_xlfn.XLOOKUP(B368, customers!A:A, customers!B:B, "Not Found")</f>
        <v>Saree Ellesworth</v>
      </c>
      <c r="E368" s="5" t="str">
        <f>_xlfn.XLOOKUP(B368, customers!A:A, customers!C:C, "Not Found")</f>
        <v>sellesworth@example.com</v>
      </c>
      <c r="F368" s="5" t="str">
        <f>_xlfn.XLOOKUP(B368, customers!A:A, customers!G:G, "Not Found")</f>
        <v>United States</v>
      </c>
      <c r="G368" s="5" t="str">
        <f>_xlfn.XLOOKUP(C368, products!A:A, products!B:B, "Not Found")</f>
        <v>Exc</v>
      </c>
      <c r="H368" s="5" t="str">
        <f>_xlfn.XLOOKUP(C368, products!A:A, products!C:C, "Not Found")</f>
        <v>D</v>
      </c>
      <c r="I368" s="5">
        <f>_xlfn.XLOOKUP(C368,products!A:A,products!D:D,0)</f>
        <v>0.5</v>
      </c>
      <c r="J368" s="5">
        <f>_xlfn.XLOOKUP(C368, products!A:A, products!D:D, 0)</f>
        <v>0.5</v>
      </c>
      <c r="K368" s="4">
        <v>6</v>
      </c>
      <c r="L368" s="5">
        <f t="shared" si="5"/>
        <v>3</v>
      </c>
    </row>
    <row r="369" spans="1:12" x14ac:dyDescent="0.3">
      <c r="A369" s="4" t="s">
        <v>2270</v>
      </c>
      <c r="B369" s="4" t="s">
        <v>2271</v>
      </c>
      <c r="C369" s="5" t="s">
        <v>5363</v>
      </c>
      <c r="D369" s="5" t="str">
        <f>_xlfn.XLOOKUP(B369, customers!A:A, customers!B:B, "Not Found")</f>
        <v>Silvio Iorizzi</v>
      </c>
      <c r="E369" s="5" t="str">
        <f>_xlfn.XLOOKUP(B369, customers!A:A, customers!C:C, "Not Found")</f>
        <v>siorizzi@example.com</v>
      </c>
      <c r="F369" s="5" t="str">
        <f>_xlfn.XLOOKUP(B369, customers!A:A, customers!G:G, "Not Found")</f>
        <v>United States</v>
      </c>
      <c r="G369" s="5" t="str">
        <f>_xlfn.XLOOKUP(C369, products!A:A, products!B:B, "Not Found")</f>
        <v>Lib</v>
      </c>
      <c r="H369" s="5" t="str">
        <f>_xlfn.XLOOKUP(C369, products!A:A, products!C:C, "Not Found")</f>
        <v>M</v>
      </c>
      <c r="I369" s="5">
        <f>_xlfn.XLOOKUP(C369,products!A:A,products!D:D,0)</f>
        <v>0.2</v>
      </c>
      <c r="J369" s="5">
        <f>_xlfn.XLOOKUP(C369, products!A:A, products!D:D, 0)</f>
        <v>0.2</v>
      </c>
      <c r="K369" s="4">
        <v>2</v>
      </c>
      <c r="L369" s="5">
        <f t="shared" si="5"/>
        <v>0.4</v>
      </c>
    </row>
    <row r="370" spans="1:12" x14ac:dyDescent="0.3">
      <c r="A370" s="4" t="s">
        <v>2274</v>
      </c>
      <c r="B370" s="4" t="s">
        <v>2275</v>
      </c>
      <c r="C370" s="5" t="s">
        <v>5370</v>
      </c>
      <c r="D370" s="5" t="str">
        <f>_xlfn.XLOOKUP(B370, customers!A:A, customers!B:B, "Not Found")</f>
        <v>Leesa Flaonier</v>
      </c>
      <c r="E370" s="5" t="str">
        <f>_xlfn.XLOOKUP(B370, customers!A:A, customers!C:C, "Not Found")</f>
        <v>lflaonier@example.com</v>
      </c>
      <c r="F370" s="5" t="str">
        <f>_xlfn.XLOOKUP(B370, customers!A:A, customers!G:G, "Not Found")</f>
        <v>United States</v>
      </c>
      <c r="G370" s="5" t="str">
        <f>_xlfn.XLOOKUP(C370, products!A:A, products!B:B, "Not Found")</f>
        <v>Exc</v>
      </c>
      <c r="H370" s="5" t="str">
        <f>_xlfn.XLOOKUP(C370, products!A:A, products!C:C, "Not Found")</f>
        <v>M</v>
      </c>
      <c r="I370" s="5">
        <f>_xlfn.XLOOKUP(C370,products!A:A,products!D:D,0)</f>
        <v>2.5</v>
      </c>
      <c r="J370" s="5">
        <f>_xlfn.XLOOKUP(C370, products!A:A, products!D:D, 0)</f>
        <v>2.5</v>
      </c>
      <c r="K370" s="4">
        <v>2</v>
      </c>
      <c r="L370" s="5">
        <f t="shared" si="5"/>
        <v>5</v>
      </c>
    </row>
    <row r="371" spans="1:12" x14ac:dyDescent="0.3">
      <c r="A371" s="4" t="s">
        <v>2279</v>
      </c>
      <c r="B371" s="4" t="s">
        <v>2280</v>
      </c>
      <c r="C371" s="5" t="s">
        <v>5380</v>
      </c>
      <c r="D371" s="5" t="str">
        <f>_xlfn.XLOOKUP(B371, customers!A:A, customers!B:B, "Not Found")</f>
        <v>Abba Pummell</v>
      </c>
      <c r="E371" s="5" t="str">
        <f>_xlfn.XLOOKUP(B371, customers!A:A, customers!C:C, "Not Found")</f>
        <v>apummell@example.com</v>
      </c>
      <c r="F371" s="5" t="str">
        <f>_xlfn.XLOOKUP(B371, customers!A:A, customers!G:G, "Not Found")</f>
        <v>United States</v>
      </c>
      <c r="G371" s="5" t="str">
        <f>_xlfn.XLOOKUP(C371, products!A:A, products!B:B, "Not Found")</f>
        <v>Exc</v>
      </c>
      <c r="H371" s="5" t="str">
        <f>_xlfn.XLOOKUP(C371, products!A:A, products!C:C, "Not Found")</f>
        <v>L</v>
      </c>
      <c r="I371" s="5">
        <f>_xlfn.XLOOKUP(C371,products!A:A,products!D:D,0)</f>
        <v>0.5</v>
      </c>
      <c r="J371" s="5">
        <f>_xlfn.XLOOKUP(C371, products!A:A, products!D:D, 0)</f>
        <v>0.5</v>
      </c>
      <c r="K371" s="4">
        <v>1</v>
      </c>
      <c r="L371" s="5">
        <f t="shared" si="5"/>
        <v>0.5</v>
      </c>
    </row>
    <row r="372" spans="1:12" x14ac:dyDescent="0.3">
      <c r="A372" s="4" t="s">
        <v>2283</v>
      </c>
      <c r="B372" s="4" t="s">
        <v>2284</v>
      </c>
      <c r="C372" s="5" t="s">
        <v>5387</v>
      </c>
      <c r="D372" s="5" t="str">
        <f>_xlfn.XLOOKUP(B372, customers!A:A, customers!B:B, "Not Found")</f>
        <v>Corinna Catcheside</v>
      </c>
      <c r="E372" s="5" t="str">
        <f>_xlfn.XLOOKUP(B372, customers!A:A, customers!C:C, "Not Found")</f>
        <v>ccatcheside@example.com</v>
      </c>
      <c r="F372" s="5" t="str">
        <f>_xlfn.XLOOKUP(B372, customers!A:A, customers!G:G, "Not Found")</f>
        <v>United States</v>
      </c>
      <c r="G372" s="5" t="str">
        <f>_xlfn.XLOOKUP(C372, products!A:A, products!B:B, "Not Found")</f>
        <v>Exc</v>
      </c>
      <c r="H372" s="5" t="str">
        <f>_xlfn.XLOOKUP(C372, products!A:A, products!C:C, "Not Found")</f>
        <v>D</v>
      </c>
      <c r="I372" s="5">
        <f>_xlfn.XLOOKUP(C372,products!A:A,products!D:D,0)</f>
        <v>1</v>
      </c>
      <c r="J372" s="5">
        <f>_xlfn.XLOOKUP(C372, products!A:A, products!D:D, 0)</f>
        <v>1</v>
      </c>
      <c r="K372" s="4">
        <v>2</v>
      </c>
      <c r="L372" s="5">
        <f t="shared" si="5"/>
        <v>2</v>
      </c>
    </row>
    <row r="373" spans="1:12" x14ac:dyDescent="0.3">
      <c r="A373" s="4" t="s">
        <v>2288</v>
      </c>
      <c r="B373" s="4" t="s">
        <v>2289</v>
      </c>
      <c r="C373" s="5" t="s">
        <v>5384</v>
      </c>
      <c r="D373" s="5" t="str">
        <f>_xlfn.XLOOKUP(B373, customers!A:A, customers!B:B, "Not Found")</f>
        <v>Cortney Gibbonson</v>
      </c>
      <c r="E373" s="5" t="str">
        <f>_xlfn.XLOOKUP(B373, customers!A:A, customers!C:C, "Not Found")</f>
        <v>cgibbonson@example.com</v>
      </c>
      <c r="F373" s="5" t="str">
        <f>_xlfn.XLOOKUP(B373, customers!A:A, customers!G:G, "Not Found")</f>
        <v>United States</v>
      </c>
      <c r="G373" s="5" t="str">
        <f>_xlfn.XLOOKUP(C373, products!A:A, products!B:B, "Not Found")</f>
        <v>Ara</v>
      </c>
      <c r="H373" s="5" t="str">
        <f>_xlfn.XLOOKUP(C373, products!A:A, products!C:C, "Not Found")</f>
        <v>L</v>
      </c>
      <c r="I373" s="5">
        <f>_xlfn.XLOOKUP(C373,products!A:A,products!D:D,0)</f>
        <v>0.5</v>
      </c>
      <c r="J373" s="5">
        <f>_xlfn.XLOOKUP(C373, products!A:A, products!D:D, 0)</f>
        <v>0.5</v>
      </c>
      <c r="K373" s="4">
        <v>6</v>
      </c>
      <c r="L373" s="5">
        <f t="shared" si="5"/>
        <v>3</v>
      </c>
    </row>
    <row r="374" spans="1:12" x14ac:dyDescent="0.3">
      <c r="A374" s="4" t="s">
        <v>2293</v>
      </c>
      <c r="B374" s="4" t="s">
        <v>2294</v>
      </c>
      <c r="C374" s="5" t="s">
        <v>5377</v>
      </c>
      <c r="D374" s="5" t="str">
        <f>_xlfn.XLOOKUP(B374, customers!A:A, customers!B:B, "Not Found")</f>
        <v>Terri Farra</v>
      </c>
      <c r="E374" s="5" t="str">
        <f>_xlfn.XLOOKUP(B374, customers!A:A, customers!C:C, "Not Found")</f>
        <v>tfarra@example.com</v>
      </c>
      <c r="F374" s="5" t="str">
        <f>_xlfn.XLOOKUP(B374, customers!A:A, customers!G:G, "Not Found")</f>
        <v>United States</v>
      </c>
      <c r="G374" s="5" t="str">
        <f>_xlfn.XLOOKUP(C374, products!A:A, products!B:B, "Not Found")</f>
        <v>Rob</v>
      </c>
      <c r="H374" s="5" t="str">
        <f>_xlfn.XLOOKUP(C374, products!A:A, products!C:C, "Not Found")</f>
        <v>L</v>
      </c>
      <c r="I374" s="5">
        <f>_xlfn.XLOOKUP(C374,products!A:A,products!D:D,0)</f>
        <v>0.5</v>
      </c>
      <c r="J374" s="5">
        <f>_xlfn.XLOOKUP(C374, products!A:A, products!D:D, 0)</f>
        <v>0.5</v>
      </c>
      <c r="K374" s="4">
        <v>6</v>
      </c>
      <c r="L374" s="5">
        <f t="shared" si="5"/>
        <v>3</v>
      </c>
    </row>
    <row r="375" spans="1:12" x14ac:dyDescent="0.3">
      <c r="A375" s="4" t="s">
        <v>2298</v>
      </c>
      <c r="B375" s="4" t="s">
        <v>2299</v>
      </c>
      <c r="C375" s="5" t="s">
        <v>5362</v>
      </c>
      <c r="D375" s="5" t="str">
        <f>_xlfn.XLOOKUP(B375, customers!A:A, customers!B:B, "Not Found")</f>
        <v>Corney Curme</v>
      </c>
      <c r="E375" s="5" t="str">
        <f>_xlfn.XLOOKUP(B375, customers!A:A, customers!C:C, "Not Found")</f>
        <v>ccurme@example.com</v>
      </c>
      <c r="F375" s="5" t="str">
        <f>_xlfn.XLOOKUP(B375, customers!A:A, customers!G:G, "Not Found")</f>
        <v>Ireland</v>
      </c>
      <c r="G375" s="5" t="str">
        <f>_xlfn.XLOOKUP(C375, products!A:A, products!B:B, "Not Found")</f>
        <v>Ara</v>
      </c>
      <c r="H375" s="5" t="str">
        <f>_xlfn.XLOOKUP(C375, products!A:A, products!C:C, "Not Found")</f>
        <v>D</v>
      </c>
      <c r="I375" s="5">
        <f>_xlfn.XLOOKUP(C375,products!A:A,products!D:D,0)</f>
        <v>0.5</v>
      </c>
      <c r="J375" s="5">
        <f>_xlfn.XLOOKUP(C375, products!A:A, products!D:D, 0)</f>
        <v>0.5</v>
      </c>
      <c r="K375" s="4">
        <v>3</v>
      </c>
      <c r="L375" s="5">
        <f t="shared" si="5"/>
        <v>1.5</v>
      </c>
    </row>
    <row r="376" spans="1:12" x14ac:dyDescent="0.3">
      <c r="A376" s="4" t="s">
        <v>2304</v>
      </c>
      <c r="B376" s="4" t="s">
        <v>2305</v>
      </c>
      <c r="C376" s="5" t="s">
        <v>5365</v>
      </c>
      <c r="D376" s="5" t="str">
        <f>_xlfn.XLOOKUP(B376, customers!A:A, customers!B:B, "Not Found")</f>
        <v>Gothart Bamfield</v>
      </c>
      <c r="E376" s="5" t="str">
        <f>_xlfn.XLOOKUP(B376, customers!A:A, customers!C:C, "Not Found")</f>
        <v>gbamfield@example.com</v>
      </c>
      <c r="F376" s="5" t="str">
        <f>_xlfn.XLOOKUP(B376, customers!A:A, customers!G:G, "Not Found")</f>
        <v>United States</v>
      </c>
      <c r="G376" s="5" t="str">
        <f>_xlfn.XLOOKUP(C376, products!A:A, products!B:B, "Not Found")</f>
        <v>Lib</v>
      </c>
      <c r="H376" s="5" t="str">
        <f>_xlfn.XLOOKUP(C376, products!A:A, products!C:C, "Not Found")</f>
        <v>L</v>
      </c>
      <c r="I376" s="5">
        <f>_xlfn.XLOOKUP(C376,products!A:A,products!D:D,0)</f>
        <v>0.5</v>
      </c>
      <c r="J376" s="5">
        <f>_xlfn.XLOOKUP(C376, products!A:A, products!D:D, 0)</f>
        <v>0.5</v>
      </c>
      <c r="K376" s="4">
        <v>4</v>
      </c>
      <c r="L376" s="5">
        <f t="shared" si="5"/>
        <v>2</v>
      </c>
    </row>
    <row r="377" spans="1:12" x14ac:dyDescent="0.3">
      <c r="A377" s="4" t="s">
        <v>2309</v>
      </c>
      <c r="B377" s="4" t="s">
        <v>2310</v>
      </c>
      <c r="C377" s="5" t="s">
        <v>5356</v>
      </c>
      <c r="D377" s="5" t="str">
        <f>_xlfn.XLOOKUP(B377, customers!A:A, customers!B:B, "Not Found")</f>
        <v>Waylin Hollingdale</v>
      </c>
      <c r="E377" s="5" t="str">
        <f>_xlfn.XLOOKUP(B377, customers!A:A, customers!C:C, "Not Found")</f>
        <v>whollingdale@example.com</v>
      </c>
      <c r="F377" s="5" t="str">
        <f>_xlfn.XLOOKUP(B377, customers!A:A, customers!G:G, "Not Found")</f>
        <v>United States</v>
      </c>
      <c r="G377" s="5" t="str">
        <f>_xlfn.XLOOKUP(C377, products!A:A, products!B:B, "Not Found")</f>
        <v>Ara</v>
      </c>
      <c r="H377" s="5" t="str">
        <f>_xlfn.XLOOKUP(C377, products!A:A, products!C:C, "Not Found")</f>
        <v>M</v>
      </c>
      <c r="I377" s="5">
        <f>_xlfn.XLOOKUP(C377,products!A:A,products!D:D,0)</f>
        <v>0.2</v>
      </c>
      <c r="J377" s="5">
        <f>_xlfn.XLOOKUP(C377, products!A:A, products!D:D, 0)</f>
        <v>0.2</v>
      </c>
      <c r="K377" s="4">
        <v>2</v>
      </c>
      <c r="L377" s="5">
        <f t="shared" si="5"/>
        <v>0.4</v>
      </c>
    </row>
    <row r="378" spans="1:12" x14ac:dyDescent="0.3">
      <c r="A378" s="4" t="s">
        <v>2314</v>
      </c>
      <c r="B378" s="4" t="s">
        <v>2315</v>
      </c>
      <c r="C378" s="5" t="s">
        <v>5350</v>
      </c>
      <c r="D378" s="5" t="str">
        <f>_xlfn.XLOOKUP(B378, customers!A:A, customers!B:B, "Not Found")</f>
        <v>Judd De Leek</v>
      </c>
      <c r="E378" s="5" t="str">
        <f>_xlfn.XLOOKUP(B378, customers!A:A, customers!C:C, "Not Found")</f>
        <v>jdeleek@example.com</v>
      </c>
      <c r="F378" s="5" t="str">
        <f>_xlfn.XLOOKUP(B378, customers!A:A, customers!G:G, "Not Found")</f>
        <v>United States</v>
      </c>
      <c r="G378" s="5" t="str">
        <f>_xlfn.XLOOKUP(C378, products!A:A, products!B:B, "Not Found")</f>
        <v>Rob</v>
      </c>
      <c r="H378" s="5" t="str">
        <f>_xlfn.XLOOKUP(C378, products!A:A, products!C:C, "Not Found")</f>
        <v>M</v>
      </c>
      <c r="I378" s="5">
        <f>_xlfn.XLOOKUP(C378,products!A:A,products!D:D,0)</f>
        <v>0.5</v>
      </c>
      <c r="J378" s="5">
        <f>_xlfn.XLOOKUP(C378, products!A:A, products!D:D, 0)</f>
        <v>0.5</v>
      </c>
      <c r="K378" s="4">
        <v>1</v>
      </c>
      <c r="L378" s="5">
        <f t="shared" si="5"/>
        <v>0.5</v>
      </c>
    </row>
    <row r="379" spans="1:12" x14ac:dyDescent="0.3">
      <c r="A379" s="4" t="s">
        <v>2319</v>
      </c>
      <c r="B379" s="4" t="s">
        <v>2320</v>
      </c>
      <c r="C379" s="5" t="s">
        <v>5367</v>
      </c>
      <c r="D379" s="5" t="str">
        <f>_xlfn.XLOOKUP(B379, customers!A:A, customers!B:B, "Not Found")</f>
        <v>Vanya Skullet</v>
      </c>
      <c r="E379" s="5" t="str">
        <f>_xlfn.XLOOKUP(B379, customers!A:A, customers!C:C, "Not Found")</f>
        <v>vskullet@example.com</v>
      </c>
      <c r="F379" s="5" t="str">
        <f>_xlfn.XLOOKUP(B379, customers!A:A, customers!G:G, "Not Found")</f>
        <v>Ireland</v>
      </c>
      <c r="G379" s="5" t="str">
        <f>_xlfn.XLOOKUP(C379, products!A:A, products!B:B, "Not Found")</f>
        <v>Rob</v>
      </c>
      <c r="H379" s="5" t="str">
        <f>_xlfn.XLOOKUP(C379, products!A:A, products!C:C, "Not Found")</f>
        <v>D</v>
      </c>
      <c r="I379" s="5">
        <f>_xlfn.XLOOKUP(C379,products!A:A,products!D:D,0)</f>
        <v>0.2</v>
      </c>
      <c r="J379" s="5">
        <f>_xlfn.XLOOKUP(C379, products!A:A, products!D:D, 0)</f>
        <v>0.2</v>
      </c>
      <c r="K379" s="4">
        <v>3</v>
      </c>
      <c r="L379" s="5">
        <f t="shared" si="5"/>
        <v>0.60000000000000009</v>
      </c>
    </row>
    <row r="380" spans="1:12" x14ac:dyDescent="0.3">
      <c r="A380" s="4" t="s">
        <v>2324</v>
      </c>
      <c r="B380" s="4" t="s">
        <v>2325</v>
      </c>
      <c r="C380" s="5" t="s">
        <v>5384</v>
      </c>
      <c r="D380" s="5" t="str">
        <f>_xlfn.XLOOKUP(B380, customers!A:A, customers!B:B, "Not Found")</f>
        <v>Jany Rudeforth</v>
      </c>
      <c r="E380" s="5" t="str">
        <f>_xlfn.XLOOKUP(B380, customers!A:A, customers!C:C, "Not Found")</f>
        <v>jrudeforth@example.com</v>
      </c>
      <c r="F380" s="5" t="str">
        <f>_xlfn.XLOOKUP(B380, customers!A:A, customers!G:G, "Not Found")</f>
        <v>Ireland</v>
      </c>
      <c r="G380" s="5" t="str">
        <f>_xlfn.XLOOKUP(C380, products!A:A, products!B:B, "Not Found")</f>
        <v>Ara</v>
      </c>
      <c r="H380" s="5" t="str">
        <f>_xlfn.XLOOKUP(C380, products!A:A, products!C:C, "Not Found")</f>
        <v>L</v>
      </c>
      <c r="I380" s="5">
        <f>_xlfn.XLOOKUP(C380,products!A:A,products!D:D,0)</f>
        <v>0.5</v>
      </c>
      <c r="J380" s="5">
        <f>_xlfn.XLOOKUP(C380, products!A:A, products!D:D, 0)</f>
        <v>0.5</v>
      </c>
      <c r="K380" s="4">
        <v>3</v>
      </c>
      <c r="L380" s="5">
        <f t="shared" si="5"/>
        <v>1.5</v>
      </c>
    </row>
    <row r="381" spans="1:12" x14ac:dyDescent="0.3">
      <c r="A381" s="4" t="s">
        <v>2329</v>
      </c>
      <c r="B381" s="4" t="s">
        <v>2330</v>
      </c>
      <c r="C381" s="5" t="s">
        <v>5377</v>
      </c>
      <c r="D381" s="5" t="str">
        <f>_xlfn.XLOOKUP(B381, customers!A:A, customers!B:B, "Not Found")</f>
        <v>Ashbey Tomaszewski</v>
      </c>
      <c r="E381" s="5" t="str">
        <f>_xlfn.XLOOKUP(B381, customers!A:A, customers!C:C, "Not Found")</f>
        <v>atomaszewski@example.com</v>
      </c>
      <c r="F381" s="5" t="str">
        <f>_xlfn.XLOOKUP(B381, customers!A:A, customers!G:G, "Not Found")</f>
        <v>United Kingdom</v>
      </c>
      <c r="G381" s="5" t="str">
        <f>_xlfn.XLOOKUP(C381, products!A:A, products!B:B, "Not Found")</f>
        <v>Rob</v>
      </c>
      <c r="H381" s="5" t="str">
        <f>_xlfn.XLOOKUP(C381, products!A:A, products!C:C, "Not Found")</f>
        <v>L</v>
      </c>
      <c r="I381" s="5">
        <f>_xlfn.XLOOKUP(C381,products!A:A,products!D:D,0)</f>
        <v>0.5</v>
      </c>
      <c r="J381" s="5">
        <f>_xlfn.XLOOKUP(C381, products!A:A, products!D:D, 0)</f>
        <v>0.5</v>
      </c>
      <c r="K381" s="4">
        <v>6</v>
      </c>
      <c r="L381" s="5">
        <f t="shared" si="5"/>
        <v>3</v>
      </c>
    </row>
    <row r="382" spans="1:12" x14ac:dyDescent="0.3">
      <c r="A382" s="4" t="s">
        <v>2333</v>
      </c>
      <c r="B382" s="4" t="s">
        <v>2334</v>
      </c>
      <c r="C382" s="5" t="s">
        <v>5373</v>
      </c>
      <c r="D382" s="5" t="str">
        <f>_xlfn.XLOOKUP(B382, customers!A:A, customers!B:B, "Not Found")</f>
        <v>Fanni Marti</v>
      </c>
      <c r="E382" s="5" t="str">
        <f>_xlfn.XLOOKUP(B382, customers!A:A, customers!C:C, "Not Found")</f>
        <v>fmarti@example.com</v>
      </c>
      <c r="F382" s="5" t="str">
        <f>_xlfn.XLOOKUP(B382, customers!A:A, customers!G:G, "Not Found")</f>
        <v>United States</v>
      </c>
      <c r="G382" s="5" t="str">
        <f>_xlfn.XLOOKUP(C382, products!A:A, products!B:B, "Not Found")</f>
        <v>Lib</v>
      </c>
      <c r="H382" s="5" t="str">
        <f>_xlfn.XLOOKUP(C382, products!A:A, products!C:C, "Not Found")</f>
        <v>D</v>
      </c>
      <c r="I382" s="5">
        <f>_xlfn.XLOOKUP(C382,products!A:A,products!D:D,0)</f>
        <v>0.5</v>
      </c>
      <c r="J382" s="5">
        <f>_xlfn.XLOOKUP(C382, products!A:A, products!D:D, 0)</f>
        <v>0.5</v>
      </c>
      <c r="K382" s="4">
        <v>3</v>
      </c>
      <c r="L382" s="5">
        <f t="shared" si="5"/>
        <v>1.5</v>
      </c>
    </row>
    <row r="383" spans="1:12" x14ac:dyDescent="0.3">
      <c r="A383" s="4" t="s">
        <v>2338</v>
      </c>
      <c r="B383" s="4" t="s">
        <v>2339</v>
      </c>
      <c r="C383" s="5" t="s">
        <v>5358</v>
      </c>
      <c r="D383" s="5" t="str">
        <f>_xlfn.XLOOKUP(B383, customers!A:A, customers!B:B, "Not Found")</f>
        <v>Pren Bess</v>
      </c>
      <c r="E383" s="5" t="str">
        <f>_xlfn.XLOOKUP(B383, customers!A:A, customers!C:C, "Not Found")</f>
        <v>pbess@example.com</v>
      </c>
      <c r="F383" s="5" t="str">
        <f>_xlfn.XLOOKUP(B383, customers!A:A, customers!G:G, "Not Found")</f>
        <v>United States</v>
      </c>
      <c r="G383" s="5" t="str">
        <f>_xlfn.XLOOKUP(C383, products!A:A, products!B:B, "Not Found")</f>
        <v>Ara</v>
      </c>
      <c r="H383" s="5" t="str">
        <f>_xlfn.XLOOKUP(C383, products!A:A, products!C:C, "Not Found")</f>
        <v>D</v>
      </c>
      <c r="I383" s="5">
        <f>_xlfn.XLOOKUP(C383,products!A:A,products!D:D,0)</f>
        <v>0.2</v>
      </c>
      <c r="J383" s="5">
        <f>_xlfn.XLOOKUP(C383, products!A:A, products!D:D, 0)</f>
        <v>0.2</v>
      </c>
      <c r="K383" s="4">
        <v>5</v>
      </c>
      <c r="L383" s="5">
        <f t="shared" si="5"/>
        <v>1</v>
      </c>
    </row>
    <row r="384" spans="1:12" x14ac:dyDescent="0.3">
      <c r="A384" s="4" t="s">
        <v>2343</v>
      </c>
      <c r="B384" s="4" t="s">
        <v>2344</v>
      </c>
      <c r="C384" s="5" t="s">
        <v>5348</v>
      </c>
      <c r="D384" s="5" t="str">
        <f>_xlfn.XLOOKUP(B384, customers!A:A, customers!B:B, "Not Found")</f>
        <v>Elka Windress</v>
      </c>
      <c r="E384" s="5" t="str">
        <f>_xlfn.XLOOKUP(B384, customers!A:A, customers!C:C, "Not Found")</f>
        <v>ewindress@example.com</v>
      </c>
      <c r="F384" s="5" t="str">
        <f>_xlfn.XLOOKUP(B384, customers!A:A, customers!G:G, "Not Found")</f>
        <v>United States</v>
      </c>
      <c r="G384" s="5" t="str">
        <f>_xlfn.XLOOKUP(C384, products!A:A, products!B:B, "Not Found")</f>
        <v>Exc</v>
      </c>
      <c r="H384" s="5" t="str">
        <f>_xlfn.XLOOKUP(C384, products!A:A, products!C:C, "Not Found")</f>
        <v>D</v>
      </c>
      <c r="I384" s="5">
        <f>_xlfn.XLOOKUP(C384,products!A:A,products!D:D,0)</f>
        <v>0.5</v>
      </c>
      <c r="J384" s="5">
        <f>_xlfn.XLOOKUP(C384, products!A:A, products!D:D, 0)</f>
        <v>0.5</v>
      </c>
      <c r="K384" s="4">
        <v>3</v>
      </c>
      <c r="L384" s="5">
        <f t="shared" si="5"/>
        <v>1.5</v>
      </c>
    </row>
    <row r="385" spans="1:12" x14ac:dyDescent="0.3">
      <c r="A385" s="4" t="s">
        <v>2348</v>
      </c>
      <c r="B385" s="4" t="s">
        <v>2349</v>
      </c>
      <c r="C385" s="5" t="s">
        <v>5380</v>
      </c>
      <c r="D385" s="5" t="str">
        <f>_xlfn.XLOOKUP(B385, customers!A:A, customers!B:B, "Not Found")</f>
        <v>Marty Kidstoun</v>
      </c>
      <c r="E385" s="5" t="str">
        <f>_xlfn.XLOOKUP(B385, customers!A:A, customers!C:C, "Not Found")</f>
        <v>mkidstoun@example.com</v>
      </c>
      <c r="F385" s="5" t="str">
        <f>_xlfn.XLOOKUP(B385, customers!A:A, customers!G:G, "Not Found")</f>
        <v>United States</v>
      </c>
      <c r="G385" s="5" t="str">
        <f>_xlfn.XLOOKUP(C385, products!A:A, products!B:B, "Not Found")</f>
        <v>Exc</v>
      </c>
      <c r="H385" s="5" t="str">
        <f>_xlfn.XLOOKUP(C385, products!A:A, products!C:C, "Not Found")</f>
        <v>L</v>
      </c>
      <c r="I385" s="5">
        <f>_xlfn.XLOOKUP(C385,products!A:A,products!D:D,0)</f>
        <v>0.5</v>
      </c>
      <c r="J385" s="5">
        <f>_xlfn.XLOOKUP(C385, products!A:A, products!D:D, 0)</f>
        <v>0.5</v>
      </c>
      <c r="K385" s="4">
        <v>6</v>
      </c>
      <c r="L385" s="5">
        <f t="shared" si="5"/>
        <v>3</v>
      </c>
    </row>
    <row r="386" spans="1:12" x14ac:dyDescent="0.3">
      <c r="A386" s="4" t="s">
        <v>2353</v>
      </c>
      <c r="B386" s="4" t="s">
        <v>2354</v>
      </c>
      <c r="C386" s="5" t="s">
        <v>5386</v>
      </c>
      <c r="D386" s="5" t="str">
        <f>_xlfn.XLOOKUP(B386, customers!A:A, customers!B:B, "Not Found")</f>
        <v>Nickey Dimbleby</v>
      </c>
      <c r="E386" s="5" t="str">
        <f>_xlfn.XLOOKUP(B386, customers!A:A, customers!C:C, "Not Found")</f>
        <v>ndimbleby@example.com</v>
      </c>
      <c r="F386" s="5" t="str">
        <f>_xlfn.XLOOKUP(B386, customers!A:A, customers!G:G, "Not Found")</f>
        <v>United States</v>
      </c>
      <c r="G386" s="5" t="str">
        <f>_xlfn.XLOOKUP(C386, products!A:A, products!B:B, "Not Found")</f>
        <v>Ara</v>
      </c>
      <c r="H386" s="5" t="str">
        <f>_xlfn.XLOOKUP(C386, products!A:A, products!C:C, "Not Found")</f>
        <v>L</v>
      </c>
      <c r="I386" s="5">
        <f>_xlfn.XLOOKUP(C386,products!A:A,products!D:D,0)</f>
        <v>2.5</v>
      </c>
      <c r="J386" s="5">
        <f>_xlfn.XLOOKUP(C386, products!A:A, products!D:D, 0)</f>
        <v>2.5</v>
      </c>
      <c r="K386" s="4">
        <v>4</v>
      </c>
      <c r="L386" s="5">
        <f t="shared" si="5"/>
        <v>10</v>
      </c>
    </row>
    <row r="387" spans="1:12" x14ac:dyDescent="0.3">
      <c r="A387" s="4" t="s">
        <v>2358</v>
      </c>
      <c r="B387" s="4" t="s">
        <v>2359</v>
      </c>
      <c r="C387" s="5" t="s">
        <v>5364</v>
      </c>
      <c r="D387" s="5" t="str">
        <f>_xlfn.XLOOKUP(B387, customers!A:A, customers!B:B, "Not Found")</f>
        <v>Virgil Baumadier</v>
      </c>
      <c r="E387" s="5" t="str">
        <f>_xlfn.XLOOKUP(B387, customers!A:A, customers!C:C, "Not Found")</f>
        <v>vbaumadier@example.com</v>
      </c>
      <c r="F387" s="5" t="str">
        <f>_xlfn.XLOOKUP(B387, customers!A:A, customers!G:G, "Not Found")</f>
        <v>United States</v>
      </c>
      <c r="G387" s="5" t="str">
        <f>_xlfn.XLOOKUP(C387, products!A:A, products!B:B, "Not Found")</f>
        <v>Lib</v>
      </c>
      <c r="H387" s="5" t="str">
        <f>_xlfn.XLOOKUP(C387, products!A:A, products!C:C, "Not Found")</f>
        <v>M</v>
      </c>
      <c r="I387" s="5">
        <f>_xlfn.XLOOKUP(C387,products!A:A,products!D:D,0)</f>
        <v>0.5</v>
      </c>
      <c r="J387" s="5">
        <f>_xlfn.XLOOKUP(C387, products!A:A, products!D:D, 0)</f>
        <v>0.5</v>
      </c>
      <c r="K387" s="4">
        <v>5</v>
      </c>
      <c r="L387" s="5">
        <f t="shared" ref="L387:L450" si="6">(J387*K387)</f>
        <v>2.5</v>
      </c>
    </row>
    <row r="388" spans="1:12" x14ac:dyDescent="0.3">
      <c r="A388" s="4" t="s">
        <v>2363</v>
      </c>
      <c r="B388" s="4" t="s">
        <v>2364</v>
      </c>
      <c r="C388" s="5" t="s">
        <v>5358</v>
      </c>
      <c r="D388" s="5" t="str">
        <f>_xlfn.XLOOKUP(B388, customers!A:A, customers!B:B, "Not Found")</f>
        <v>Lenore Messenbird</v>
      </c>
      <c r="E388" s="5" t="str">
        <f>_xlfn.XLOOKUP(B388, customers!A:A, customers!C:C, "Not Found")</f>
        <v>lmessenbird@example.com</v>
      </c>
      <c r="F388" s="5" t="str">
        <f>_xlfn.XLOOKUP(B388, customers!A:A, customers!G:G, "Not Found")</f>
        <v>United States</v>
      </c>
      <c r="G388" s="5" t="str">
        <f>_xlfn.XLOOKUP(C388, products!A:A, products!B:B, "Not Found")</f>
        <v>Ara</v>
      </c>
      <c r="H388" s="5" t="str">
        <f>_xlfn.XLOOKUP(C388, products!A:A, products!C:C, "Not Found")</f>
        <v>D</v>
      </c>
      <c r="I388" s="5">
        <f>_xlfn.XLOOKUP(C388,products!A:A,products!D:D,0)</f>
        <v>0.2</v>
      </c>
      <c r="J388" s="5">
        <f>_xlfn.XLOOKUP(C388, products!A:A, products!D:D, 0)</f>
        <v>0.2</v>
      </c>
      <c r="K388" s="4">
        <v>6</v>
      </c>
      <c r="L388" s="5">
        <f t="shared" si="6"/>
        <v>1.2000000000000002</v>
      </c>
    </row>
    <row r="389" spans="1:12" x14ac:dyDescent="0.3">
      <c r="A389" s="4" t="s">
        <v>2368</v>
      </c>
      <c r="B389" s="4" t="s">
        <v>2369</v>
      </c>
      <c r="C389" s="5" t="s">
        <v>5375</v>
      </c>
      <c r="D389" s="5" t="str">
        <f>_xlfn.XLOOKUP(B389, customers!A:A, customers!B:B, "Not Found")</f>
        <v>Shirleen Welds</v>
      </c>
      <c r="E389" s="5" t="str">
        <f>_xlfn.XLOOKUP(B389, customers!A:A, customers!C:C, "Not Found")</f>
        <v>swelds@example.com</v>
      </c>
      <c r="F389" s="5" t="str">
        <f>_xlfn.XLOOKUP(B389, customers!A:A, customers!G:G, "Not Found")</f>
        <v>United States</v>
      </c>
      <c r="G389" s="5" t="str">
        <f>_xlfn.XLOOKUP(C389, products!A:A, products!B:B, "Not Found")</f>
        <v>Exc</v>
      </c>
      <c r="H389" s="5" t="str">
        <f>_xlfn.XLOOKUP(C389, products!A:A, products!C:C, "Not Found")</f>
        <v>L</v>
      </c>
      <c r="I389" s="5">
        <f>_xlfn.XLOOKUP(C389,products!A:A,products!D:D,0)</f>
        <v>1</v>
      </c>
      <c r="J389" s="5">
        <f>_xlfn.XLOOKUP(C389, products!A:A, products!D:D, 0)</f>
        <v>1</v>
      </c>
      <c r="K389" s="4">
        <v>5</v>
      </c>
      <c r="L389" s="5">
        <f t="shared" si="6"/>
        <v>5</v>
      </c>
    </row>
    <row r="390" spans="1:12" x14ac:dyDescent="0.3">
      <c r="A390" s="4" t="s">
        <v>2373</v>
      </c>
      <c r="B390" s="4" t="s">
        <v>2374</v>
      </c>
      <c r="C390" s="5" t="s">
        <v>5354</v>
      </c>
      <c r="D390" s="5" t="str">
        <f>_xlfn.XLOOKUP(B390, customers!A:A, customers!B:B, "Not Found")</f>
        <v>Maisie Sarvar</v>
      </c>
      <c r="E390" s="5" t="str">
        <f>_xlfn.XLOOKUP(B390, customers!A:A, customers!C:C, "Not Found")</f>
        <v>msarvar@example.com</v>
      </c>
      <c r="F390" s="5" t="str">
        <f>_xlfn.XLOOKUP(B390, customers!A:A, customers!G:G, "Not Found")</f>
        <v>United States</v>
      </c>
      <c r="G390" s="5" t="str">
        <f>_xlfn.XLOOKUP(C390, products!A:A, products!B:B, "Not Found")</f>
        <v>Lib</v>
      </c>
      <c r="H390" s="5" t="str">
        <f>_xlfn.XLOOKUP(C390, products!A:A, products!C:C, "Not Found")</f>
        <v>D</v>
      </c>
      <c r="I390" s="5">
        <f>_xlfn.XLOOKUP(C390,products!A:A,products!D:D,0)</f>
        <v>0.2</v>
      </c>
      <c r="J390" s="5">
        <f>_xlfn.XLOOKUP(C390, products!A:A, products!D:D, 0)</f>
        <v>0.2</v>
      </c>
      <c r="K390" s="4">
        <v>3</v>
      </c>
      <c r="L390" s="5">
        <f t="shared" si="6"/>
        <v>0.60000000000000009</v>
      </c>
    </row>
    <row r="391" spans="1:12" x14ac:dyDescent="0.3">
      <c r="A391" s="4" t="s">
        <v>2378</v>
      </c>
      <c r="B391" s="4" t="s">
        <v>2379</v>
      </c>
      <c r="C391" s="5" t="s">
        <v>5373</v>
      </c>
      <c r="D391" s="5" t="str">
        <f>_xlfn.XLOOKUP(B391, customers!A:A, customers!B:B, "Not Found")</f>
        <v>Andrej Havick</v>
      </c>
      <c r="E391" s="5" t="str">
        <f>_xlfn.XLOOKUP(B391, customers!A:A, customers!C:C, "Not Found")</f>
        <v>ahavick@example.com</v>
      </c>
      <c r="F391" s="5" t="str">
        <f>_xlfn.XLOOKUP(B391, customers!A:A, customers!G:G, "Not Found")</f>
        <v>United States</v>
      </c>
      <c r="G391" s="5" t="str">
        <f>_xlfn.XLOOKUP(C391, products!A:A, products!B:B, "Not Found")</f>
        <v>Lib</v>
      </c>
      <c r="H391" s="5" t="str">
        <f>_xlfn.XLOOKUP(C391, products!A:A, products!C:C, "Not Found")</f>
        <v>D</v>
      </c>
      <c r="I391" s="5">
        <f>_xlfn.XLOOKUP(C391,products!A:A,products!D:D,0)</f>
        <v>0.5</v>
      </c>
      <c r="J391" s="5">
        <f>_xlfn.XLOOKUP(C391, products!A:A, products!D:D, 0)</f>
        <v>0.5</v>
      </c>
      <c r="K391" s="4">
        <v>3</v>
      </c>
      <c r="L391" s="5">
        <f t="shared" si="6"/>
        <v>1.5</v>
      </c>
    </row>
    <row r="392" spans="1:12" x14ac:dyDescent="0.3">
      <c r="A392" s="4" t="s">
        <v>2383</v>
      </c>
      <c r="B392" s="4" t="s">
        <v>2384</v>
      </c>
      <c r="C392" s="5" t="s">
        <v>5348</v>
      </c>
      <c r="D392" s="5" t="str">
        <f>_xlfn.XLOOKUP(B392, customers!A:A, customers!B:B, "Not Found")</f>
        <v>Sloan Diviny</v>
      </c>
      <c r="E392" s="5" t="str">
        <f>_xlfn.XLOOKUP(B392, customers!A:A, customers!C:C, "Not Found")</f>
        <v>sdiviny@example.com</v>
      </c>
      <c r="F392" s="5" t="str">
        <f>_xlfn.XLOOKUP(B392, customers!A:A, customers!G:G, "Not Found")</f>
        <v>United States</v>
      </c>
      <c r="G392" s="5" t="str">
        <f>_xlfn.XLOOKUP(C392, products!A:A, products!B:B, "Not Found")</f>
        <v>Exc</v>
      </c>
      <c r="H392" s="5" t="str">
        <f>_xlfn.XLOOKUP(C392, products!A:A, products!C:C, "Not Found")</f>
        <v>D</v>
      </c>
      <c r="I392" s="5">
        <f>_xlfn.XLOOKUP(C392,products!A:A,products!D:D,0)</f>
        <v>0.5</v>
      </c>
      <c r="J392" s="5">
        <f>_xlfn.XLOOKUP(C392, products!A:A, products!D:D, 0)</f>
        <v>0.5</v>
      </c>
      <c r="K392" s="4">
        <v>2</v>
      </c>
      <c r="L392" s="5">
        <f t="shared" si="6"/>
        <v>1</v>
      </c>
    </row>
    <row r="393" spans="1:12" x14ac:dyDescent="0.3">
      <c r="A393" s="4" t="s">
        <v>2387</v>
      </c>
      <c r="B393" s="4" t="s">
        <v>2388</v>
      </c>
      <c r="C393" s="5" t="s">
        <v>5361</v>
      </c>
      <c r="D393" s="5" t="str">
        <f>_xlfn.XLOOKUP(B393, customers!A:A, customers!B:B, "Not Found")</f>
        <v>Itch Norquoy</v>
      </c>
      <c r="E393" s="5" t="str">
        <f>_xlfn.XLOOKUP(B393, customers!A:A, customers!C:C, "Not Found")</f>
        <v>inorquoy@example.com</v>
      </c>
      <c r="F393" s="5" t="str">
        <f>_xlfn.XLOOKUP(B393, customers!A:A, customers!G:G, "Not Found")</f>
        <v>United States</v>
      </c>
      <c r="G393" s="5" t="str">
        <f>_xlfn.XLOOKUP(C393, products!A:A, products!B:B, "Not Found")</f>
        <v>Ara</v>
      </c>
      <c r="H393" s="5" t="str">
        <f>_xlfn.XLOOKUP(C393, products!A:A, products!C:C, "Not Found")</f>
        <v>M</v>
      </c>
      <c r="I393" s="5">
        <f>_xlfn.XLOOKUP(C393,products!A:A,products!D:D,0)</f>
        <v>0.5</v>
      </c>
      <c r="J393" s="5">
        <f>_xlfn.XLOOKUP(C393, products!A:A, products!D:D, 0)</f>
        <v>0.5</v>
      </c>
      <c r="K393" s="4">
        <v>2</v>
      </c>
      <c r="L393" s="5">
        <f t="shared" si="6"/>
        <v>1</v>
      </c>
    </row>
    <row r="394" spans="1:12" x14ac:dyDescent="0.3">
      <c r="A394" s="4" t="s">
        <v>2391</v>
      </c>
      <c r="B394" s="4" t="s">
        <v>2392</v>
      </c>
      <c r="C394" s="5" t="s">
        <v>5375</v>
      </c>
      <c r="D394" s="5" t="str">
        <f>_xlfn.XLOOKUP(B394, customers!A:A, customers!B:B, "Not Found")</f>
        <v>Anson Iddison</v>
      </c>
      <c r="E394" s="5" t="str">
        <f>_xlfn.XLOOKUP(B394, customers!A:A, customers!C:C, "Not Found")</f>
        <v>aiddison@example.com</v>
      </c>
      <c r="F394" s="5" t="str">
        <f>_xlfn.XLOOKUP(B394, customers!A:A, customers!G:G, "Not Found")</f>
        <v>United States</v>
      </c>
      <c r="G394" s="5" t="str">
        <f>_xlfn.XLOOKUP(C394, products!A:A, products!B:B, "Not Found")</f>
        <v>Exc</v>
      </c>
      <c r="H394" s="5" t="str">
        <f>_xlfn.XLOOKUP(C394, products!A:A, products!C:C, "Not Found")</f>
        <v>L</v>
      </c>
      <c r="I394" s="5">
        <f>_xlfn.XLOOKUP(C394,products!A:A,products!D:D,0)</f>
        <v>1</v>
      </c>
      <c r="J394" s="5">
        <f>_xlfn.XLOOKUP(C394, products!A:A, products!D:D, 0)</f>
        <v>1</v>
      </c>
      <c r="K394" s="4">
        <v>6</v>
      </c>
      <c r="L394" s="5">
        <f t="shared" si="6"/>
        <v>6</v>
      </c>
    </row>
    <row r="395" spans="1:12" x14ac:dyDescent="0.3">
      <c r="A395" s="4" t="s">
        <v>2391</v>
      </c>
      <c r="B395" s="4" t="s">
        <v>2396</v>
      </c>
      <c r="C395" s="5" t="s">
        <v>5371</v>
      </c>
      <c r="D395" s="5" t="str">
        <f>_xlfn.XLOOKUP(B395, customers!A:A, customers!B:B, "Not Found")</f>
        <v>Dov Sprosson</v>
      </c>
      <c r="E395" s="5" t="str">
        <f>_xlfn.XLOOKUP(B395, customers!A:A, customers!C:C, "Not Found")</f>
        <v>dsprosson@example.com</v>
      </c>
      <c r="F395" s="5" t="str">
        <f>_xlfn.XLOOKUP(B395, customers!A:A, customers!G:G, "Not Found")</f>
        <v>United States</v>
      </c>
      <c r="G395" s="5" t="str">
        <f>_xlfn.XLOOKUP(C395, products!A:A, products!B:B, "Not Found")</f>
        <v>Ara</v>
      </c>
      <c r="H395" s="5" t="str">
        <f>_xlfn.XLOOKUP(C395, products!A:A, products!C:C, "Not Found")</f>
        <v>L</v>
      </c>
      <c r="I395" s="5">
        <f>_xlfn.XLOOKUP(C395,products!A:A,products!D:D,0)</f>
        <v>0.2</v>
      </c>
      <c r="J395" s="5">
        <f>_xlfn.XLOOKUP(C395, products!A:A, products!D:D, 0)</f>
        <v>0.2</v>
      </c>
      <c r="K395" s="4">
        <v>1</v>
      </c>
      <c r="L395" s="5">
        <f t="shared" si="6"/>
        <v>0.2</v>
      </c>
    </row>
    <row r="396" spans="1:12" x14ac:dyDescent="0.3">
      <c r="A396" s="4" t="s">
        <v>2400</v>
      </c>
      <c r="B396" s="4" t="s">
        <v>2401</v>
      </c>
      <c r="C396" s="5" t="s">
        <v>5346</v>
      </c>
      <c r="D396" s="5" t="str">
        <f>_xlfn.XLOOKUP(B396, customers!A:A, customers!B:B, "Not Found")</f>
        <v>Randal Longfield</v>
      </c>
      <c r="E396" s="5" t="str">
        <f>_xlfn.XLOOKUP(B396, customers!A:A, customers!C:C, "Not Found")</f>
        <v>rlongfield@example.com</v>
      </c>
      <c r="F396" s="5" t="str">
        <f>_xlfn.XLOOKUP(B396, customers!A:A, customers!G:G, "Not Found")</f>
        <v>United States</v>
      </c>
      <c r="G396" s="5" t="str">
        <f>_xlfn.XLOOKUP(C396, products!A:A, products!B:B, "Not Found")</f>
        <v>Rob</v>
      </c>
      <c r="H396" s="5" t="str">
        <f>_xlfn.XLOOKUP(C396, products!A:A, products!C:C, "Not Found")</f>
        <v>L</v>
      </c>
      <c r="I396" s="5">
        <f>_xlfn.XLOOKUP(C396,products!A:A,products!D:D,0)</f>
        <v>2.5</v>
      </c>
      <c r="J396" s="5">
        <f>_xlfn.XLOOKUP(C396, products!A:A, products!D:D, 0)</f>
        <v>2.5</v>
      </c>
      <c r="K396" s="4">
        <v>4</v>
      </c>
      <c r="L396" s="5">
        <f t="shared" si="6"/>
        <v>10</v>
      </c>
    </row>
    <row r="397" spans="1:12" x14ac:dyDescent="0.3">
      <c r="A397" s="4" t="s">
        <v>2405</v>
      </c>
      <c r="B397" s="4" t="s">
        <v>2406</v>
      </c>
      <c r="C397" s="5" t="s">
        <v>5373</v>
      </c>
      <c r="D397" s="5" t="str">
        <f>_xlfn.XLOOKUP(B397, customers!A:A, customers!B:B, "Not Found")</f>
        <v>Gregorius Kislingbury</v>
      </c>
      <c r="E397" s="5" t="str">
        <f>_xlfn.XLOOKUP(B397, customers!A:A, customers!C:C, "Not Found")</f>
        <v>gkislingbury@example.com</v>
      </c>
      <c r="F397" s="5" t="str">
        <f>_xlfn.XLOOKUP(B397, customers!A:A, customers!G:G, "Not Found")</f>
        <v>United States</v>
      </c>
      <c r="G397" s="5" t="str">
        <f>_xlfn.XLOOKUP(C397, products!A:A, products!B:B, "Not Found")</f>
        <v>Lib</v>
      </c>
      <c r="H397" s="5" t="str">
        <f>_xlfn.XLOOKUP(C397, products!A:A, products!C:C, "Not Found")</f>
        <v>D</v>
      </c>
      <c r="I397" s="5">
        <f>_xlfn.XLOOKUP(C397,products!A:A,products!D:D,0)</f>
        <v>0.5</v>
      </c>
      <c r="J397" s="5">
        <f>_xlfn.XLOOKUP(C397, products!A:A, products!D:D, 0)</f>
        <v>0.5</v>
      </c>
      <c r="K397" s="4">
        <v>6</v>
      </c>
      <c r="L397" s="5">
        <f t="shared" si="6"/>
        <v>3</v>
      </c>
    </row>
    <row r="398" spans="1:12" x14ac:dyDescent="0.3">
      <c r="A398" s="4" t="s">
        <v>2409</v>
      </c>
      <c r="B398" s="4" t="s">
        <v>2410</v>
      </c>
      <c r="C398" s="5" t="s">
        <v>5384</v>
      </c>
      <c r="D398" s="5" t="str">
        <f>_xlfn.XLOOKUP(B398, customers!A:A, customers!B:B, "Not Found")</f>
        <v>Xenos Gibbons</v>
      </c>
      <c r="E398" s="5" t="str">
        <f>_xlfn.XLOOKUP(B398, customers!A:A, customers!C:C, "Not Found")</f>
        <v>xgibbons@example.com</v>
      </c>
      <c r="F398" s="5" t="str">
        <f>_xlfn.XLOOKUP(B398, customers!A:A, customers!G:G, "Not Found")</f>
        <v>United States</v>
      </c>
      <c r="G398" s="5" t="str">
        <f>_xlfn.XLOOKUP(C398, products!A:A, products!B:B, "Not Found")</f>
        <v>Ara</v>
      </c>
      <c r="H398" s="5" t="str">
        <f>_xlfn.XLOOKUP(C398, products!A:A, products!C:C, "Not Found")</f>
        <v>L</v>
      </c>
      <c r="I398" s="5">
        <f>_xlfn.XLOOKUP(C398,products!A:A,products!D:D,0)</f>
        <v>0.5</v>
      </c>
      <c r="J398" s="5">
        <f>_xlfn.XLOOKUP(C398, products!A:A, products!D:D, 0)</f>
        <v>0.5</v>
      </c>
      <c r="K398" s="4">
        <v>5</v>
      </c>
      <c r="L398" s="5">
        <f t="shared" si="6"/>
        <v>2.5</v>
      </c>
    </row>
    <row r="399" spans="1:12" x14ac:dyDescent="0.3">
      <c r="A399" s="4" t="s">
        <v>2414</v>
      </c>
      <c r="B399" s="4" t="s">
        <v>2415</v>
      </c>
      <c r="C399" s="5" t="s">
        <v>5373</v>
      </c>
      <c r="D399" s="5" t="str">
        <f>_xlfn.XLOOKUP(B399, customers!A:A, customers!B:B, "Not Found")</f>
        <v>Fleur Parres</v>
      </c>
      <c r="E399" s="5" t="str">
        <f>_xlfn.XLOOKUP(B399, customers!A:A, customers!C:C, "Not Found")</f>
        <v>fparres@example.com</v>
      </c>
      <c r="F399" s="5" t="str">
        <f>_xlfn.XLOOKUP(B399, customers!A:A, customers!G:G, "Not Found")</f>
        <v>United States</v>
      </c>
      <c r="G399" s="5" t="str">
        <f>_xlfn.XLOOKUP(C399, products!A:A, products!B:B, "Not Found")</f>
        <v>Lib</v>
      </c>
      <c r="H399" s="5" t="str">
        <f>_xlfn.XLOOKUP(C399, products!A:A, products!C:C, "Not Found")</f>
        <v>D</v>
      </c>
      <c r="I399" s="5">
        <f>_xlfn.XLOOKUP(C399,products!A:A,products!D:D,0)</f>
        <v>0.5</v>
      </c>
      <c r="J399" s="5">
        <f>_xlfn.XLOOKUP(C399, products!A:A, products!D:D, 0)</f>
        <v>0.5</v>
      </c>
      <c r="K399" s="4">
        <v>4</v>
      </c>
      <c r="L399" s="5">
        <f t="shared" si="6"/>
        <v>2</v>
      </c>
    </row>
    <row r="400" spans="1:12" x14ac:dyDescent="0.3">
      <c r="A400" s="4" t="s">
        <v>2419</v>
      </c>
      <c r="B400" s="4" t="s">
        <v>2420</v>
      </c>
      <c r="C400" s="5" t="s">
        <v>5358</v>
      </c>
      <c r="D400" s="5" t="str">
        <f>_xlfn.XLOOKUP(B400, customers!A:A, customers!B:B, "Not Found")</f>
        <v>Gran Sibray</v>
      </c>
      <c r="E400" s="5" t="str">
        <f>_xlfn.XLOOKUP(B400, customers!A:A, customers!C:C, "Not Found")</f>
        <v>gsibray@example.com</v>
      </c>
      <c r="F400" s="5" t="str">
        <f>_xlfn.XLOOKUP(B400, customers!A:A, customers!G:G, "Not Found")</f>
        <v>United States</v>
      </c>
      <c r="G400" s="5" t="str">
        <f>_xlfn.XLOOKUP(C400, products!A:A, products!B:B, "Not Found")</f>
        <v>Ara</v>
      </c>
      <c r="H400" s="5" t="str">
        <f>_xlfn.XLOOKUP(C400, products!A:A, products!C:C, "Not Found")</f>
        <v>D</v>
      </c>
      <c r="I400" s="5">
        <f>_xlfn.XLOOKUP(C400,products!A:A,products!D:D,0)</f>
        <v>0.2</v>
      </c>
      <c r="J400" s="5">
        <f>_xlfn.XLOOKUP(C400, products!A:A, products!D:D, 0)</f>
        <v>0.2</v>
      </c>
      <c r="K400" s="4">
        <v>6</v>
      </c>
      <c r="L400" s="5">
        <f t="shared" si="6"/>
        <v>1.2000000000000002</v>
      </c>
    </row>
    <row r="401" spans="1:12" x14ac:dyDescent="0.3">
      <c r="A401" s="4" t="s">
        <v>2424</v>
      </c>
      <c r="B401" s="4" t="s">
        <v>2425</v>
      </c>
      <c r="C401" s="5" t="s">
        <v>5389</v>
      </c>
      <c r="D401" s="5" t="str">
        <f>_xlfn.XLOOKUP(B401, customers!A:A, customers!B:B, "Not Found")</f>
        <v>Ingelbert Hotchkin</v>
      </c>
      <c r="E401" s="5" t="str">
        <f>_xlfn.XLOOKUP(B401, customers!A:A, customers!C:C, "Not Found")</f>
        <v>ihotchkin@example.com</v>
      </c>
      <c r="F401" s="5" t="str">
        <f>_xlfn.XLOOKUP(B401, customers!A:A, customers!G:G, "Not Found")</f>
        <v>United Kingdom</v>
      </c>
      <c r="G401" s="5" t="str">
        <f>_xlfn.XLOOKUP(C401, products!A:A, products!B:B, "Not Found")</f>
        <v>Exc</v>
      </c>
      <c r="H401" s="5" t="str">
        <f>_xlfn.XLOOKUP(C401, products!A:A, products!C:C, "Not Found")</f>
        <v>D</v>
      </c>
      <c r="I401" s="5">
        <f>_xlfn.XLOOKUP(C401,products!A:A,products!D:D,0)</f>
        <v>2.5</v>
      </c>
      <c r="J401" s="5">
        <f>_xlfn.XLOOKUP(C401, products!A:A, products!D:D, 0)</f>
        <v>2.5</v>
      </c>
      <c r="K401" s="4">
        <v>6</v>
      </c>
      <c r="L401" s="5">
        <f t="shared" si="6"/>
        <v>15</v>
      </c>
    </row>
    <row r="402" spans="1:12" x14ac:dyDescent="0.3">
      <c r="A402" s="4" t="s">
        <v>2429</v>
      </c>
      <c r="B402" s="4" t="s">
        <v>2430</v>
      </c>
      <c r="C402" s="5" t="s">
        <v>5374</v>
      </c>
      <c r="D402" s="5" t="str">
        <f>_xlfn.XLOOKUP(B402, customers!A:A, customers!B:B, "Not Found")</f>
        <v>Neely Broadberrie</v>
      </c>
      <c r="E402" s="5" t="str">
        <f>_xlfn.XLOOKUP(B402, customers!A:A, customers!C:C, "Not Found")</f>
        <v>nbroadberrie@example.com</v>
      </c>
      <c r="F402" s="5" t="str">
        <f>_xlfn.XLOOKUP(B402, customers!A:A, customers!G:G, "Not Found")</f>
        <v>United States</v>
      </c>
      <c r="G402" s="5" t="str">
        <f>_xlfn.XLOOKUP(C402, products!A:A, products!B:B, "Not Found")</f>
        <v>Lib</v>
      </c>
      <c r="H402" s="5" t="str">
        <f>_xlfn.XLOOKUP(C402, products!A:A, products!C:C, "Not Found")</f>
        <v>L</v>
      </c>
      <c r="I402" s="5">
        <f>_xlfn.XLOOKUP(C402,products!A:A,products!D:D,0)</f>
        <v>1</v>
      </c>
      <c r="J402" s="5">
        <f>_xlfn.XLOOKUP(C402, products!A:A, products!D:D, 0)</f>
        <v>1</v>
      </c>
      <c r="K402" s="4">
        <v>4</v>
      </c>
      <c r="L402" s="5">
        <f t="shared" si="6"/>
        <v>4</v>
      </c>
    </row>
    <row r="403" spans="1:12" x14ac:dyDescent="0.3">
      <c r="A403" s="4" t="s">
        <v>2434</v>
      </c>
      <c r="B403" s="4" t="s">
        <v>2435</v>
      </c>
      <c r="C403" s="5" t="s">
        <v>5363</v>
      </c>
      <c r="D403" s="5" t="str">
        <f>_xlfn.XLOOKUP(B403, customers!A:A, customers!B:B, "Not Found")</f>
        <v>Rutger Pithcock</v>
      </c>
      <c r="E403" s="5" t="str">
        <f>_xlfn.XLOOKUP(B403, customers!A:A, customers!C:C, "Not Found")</f>
        <v>rpithcock@example.com</v>
      </c>
      <c r="F403" s="5" t="str">
        <f>_xlfn.XLOOKUP(B403, customers!A:A, customers!G:G, "Not Found")</f>
        <v>United States</v>
      </c>
      <c r="G403" s="5" t="str">
        <f>_xlfn.XLOOKUP(C403, products!A:A, products!B:B, "Not Found")</f>
        <v>Lib</v>
      </c>
      <c r="H403" s="5" t="str">
        <f>_xlfn.XLOOKUP(C403, products!A:A, products!C:C, "Not Found")</f>
        <v>M</v>
      </c>
      <c r="I403" s="5">
        <f>_xlfn.XLOOKUP(C403,products!A:A,products!D:D,0)</f>
        <v>0.2</v>
      </c>
      <c r="J403" s="5">
        <f>_xlfn.XLOOKUP(C403, products!A:A, products!D:D, 0)</f>
        <v>0.2</v>
      </c>
      <c r="K403" s="4">
        <v>2</v>
      </c>
      <c r="L403" s="5">
        <f t="shared" si="6"/>
        <v>0.4</v>
      </c>
    </row>
    <row r="404" spans="1:12" x14ac:dyDescent="0.3">
      <c r="A404" s="4" t="s">
        <v>2439</v>
      </c>
      <c r="B404" s="4" t="s">
        <v>2440</v>
      </c>
      <c r="C404" s="5" t="s">
        <v>5381</v>
      </c>
      <c r="D404" s="5" t="str">
        <f>_xlfn.XLOOKUP(B404, customers!A:A, customers!B:B, "Not Found")</f>
        <v>Gale Croysdale</v>
      </c>
      <c r="E404" s="5" t="str">
        <f>_xlfn.XLOOKUP(B404, customers!A:A, customers!C:C, "Not Found")</f>
        <v>gcroysdale@example.com</v>
      </c>
      <c r="F404" s="5" t="str">
        <f>_xlfn.XLOOKUP(B404, customers!A:A, customers!G:G, "Not Found")</f>
        <v>United States</v>
      </c>
      <c r="G404" s="5" t="str">
        <f>_xlfn.XLOOKUP(C404, products!A:A, products!B:B, "Not Found")</f>
        <v>Rob</v>
      </c>
      <c r="H404" s="5" t="str">
        <f>_xlfn.XLOOKUP(C404, products!A:A, products!C:C, "Not Found")</f>
        <v>D</v>
      </c>
      <c r="I404" s="5">
        <f>_xlfn.XLOOKUP(C404,products!A:A,products!D:D,0)</f>
        <v>1</v>
      </c>
      <c r="J404" s="5">
        <f>_xlfn.XLOOKUP(C404, products!A:A, products!D:D, 0)</f>
        <v>1</v>
      </c>
      <c r="K404" s="4">
        <v>3</v>
      </c>
      <c r="L404" s="5">
        <f t="shared" si="6"/>
        <v>3</v>
      </c>
    </row>
    <row r="405" spans="1:12" x14ac:dyDescent="0.3">
      <c r="A405" s="4" t="s">
        <v>2444</v>
      </c>
      <c r="B405" s="4" t="s">
        <v>2445</v>
      </c>
      <c r="C405" s="5" t="s">
        <v>5349</v>
      </c>
      <c r="D405" s="5" t="str">
        <f>_xlfn.XLOOKUP(B405, customers!A:A, customers!B:B, "Not Found")</f>
        <v>Benedetto Gozzett</v>
      </c>
      <c r="E405" s="5" t="str">
        <f>_xlfn.XLOOKUP(B405, customers!A:A, customers!C:C, "Not Found")</f>
        <v>bgozzett@example.com</v>
      </c>
      <c r="F405" s="5" t="str">
        <f>_xlfn.XLOOKUP(B405, customers!A:A, customers!G:G, "Not Found")</f>
        <v>United States</v>
      </c>
      <c r="G405" s="5" t="str">
        <f>_xlfn.XLOOKUP(C405, products!A:A, products!B:B, "Not Found")</f>
        <v>Lib</v>
      </c>
      <c r="H405" s="5" t="str">
        <f>_xlfn.XLOOKUP(C405, products!A:A, products!C:C, "Not Found")</f>
        <v>L</v>
      </c>
      <c r="I405" s="5">
        <f>_xlfn.XLOOKUP(C405,products!A:A,products!D:D,0)</f>
        <v>0.2</v>
      </c>
      <c r="J405" s="5">
        <f>_xlfn.XLOOKUP(C405, products!A:A, products!D:D, 0)</f>
        <v>0.2</v>
      </c>
      <c r="K405" s="4">
        <v>2</v>
      </c>
      <c r="L405" s="5">
        <f t="shared" si="6"/>
        <v>0.4</v>
      </c>
    </row>
    <row r="406" spans="1:12" x14ac:dyDescent="0.3">
      <c r="A406" s="4" t="s">
        <v>2449</v>
      </c>
      <c r="B406" s="4" t="s">
        <v>2450</v>
      </c>
      <c r="C406" s="5" t="s">
        <v>5351</v>
      </c>
      <c r="D406" s="5" t="str">
        <f>_xlfn.XLOOKUP(B406, customers!A:A, customers!B:B, "Not Found")</f>
        <v>Tania Craggs</v>
      </c>
      <c r="E406" s="5" t="str">
        <f>_xlfn.XLOOKUP(B406, customers!A:A, customers!C:C, "Not Found")</f>
        <v>tcraggs@example.com</v>
      </c>
      <c r="F406" s="5" t="str">
        <f>_xlfn.XLOOKUP(B406, customers!A:A, customers!G:G, "Not Found")</f>
        <v>Ireland</v>
      </c>
      <c r="G406" s="5" t="str">
        <f>_xlfn.XLOOKUP(C406, products!A:A, products!B:B, "Not Found")</f>
        <v>Ara</v>
      </c>
      <c r="H406" s="5" t="str">
        <f>_xlfn.XLOOKUP(C406, products!A:A, products!C:C, "Not Found")</f>
        <v>D</v>
      </c>
      <c r="I406" s="5">
        <f>_xlfn.XLOOKUP(C406,products!A:A,products!D:D,0)</f>
        <v>1</v>
      </c>
      <c r="J406" s="5">
        <f>_xlfn.XLOOKUP(C406, products!A:A, products!D:D, 0)</f>
        <v>1</v>
      </c>
      <c r="K406" s="4">
        <v>4</v>
      </c>
      <c r="L406" s="5">
        <f t="shared" si="6"/>
        <v>4</v>
      </c>
    </row>
    <row r="407" spans="1:12" x14ac:dyDescent="0.3">
      <c r="A407" s="4" t="s">
        <v>2454</v>
      </c>
      <c r="B407" s="4" t="s">
        <v>2455</v>
      </c>
      <c r="C407" s="5" t="s">
        <v>5343</v>
      </c>
      <c r="D407" s="5" t="str">
        <f>_xlfn.XLOOKUP(B407, customers!A:A, customers!B:B, "Not Found")</f>
        <v>Leonie Cullrford</v>
      </c>
      <c r="E407" s="5" t="str">
        <f>_xlfn.XLOOKUP(B407, customers!A:A, customers!C:C, "Not Found")</f>
        <v>lcullrford@example.com</v>
      </c>
      <c r="F407" s="5" t="str">
        <f>_xlfn.XLOOKUP(B407, customers!A:A, customers!G:G, "Not Found")</f>
        <v>United States</v>
      </c>
      <c r="G407" s="5" t="str">
        <f>_xlfn.XLOOKUP(C407, products!A:A, products!B:B, "Not Found")</f>
        <v>Exc</v>
      </c>
      <c r="H407" s="5" t="str">
        <f>_xlfn.XLOOKUP(C407, products!A:A, products!C:C, "Not Found")</f>
        <v>M</v>
      </c>
      <c r="I407" s="5">
        <f>_xlfn.XLOOKUP(C407,products!A:A,products!D:D,0)</f>
        <v>0.5</v>
      </c>
      <c r="J407" s="5">
        <f>_xlfn.XLOOKUP(C407, products!A:A, products!D:D, 0)</f>
        <v>0.5</v>
      </c>
      <c r="K407" s="4">
        <v>3</v>
      </c>
      <c r="L407" s="5">
        <f t="shared" si="6"/>
        <v>1.5</v>
      </c>
    </row>
    <row r="408" spans="1:12" x14ac:dyDescent="0.3">
      <c r="A408" s="4" t="s">
        <v>2459</v>
      </c>
      <c r="B408" s="4" t="s">
        <v>2460</v>
      </c>
      <c r="C408" s="5" t="s">
        <v>5345</v>
      </c>
      <c r="D408" s="5" t="str">
        <f>_xlfn.XLOOKUP(B408, customers!A:A, customers!B:B, "Not Found")</f>
        <v>Auguste Rizon</v>
      </c>
      <c r="E408" s="5" t="str">
        <f>_xlfn.XLOOKUP(B408, customers!A:A, customers!C:C, "Not Found")</f>
        <v>arizon@example.com</v>
      </c>
      <c r="F408" s="5" t="str">
        <f>_xlfn.XLOOKUP(B408, customers!A:A, customers!G:G, "Not Found")</f>
        <v>United States</v>
      </c>
      <c r="G408" s="5" t="str">
        <f>_xlfn.XLOOKUP(C408, products!A:A, products!B:B, "Not Found")</f>
        <v>Exc</v>
      </c>
      <c r="H408" s="5" t="str">
        <f>_xlfn.XLOOKUP(C408, products!A:A, products!C:C, "Not Found")</f>
        <v>M</v>
      </c>
      <c r="I408" s="5">
        <f>_xlfn.XLOOKUP(C408,products!A:A,products!D:D,0)</f>
        <v>1</v>
      </c>
      <c r="J408" s="5">
        <f>_xlfn.XLOOKUP(C408, products!A:A, products!D:D, 0)</f>
        <v>1</v>
      </c>
      <c r="K408" s="4">
        <v>5</v>
      </c>
      <c r="L408" s="5">
        <f t="shared" si="6"/>
        <v>5</v>
      </c>
    </row>
    <row r="409" spans="1:12" x14ac:dyDescent="0.3">
      <c r="A409" s="4" t="s">
        <v>2464</v>
      </c>
      <c r="B409" s="4" t="s">
        <v>2465</v>
      </c>
      <c r="C409" s="5" t="s">
        <v>5343</v>
      </c>
      <c r="D409" s="5" t="str">
        <f>_xlfn.XLOOKUP(B409, customers!A:A, customers!B:B, "Not Found")</f>
        <v>Lorin Guerrazzi</v>
      </c>
      <c r="E409" s="5" t="str">
        <f>_xlfn.XLOOKUP(B409, customers!A:A, customers!C:C, "Not Found")</f>
        <v>lguerrazzi@example.com</v>
      </c>
      <c r="F409" s="5" t="str">
        <f>_xlfn.XLOOKUP(B409, customers!A:A, customers!G:G, "Not Found")</f>
        <v>Ireland</v>
      </c>
      <c r="G409" s="5" t="str">
        <f>_xlfn.XLOOKUP(C409, products!A:A, products!B:B, "Not Found")</f>
        <v>Exc</v>
      </c>
      <c r="H409" s="5" t="str">
        <f>_xlfn.XLOOKUP(C409, products!A:A, products!C:C, "Not Found")</f>
        <v>M</v>
      </c>
      <c r="I409" s="5">
        <f>_xlfn.XLOOKUP(C409,products!A:A,products!D:D,0)</f>
        <v>0.5</v>
      </c>
      <c r="J409" s="5">
        <f>_xlfn.XLOOKUP(C409, products!A:A, products!D:D, 0)</f>
        <v>0.5</v>
      </c>
      <c r="K409" s="4">
        <v>6</v>
      </c>
      <c r="L409" s="5">
        <f t="shared" si="6"/>
        <v>3</v>
      </c>
    </row>
    <row r="410" spans="1:12" x14ac:dyDescent="0.3">
      <c r="A410" s="4" t="s">
        <v>2469</v>
      </c>
      <c r="B410" s="4" t="s">
        <v>2470</v>
      </c>
      <c r="C410" s="5" t="s">
        <v>5379</v>
      </c>
      <c r="D410" s="5" t="str">
        <f>_xlfn.XLOOKUP(B410, customers!A:A, customers!B:B, "Not Found")</f>
        <v>Felice Miell</v>
      </c>
      <c r="E410" s="5" t="str">
        <f>_xlfn.XLOOKUP(B410, customers!A:A, customers!C:C, "Not Found")</f>
        <v>fmiell@example.com</v>
      </c>
      <c r="F410" s="5" t="str">
        <f>_xlfn.XLOOKUP(B410, customers!A:A, customers!G:G, "Not Found")</f>
        <v>United States</v>
      </c>
      <c r="G410" s="5" t="str">
        <f>_xlfn.XLOOKUP(C410, products!A:A, products!B:B, "Not Found")</f>
        <v>Ara</v>
      </c>
      <c r="H410" s="5" t="str">
        <f>_xlfn.XLOOKUP(C410, products!A:A, products!C:C, "Not Found")</f>
        <v>M</v>
      </c>
      <c r="I410" s="5">
        <f>_xlfn.XLOOKUP(C410,products!A:A,products!D:D,0)</f>
        <v>2.5</v>
      </c>
      <c r="J410" s="5">
        <f>_xlfn.XLOOKUP(C410, products!A:A, products!D:D, 0)</f>
        <v>2.5</v>
      </c>
      <c r="K410" s="4">
        <v>2</v>
      </c>
      <c r="L410" s="5">
        <f t="shared" si="6"/>
        <v>5</v>
      </c>
    </row>
    <row r="411" spans="1:12" x14ac:dyDescent="0.3">
      <c r="A411" s="4" t="s">
        <v>2474</v>
      </c>
      <c r="B411" s="4" t="s">
        <v>2475</v>
      </c>
      <c r="C411" s="5" t="s">
        <v>5374</v>
      </c>
      <c r="D411" s="5" t="str">
        <f>_xlfn.XLOOKUP(B411, customers!A:A, customers!B:B, "Not Found")</f>
        <v>Hamish Skeech</v>
      </c>
      <c r="E411" s="5" t="str">
        <f>_xlfn.XLOOKUP(B411, customers!A:A, customers!C:C, "Not Found")</f>
        <v>hskeech@example.com</v>
      </c>
      <c r="F411" s="5" t="str">
        <f>_xlfn.XLOOKUP(B411, customers!A:A, customers!G:G, "Not Found")</f>
        <v>Ireland</v>
      </c>
      <c r="G411" s="5" t="str">
        <f>_xlfn.XLOOKUP(C411, products!A:A, products!B:B, "Not Found")</f>
        <v>Lib</v>
      </c>
      <c r="H411" s="5" t="str">
        <f>_xlfn.XLOOKUP(C411, products!A:A, products!C:C, "Not Found")</f>
        <v>L</v>
      </c>
      <c r="I411" s="5">
        <f>_xlfn.XLOOKUP(C411,products!A:A,products!D:D,0)</f>
        <v>1</v>
      </c>
      <c r="J411" s="5">
        <f>_xlfn.XLOOKUP(C411, products!A:A, products!D:D, 0)</f>
        <v>1</v>
      </c>
      <c r="K411" s="4">
        <v>3</v>
      </c>
      <c r="L411" s="5">
        <f t="shared" si="6"/>
        <v>3</v>
      </c>
    </row>
    <row r="412" spans="1:12" x14ac:dyDescent="0.3">
      <c r="A412" s="4" t="s">
        <v>2479</v>
      </c>
      <c r="B412" s="4" t="s">
        <v>2480</v>
      </c>
      <c r="C412" s="5" t="s">
        <v>5371</v>
      </c>
      <c r="D412" s="5" t="str">
        <f>_xlfn.XLOOKUP(B412, customers!A:A, customers!B:B, "Not Found")</f>
        <v>Giordano Lorenzin</v>
      </c>
      <c r="E412" s="5" t="str">
        <f>_xlfn.XLOOKUP(B412, customers!A:A, customers!C:C, "Not Found")</f>
        <v>glorenzin@example.com</v>
      </c>
      <c r="F412" s="5" t="str">
        <f>_xlfn.XLOOKUP(B412, customers!A:A, customers!G:G, "Not Found")</f>
        <v>United States</v>
      </c>
      <c r="G412" s="5" t="str">
        <f>_xlfn.XLOOKUP(C412, products!A:A, products!B:B, "Not Found")</f>
        <v>Ara</v>
      </c>
      <c r="H412" s="5" t="str">
        <f>_xlfn.XLOOKUP(C412, products!A:A, products!C:C, "Not Found")</f>
        <v>L</v>
      </c>
      <c r="I412" s="5">
        <f>_xlfn.XLOOKUP(C412,products!A:A,products!D:D,0)</f>
        <v>0.2</v>
      </c>
      <c r="J412" s="5">
        <f>_xlfn.XLOOKUP(C412, products!A:A, products!D:D, 0)</f>
        <v>0.2</v>
      </c>
      <c r="K412" s="4">
        <v>4</v>
      </c>
      <c r="L412" s="5">
        <f t="shared" si="6"/>
        <v>0.8</v>
      </c>
    </row>
    <row r="413" spans="1:12" x14ac:dyDescent="0.3">
      <c r="A413" s="4" t="s">
        <v>2484</v>
      </c>
      <c r="B413" s="4" t="s">
        <v>2485</v>
      </c>
      <c r="C413" s="5" t="s">
        <v>5366</v>
      </c>
      <c r="D413" s="5" t="str">
        <f>_xlfn.XLOOKUP(B413, customers!A:A, customers!B:B, "Not Found")</f>
        <v>Harwilll Bishell</v>
      </c>
      <c r="E413" s="5" t="str">
        <f>_xlfn.XLOOKUP(B413, customers!A:A, customers!C:C, "Not Found")</f>
        <v>hbishell@example.com</v>
      </c>
      <c r="F413" s="5" t="str">
        <f>_xlfn.XLOOKUP(B413, customers!A:A, customers!G:G, "Not Found")</f>
        <v>United States</v>
      </c>
      <c r="G413" s="5" t="str">
        <f>_xlfn.XLOOKUP(C413, products!A:A, products!B:B, "Not Found")</f>
        <v>Lib</v>
      </c>
      <c r="H413" s="5" t="str">
        <f>_xlfn.XLOOKUP(C413, products!A:A, products!C:C, "Not Found")</f>
        <v>M</v>
      </c>
      <c r="I413" s="5">
        <f>_xlfn.XLOOKUP(C413,products!A:A,products!D:D,0)</f>
        <v>1</v>
      </c>
      <c r="J413" s="5">
        <f>_xlfn.XLOOKUP(C413, products!A:A, products!D:D, 0)</f>
        <v>1</v>
      </c>
      <c r="K413" s="4">
        <v>6</v>
      </c>
      <c r="L413" s="5">
        <f t="shared" si="6"/>
        <v>6</v>
      </c>
    </row>
    <row r="414" spans="1:12" x14ac:dyDescent="0.3">
      <c r="A414" s="4" t="s">
        <v>2489</v>
      </c>
      <c r="B414" s="4" t="s">
        <v>2490</v>
      </c>
      <c r="C414" s="5" t="s">
        <v>5359</v>
      </c>
      <c r="D414" s="5" t="str">
        <f>_xlfn.XLOOKUP(B414, customers!A:A, customers!B:B, "Not Found")</f>
        <v>Freeland Missenden</v>
      </c>
      <c r="E414" s="5" t="str">
        <f>_xlfn.XLOOKUP(B414, customers!A:A, customers!C:C, "Not Found")</f>
        <v>fmissenden@example.com</v>
      </c>
      <c r="F414" s="5" t="str">
        <f>_xlfn.XLOOKUP(B414, customers!A:A, customers!G:G, "Not Found")</f>
        <v>United States</v>
      </c>
      <c r="G414" s="5" t="str">
        <f>_xlfn.XLOOKUP(C414, products!A:A, products!B:B, "Not Found")</f>
        <v>Ara</v>
      </c>
      <c r="H414" s="5" t="str">
        <f>_xlfn.XLOOKUP(C414, products!A:A, products!C:C, "Not Found")</f>
        <v>M</v>
      </c>
      <c r="I414" s="5">
        <f>_xlfn.XLOOKUP(C414,products!A:A,products!D:D,0)</f>
        <v>1</v>
      </c>
      <c r="J414" s="5">
        <f>_xlfn.XLOOKUP(C414, products!A:A, products!D:D, 0)</f>
        <v>1</v>
      </c>
      <c r="K414" s="4">
        <v>5</v>
      </c>
      <c r="L414" s="5">
        <f t="shared" si="6"/>
        <v>5</v>
      </c>
    </row>
    <row r="415" spans="1:12" x14ac:dyDescent="0.3">
      <c r="A415" s="4" t="s">
        <v>2494</v>
      </c>
      <c r="B415" s="4" t="s">
        <v>2495</v>
      </c>
      <c r="C415" s="5" t="s">
        <v>5368</v>
      </c>
      <c r="D415" s="5" t="str">
        <f>_xlfn.XLOOKUP(B415, customers!A:A, customers!B:B, "Not Found")</f>
        <v>Waylan Springall</v>
      </c>
      <c r="E415" s="5" t="str">
        <f>_xlfn.XLOOKUP(B415, customers!A:A, customers!C:C, "Not Found")</f>
        <v>wspringall@example.com</v>
      </c>
      <c r="F415" s="5" t="str">
        <f>_xlfn.XLOOKUP(B415, customers!A:A, customers!G:G, "Not Found")</f>
        <v>United States</v>
      </c>
      <c r="G415" s="5" t="str">
        <f>_xlfn.XLOOKUP(C415, products!A:A, products!B:B, "Not Found")</f>
        <v>Lib</v>
      </c>
      <c r="H415" s="5" t="str">
        <f>_xlfn.XLOOKUP(C415, products!A:A, products!C:C, "Not Found")</f>
        <v>L</v>
      </c>
      <c r="I415" s="5">
        <f>_xlfn.XLOOKUP(C415,products!A:A,products!D:D,0)</f>
        <v>2.5</v>
      </c>
      <c r="J415" s="5">
        <f>_xlfn.XLOOKUP(C415, products!A:A, products!D:D, 0)</f>
        <v>2.5</v>
      </c>
      <c r="K415" s="4">
        <v>1</v>
      </c>
      <c r="L415" s="5">
        <f t="shared" si="6"/>
        <v>2.5</v>
      </c>
    </row>
    <row r="416" spans="1:12" x14ac:dyDescent="0.3">
      <c r="A416" s="4" t="s">
        <v>2499</v>
      </c>
      <c r="B416" s="4" t="s">
        <v>2500</v>
      </c>
      <c r="C416" s="5" t="s">
        <v>5382</v>
      </c>
      <c r="D416" s="5" t="str">
        <f>_xlfn.XLOOKUP(B416, customers!A:A, customers!B:B, "Not Found")</f>
        <v>Kiri Avramow</v>
      </c>
      <c r="E416" s="5" t="str">
        <f>_xlfn.XLOOKUP(B416, customers!A:A, customers!C:C, "Not Found")</f>
        <v>kavramow@example.com</v>
      </c>
      <c r="F416" s="5" t="str">
        <f>_xlfn.XLOOKUP(B416, customers!A:A, customers!G:G, "Not Found")</f>
        <v>United States</v>
      </c>
      <c r="G416" s="5" t="str">
        <f>_xlfn.XLOOKUP(C416, products!A:A, products!B:B, "Not Found")</f>
        <v>Rob</v>
      </c>
      <c r="H416" s="5" t="str">
        <f>_xlfn.XLOOKUP(C416, products!A:A, products!C:C, "Not Found")</f>
        <v>L</v>
      </c>
      <c r="I416" s="5">
        <f>_xlfn.XLOOKUP(C416,products!A:A,products!D:D,0)</f>
        <v>0.2</v>
      </c>
      <c r="J416" s="5">
        <f>_xlfn.XLOOKUP(C416, products!A:A, products!D:D, 0)</f>
        <v>0.2</v>
      </c>
      <c r="K416" s="4">
        <v>3</v>
      </c>
      <c r="L416" s="5">
        <f t="shared" si="6"/>
        <v>0.60000000000000009</v>
      </c>
    </row>
    <row r="417" spans="1:12" x14ac:dyDescent="0.3">
      <c r="A417" s="4" t="s">
        <v>2504</v>
      </c>
      <c r="B417" s="4" t="s">
        <v>2505</v>
      </c>
      <c r="C417" s="5" t="s">
        <v>5378</v>
      </c>
      <c r="D417" s="5" t="str">
        <f>_xlfn.XLOOKUP(B417, customers!A:A, customers!B:B, "Not Found")</f>
        <v>Gregg Hawkyens</v>
      </c>
      <c r="E417" s="5" t="str">
        <f>_xlfn.XLOOKUP(B417, customers!A:A, customers!C:C, "Not Found")</f>
        <v>ghawkyens@example.com</v>
      </c>
      <c r="F417" s="5" t="str">
        <f>_xlfn.XLOOKUP(B417, customers!A:A, customers!G:G, "Not Found")</f>
        <v>United States</v>
      </c>
      <c r="G417" s="5" t="str">
        <f>_xlfn.XLOOKUP(C417, products!A:A, products!B:B, "Not Found")</f>
        <v>Rob</v>
      </c>
      <c r="H417" s="5" t="str">
        <f>_xlfn.XLOOKUP(C417, products!A:A, products!C:C, "Not Found")</f>
        <v>M</v>
      </c>
      <c r="I417" s="5">
        <f>_xlfn.XLOOKUP(C417,products!A:A,products!D:D,0)</f>
        <v>0.2</v>
      </c>
      <c r="J417" s="5">
        <f>_xlfn.XLOOKUP(C417, products!A:A, products!D:D, 0)</f>
        <v>0.2</v>
      </c>
      <c r="K417" s="4">
        <v>3</v>
      </c>
      <c r="L417" s="5">
        <f t="shared" si="6"/>
        <v>0.60000000000000009</v>
      </c>
    </row>
    <row r="418" spans="1:12" x14ac:dyDescent="0.3">
      <c r="A418" s="4" t="s">
        <v>2508</v>
      </c>
      <c r="B418" s="4" t="s">
        <v>2509</v>
      </c>
      <c r="C418" s="5" t="s">
        <v>5384</v>
      </c>
      <c r="D418" s="5" t="str">
        <f>_xlfn.XLOOKUP(B418, customers!A:A, customers!B:B, "Not Found")</f>
        <v>Reggis Pracy</v>
      </c>
      <c r="E418" s="5" t="str">
        <f>_xlfn.XLOOKUP(B418, customers!A:A, customers!C:C, "Not Found")</f>
        <v>rpracy@example.com</v>
      </c>
      <c r="F418" s="5" t="str">
        <f>_xlfn.XLOOKUP(B418, customers!A:A, customers!G:G, "Not Found")</f>
        <v>United States</v>
      </c>
      <c r="G418" s="5" t="str">
        <f>_xlfn.XLOOKUP(C418, products!A:A, products!B:B, "Not Found")</f>
        <v>Ara</v>
      </c>
      <c r="H418" s="5" t="str">
        <f>_xlfn.XLOOKUP(C418, products!A:A, products!C:C, "Not Found")</f>
        <v>L</v>
      </c>
      <c r="I418" s="5">
        <f>_xlfn.XLOOKUP(C418,products!A:A,products!D:D,0)</f>
        <v>0.5</v>
      </c>
      <c r="J418" s="5">
        <f>_xlfn.XLOOKUP(C418, products!A:A, products!D:D, 0)</f>
        <v>0.5</v>
      </c>
      <c r="K418" s="4">
        <v>3</v>
      </c>
      <c r="L418" s="5">
        <f t="shared" si="6"/>
        <v>1.5</v>
      </c>
    </row>
    <row r="419" spans="1:12" x14ac:dyDescent="0.3">
      <c r="A419" s="4" t="s">
        <v>2513</v>
      </c>
      <c r="B419" s="4" t="s">
        <v>2514</v>
      </c>
      <c r="C419" s="5" t="s">
        <v>5386</v>
      </c>
      <c r="D419" s="5" t="str">
        <f>_xlfn.XLOOKUP(B419, customers!A:A, customers!B:B, "Not Found")</f>
        <v>Paula Denis</v>
      </c>
      <c r="E419" s="5" t="str">
        <f>_xlfn.XLOOKUP(B419, customers!A:A, customers!C:C, "Not Found")</f>
        <v>pdenis@example.com</v>
      </c>
      <c r="F419" s="5" t="str">
        <f>_xlfn.XLOOKUP(B419, customers!A:A, customers!G:G, "Not Found")</f>
        <v>United States</v>
      </c>
      <c r="G419" s="5" t="str">
        <f>_xlfn.XLOOKUP(C419, products!A:A, products!B:B, "Not Found")</f>
        <v>Ara</v>
      </c>
      <c r="H419" s="5" t="str">
        <f>_xlfn.XLOOKUP(C419, products!A:A, products!C:C, "Not Found")</f>
        <v>L</v>
      </c>
      <c r="I419" s="5">
        <f>_xlfn.XLOOKUP(C419,products!A:A,products!D:D,0)</f>
        <v>2.5</v>
      </c>
      <c r="J419" s="5">
        <f>_xlfn.XLOOKUP(C419, products!A:A, products!D:D, 0)</f>
        <v>2.5</v>
      </c>
      <c r="K419" s="4">
        <v>1</v>
      </c>
      <c r="L419" s="5">
        <f t="shared" si="6"/>
        <v>2.5</v>
      </c>
    </row>
    <row r="420" spans="1:12" x14ac:dyDescent="0.3">
      <c r="A420" s="4" t="s">
        <v>2518</v>
      </c>
      <c r="B420" s="4" t="s">
        <v>2519</v>
      </c>
      <c r="C420" s="5" t="s">
        <v>5386</v>
      </c>
      <c r="D420" s="5" t="str">
        <f>_xlfn.XLOOKUP(B420, customers!A:A, customers!B:B, "Not Found")</f>
        <v>Broderick McGilvra</v>
      </c>
      <c r="E420" s="5" t="str">
        <f>_xlfn.XLOOKUP(B420, customers!A:A, customers!C:C, "Not Found")</f>
        <v>bmcgilvra@example.com</v>
      </c>
      <c r="F420" s="5" t="str">
        <f>_xlfn.XLOOKUP(B420, customers!A:A, customers!G:G, "Not Found")</f>
        <v>United States</v>
      </c>
      <c r="G420" s="5" t="str">
        <f>_xlfn.XLOOKUP(C420, products!A:A, products!B:B, "Not Found")</f>
        <v>Ara</v>
      </c>
      <c r="H420" s="5" t="str">
        <f>_xlfn.XLOOKUP(C420, products!A:A, products!C:C, "Not Found")</f>
        <v>L</v>
      </c>
      <c r="I420" s="5">
        <f>_xlfn.XLOOKUP(C420,products!A:A,products!D:D,0)</f>
        <v>2.5</v>
      </c>
      <c r="J420" s="5">
        <f>_xlfn.XLOOKUP(C420, products!A:A, products!D:D, 0)</f>
        <v>2.5</v>
      </c>
      <c r="K420" s="4">
        <v>5</v>
      </c>
      <c r="L420" s="5">
        <f t="shared" si="6"/>
        <v>12.5</v>
      </c>
    </row>
    <row r="421" spans="1:12" x14ac:dyDescent="0.3">
      <c r="A421" s="4" t="s">
        <v>2522</v>
      </c>
      <c r="B421" s="4" t="s">
        <v>2523</v>
      </c>
      <c r="C421" s="5" t="s">
        <v>5364</v>
      </c>
      <c r="D421" s="5" t="str">
        <f>_xlfn.XLOOKUP(B421, customers!A:A, customers!B:B, "Not Found")</f>
        <v>Annabella Danzey</v>
      </c>
      <c r="E421" s="5" t="str">
        <f>_xlfn.XLOOKUP(B421, customers!A:A, customers!C:C, "Not Found")</f>
        <v>adanzey@example.com</v>
      </c>
      <c r="F421" s="5" t="str">
        <f>_xlfn.XLOOKUP(B421, customers!A:A, customers!G:G, "Not Found")</f>
        <v>United States</v>
      </c>
      <c r="G421" s="5" t="str">
        <f>_xlfn.XLOOKUP(C421, products!A:A, products!B:B, "Not Found")</f>
        <v>Lib</v>
      </c>
      <c r="H421" s="5" t="str">
        <f>_xlfn.XLOOKUP(C421, products!A:A, products!C:C, "Not Found")</f>
        <v>M</v>
      </c>
      <c r="I421" s="5">
        <f>_xlfn.XLOOKUP(C421,products!A:A,products!D:D,0)</f>
        <v>0.5</v>
      </c>
      <c r="J421" s="5">
        <f>_xlfn.XLOOKUP(C421, products!A:A, products!D:D, 0)</f>
        <v>0.5</v>
      </c>
      <c r="K421" s="4">
        <v>1</v>
      </c>
      <c r="L421" s="5">
        <f t="shared" si="6"/>
        <v>0.5</v>
      </c>
    </row>
    <row r="422" spans="1:12" x14ac:dyDescent="0.3">
      <c r="A422" s="4" t="s">
        <v>2527</v>
      </c>
      <c r="B422" s="4" t="s">
        <v>2528</v>
      </c>
      <c r="C422" s="5" t="s">
        <v>5373</v>
      </c>
      <c r="D422" s="5" t="str">
        <f>_xlfn.XLOOKUP(B422, customers!A:A, customers!B:B, "Not Found")</f>
        <v>Anthia McKeller</v>
      </c>
      <c r="E422" s="5" t="str">
        <f>_xlfn.XLOOKUP(B422, customers!A:A, customers!C:C, "Not Found")</f>
        <v>amckeller@example.com</v>
      </c>
      <c r="F422" s="5" t="str">
        <f>_xlfn.XLOOKUP(B422, customers!A:A, customers!G:G, "Not Found")</f>
        <v>United States</v>
      </c>
      <c r="G422" s="5" t="str">
        <f>_xlfn.XLOOKUP(C422, products!A:A, products!B:B, "Not Found")</f>
        <v>Lib</v>
      </c>
      <c r="H422" s="5" t="str">
        <f>_xlfn.XLOOKUP(C422, products!A:A, products!C:C, "Not Found")</f>
        <v>D</v>
      </c>
      <c r="I422" s="5">
        <f>_xlfn.XLOOKUP(C422,products!A:A,products!D:D,0)</f>
        <v>0.5</v>
      </c>
      <c r="J422" s="5">
        <f>_xlfn.XLOOKUP(C422, products!A:A, products!D:D, 0)</f>
        <v>0.5</v>
      </c>
      <c r="K422" s="4">
        <v>4</v>
      </c>
      <c r="L422" s="5">
        <f t="shared" si="6"/>
        <v>2</v>
      </c>
    </row>
    <row r="423" spans="1:12" x14ac:dyDescent="0.3">
      <c r="A423" s="4" t="s">
        <v>2527</v>
      </c>
      <c r="B423" s="4" t="s">
        <v>2532</v>
      </c>
      <c r="C423" s="5" t="s">
        <v>5372</v>
      </c>
      <c r="D423" s="5" t="str">
        <f>_xlfn.XLOOKUP(B423, customers!A:A, customers!B:B, "Not Found")</f>
        <v>Faith Powley</v>
      </c>
      <c r="E423" s="5" t="str">
        <f>_xlfn.XLOOKUP(B423, customers!A:A, customers!C:C, "Not Found")</f>
        <v>fpowley@example.com</v>
      </c>
      <c r="F423" s="5" t="str">
        <f>_xlfn.XLOOKUP(B423, customers!A:A, customers!G:G, "Not Found")</f>
        <v>United States</v>
      </c>
      <c r="G423" s="5" t="str">
        <f>_xlfn.XLOOKUP(C423, products!A:A, products!B:B, "Not Found")</f>
        <v>Ara</v>
      </c>
      <c r="H423" s="5" t="str">
        <f>_xlfn.XLOOKUP(C423, products!A:A, products!C:C, "Not Found")</f>
        <v>D</v>
      </c>
      <c r="I423" s="5">
        <f>_xlfn.XLOOKUP(C423,products!A:A,products!D:D,0)</f>
        <v>2.5</v>
      </c>
      <c r="J423" s="5">
        <f>_xlfn.XLOOKUP(C423, products!A:A, products!D:D, 0)</f>
        <v>2.5</v>
      </c>
      <c r="K423" s="4">
        <v>6</v>
      </c>
      <c r="L423" s="5">
        <f t="shared" si="6"/>
        <v>15</v>
      </c>
    </row>
    <row r="424" spans="1:12" x14ac:dyDescent="0.3">
      <c r="A424" s="4" t="s">
        <v>2536</v>
      </c>
      <c r="B424" s="4" t="s">
        <v>2537</v>
      </c>
      <c r="C424" s="5" t="s">
        <v>5362</v>
      </c>
      <c r="D424" s="5" t="str">
        <f>_xlfn.XLOOKUP(B424, customers!A:A, customers!B:B, "Not Found")</f>
        <v>Nevins Glowacz</v>
      </c>
      <c r="E424" s="5" t="str">
        <f>_xlfn.XLOOKUP(B424, customers!A:A, customers!C:C, "Not Found")</f>
        <v>nglowacz@example.com</v>
      </c>
      <c r="F424" s="5" t="str">
        <f>_xlfn.XLOOKUP(B424, customers!A:A, customers!G:G, "Not Found")</f>
        <v>United States</v>
      </c>
      <c r="G424" s="5" t="str">
        <f>_xlfn.XLOOKUP(C424, products!A:A, products!B:B, "Not Found")</f>
        <v>Ara</v>
      </c>
      <c r="H424" s="5" t="str">
        <f>_xlfn.XLOOKUP(C424, products!A:A, products!C:C, "Not Found")</f>
        <v>D</v>
      </c>
      <c r="I424" s="5">
        <f>_xlfn.XLOOKUP(C424,products!A:A,products!D:D,0)</f>
        <v>0.5</v>
      </c>
      <c r="J424" s="5">
        <f>_xlfn.XLOOKUP(C424, products!A:A, products!D:D, 0)</f>
        <v>0.5</v>
      </c>
      <c r="K424" s="4">
        <v>5</v>
      </c>
      <c r="L424" s="5">
        <f t="shared" si="6"/>
        <v>2.5</v>
      </c>
    </row>
    <row r="425" spans="1:12" x14ac:dyDescent="0.3">
      <c r="A425" s="4" t="s">
        <v>2541</v>
      </c>
      <c r="B425" s="4" t="s">
        <v>2542</v>
      </c>
      <c r="C425" s="5" t="s">
        <v>5350</v>
      </c>
      <c r="D425" s="5" t="str">
        <f>_xlfn.XLOOKUP(B425, customers!A:A, customers!B:B, "Not Found")</f>
        <v>Adelice Isabell</v>
      </c>
      <c r="E425" s="5" t="str">
        <f>_xlfn.XLOOKUP(B425, customers!A:A, customers!C:C, "Not Found")</f>
        <v>aisabell@example.com</v>
      </c>
      <c r="F425" s="5" t="str">
        <f>_xlfn.XLOOKUP(B425, customers!A:A, customers!G:G, "Not Found")</f>
        <v>United States</v>
      </c>
      <c r="G425" s="5" t="str">
        <f>_xlfn.XLOOKUP(C425, products!A:A, products!B:B, "Not Found")</f>
        <v>Rob</v>
      </c>
      <c r="H425" s="5" t="str">
        <f>_xlfn.XLOOKUP(C425, products!A:A, products!C:C, "Not Found")</f>
        <v>M</v>
      </c>
      <c r="I425" s="5">
        <f>_xlfn.XLOOKUP(C425,products!A:A,products!D:D,0)</f>
        <v>0.5</v>
      </c>
      <c r="J425" s="5">
        <f>_xlfn.XLOOKUP(C425, products!A:A, products!D:D, 0)</f>
        <v>0.5</v>
      </c>
      <c r="K425" s="4">
        <v>3</v>
      </c>
      <c r="L425" s="5">
        <f t="shared" si="6"/>
        <v>1.5</v>
      </c>
    </row>
    <row r="426" spans="1:12" x14ac:dyDescent="0.3">
      <c r="A426" s="4" t="s">
        <v>2546</v>
      </c>
      <c r="B426" s="4" t="s">
        <v>2547</v>
      </c>
      <c r="C426" s="5" t="s">
        <v>5380</v>
      </c>
      <c r="D426" s="5" t="str">
        <f>_xlfn.XLOOKUP(B426, customers!A:A, customers!B:B, "Not Found")</f>
        <v>Yulma Dombrell</v>
      </c>
      <c r="E426" s="5" t="str">
        <f>_xlfn.XLOOKUP(B426, customers!A:A, customers!C:C, "Not Found")</f>
        <v>ydombrell@example.com</v>
      </c>
      <c r="F426" s="5" t="str">
        <f>_xlfn.XLOOKUP(B426, customers!A:A, customers!G:G, "Not Found")</f>
        <v>United States</v>
      </c>
      <c r="G426" s="5" t="str">
        <f>_xlfn.XLOOKUP(C426, products!A:A, products!B:B, "Not Found")</f>
        <v>Exc</v>
      </c>
      <c r="H426" s="5" t="str">
        <f>_xlfn.XLOOKUP(C426, products!A:A, products!C:C, "Not Found")</f>
        <v>L</v>
      </c>
      <c r="I426" s="5">
        <f>_xlfn.XLOOKUP(C426,products!A:A,products!D:D,0)</f>
        <v>0.5</v>
      </c>
      <c r="J426" s="5">
        <f>_xlfn.XLOOKUP(C426, products!A:A, products!D:D, 0)</f>
        <v>0.5</v>
      </c>
      <c r="K426" s="4">
        <v>3</v>
      </c>
      <c r="L426" s="5">
        <f t="shared" si="6"/>
        <v>1.5</v>
      </c>
    </row>
    <row r="427" spans="1:12" x14ac:dyDescent="0.3">
      <c r="A427" s="4" t="s">
        <v>2551</v>
      </c>
      <c r="B427" s="4" t="s">
        <v>2552</v>
      </c>
      <c r="C427" s="5" t="s">
        <v>5381</v>
      </c>
      <c r="D427" s="5" t="str">
        <f>_xlfn.XLOOKUP(B427, customers!A:A, customers!B:B, "Not Found")</f>
        <v>Alric Darth</v>
      </c>
      <c r="E427" s="5" t="str">
        <f>_xlfn.XLOOKUP(B427, customers!A:A, customers!C:C, "Not Found")</f>
        <v>adarth@example.com</v>
      </c>
      <c r="F427" s="5" t="str">
        <f>_xlfn.XLOOKUP(B427, customers!A:A, customers!G:G, "Not Found")</f>
        <v>United States</v>
      </c>
      <c r="G427" s="5" t="str">
        <f>_xlfn.XLOOKUP(C427, products!A:A, products!B:B, "Not Found")</f>
        <v>Rob</v>
      </c>
      <c r="H427" s="5" t="str">
        <f>_xlfn.XLOOKUP(C427, products!A:A, products!C:C, "Not Found")</f>
        <v>D</v>
      </c>
      <c r="I427" s="5">
        <f>_xlfn.XLOOKUP(C427,products!A:A,products!D:D,0)</f>
        <v>1</v>
      </c>
      <c r="J427" s="5">
        <f>_xlfn.XLOOKUP(C427, products!A:A, products!D:D, 0)</f>
        <v>1</v>
      </c>
      <c r="K427" s="4">
        <v>2</v>
      </c>
      <c r="L427" s="5">
        <f t="shared" si="6"/>
        <v>2</v>
      </c>
    </row>
    <row r="428" spans="1:12" x14ac:dyDescent="0.3">
      <c r="A428" s="4" t="s">
        <v>2556</v>
      </c>
      <c r="B428" s="4" t="s">
        <v>2557</v>
      </c>
      <c r="C428" s="5" t="s">
        <v>5382</v>
      </c>
      <c r="D428" s="5" t="str">
        <f>_xlfn.XLOOKUP(B428, customers!A:A, customers!B:B, "Not Found")</f>
        <v>Manuel Darrigoe</v>
      </c>
      <c r="E428" s="5" t="str">
        <f>_xlfn.XLOOKUP(B428, customers!A:A, customers!C:C, "Not Found")</f>
        <v>mdarrigoe@example.com</v>
      </c>
      <c r="F428" s="5" t="str">
        <f>_xlfn.XLOOKUP(B428, customers!A:A, customers!G:G, "Not Found")</f>
        <v>Ireland</v>
      </c>
      <c r="G428" s="5" t="str">
        <f>_xlfn.XLOOKUP(C428, products!A:A, products!B:B, "Not Found")</f>
        <v>Rob</v>
      </c>
      <c r="H428" s="5" t="str">
        <f>_xlfn.XLOOKUP(C428, products!A:A, products!C:C, "Not Found")</f>
        <v>L</v>
      </c>
      <c r="I428" s="5">
        <f>_xlfn.XLOOKUP(C428,products!A:A,products!D:D,0)</f>
        <v>0.2</v>
      </c>
      <c r="J428" s="5">
        <f>_xlfn.XLOOKUP(C428, products!A:A, products!D:D, 0)</f>
        <v>0.2</v>
      </c>
      <c r="K428" s="4">
        <v>4</v>
      </c>
      <c r="L428" s="5">
        <f t="shared" si="6"/>
        <v>0.8</v>
      </c>
    </row>
    <row r="429" spans="1:12" x14ac:dyDescent="0.3">
      <c r="A429" s="4" t="s">
        <v>2561</v>
      </c>
      <c r="B429" s="4" t="s">
        <v>2562</v>
      </c>
      <c r="C429" s="5" t="s">
        <v>5379</v>
      </c>
      <c r="D429" s="5" t="str">
        <f>_xlfn.XLOOKUP(B429, customers!A:A, customers!B:B, "Not Found")</f>
        <v>Kynthia Berick</v>
      </c>
      <c r="E429" s="5" t="str">
        <f>_xlfn.XLOOKUP(B429, customers!A:A, customers!C:C, "Not Found")</f>
        <v>kberick@example.com</v>
      </c>
      <c r="F429" s="5" t="str">
        <f>_xlfn.XLOOKUP(B429, customers!A:A, customers!G:G, "Not Found")</f>
        <v>United States</v>
      </c>
      <c r="G429" s="5" t="str">
        <f>_xlfn.XLOOKUP(C429, products!A:A, products!B:B, "Not Found")</f>
        <v>Ara</v>
      </c>
      <c r="H429" s="5" t="str">
        <f>_xlfn.XLOOKUP(C429, products!A:A, products!C:C, "Not Found")</f>
        <v>M</v>
      </c>
      <c r="I429" s="5">
        <f>_xlfn.XLOOKUP(C429,products!A:A,products!D:D,0)</f>
        <v>2.5</v>
      </c>
      <c r="J429" s="5">
        <f>_xlfn.XLOOKUP(C429, products!A:A, products!D:D, 0)</f>
        <v>2.5</v>
      </c>
      <c r="K429" s="4">
        <v>3</v>
      </c>
      <c r="L429" s="5">
        <f t="shared" si="6"/>
        <v>7.5</v>
      </c>
    </row>
    <row r="430" spans="1:12" x14ac:dyDescent="0.3">
      <c r="A430" s="4" t="s">
        <v>2566</v>
      </c>
      <c r="B430" s="4" t="s">
        <v>2567</v>
      </c>
      <c r="C430" s="5" t="s">
        <v>5383</v>
      </c>
      <c r="D430" s="5" t="str">
        <f>_xlfn.XLOOKUP(B430, customers!A:A, customers!B:B, "Not Found")</f>
        <v>Minetta Ackrill</v>
      </c>
      <c r="E430" s="5" t="str">
        <f>_xlfn.XLOOKUP(B430, customers!A:A, customers!C:C, "Not Found")</f>
        <v>mackrill@example.com</v>
      </c>
      <c r="F430" s="5" t="str">
        <f>_xlfn.XLOOKUP(B430, customers!A:A, customers!G:G, "Not Found")</f>
        <v>United States</v>
      </c>
      <c r="G430" s="5" t="str">
        <f>_xlfn.XLOOKUP(C430, products!A:A, products!B:B, "Not Found")</f>
        <v>Rob</v>
      </c>
      <c r="H430" s="5" t="str">
        <f>_xlfn.XLOOKUP(C430, products!A:A, products!C:C, "Not Found")</f>
        <v>L</v>
      </c>
      <c r="I430" s="5">
        <f>_xlfn.XLOOKUP(C430,products!A:A,products!D:D,0)</f>
        <v>1</v>
      </c>
      <c r="J430" s="5">
        <f>_xlfn.XLOOKUP(C430, products!A:A, products!D:D, 0)</f>
        <v>1</v>
      </c>
      <c r="K430" s="4">
        <v>5</v>
      </c>
      <c r="L430" s="5">
        <f t="shared" si="6"/>
        <v>5</v>
      </c>
    </row>
    <row r="431" spans="1:12" x14ac:dyDescent="0.3">
      <c r="A431" s="4" t="s">
        <v>2571</v>
      </c>
      <c r="B431" s="4" t="s">
        <v>2572</v>
      </c>
      <c r="C431" s="5" t="s">
        <v>5344</v>
      </c>
      <c r="D431" s="5" t="str">
        <f>_xlfn.XLOOKUP(B431, customers!A:A, customers!B:B, "Not Found")</f>
        <v>Maximo Bricksey</v>
      </c>
      <c r="E431" s="5" t="str">
        <f>_xlfn.XLOOKUP(B431, customers!A:A, customers!C:C, "Not Found")</f>
        <v>mbricksey@example.com</v>
      </c>
      <c r="F431" s="5" t="str">
        <f>_xlfn.XLOOKUP(B431, customers!A:A, customers!G:G, "Not Found")</f>
        <v>United States</v>
      </c>
      <c r="G431" s="5" t="str">
        <f>_xlfn.XLOOKUP(C431, products!A:A, products!B:B, "Not Found")</f>
        <v>Ara</v>
      </c>
      <c r="H431" s="5" t="str">
        <f>_xlfn.XLOOKUP(C431, products!A:A, products!C:C, "Not Found")</f>
        <v>L</v>
      </c>
      <c r="I431" s="5">
        <f>_xlfn.XLOOKUP(C431,products!A:A,products!D:D,0)</f>
        <v>1</v>
      </c>
      <c r="J431" s="5">
        <f>_xlfn.XLOOKUP(C431, products!A:A, products!D:D, 0)</f>
        <v>1</v>
      </c>
      <c r="K431" s="4">
        <v>6</v>
      </c>
      <c r="L431" s="5">
        <f t="shared" si="6"/>
        <v>6</v>
      </c>
    </row>
    <row r="432" spans="1:12" x14ac:dyDescent="0.3">
      <c r="A432" s="4" t="s">
        <v>2576</v>
      </c>
      <c r="B432" s="4" t="s">
        <v>2577</v>
      </c>
      <c r="C432" s="5" t="s">
        <v>5367</v>
      </c>
      <c r="D432" s="5" t="str">
        <f>_xlfn.XLOOKUP(B432, customers!A:A, customers!B:B, "Not Found")</f>
        <v>Melosa Kippen</v>
      </c>
      <c r="E432" s="5" t="str">
        <f>_xlfn.XLOOKUP(B432, customers!A:A, customers!C:C, "Not Found")</f>
        <v>mkippen@example.com</v>
      </c>
      <c r="F432" s="5" t="str">
        <f>_xlfn.XLOOKUP(B432, customers!A:A, customers!G:G, "Not Found")</f>
        <v>United States</v>
      </c>
      <c r="G432" s="5" t="str">
        <f>_xlfn.XLOOKUP(C432, products!A:A, products!B:B, "Not Found")</f>
        <v>Rob</v>
      </c>
      <c r="H432" s="5" t="str">
        <f>_xlfn.XLOOKUP(C432, products!A:A, products!C:C, "Not Found")</f>
        <v>D</v>
      </c>
      <c r="I432" s="5">
        <f>_xlfn.XLOOKUP(C432,products!A:A,products!D:D,0)</f>
        <v>0.2</v>
      </c>
      <c r="J432" s="5">
        <f>_xlfn.XLOOKUP(C432, products!A:A, products!D:D, 0)</f>
        <v>0.2</v>
      </c>
      <c r="K432" s="4">
        <v>2</v>
      </c>
      <c r="L432" s="5">
        <f t="shared" si="6"/>
        <v>0.4</v>
      </c>
    </row>
    <row r="433" spans="1:12" x14ac:dyDescent="0.3">
      <c r="A433" s="4" t="s">
        <v>2581</v>
      </c>
      <c r="B433" s="4" t="s">
        <v>2582</v>
      </c>
      <c r="C433" s="5" t="s">
        <v>5389</v>
      </c>
      <c r="D433" s="5" t="str">
        <f>_xlfn.XLOOKUP(B433, customers!A:A, customers!B:B, "Not Found")</f>
        <v>Witty Ranson</v>
      </c>
      <c r="E433" s="5" t="str">
        <f>_xlfn.XLOOKUP(B433, customers!A:A, customers!C:C, "Not Found")</f>
        <v>wranson@example.com</v>
      </c>
      <c r="F433" s="5" t="str">
        <f>_xlfn.XLOOKUP(B433, customers!A:A, customers!G:G, "Not Found")</f>
        <v>Ireland</v>
      </c>
      <c r="G433" s="5" t="str">
        <f>_xlfn.XLOOKUP(C433, products!A:A, products!B:B, "Not Found")</f>
        <v>Exc</v>
      </c>
      <c r="H433" s="5" t="str">
        <f>_xlfn.XLOOKUP(C433, products!A:A, products!C:C, "Not Found")</f>
        <v>D</v>
      </c>
      <c r="I433" s="5">
        <f>_xlfn.XLOOKUP(C433,products!A:A,products!D:D,0)</f>
        <v>2.5</v>
      </c>
      <c r="J433" s="5">
        <f>_xlfn.XLOOKUP(C433, products!A:A, products!D:D, 0)</f>
        <v>2.5</v>
      </c>
      <c r="K433" s="4">
        <v>3</v>
      </c>
      <c r="L433" s="5">
        <f t="shared" si="6"/>
        <v>7.5</v>
      </c>
    </row>
    <row r="434" spans="1:12" x14ac:dyDescent="0.3">
      <c r="A434" s="4" t="s">
        <v>2586</v>
      </c>
      <c r="B434" s="4" t="s">
        <v>2587</v>
      </c>
      <c r="C434" s="5" t="s">
        <v>5359</v>
      </c>
      <c r="D434" s="5" t="str">
        <f>_xlfn.XLOOKUP(B434, customers!A:A, customers!B:B, "Not Found")</f>
        <v>Rod Gowdie</v>
      </c>
      <c r="E434" s="5" t="str">
        <f>_xlfn.XLOOKUP(B434, customers!A:A, customers!C:C, "Not Found")</f>
        <v>rgowdie@example.com</v>
      </c>
      <c r="F434" s="5" t="str">
        <f>_xlfn.XLOOKUP(B434, customers!A:A, customers!G:G, "Not Found")</f>
        <v>United States</v>
      </c>
      <c r="G434" s="5" t="str">
        <f>_xlfn.XLOOKUP(C434, products!A:A, products!B:B, "Not Found")</f>
        <v>Ara</v>
      </c>
      <c r="H434" s="5" t="str">
        <f>_xlfn.XLOOKUP(C434, products!A:A, products!C:C, "Not Found")</f>
        <v>M</v>
      </c>
      <c r="I434" s="5">
        <f>_xlfn.XLOOKUP(C434,products!A:A,products!D:D,0)</f>
        <v>1</v>
      </c>
      <c r="J434" s="5">
        <f>_xlfn.XLOOKUP(C434, products!A:A, products!D:D, 0)</f>
        <v>1</v>
      </c>
      <c r="K434" s="4">
        <v>2</v>
      </c>
      <c r="L434" s="5">
        <f t="shared" si="6"/>
        <v>2</v>
      </c>
    </row>
    <row r="435" spans="1:12" x14ac:dyDescent="0.3">
      <c r="A435" s="4" t="s">
        <v>2591</v>
      </c>
      <c r="B435" s="4" t="s">
        <v>2592</v>
      </c>
      <c r="C435" s="5" t="s">
        <v>5385</v>
      </c>
      <c r="D435" s="5" t="str">
        <f>_xlfn.XLOOKUP(B435, customers!A:A, customers!B:B, "Not Found")</f>
        <v>Lemuel Rignold</v>
      </c>
      <c r="E435" s="5" t="str">
        <f>_xlfn.XLOOKUP(B435, customers!A:A, customers!C:C, "Not Found")</f>
        <v>lrignold@example.com</v>
      </c>
      <c r="F435" s="5" t="str">
        <f>_xlfn.XLOOKUP(B435, customers!A:A, customers!G:G, "Not Found")</f>
        <v>United States</v>
      </c>
      <c r="G435" s="5" t="str">
        <f>_xlfn.XLOOKUP(C435, products!A:A, products!B:B, "Not Found")</f>
        <v>Lib</v>
      </c>
      <c r="H435" s="5" t="str">
        <f>_xlfn.XLOOKUP(C435, products!A:A, products!C:C, "Not Found")</f>
        <v>M</v>
      </c>
      <c r="I435" s="5">
        <f>_xlfn.XLOOKUP(C435,products!A:A,products!D:D,0)</f>
        <v>2.5</v>
      </c>
      <c r="J435" s="5">
        <f>_xlfn.XLOOKUP(C435, products!A:A, products!D:D, 0)</f>
        <v>2.5</v>
      </c>
      <c r="K435" s="4">
        <v>6</v>
      </c>
      <c r="L435" s="5">
        <f t="shared" si="6"/>
        <v>15</v>
      </c>
    </row>
    <row r="436" spans="1:12" x14ac:dyDescent="0.3">
      <c r="A436" s="4" t="s">
        <v>2596</v>
      </c>
      <c r="B436" s="4" t="s">
        <v>2597</v>
      </c>
      <c r="C436" s="5" t="s">
        <v>5359</v>
      </c>
      <c r="D436" s="5" t="str">
        <f>_xlfn.XLOOKUP(B436, customers!A:A, customers!B:B, "Not Found")</f>
        <v>Nevsa Fields</v>
      </c>
      <c r="E436" s="5" t="str">
        <f>_xlfn.XLOOKUP(B436, customers!A:A, customers!C:C, "Not Found")</f>
        <v>nfields@example.com</v>
      </c>
      <c r="F436" s="5" t="str">
        <f>_xlfn.XLOOKUP(B436, customers!A:A, customers!G:G, "Not Found")</f>
        <v>United States</v>
      </c>
      <c r="G436" s="5" t="str">
        <f>_xlfn.XLOOKUP(C436, products!A:A, products!B:B, "Not Found")</f>
        <v>Ara</v>
      </c>
      <c r="H436" s="5" t="str">
        <f>_xlfn.XLOOKUP(C436, products!A:A, products!C:C, "Not Found")</f>
        <v>M</v>
      </c>
      <c r="I436" s="5">
        <f>_xlfn.XLOOKUP(C436,products!A:A,products!D:D,0)</f>
        <v>1</v>
      </c>
      <c r="J436" s="5">
        <f>_xlfn.XLOOKUP(C436, products!A:A, products!D:D, 0)</f>
        <v>1</v>
      </c>
      <c r="K436" s="4">
        <v>6</v>
      </c>
      <c r="L436" s="5">
        <f t="shared" si="6"/>
        <v>6</v>
      </c>
    </row>
    <row r="437" spans="1:12" x14ac:dyDescent="0.3">
      <c r="A437" s="4" t="s">
        <v>2601</v>
      </c>
      <c r="B437" s="4" t="s">
        <v>2602</v>
      </c>
      <c r="C437" s="5" t="s">
        <v>5343</v>
      </c>
      <c r="D437" s="5" t="str">
        <f>_xlfn.XLOOKUP(B437, customers!A:A, customers!B:B, "Not Found")</f>
        <v>Chance Rowthorn</v>
      </c>
      <c r="E437" s="5" t="str">
        <f>_xlfn.XLOOKUP(B437, customers!A:A, customers!C:C, "Not Found")</f>
        <v>crowthorn@example.com</v>
      </c>
      <c r="F437" s="5" t="str">
        <f>_xlfn.XLOOKUP(B437, customers!A:A, customers!G:G, "Not Found")</f>
        <v>United States</v>
      </c>
      <c r="G437" s="5" t="str">
        <f>_xlfn.XLOOKUP(C437, products!A:A, products!B:B, "Not Found")</f>
        <v>Exc</v>
      </c>
      <c r="H437" s="5" t="str">
        <f>_xlfn.XLOOKUP(C437, products!A:A, products!C:C, "Not Found")</f>
        <v>M</v>
      </c>
      <c r="I437" s="5">
        <f>_xlfn.XLOOKUP(C437,products!A:A,products!D:D,0)</f>
        <v>0.5</v>
      </c>
      <c r="J437" s="5">
        <f>_xlfn.XLOOKUP(C437, products!A:A, products!D:D, 0)</f>
        <v>0.5</v>
      </c>
      <c r="K437" s="4">
        <v>1</v>
      </c>
      <c r="L437" s="5">
        <f t="shared" si="6"/>
        <v>0.5</v>
      </c>
    </row>
    <row r="438" spans="1:12" x14ac:dyDescent="0.3">
      <c r="A438" s="4" t="s">
        <v>2606</v>
      </c>
      <c r="B438" s="4" t="s">
        <v>2607</v>
      </c>
      <c r="C438" s="5" t="s">
        <v>5349</v>
      </c>
      <c r="D438" s="5" t="str">
        <f>_xlfn.XLOOKUP(B438, customers!A:A, customers!B:B, "Not Found")</f>
        <v>Orly Ryland</v>
      </c>
      <c r="E438" s="5" t="str">
        <f>_xlfn.XLOOKUP(B438, customers!A:A, customers!C:C, "Not Found")</f>
        <v>oryland@example.com</v>
      </c>
      <c r="F438" s="5" t="str">
        <f>_xlfn.XLOOKUP(B438, customers!A:A, customers!G:G, "Not Found")</f>
        <v>United States</v>
      </c>
      <c r="G438" s="5" t="str">
        <f>_xlfn.XLOOKUP(C438, products!A:A, products!B:B, "Not Found")</f>
        <v>Lib</v>
      </c>
      <c r="H438" s="5" t="str">
        <f>_xlfn.XLOOKUP(C438, products!A:A, products!C:C, "Not Found")</f>
        <v>L</v>
      </c>
      <c r="I438" s="5">
        <f>_xlfn.XLOOKUP(C438,products!A:A,products!D:D,0)</f>
        <v>0.2</v>
      </c>
      <c r="J438" s="5">
        <f>_xlfn.XLOOKUP(C438, products!A:A, products!D:D, 0)</f>
        <v>0.2</v>
      </c>
      <c r="K438" s="4">
        <v>2</v>
      </c>
      <c r="L438" s="5">
        <f t="shared" si="6"/>
        <v>0.4</v>
      </c>
    </row>
    <row r="439" spans="1:12" x14ac:dyDescent="0.3">
      <c r="A439" s="4" t="s">
        <v>2611</v>
      </c>
      <c r="B439" s="4" t="s">
        <v>2612</v>
      </c>
      <c r="C439" s="5" t="s">
        <v>5369</v>
      </c>
      <c r="D439" s="5" t="str">
        <f>_xlfn.XLOOKUP(B439, customers!A:A, customers!B:B, "Not Found")</f>
        <v>Willabella Abramski</v>
      </c>
      <c r="E439" s="5" t="str">
        <f>_xlfn.XLOOKUP(B439, customers!A:A, customers!C:C, "Not Found")</f>
        <v>wabramski@example.com</v>
      </c>
      <c r="F439" s="5" t="str">
        <f>_xlfn.XLOOKUP(B439, customers!A:A, customers!G:G, "Not Found")</f>
        <v>United States</v>
      </c>
      <c r="G439" s="5" t="str">
        <f>_xlfn.XLOOKUP(C439, products!A:A, products!B:B, "Not Found")</f>
        <v>Lib</v>
      </c>
      <c r="H439" s="5" t="str">
        <f>_xlfn.XLOOKUP(C439, products!A:A, products!C:C, "Not Found")</f>
        <v>D</v>
      </c>
      <c r="I439" s="5">
        <f>_xlfn.XLOOKUP(C439,products!A:A,products!D:D,0)</f>
        <v>2.5</v>
      </c>
      <c r="J439" s="5">
        <f>_xlfn.XLOOKUP(C439, products!A:A, products!D:D, 0)</f>
        <v>2.5</v>
      </c>
      <c r="K439" s="4">
        <v>1</v>
      </c>
      <c r="L439" s="5">
        <f t="shared" si="6"/>
        <v>2.5</v>
      </c>
    </row>
    <row r="440" spans="1:12" x14ac:dyDescent="0.3">
      <c r="A440" s="4" t="s">
        <v>2616</v>
      </c>
      <c r="B440" s="4" t="s">
        <v>2617</v>
      </c>
      <c r="C440" s="5" t="s">
        <v>5373</v>
      </c>
      <c r="D440" s="5" t="str">
        <f>_xlfn.XLOOKUP(B440, customers!A:A, customers!B:B, "Not Found")</f>
        <v>Brandy Lottrington</v>
      </c>
      <c r="E440" s="5" t="str">
        <f>_xlfn.XLOOKUP(B440, customers!A:A, customers!C:C, "Not Found")</f>
        <v>blottrington@example.com</v>
      </c>
      <c r="F440" s="5" t="str">
        <f>_xlfn.XLOOKUP(B440, customers!A:A, customers!G:G, "Not Found")</f>
        <v>United States</v>
      </c>
      <c r="G440" s="5" t="str">
        <f>_xlfn.XLOOKUP(C440, products!A:A, products!B:B, "Not Found")</f>
        <v>Lib</v>
      </c>
      <c r="H440" s="5" t="str">
        <f>_xlfn.XLOOKUP(C440, products!A:A, products!C:C, "Not Found")</f>
        <v>D</v>
      </c>
      <c r="I440" s="5">
        <f>_xlfn.XLOOKUP(C440,products!A:A,products!D:D,0)</f>
        <v>0.5</v>
      </c>
      <c r="J440" s="5">
        <f>_xlfn.XLOOKUP(C440, products!A:A, products!D:D, 0)</f>
        <v>0.5</v>
      </c>
      <c r="K440" s="4">
        <v>2</v>
      </c>
      <c r="L440" s="5">
        <f t="shared" si="6"/>
        <v>1</v>
      </c>
    </row>
    <row r="441" spans="1:12" x14ac:dyDescent="0.3">
      <c r="A441" s="4" t="s">
        <v>2621</v>
      </c>
      <c r="B441" s="4" t="s">
        <v>2622</v>
      </c>
      <c r="C441" s="5" t="s">
        <v>5380</v>
      </c>
      <c r="D441" s="5" t="str">
        <f>_xlfn.XLOOKUP(B441, customers!A:A, customers!B:B, "Not Found")</f>
        <v>Chickie Ragless</v>
      </c>
      <c r="E441" s="5" t="str">
        <f>_xlfn.XLOOKUP(B441, customers!A:A, customers!C:C, "Not Found")</f>
        <v>cragless@example.com</v>
      </c>
      <c r="F441" s="5" t="str">
        <f>_xlfn.XLOOKUP(B441, customers!A:A, customers!G:G, "Not Found")</f>
        <v>Ireland</v>
      </c>
      <c r="G441" s="5" t="str">
        <f>_xlfn.XLOOKUP(C441, products!A:A, products!B:B, "Not Found")</f>
        <v>Exc</v>
      </c>
      <c r="H441" s="5" t="str">
        <f>_xlfn.XLOOKUP(C441, products!A:A, products!C:C, "Not Found")</f>
        <v>L</v>
      </c>
      <c r="I441" s="5">
        <f>_xlfn.XLOOKUP(C441,products!A:A,products!D:D,0)</f>
        <v>0.5</v>
      </c>
      <c r="J441" s="5">
        <f>_xlfn.XLOOKUP(C441, products!A:A, products!D:D, 0)</f>
        <v>0.5</v>
      </c>
      <c r="K441" s="4">
        <v>4</v>
      </c>
      <c r="L441" s="5">
        <f t="shared" si="6"/>
        <v>2</v>
      </c>
    </row>
    <row r="442" spans="1:12" x14ac:dyDescent="0.3">
      <c r="A442" s="4" t="s">
        <v>2626</v>
      </c>
      <c r="B442" s="4" t="s">
        <v>2627</v>
      </c>
      <c r="C442" s="5" t="s">
        <v>5379</v>
      </c>
      <c r="D442" s="5" t="str">
        <f>_xlfn.XLOOKUP(B442, customers!A:A, customers!B:B, "Not Found")</f>
        <v>Freda Hollows</v>
      </c>
      <c r="E442" s="5" t="str">
        <f>_xlfn.XLOOKUP(B442, customers!A:A, customers!C:C, "Not Found")</f>
        <v>fhollows@example.com</v>
      </c>
      <c r="F442" s="5" t="str">
        <f>_xlfn.XLOOKUP(B442, customers!A:A, customers!G:G, "Not Found")</f>
        <v>United States</v>
      </c>
      <c r="G442" s="5" t="str">
        <f>_xlfn.XLOOKUP(C442, products!A:A, products!B:B, "Not Found")</f>
        <v>Ara</v>
      </c>
      <c r="H442" s="5" t="str">
        <f>_xlfn.XLOOKUP(C442, products!A:A, products!C:C, "Not Found")</f>
        <v>M</v>
      </c>
      <c r="I442" s="5">
        <f>_xlfn.XLOOKUP(C442,products!A:A,products!D:D,0)</f>
        <v>2.5</v>
      </c>
      <c r="J442" s="5">
        <f>_xlfn.XLOOKUP(C442, products!A:A, products!D:D, 0)</f>
        <v>2.5</v>
      </c>
      <c r="K442" s="4">
        <v>4</v>
      </c>
      <c r="L442" s="5">
        <f t="shared" si="6"/>
        <v>10</v>
      </c>
    </row>
    <row r="443" spans="1:12" x14ac:dyDescent="0.3">
      <c r="A443" s="4" t="s">
        <v>2631</v>
      </c>
      <c r="B443" s="4" t="s">
        <v>2632</v>
      </c>
      <c r="C443" s="5" t="s">
        <v>5387</v>
      </c>
      <c r="D443" s="5" t="str">
        <f>_xlfn.XLOOKUP(B443, customers!A:A, customers!B:B, "Not Found")</f>
        <v>Livy Lathleiff</v>
      </c>
      <c r="E443" s="5" t="str">
        <f>_xlfn.XLOOKUP(B443, customers!A:A, customers!C:C, "Not Found")</f>
        <v>llathleiff@example.com</v>
      </c>
      <c r="F443" s="5" t="str">
        <f>_xlfn.XLOOKUP(B443, customers!A:A, customers!G:G, "Not Found")</f>
        <v>Ireland</v>
      </c>
      <c r="G443" s="5" t="str">
        <f>_xlfn.XLOOKUP(C443, products!A:A, products!B:B, "Not Found")</f>
        <v>Exc</v>
      </c>
      <c r="H443" s="5" t="str">
        <f>_xlfn.XLOOKUP(C443, products!A:A, products!C:C, "Not Found")</f>
        <v>D</v>
      </c>
      <c r="I443" s="5">
        <f>_xlfn.XLOOKUP(C443,products!A:A,products!D:D,0)</f>
        <v>1</v>
      </c>
      <c r="J443" s="5">
        <f>_xlfn.XLOOKUP(C443, products!A:A, products!D:D, 0)</f>
        <v>1</v>
      </c>
      <c r="K443" s="4">
        <v>3</v>
      </c>
      <c r="L443" s="5">
        <f t="shared" si="6"/>
        <v>3</v>
      </c>
    </row>
    <row r="444" spans="1:12" x14ac:dyDescent="0.3">
      <c r="A444" s="4" t="s">
        <v>2636</v>
      </c>
      <c r="B444" s="4" t="s">
        <v>2637</v>
      </c>
      <c r="C444" s="5" t="s">
        <v>5377</v>
      </c>
      <c r="D444" s="5" t="str">
        <f>_xlfn.XLOOKUP(B444, customers!A:A, customers!B:B, "Not Found")</f>
        <v>Koralle Heads</v>
      </c>
      <c r="E444" s="5" t="str">
        <f>_xlfn.XLOOKUP(B444, customers!A:A, customers!C:C, "Not Found")</f>
        <v>kheads@example.com</v>
      </c>
      <c r="F444" s="5" t="str">
        <f>_xlfn.XLOOKUP(B444, customers!A:A, customers!G:G, "Not Found")</f>
        <v>United States</v>
      </c>
      <c r="G444" s="5" t="str">
        <f>_xlfn.XLOOKUP(C444, products!A:A, products!B:B, "Not Found")</f>
        <v>Rob</v>
      </c>
      <c r="H444" s="5" t="str">
        <f>_xlfn.XLOOKUP(C444, products!A:A, products!C:C, "Not Found")</f>
        <v>L</v>
      </c>
      <c r="I444" s="5">
        <f>_xlfn.XLOOKUP(C444,products!A:A,products!D:D,0)</f>
        <v>0.5</v>
      </c>
      <c r="J444" s="5">
        <f>_xlfn.XLOOKUP(C444, products!A:A, products!D:D, 0)</f>
        <v>0.5</v>
      </c>
      <c r="K444" s="4">
        <v>5</v>
      </c>
      <c r="L444" s="5">
        <f t="shared" si="6"/>
        <v>2.5</v>
      </c>
    </row>
    <row r="445" spans="1:12" x14ac:dyDescent="0.3">
      <c r="A445" s="4" t="s">
        <v>2641</v>
      </c>
      <c r="B445" s="4" t="s">
        <v>2642</v>
      </c>
      <c r="C445" s="5" t="s">
        <v>5388</v>
      </c>
      <c r="D445" s="5" t="str">
        <f>_xlfn.XLOOKUP(B445, customers!A:A, customers!B:B, "Not Found")</f>
        <v>Theo Bowne</v>
      </c>
      <c r="E445" s="5" t="str">
        <f>_xlfn.XLOOKUP(B445, customers!A:A, customers!C:C, "Not Found")</f>
        <v>tbowne@example.com</v>
      </c>
      <c r="F445" s="5" t="str">
        <f>_xlfn.XLOOKUP(B445, customers!A:A, customers!G:G, "Not Found")</f>
        <v>Ireland</v>
      </c>
      <c r="G445" s="5" t="str">
        <f>_xlfn.XLOOKUP(C445, products!A:A, products!B:B, "Not Found")</f>
        <v>Exc</v>
      </c>
      <c r="H445" s="5" t="str">
        <f>_xlfn.XLOOKUP(C445, products!A:A, products!C:C, "Not Found")</f>
        <v>L</v>
      </c>
      <c r="I445" s="5">
        <f>_xlfn.XLOOKUP(C445,products!A:A,products!D:D,0)</f>
        <v>0.2</v>
      </c>
      <c r="J445" s="5">
        <f>_xlfn.XLOOKUP(C445, products!A:A, products!D:D, 0)</f>
        <v>0.2</v>
      </c>
      <c r="K445" s="4">
        <v>5</v>
      </c>
      <c r="L445" s="5">
        <f t="shared" si="6"/>
        <v>1</v>
      </c>
    </row>
    <row r="446" spans="1:12" x14ac:dyDescent="0.3">
      <c r="A446" s="4" t="s">
        <v>2646</v>
      </c>
      <c r="B446" s="4" t="s">
        <v>2647</v>
      </c>
      <c r="C446" s="5" t="s">
        <v>5360</v>
      </c>
      <c r="D446" s="5" t="str">
        <f>_xlfn.XLOOKUP(B446, customers!A:A, customers!B:B, "Not Found")</f>
        <v>Rasia Jacquemard</v>
      </c>
      <c r="E446" s="5" t="str">
        <f>_xlfn.XLOOKUP(B446, customers!A:A, customers!C:C, "Not Found")</f>
        <v>rjacquemard@example.com</v>
      </c>
      <c r="F446" s="5" t="str">
        <f>_xlfn.XLOOKUP(B446, customers!A:A, customers!G:G, "Not Found")</f>
        <v>Ireland</v>
      </c>
      <c r="G446" s="5" t="str">
        <f>_xlfn.XLOOKUP(C446, products!A:A, products!B:B, "Not Found")</f>
        <v>Exc</v>
      </c>
      <c r="H446" s="5" t="str">
        <f>_xlfn.XLOOKUP(C446, products!A:A, products!C:C, "Not Found")</f>
        <v>M</v>
      </c>
      <c r="I446" s="5">
        <f>_xlfn.XLOOKUP(C446,products!A:A,products!D:D,0)</f>
        <v>0.2</v>
      </c>
      <c r="J446" s="5">
        <f>_xlfn.XLOOKUP(C446, products!A:A, products!D:D, 0)</f>
        <v>0.2</v>
      </c>
      <c r="K446" s="4">
        <v>6</v>
      </c>
      <c r="L446" s="5">
        <f t="shared" si="6"/>
        <v>1.2000000000000002</v>
      </c>
    </row>
    <row r="447" spans="1:12" x14ac:dyDescent="0.3">
      <c r="A447" s="4" t="s">
        <v>2652</v>
      </c>
      <c r="B447" s="4" t="s">
        <v>2653</v>
      </c>
      <c r="C447" s="5" t="s">
        <v>5385</v>
      </c>
      <c r="D447" s="5" t="str">
        <f>_xlfn.XLOOKUP(B447, customers!A:A, customers!B:B, "Not Found")</f>
        <v>Kizzie Warman</v>
      </c>
      <c r="E447" s="5" t="str">
        <f>_xlfn.XLOOKUP(B447, customers!A:A, customers!C:C, "Not Found")</f>
        <v>kwarman@example.com</v>
      </c>
      <c r="F447" s="5" t="str">
        <f>_xlfn.XLOOKUP(B447, customers!A:A, customers!G:G, "Not Found")</f>
        <v>Ireland</v>
      </c>
      <c r="G447" s="5" t="str">
        <f>_xlfn.XLOOKUP(C447, products!A:A, products!B:B, "Not Found")</f>
        <v>Lib</v>
      </c>
      <c r="H447" s="5" t="str">
        <f>_xlfn.XLOOKUP(C447, products!A:A, products!C:C, "Not Found")</f>
        <v>M</v>
      </c>
      <c r="I447" s="5">
        <f>_xlfn.XLOOKUP(C447,products!A:A,products!D:D,0)</f>
        <v>2.5</v>
      </c>
      <c r="J447" s="5">
        <f>_xlfn.XLOOKUP(C447, products!A:A, products!D:D, 0)</f>
        <v>2.5</v>
      </c>
      <c r="K447" s="4">
        <v>2</v>
      </c>
      <c r="L447" s="5">
        <f t="shared" si="6"/>
        <v>5</v>
      </c>
    </row>
    <row r="448" spans="1:12" x14ac:dyDescent="0.3">
      <c r="A448" s="4" t="s">
        <v>2656</v>
      </c>
      <c r="B448" s="4" t="s">
        <v>2657</v>
      </c>
      <c r="C448" s="5" t="s">
        <v>5364</v>
      </c>
      <c r="D448" s="5" t="str">
        <f>_xlfn.XLOOKUP(B448, customers!A:A, customers!B:B, "Not Found")</f>
        <v>Wain Cholomin</v>
      </c>
      <c r="E448" s="5" t="str">
        <f>_xlfn.XLOOKUP(B448, customers!A:A, customers!C:C, "Not Found")</f>
        <v>wcholomin@example.com</v>
      </c>
      <c r="F448" s="5" t="str">
        <f>_xlfn.XLOOKUP(B448, customers!A:A, customers!G:G, "Not Found")</f>
        <v>United Kingdom</v>
      </c>
      <c r="G448" s="5" t="str">
        <f>_xlfn.XLOOKUP(C448, products!A:A, products!B:B, "Not Found")</f>
        <v>Lib</v>
      </c>
      <c r="H448" s="5" t="str">
        <f>_xlfn.XLOOKUP(C448, products!A:A, products!C:C, "Not Found")</f>
        <v>M</v>
      </c>
      <c r="I448" s="5">
        <f>_xlfn.XLOOKUP(C448,products!A:A,products!D:D,0)</f>
        <v>0.5</v>
      </c>
      <c r="J448" s="5">
        <f>_xlfn.XLOOKUP(C448, products!A:A, products!D:D, 0)</f>
        <v>0.5</v>
      </c>
      <c r="K448" s="4">
        <v>1</v>
      </c>
      <c r="L448" s="5">
        <f t="shared" si="6"/>
        <v>0.5</v>
      </c>
    </row>
    <row r="449" spans="1:12" x14ac:dyDescent="0.3">
      <c r="A449" s="4" t="s">
        <v>2661</v>
      </c>
      <c r="B449" s="4" t="s">
        <v>2662</v>
      </c>
      <c r="C449" s="5" t="s">
        <v>5350</v>
      </c>
      <c r="D449" s="5" t="str">
        <f>_xlfn.XLOOKUP(B449, customers!A:A, customers!B:B, "Not Found")</f>
        <v>Arleen Braidman</v>
      </c>
      <c r="E449" s="5" t="str">
        <f>_xlfn.XLOOKUP(B449, customers!A:A, customers!C:C, "Not Found")</f>
        <v>abraidman@example.com</v>
      </c>
      <c r="F449" s="5" t="str">
        <f>_xlfn.XLOOKUP(B449, customers!A:A, customers!G:G, "Not Found")</f>
        <v>United States</v>
      </c>
      <c r="G449" s="5" t="str">
        <f>_xlfn.XLOOKUP(C449, products!A:A, products!B:B, "Not Found")</f>
        <v>Rob</v>
      </c>
      <c r="H449" s="5" t="str">
        <f>_xlfn.XLOOKUP(C449, products!A:A, products!C:C, "Not Found")</f>
        <v>M</v>
      </c>
      <c r="I449" s="5">
        <f>_xlfn.XLOOKUP(C449,products!A:A,products!D:D,0)</f>
        <v>0.5</v>
      </c>
      <c r="J449" s="5">
        <f>_xlfn.XLOOKUP(C449, products!A:A, products!D:D, 0)</f>
        <v>0.5</v>
      </c>
      <c r="K449" s="4">
        <v>3</v>
      </c>
      <c r="L449" s="5">
        <f t="shared" si="6"/>
        <v>1.5</v>
      </c>
    </row>
    <row r="450" spans="1:12" x14ac:dyDescent="0.3">
      <c r="A450" s="4" t="s">
        <v>2665</v>
      </c>
      <c r="B450" s="4" t="s">
        <v>2666</v>
      </c>
      <c r="C450" s="5" t="s">
        <v>5377</v>
      </c>
      <c r="D450" s="5" t="str">
        <f>_xlfn.XLOOKUP(B450, customers!A:A, customers!B:B, "Not Found")</f>
        <v>Pru Durban</v>
      </c>
      <c r="E450" s="5" t="str">
        <f>_xlfn.XLOOKUP(B450, customers!A:A, customers!C:C, "Not Found")</f>
        <v>pdurban@example.com</v>
      </c>
      <c r="F450" s="5" t="str">
        <f>_xlfn.XLOOKUP(B450, customers!A:A, customers!G:G, "Not Found")</f>
        <v>Ireland</v>
      </c>
      <c r="G450" s="5" t="str">
        <f>_xlfn.XLOOKUP(C450, products!A:A, products!B:B, "Not Found")</f>
        <v>Rob</v>
      </c>
      <c r="H450" s="5" t="str">
        <f>_xlfn.XLOOKUP(C450, products!A:A, products!C:C, "Not Found")</f>
        <v>L</v>
      </c>
      <c r="I450" s="5">
        <f>_xlfn.XLOOKUP(C450,products!A:A,products!D:D,0)</f>
        <v>0.5</v>
      </c>
      <c r="J450" s="5">
        <f>_xlfn.XLOOKUP(C450, products!A:A, products!D:D, 0)</f>
        <v>0.5</v>
      </c>
      <c r="K450" s="4">
        <v>1</v>
      </c>
      <c r="L450" s="5">
        <f t="shared" si="6"/>
        <v>0.5</v>
      </c>
    </row>
    <row r="451" spans="1:12" x14ac:dyDescent="0.3">
      <c r="A451" s="4" t="s">
        <v>2670</v>
      </c>
      <c r="B451" s="4" t="s">
        <v>2671</v>
      </c>
      <c r="C451" s="5" t="s">
        <v>5367</v>
      </c>
      <c r="D451" s="5" t="str">
        <f>_xlfn.XLOOKUP(B451, customers!A:A, customers!B:B, "Not Found")</f>
        <v>Antone Harrold</v>
      </c>
      <c r="E451" s="5" t="str">
        <f>_xlfn.XLOOKUP(B451, customers!A:A, customers!C:C, "Not Found")</f>
        <v>aharrold@example.com</v>
      </c>
      <c r="F451" s="5" t="str">
        <f>_xlfn.XLOOKUP(B451, customers!A:A, customers!G:G, "Not Found")</f>
        <v>United States</v>
      </c>
      <c r="G451" s="5" t="str">
        <f>_xlfn.XLOOKUP(C451, products!A:A, products!B:B, "Not Found")</f>
        <v>Rob</v>
      </c>
      <c r="H451" s="5" t="str">
        <f>_xlfn.XLOOKUP(C451, products!A:A, products!C:C, "Not Found")</f>
        <v>D</v>
      </c>
      <c r="I451" s="5">
        <f>_xlfn.XLOOKUP(C451,products!A:A,products!D:D,0)</f>
        <v>0.2</v>
      </c>
      <c r="J451" s="5">
        <f>_xlfn.XLOOKUP(C451, products!A:A, products!D:D, 0)</f>
        <v>0.2</v>
      </c>
      <c r="K451" s="4">
        <v>2</v>
      </c>
      <c r="L451" s="5">
        <f t="shared" ref="L451:L514" si="7">(J451*K451)</f>
        <v>0.4</v>
      </c>
    </row>
    <row r="452" spans="1:12" x14ac:dyDescent="0.3">
      <c r="A452" s="4" t="s">
        <v>2675</v>
      </c>
      <c r="B452" s="4" t="s">
        <v>2676</v>
      </c>
      <c r="C452" s="5" t="s">
        <v>5349</v>
      </c>
      <c r="D452" s="5" t="str">
        <f>_xlfn.XLOOKUP(B452, customers!A:A, customers!B:B, "Not Found")</f>
        <v>Sim Pamphilon</v>
      </c>
      <c r="E452" s="5" t="str">
        <f>_xlfn.XLOOKUP(B452, customers!A:A, customers!C:C, "Not Found")</f>
        <v>spamphilon@example.com</v>
      </c>
      <c r="F452" s="5" t="str">
        <f>_xlfn.XLOOKUP(B452, customers!A:A, customers!G:G, "Not Found")</f>
        <v>Ireland</v>
      </c>
      <c r="G452" s="5" t="str">
        <f>_xlfn.XLOOKUP(C452, products!A:A, products!B:B, "Not Found")</f>
        <v>Lib</v>
      </c>
      <c r="H452" s="5" t="str">
        <f>_xlfn.XLOOKUP(C452, products!A:A, products!C:C, "Not Found")</f>
        <v>L</v>
      </c>
      <c r="I452" s="5">
        <f>_xlfn.XLOOKUP(C452,products!A:A,products!D:D,0)</f>
        <v>0.2</v>
      </c>
      <c r="J452" s="5">
        <f>_xlfn.XLOOKUP(C452, products!A:A, products!D:D, 0)</f>
        <v>0.2</v>
      </c>
      <c r="K452" s="4">
        <v>5</v>
      </c>
      <c r="L452" s="5">
        <f t="shared" si="7"/>
        <v>1</v>
      </c>
    </row>
    <row r="453" spans="1:12" x14ac:dyDescent="0.3">
      <c r="A453" s="4" t="s">
        <v>2682</v>
      </c>
      <c r="B453" s="4" t="s">
        <v>2683</v>
      </c>
      <c r="C453" s="5" t="s">
        <v>5353</v>
      </c>
      <c r="D453" s="5" t="str">
        <f>_xlfn.XLOOKUP(B453, customers!A:A, customers!B:B, "Not Found")</f>
        <v>Mohandis Spurden</v>
      </c>
      <c r="E453" s="5" t="str">
        <f>_xlfn.XLOOKUP(B453, customers!A:A, customers!C:C, "Not Found")</f>
        <v>mspurden@example.com</v>
      </c>
      <c r="F453" s="5" t="str">
        <f>_xlfn.XLOOKUP(B453, customers!A:A, customers!G:G, "Not Found")</f>
        <v>United States</v>
      </c>
      <c r="G453" s="5" t="str">
        <f>_xlfn.XLOOKUP(C453, products!A:A, products!B:B, "Not Found")</f>
        <v>Rob</v>
      </c>
      <c r="H453" s="5" t="str">
        <f>_xlfn.XLOOKUP(C453, products!A:A, products!C:C, "Not Found")</f>
        <v>D</v>
      </c>
      <c r="I453" s="5">
        <f>_xlfn.XLOOKUP(C453,products!A:A,products!D:D,0)</f>
        <v>2.5</v>
      </c>
      <c r="J453" s="5">
        <f>_xlfn.XLOOKUP(C453, products!A:A, products!D:D, 0)</f>
        <v>2.5</v>
      </c>
      <c r="K453" s="4">
        <v>2</v>
      </c>
      <c r="L453" s="5">
        <f t="shared" si="7"/>
        <v>5</v>
      </c>
    </row>
    <row r="454" spans="1:12" x14ac:dyDescent="0.3">
      <c r="A454" s="4" t="s">
        <v>2687</v>
      </c>
      <c r="B454" s="4" t="s">
        <v>2688</v>
      </c>
      <c r="C454" s="5" t="s">
        <v>5371</v>
      </c>
      <c r="D454" s="5" t="str">
        <f>_xlfn.XLOOKUP(B454, customers!A:A, customers!B:B, "Not Found")</f>
        <v>Morgen Seson</v>
      </c>
      <c r="E454" s="5" t="str">
        <f>_xlfn.XLOOKUP(B454, customers!A:A, customers!C:C, "Not Found")</f>
        <v>mseson@example.com</v>
      </c>
      <c r="F454" s="5" t="str">
        <f>_xlfn.XLOOKUP(B454, customers!A:A, customers!G:G, "Not Found")</f>
        <v>United States</v>
      </c>
      <c r="G454" s="5" t="str">
        <f>_xlfn.XLOOKUP(C454, products!A:A, products!B:B, "Not Found")</f>
        <v>Ara</v>
      </c>
      <c r="H454" s="5" t="str">
        <f>_xlfn.XLOOKUP(C454, products!A:A, products!C:C, "Not Found")</f>
        <v>L</v>
      </c>
      <c r="I454" s="5">
        <f>_xlfn.XLOOKUP(C454,products!A:A,products!D:D,0)</f>
        <v>0.2</v>
      </c>
      <c r="J454" s="5">
        <f>_xlfn.XLOOKUP(C454, products!A:A, products!D:D, 0)</f>
        <v>0.2</v>
      </c>
      <c r="K454" s="4">
        <v>3</v>
      </c>
      <c r="L454" s="5">
        <f t="shared" si="7"/>
        <v>0.60000000000000009</v>
      </c>
    </row>
    <row r="455" spans="1:12" x14ac:dyDescent="0.3">
      <c r="A455" s="4" t="s">
        <v>2692</v>
      </c>
      <c r="B455" s="4" t="s">
        <v>2693</v>
      </c>
      <c r="C455" s="5" t="s">
        <v>5365</v>
      </c>
      <c r="D455" s="5" t="str">
        <f>_xlfn.XLOOKUP(B455, customers!A:A, customers!B:B, "Not Found")</f>
        <v>Nalani Pirrone</v>
      </c>
      <c r="E455" s="5" t="str">
        <f>_xlfn.XLOOKUP(B455, customers!A:A, customers!C:C, "Not Found")</f>
        <v>npirrone@example.com</v>
      </c>
      <c r="F455" s="5" t="str">
        <f>_xlfn.XLOOKUP(B455, customers!A:A, customers!G:G, "Not Found")</f>
        <v>United States</v>
      </c>
      <c r="G455" s="5" t="str">
        <f>_xlfn.XLOOKUP(C455, products!A:A, products!B:B, "Not Found")</f>
        <v>Lib</v>
      </c>
      <c r="H455" s="5" t="str">
        <f>_xlfn.XLOOKUP(C455, products!A:A, products!C:C, "Not Found")</f>
        <v>L</v>
      </c>
      <c r="I455" s="5">
        <f>_xlfn.XLOOKUP(C455,products!A:A,products!D:D,0)</f>
        <v>0.5</v>
      </c>
      <c r="J455" s="5">
        <f>_xlfn.XLOOKUP(C455, products!A:A, products!D:D, 0)</f>
        <v>0.5</v>
      </c>
      <c r="K455" s="4">
        <v>4</v>
      </c>
      <c r="L455" s="5">
        <f t="shared" si="7"/>
        <v>2</v>
      </c>
    </row>
    <row r="456" spans="1:12" x14ac:dyDescent="0.3">
      <c r="A456" s="4" t="s">
        <v>2697</v>
      </c>
      <c r="B456" s="4" t="s">
        <v>2698</v>
      </c>
      <c r="C456" s="5" t="s">
        <v>5353</v>
      </c>
      <c r="D456" s="5" t="str">
        <f>_xlfn.XLOOKUP(B456, customers!A:A, customers!B:B, "Not Found")</f>
        <v>Reube Cawley</v>
      </c>
      <c r="E456" s="5" t="str">
        <f>_xlfn.XLOOKUP(B456, customers!A:A, customers!C:C, "Not Found")</f>
        <v>rcawley@example.com</v>
      </c>
      <c r="F456" s="5" t="str">
        <f>_xlfn.XLOOKUP(B456, customers!A:A, customers!G:G, "Not Found")</f>
        <v>Ireland</v>
      </c>
      <c r="G456" s="5" t="str">
        <f>_xlfn.XLOOKUP(C456, products!A:A, products!B:B, "Not Found")</f>
        <v>Rob</v>
      </c>
      <c r="H456" s="5" t="str">
        <f>_xlfn.XLOOKUP(C456, products!A:A, products!C:C, "Not Found")</f>
        <v>D</v>
      </c>
      <c r="I456" s="5">
        <f>_xlfn.XLOOKUP(C456,products!A:A,products!D:D,0)</f>
        <v>2.5</v>
      </c>
      <c r="J456" s="5">
        <f>_xlfn.XLOOKUP(C456, products!A:A, products!D:D, 0)</f>
        <v>2.5</v>
      </c>
      <c r="K456" s="4">
        <v>4</v>
      </c>
      <c r="L456" s="5">
        <f t="shared" si="7"/>
        <v>10</v>
      </c>
    </row>
    <row r="457" spans="1:12" x14ac:dyDescent="0.3">
      <c r="A457" s="4" t="s">
        <v>2701</v>
      </c>
      <c r="B457" s="4" t="s">
        <v>2702</v>
      </c>
      <c r="C457" s="5" t="s">
        <v>5349</v>
      </c>
      <c r="D457" s="5" t="str">
        <f>_xlfn.XLOOKUP(B457, customers!A:A, customers!B:B, "Not Found")</f>
        <v>Stan Barribal</v>
      </c>
      <c r="E457" s="5" t="str">
        <f>_xlfn.XLOOKUP(B457, customers!A:A, customers!C:C, "Not Found")</f>
        <v>sbarribal@example.com</v>
      </c>
      <c r="F457" s="5" t="str">
        <f>_xlfn.XLOOKUP(B457, customers!A:A, customers!G:G, "Not Found")</f>
        <v>Ireland</v>
      </c>
      <c r="G457" s="5" t="str">
        <f>_xlfn.XLOOKUP(C457, products!A:A, products!B:B, "Not Found")</f>
        <v>Lib</v>
      </c>
      <c r="H457" s="5" t="str">
        <f>_xlfn.XLOOKUP(C457, products!A:A, products!C:C, "Not Found")</f>
        <v>L</v>
      </c>
      <c r="I457" s="5">
        <f>_xlfn.XLOOKUP(C457,products!A:A,products!D:D,0)</f>
        <v>0.2</v>
      </c>
      <c r="J457" s="5">
        <f>_xlfn.XLOOKUP(C457, products!A:A, products!D:D, 0)</f>
        <v>0.2</v>
      </c>
      <c r="K457" s="4">
        <v>2</v>
      </c>
      <c r="L457" s="5">
        <f t="shared" si="7"/>
        <v>0.4</v>
      </c>
    </row>
    <row r="458" spans="1:12" x14ac:dyDescent="0.3">
      <c r="A458" s="4" t="s">
        <v>2706</v>
      </c>
      <c r="B458" s="4" t="s">
        <v>2707</v>
      </c>
      <c r="C458" s="5" t="s">
        <v>5353</v>
      </c>
      <c r="D458" s="5" t="str">
        <f>_xlfn.XLOOKUP(B458, customers!A:A, customers!B:B, "Not Found")</f>
        <v>Agnes Adamides</v>
      </c>
      <c r="E458" s="5" t="str">
        <f>_xlfn.XLOOKUP(B458, customers!A:A, customers!C:C, "Not Found")</f>
        <v>aadamides@example.com</v>
      </c>
      <c r="F458" s="5" t="str">
        <f>_xlfn.XLOOKUP(B458, customers!A:A, customers!G:G, "Not Found")</f>
        <v>United Kingdom</v>
      </c>
      <c r="G458" s="5" t="str">
        <f>_xlfn.XLOOKUP(C458, products!A:A, products!B:B, "Not Found")</f>
        <v>Rob</v>
      </c>
      <c r="H458" s="5" t="str">
        <f>_xlfn.XLOOKUP(C458, products!A:A, products!C:C, "Not Found")</f>
        <v>D</v>
      </c>
      <c r="I458" s="5">
        <f>_xlfn.XLOOKUP(C458,products!A:A,products!D:D,0)</f>
        <v>2.5</v>
      </c>
      <c r="J458" s="5">
        <f>_xlfn.XLOOKUP(C458, products!A:A, products!D:D, 0)</f>
        <v>2.5</v>
      </c>
      <c r="K458" s="4">
        <v>2</v>
      </c>
      <c r="L458" s="5">
        <f t="shared" si="7"/>
        <v>5</v>
      </c>
    </row>
    <row r="459" spans="1:12" x14ac:dyDescent="0.3">
      <c r="A459" s="4" t="s">
        <v>2711</v>
      </c>
      <c r="B459" s="4" t="s">
        <v>2712</v>
      </c>
      <c r="C459" s="5" t="s">
        <v>5365</v>
      </c>
      <c r="D459" s="5" t="str">
        <f>_xlfn.XLOOKUP(B459, customers!A:A, customers!B:B, "Not Found")</f>
        <v>Carmelita Thowes</v>
      </c>
      <c r="E459" s="5" t="str">
        <f>_xlfn.XLOOKUP(B459, customers!A:A, customers!C:C, "Not Found")</f>
        <v>cthowes@example.com</v>
      </c>
      <c r="F459" s="5" t="str">
        <f>_xlfn.XLOOKUP(B459, customers!A:A, customers!G:G, "Not Found")</f>
        <v>United States</v>
      </c>
      <c r="G459" s="5" t="str">
        <f>_xlfn.XLOOKUP(C459, products!A:A, products!B:B, "Not Found")</f>
        <v>Lib</v>
      </c>
      <c r="H459" s="5" t="str">
        <f>_xlfn.XLOOKUP(C459, products!A:A, products!C:C, "Not Found")</f>
        <v>L</v>
      </c>
      <c r="I459" s="5">
        <f>_xlfn.XLOOKUP(C459,products!A:A,products!D:D,0)</f>
        <v>0.5</v>
      </c>
      <c r="J459" s="5">
        <f>_xlfn.XLOOKUP(C459, products!A:A, products!D:D, 0)</f>
        <v>0.5</v>
      </c>
      <c r="K459" s="4">
        <v>5</v>
      </c>
      <c r="L459" s="5">
        <f t="shared" si="7"/>
        <v>2.5</v>
      </c>
    </row>
    <row r="460" spans="1:12" x14ac:dyDescent="0.3">
      <c r="A460" s="4" t="s">
        <v>2716</v>
      </c>
      <c r="B460" s="4" t="s">
        <v>2717</v>
      </c>
      <c r="C460" s="5" t="s">
        <v>5359</v>
      </c>
      <c r="D460" s="5" t="str">
        <f>_xlfn.XLOOKUP(B460, customers!A:A, customers!B:B, "Not Found")</f>
        <v>Rodolfo Willoway</v>
      </c>
      <c r="E460" s="5" t="str">
        <f>_xlfn.XLOOKUP(B460, customers!A:A, customers!C:C, "Not Found")</f>
        <v>rwilloway@example.com</v>
      </c>
      <c r="F460" s="5" t="str">
        <f>_xlfn.XLOOKUP(B460, customers!A:A, customers!G:G, "Not Found")</f>
        <v>United States</v>
      </c>
      <c r="G460" s="5" t="str">
        <f>_xlfn.XLOOKUP(C460, products!A:A, products!B:B, "Not Found")</f>
        <v>Ara</v>
      </c>
      <c r="H460" s="5" t="str">
        <f>_xlfn.XLOOKUP(C460, products!A:A, products!C:C, "Not Found")</f>
        <v>M</v>
      </c>
      <c r="I460" s="5">
        <f>_xlfn.XLOOKUP(C460,products!A:A,products!D:D,0)</f>
        <v>1</v>
      </c>
      <c r="J460" s="5">
        <f>_xlfn.XLOOKUP(C460, products!A:A, products!D:D, 0)</f>
        <v>1</v>
      </c>
      <c r="K460" s="4">
        <v>4</v>
      </c>
      <c r="L460" s="5">
        <f t="shared" si="7"/>
        <v>4</v>
      </c>
    </row>
    <row r="461" spans="1:12" x14ac:dyDescent="0.3">
      <c r="A461" s="4" t="s">
        <v>2721</v>
      </c>
      <c r="B461" s="4" t="s">
        <v>2722</v>
      </c>
      <c r="C461" s="5" t="s">
        <v>5349</v>
      </c>
      <c r="D461" s="5" t="str">
        <f>_xlfn.XLOOKUP(B461, customers!A:A, customers!B:B, "Not Found")</f>
        <v>Alvis Elwin</v>
      </c>
      <c r="E461" s="5" t="str">
        <f>_xlfn.XLOOKUP(B461, customers!A:A, customers!C:C, "Not Found")</f>
        <v>aelwin@example.com</v>
      </c>
      <c r="F461" s="5" t="str">
        <f>_xlfn.XLOOKUP(B461, customers!A:A, customers!G:G, "Not Found")</f>
        <v>United States</v>
      </c>
      <c r="G461" s="5" t="str">
        <f>_xlfn.XLOOKUP(C461, products!A:A, products!B:B, "Not Found")</f>
        <v>Lib</v>
      </c>
      <c r="H461" s="5" t="str">
        <f>_xlfn.XLOOKUP(C461, products!A:A, products!C:C, "Not Found")</f>
        <v>L</v>
      </c>
      <c r="I461" s="5">
        <f>_xlfn.XLOOKUP(C461,products!A:A,products!D:D,0)</f>
        <v>0.2</v>
      </c>
      <c r="J461" s="5">
        <f>_xlfn.XLOOKUP(C461, products!A:A, products!D:D, 0)</f>
        <v>0.2</v>
      </c>
      <c r="K461" s="4">
        <v>5</v>
      </c>
      <c r="L461" s="5">
        <f t="shared" si="7"/>
        <v>1</v>
      </c>
    </row>
    <row r="462" spans="1:12" x14ac:dyDescent="0.3">
      <c r="A462" s="4" t="s">
        <v>2726</v>
      </c>
      <c r="B462" s="4" t="s">
        <v>2727</v>
      </c>
      <c r="C462" s="5" t="s">
        <v>5376</v>
      </c>
      <c r="D462" s="5" t="str">
        <f>_xlfn.XLOOKUP(B462, customers!A:A, customers!B:B, "Not Found")</f>
        <v>Araldo Bilbrook</v>
      </c>
      <c r="E462" s="5" t="str">
        <f>_xlfn.XLOOKUP(B462, customers!A:A, customers!C:C, "Not Found")</f>
        <v>abilbrook@example.com</v>
      </c>
      <c r="F462" s="5" t="str">
        <f>_xlfn.XLOOKUP(B462, customers!A:A, customers!G:G, "Not Found")</f>
        <v>Ireland</v>
      </c>
      <c r="G462" s="5" t="str">
        <f>_xlfn.XLOOKUP(C462, products!A:A, products!B:B, "Not Found")</f>
        <v>Rob</v>
      </c>
      <c r="H462" s="5" t="str">
        <f>_xlfn.XLOOKUP(C462, products!A:A, products!C:C, "Not Found")</f>
        <v>D</v>
      </c>
      <c r="I462" s="5">
        <f>_xlfn.XLOOKUP(C462,products!A:A,products!D:D,0)</f>
        <v>0.5</v>
      </c>
      <c r="J462" s="5">
        <f>_xlfn.XLOOKUP(C462, products!A:A, products!D:D, 0)</f>
        <v>0.5</v>
      </c>
      <c r="K462" s="4">
        <v>3</v>
      </c>
      <c r="L462" s="5">
        <f t="shared" si="7"/>
        <v>1.5</v>
      </c>
    </row>
    <row r="463" spans="1:12" x14ac:dyDescent="0.3">
      <c r="A463" s="4" t="s">
        <v>2731</v>
      </c>
      <c r="B463" s="4" t="s">
        <v>2732</v>
      </c>
      <c r="C463" s="5" t="s">
        <v>5367</v>
      </c>
      <c r="D463" s="5" t="str">
        <f>_xlfn.XLOOKUP(B463, customers!A:A, customers!B:B, "Not Found")</f>
        <v>Ransell McKall</v>
      </c>
      <c r="E463" s="5" t="str">
        <f>_xlfn.XLOOKUP(B463, customers!A:A, customers!C:C, "Not Found")</f>
        <v>rmckall@example.com</v>
      </c>
      <c r="F463" s="5" t="str">
        <f>_xlfn.XLOOKUP(B463, customers!A:A, customers!G:G, "Not Found")</f>
        <v>United Kingdom</v>
      </c>
      <c r="G463" s="5" t="str">
        <f>_xlfn.XLOOKUP(C463, products!A:A, products!B:B, "Not Found")</f>
        <v>Rob</v>
      </c>
      <c r="H463" s="5" t="str">
        <f>_xlfn.XLOOKUP(C463, products!A:A, products!C:C, "Not Found")</f>
        <v>D</v>
      </c>
      <c r="I463" s="5">
        <f>_xlfn.XLOOKUP(C463,products!A:A,products!D:D,0)</f>
        <v>0.2</v>
      </c>
      <c r="J463" s="5">
        <f>_xlfn.XLOOKUP(C463, products!A:A, products!D:D, 0)</f>
        <v>0.2</v>
      </c>
      <c r="K463" s="4">
        <v>4</v>
      </c>
      <c r="L463" s="5">
        <f t="shared" si="7"/>
        <v>0.8</v>
      </c>
    </row>
    <row r="464" spans="1:12" x14ac:dyDescent="0.3">
      <c r="A464" s="4" t="s">
        <v>2736</v>
      </c>
      <c r="B464" s="4" t="s">
        <v>2737</v>
      </c>
      <c r="C464" s="5" t="s">
        <v>5351</v>
      </c>
      <c r="D464" s="5" t="str">
        <f>_xlfn.XLOOKUP(B464, customers!A:A, customers!B:B, "Not Found")</f>
        <v>Borg Daile</v>
      </c>
      <c r="E464" s="5" t="str">
        <f>_xlfn.XLOOKUP(B464, customers!A:A, customers!C:C, "Not Found")</f>
        <v>bdaile@example.com</v>
      </c>
      <c r="F464" s="5" t="str">
        <f>_xlfn.XLOOKUP(B464, customers!A:A, customers!G:G, "Not Found")</f>
        <v>United States</v>
      </c>
      <c r="G464" s="5" t="str">
        <f>_xlfn.XLOOKUP(C464, products!A:A, products!B:B, "Not Found")</f>
        <v>Ara</v>
      </c>
      <c r="H464" s="5" t="str">
        <f>_xlfn.XLOOKUP(C464, products!A:A, products!C:C, "Not Found")</f>
        <v>D</v>
      </c>
      <c r="I464" s="5">
        <f>_xlfn.XLOOKUP(C464,products!A:A,products!D:D,0)</f>
        <v>1</v>
      </c>
      <c r="J464" s="5">
        <f>_xlfn.XLOOKUP(C464, products!A:A, products!D:D, 0)</f>
        <v>1</v>
      </c>
      <c r="K464" s="4">
        <v>5</v>
      </c>
      <c r="L464" s="5">
        <f t="shared" si="7"/>
        <v>5</v>
      </c>
    </row>
    <row r="465" spans="1:12" x14ac:dyDescent="0.3">
      <c r="A465" s="4" t="s">
        <v>2741</v>
      </c>
      <c r="B465" s="4" t="s">
        <v>2742</v>
      </c>
      <c r="C465" s="5" t="s">
        <v>5345</v>
      </c>
      <c r="D465" s="5" t="str">
        <f>_xlfn.XLOOKUP(B465, customers!A:A, customers!B:B, "Not Found")</f>
        <v>Adolphe Treherne</v>
      </c>
      <c r="E465" s="5" t="str">
        <f>_xlfn.XLOOKUP(B465, customers!A:A, customers!C:C, "Not Found")</f>
        <v>atreherne@example.com</v>
      </c>
      <c r="F465" s="5" t="str">
        <f>_xlfn.XLOOKUP(B465, customers!A:A, customers!G:G, "Not Found")</f>
        <v>Ireland</v>
      </c>
      <c r="G465" s="5" t="str">
        <f>_xlfn.XLOOKUP(C465, products!A:A, products!B:B, "Not Found")</f>
        <v>Exc</v>
      </c>
      <c r="H465" s="5" t="str">
        <f>_xlfn.XLOOKUP(C465, products!A:A, products!C:C, "Not Found")</f>
        <v>M</v>
      </c>
      <c r="I465" s="5">
        <f>_xlfn.XLOOKUP(C465,products!A:A,products!D:D,0)</f>
        <v>1</v>
      </c>
      <c r="J465" s="5">
        <f>_xlfn.XLOOKUP(C465, products!A:A, products!D:D, 0)</f>
        <v>1</v>
      </c>
      <c r="K465" s="4">
        <v>2</v>
      </c>
      <c r="L465" s="5">
        <f t="shared" si="7"/>
        <v>2</v>
      </c>
    </row>
    <row r="466" spans="1:12" x14ac:dyDescent="0.3">
      <c r="A466" s="4" t="s">
        <v>2746</v>
      </c>
      <c r="B466" s="4" t="s">
        <v>2747</v>
      </c>
      <c r="C466" s="5" t="s">
        <v>5369</v>
      </c>
      <c r="D466" s="5" t="str">
        <f>_xlfn.XLOOKUP(B466, customers!A:A, customers!B:B, "Not Found")</f>
        <v>Annetta Brentnall</v>
      </c>
      <c r="E466" s="5" t="str">
        <f>_xlfn.XLOOKUP(B466, customers!A:A, customers!C:C, "Not Found")</f>
        <v>abrentnall@example.com</v>
      </c>
      <c r="F466" s="5" t="str">
        <f>_xlfn.XLOOKUP(B466, customers!A:A, customers!G:G, "Not Found")</f>
        <v>United Kingdom</v>
      </c>
      <c r="G466" s="5" t="str">
        <f>_xlfn.XLOOKUP(C466, products!A:A, products!B:B, "Not Found")</f>
        <v>Lib</v>
      </c>
      <c r="H466" s="5" t="str">
        <f>_xlfn.XLOOKUP(C466, products!A:A, products!C:C, "Not Found")</f>
        <v>D</v>
      </c>
      <c r="I466" s="5">
        <f>_xlfn.XLOOKUP(C466,products!A:A,products!D:D,0)</f>
        <v>2.5</v>
      </c>
      <c r="J466" s="5">
        <f>_xlfn.XLOOKUP(C466, products!A:A, products!D:D, 0)</f>
        <v>2.5</v>
      </c>
      <c r="K466" s="4">
        <v>4</v>
      </c>
      <c r="L466" s="5">
        <f t="shared" si="7"/>
        <v>10</v>
      </c>
    </row>
    <row r="467" spans="1:12" x14ac:dyDescent="0.3">
      <c r="A467" s="4" t="s">
        <v>2751</v>
      </c>
      <c r="B467" s="4" t="s">
        <v>2752</v>
      </c>
      <c r="C467" s="5" t="s">
        <v>5353</v>
      </c>
      <c r="D467" s="5" t="str">
        <f>_xlfn.XLOOKUP(B467, customers!A:A, customers!B:B, "Not Found")</f>
        <v>Dick Drinkall</v>
      </c>
      <c r="E467" s="5" t="str">
        <f>_xlfn.XLOOKUP(B467, customers!A:A, customers!C:C, "Not Found")</f>
        <v>ddrinkall@example.com</v>
      </c>
      <c r="F467" s="5" t="str">
        <f>_xlfn.XLOOKUP(B467, customers!A:A, customers!G:G, "Not Found")</f>
        <v>United States</v>
      </c>
      <c r="G467" s="5" t="str">
        <f>_xlfn.XLOOKUP(C467, products!A:A, products!B:B, "Not Found")</f>
        <v>Rob</v>
      </c>
      <c r="H467" s="5" t="str">
        <f>_xlfn.XLOOKUP(C467, products!A:A, products!C:C, "Not Found")</f>
        <v>D</v>
      </c>
      <c r="I467" s="5">
        <f>_xlfn.XLOOKUP(C467,products!A:A,products!D:D,0)</f>
        <v>2.5</v>
      </c>
      <c r="J467" s="5">
        <f>_xlfn.XLOOKUP(C467, products!A:A, products!D:D, 0)</f>
        <v>2.5</v>
      </c>
      <c r="K467" s="4">
        <v>1</v>
      </c>
      <c r="L467" s="5">
        <f t="shared" si="7"/>
        <v>2.5</v>
      </c>
    </row>
    <row r="468" spans="1:12" x14ac:dyDescent="0.3">
      <c r="A468" s="4" t="s">
        <v>2756</v>
      </c>
      <c r="B468" s="4" t="s">
        <v>2757</v>
      </c>
      <c r="C468" s="5" t="s">
        <v>5358</v>
      </c>
      <c r="D468" s="5" t="str">
        <f>_xlfn.XLOOKUP(B468, customers!A:A, customers!B:B, "Not Found")</f>
        <v>Dagny Kornel</v>
      </c>
      <c r="E468" s="5" t="str">
        <f>_xlfn.XLOOKUP(B468, customers!A:A, customers!C:C, "Not Found")</f>
        <v>dkornel@example.com</v>
      </c>
      <c r="F468" s="5" t="str">
        <f>_xlfn.XLOOKUP(B468, customers!A:A, customers!G:G, "Not Found")</f>
        <v>United States</v>
      </c>
      <c r="G468" s="5" t="str">
        <f>_xlfn.XLOOKUP(C468, products!A:A, products!B:B, "Not Found")</f>
        <v>Ara</v>
      </c>
      <c r="H468" s="5" t="str">
        <f>_xlfn.XLOOKUP(C468, products!A:A, products!C:C, "Not Found")</f>
        <v>D</v>
      </c>
      <c r="I468" s="5">
        <f>_xlfn.XLOOKUP(C468,products!A:A,products!D:D,0)</f>
        <v>0.2</v>
      </c>
      <c r="J468" s="5">
        <f>_xlfn.XLOOKUP(C468, products!A:A, products!D:D, 0)</f>
        <v>0.2</v>
      </c>
      <c r="K468" s="4">
        <v>3</v>
      </c>
      <c r="L468" s="5">
        <f t="shared" si="7"/>
        <v>0.60000000000000009</v>
      </c>
    </row>
    <row r="469" spans="1:12" x14ac:dyDescent="0.3">
      <c r="A469" s="4" t="s">
        <v>2761</v>
      </c>
      <c r="B469" s="4" t="s">
        <v>2762</v>
      </c>
      <c r="C469" s="5" t="s">
        <v>5362</v>
      </c>
      <c r="D469" s="5" t="str">
        <f>_xlfn.XLOOKUP(B469, customers!A:A, customers!B:B, "Not Found")</f>
        <v>Rhona Lequeux</v>
      </c>
      <c r="E469" s="5" t="str">
        <f>_xlfn.XLOOKUP(B469, customers!A:A, customers!C:C, "Not Found")</f>
        <v>rlequeux@example.com</v>
      </c>
      <c r="F469" s="5" t="str">
        <f>_xlfn.XLOOKUP(B469, customers!A:A, customers!G:G, "Not Found")</f>
        <v>United States</v>
      </c>
      <c r="G469" s="5" t="str">
        <f>_xlfn.XLOOKUP(C469, products!A:A, products!B:B, "Not Found")</f>
        <v>Ara</v>
      </c>
      <c r="H469" s="5" t="str">
        <f>_xlfn.XLOOKUP(C469, products!A:A, products!C:C, "Not Found")</f>
        <v>D</v>
      </c>
      <c r="I469" s="5">
        <f>_xlfn.XLOOKUP(C469,products!A:A,products!D:D,0)</f>
        <v>0.5</v>
      </c>
      <c r="J469" s="5">
        <f>_xlfn.XLOOKUP(C469, products!A:A, products!D:D, 0)</f>
        <v>0.5</v>
      </c>
      <c r="K469" s="4">
        <v>1</v>
      </c>
      <c r="L469" s="5">
        <f t="shared" si="7"/>
        <v>0.5</v>
      </c>
    </row>
    <row r="470" spans="1:12" x14ac:dyDescent="0.3">
      <c r="A470" s="4" t="s">
        <v>2766</v>
      </c>
      <c r="B470" s="4" t="s">
        <v>2767</v>
      </c>
      <c r="C470" s="5" t="s">
        <v>5345</v>
      </c>
      <c r="D470" s="5" t="str">
        <f>_xlfn.XLOOKUP(B470, customers!A:A, customers!B:B, "Not Found")</f>
        <v>Julius Mccaull</v>
      </c>
      <c r="E470" s="5" t="str">
        <f>_xlfn.XLOOKUP(B470, customers!A:A, customers!C:C, "Not Found")</f>
        <v>jmccaull@example.com</v>
      </c>
      <c r="F470" s="5" t="str">
        <f>_xlfn.XLOOKUP(B470, customers!A:A, customers!G:G, "Not Found")</f>
        <v>United States</v>
      </c>
      <c r="G470" s="5" t="str">
        <f>_xlfn.XLOOKUP(C470, products!A:A, products!B:B, "Not Found")</f>
        <v>Exc</v>
      </c>
      <c r="H470" s="5" t="str">
        <f>_xlfn.XLOOKUP(C470, products!A:A, products!C:C, "Not Found")</f>
        <v>M</v>
      </c>
      <c r="I470" s="5">
        <f>_xlfn.XLOOKUP(C470,products!A:A,products!D:D,0)</f>
        <v>1</v>
      </c>
      <c r="J470" s="5">
        <f>_xlfn.XLOOKUP(C470, products!A:A, products!D:D, 0)</f>
        <v>1</v>
      </c>
      <c r="K470" s="4">
        <v>3</v>
      </c>
      <c r="L470" s="5">
        <f t="shared" si="7"/>
        <v>3</v>
      </c>
    </row>
    <row r="471" spans="1:12" x14ac:dyDescent="0.3">
      <c r="A471" s="4" t="s">
        <v>2770</v>
      </c>
      <c r="B471" s="4" t="s">
        <v>2771</v>
      </c>
      <c r="C471" s="5" t="s">
        <v>5388</v>
      </c>
      <c r="D471" s="5" t="str">
        <f>_xlfn.XLOOKUP(B471, customers!A:A, customers!B:B, "Not Found")</f>
        <v>Jolyn Dymoke</v>
      </c>
      <c r="E471" s="5" t="str">
        <f>_xlfn.XLOOKUP(B471, customers!A:A, customers!C:C, "Not Found")</f>
        <v>jdymoke@example.com</v>
      </c>
      <c r="F471" s="5" t="str">
        <f>_xlfn.XLOOKUP(B471, customers!A:A, customers!G:G, "Not Found")</f>
        <v>United States</v>
      </c>
      <c r="G471" s="5" t="str">
        <f>_xlfn.XLOOKUP(C471, products!A:A, products!B:B, "Not Found")</f>
        <v>Exc</v>
      </c>
      <c r="H471" s="5" t="str">
        <f>_xlfn.XLOOKUP(C471, products!A:A, products!C:C, "Not Found")</f>
        <v>L</v>
      </c>
      <c r="I471" s="5">
        <f>_xlfn.XLOOKUP(C471,products!A:A,products!D:D,0)</f>
        <v>0.2</v>
      </c>
      <c r="J471" s="5">
        <f>_xlfn.XLOOKUP(C471, products!A:A, products!D:D, 0)</f>
        <v>0.2</v>
      </c>
      <c r="K471" s="4">
        <v>5</v>
      </c>
      <c r="L471" s="5">
        <f t="shared" si="7"/>
        <v>1</v>
      </c>
    </row>
    <row r="472" spans="1:12" x14ac:dyDescent="0.3">
      <c r="A472" s="4" t="s">
        <v>2775</v>
      </c>
      <c r="B472" s="4" t="s">
        <v>2776</v>
      </c>
      <c r="C472" s="5" t="s">
        <v>5361</v>
      </c>
      <c r="D472" s="5" t="str">
        <f>_xlfn.XLOOKUP(B472, customers!A:A, customers!B:B, "Not Found")</f>
        <v>Alberto Hutchinson</v>
      </c>
      <c r="E472" s="5" t="str">
        <f>_xlfn.XLOOKUP(B472, customers!A:A, customers!C:C, "Not Found")</f>
        <v>ahutchinson@example.com</v>
      </c>
      <c r="F472" s="5" t="str">
        <f>_xlfn.XLOOKUP(B472, customers!A:A, customers!G:G, "Not Found")</f>
        <v>United States</v>
      </c>
      <c r="G472" s="5" t="str">
        <f>_xlfn.XLOOKUP(C472, products!A:A, products!B:B, "Not Found")</f>
        <v>Ara</v>
      </c>
      <c r="H472" s="5" t="str">
        <f>_xlfn.XLOOKUP(C472, products!A:A, products!C:C, "Not Found")</f>
        <v>M</v>
      </c>
      <c r="I472" s="5">
        <f>_xlfn.XLOOKUP(C472,products!A:A,products!D:D,0)</f>
        <v>0.5</v>
      </c>
      <c r="J472" s="5">
        <f>_xlfn.XLOOKUP(C472, products!A:A, products!D:D, 0)</f>
        <v>0.5</v>
      </c>
      <c r="K472" s="4">
        <v>1</v>
      </c>
      <c r="L472" s="5">
        <f t="shared" si="7"/>
        <v>0.5</v>
      </c>
    </row>
    <row r="473" spans="1:12" x14ac:dyDescent="0.3">
      <c r="A473" s="4" t="s">
        <v>2780</v>
      </c>
      <c r="B473" s="4" t="s">
        <v>2781</v>
      </c>
      <c r="C473" s="5" t="s">
        <v>5385</v>
      </c>
      <c r="D473" s="5" t="str">
        <f>_xlfn.XLOOKUP(B473, customers!A:A, customers!B:B, "Not Found")</f>
        <v>Lamond Gheeraert</v>
      </c>
      <c r="E473" s="5" t="str">
        <f>_xlfn.XLOOKUP(B473, customers!A:A, customers!C:C, "Not Found")</f>
        <v>lgheeraert@example.com</v>
      </c>
      <c r="F473" s="5" t="str">
        <f>_xlfn.XLOOKUP(B473, customers!A:A, customers!G:G, "Not Found")</f>
        <v>United States</v>
      </c>
      <c r="G473" s="5" t="str">
        <f>_xlfn.XLOOKUP(C473, products!A:A, products!B:B, "Not Found")</f>
        <v>Lib</v>
      </c>
      <c r="H473" s="5" t="str">
        <f>_xlfn.XLOOKUP(C473, products!A:A, products!C:C, "Not Found")</f>
        <v>M</v>
      </c>
      <c r="I473" s="5">
        <f>_xlfn.XLOOKUP(C473,products!A:A,products!D:D,0)</f>
        <v>2.5</v>
      </c>
      <c r="J473" s="5">
        <f>_xlfn.XLOOKUP(C473, products!A:A, products!D:D, 0)</f>
        <v>2.5</v>
      </c>
      <c r="K473" s="4">
        <v>4</v>
      </c>
      <c r="L473" s="5">
        <f t="shared" si="7"/>
        <v>10</v>
      </c>
    </row>
    <row r="474" spans="1:12" x14ac:dyDescent="0.3">
      <c r="A474" s="4" t="s">
        <v>2785</v>
      </c>
      <c r="B474" s="4" t="s">
        <v>2786</v>
      </c>
      <c r="C474" s="5" t="s">
        <v>5358</v>
      </c>
      <c r="D474" s="5" t="str">
        <f>_xlfn.XLOOKUP(B474, customers!A:A, customers!B:B, "Not Found")</f>
        <v>Roxine Drivers</v>
      </c>
      <c r="E474" s="5" t="str">
        <f>_xlfn.XLOOKUP(B474, customers!A:A, customers!C:C, "Not Found")</f>
        <v>rdrivers@example.com</v>
      </c>
      <c r="F474" s="5" t="str">
        <f>_xlfn.XLOOKUP(B474, customers!A:A, customers!G:G, "Not Found")</f>
        <v>United States</v>
      </c>
      <c r="G474" s="5" t="str">
        <f>_xlfn.XLOOKUP(C474, products!A:A, products!B:B, "Not Found")</f>
        <v>Ara</v>
      </c>
      <c r="H474" s="5" t="str">
        <f>_xlfn.XLOOKUP(C474, products!A:A, products!C:C, "Not Found")</f>
        <v>D</v>
      </c>
      <c r="I474" s="5">
        <f>_xlfn.XLOOKUP(C474,products!A:A,products!D:D,0)</f>
        <v>0.2</v>
      </c>
      <c r="J474" s="5">
        <f>_xlfn.XLOOKUP(C474, products!A:A, products!D:D, 0)</f>
        <v>0.2</v>
      </c>
      <c r="K474" s="4">
        <v>2</v>
      </c>
      <c r="L474" s="5">
        <f t="shared" si="7"/>
        <v>0.4</v>
      </c>
    </row>
    <row r="475" spans="1:12" x14ac:dyDescent="0.3">
      <c r="A475" s="4" t="s">
        <v>2790</v>
      </c>
      <c r="B475" s="4" t="s">
        <v>2791</v>
      </c>
      <c r="C475" s="5" t="s">
        <v>5344</v>
      </c>
      <c r="D475" s="5" t="str">
        <f>_xlfn.XLOOKUP(B475, customers!A:A, customers!B:B, "Not Found")</f>
        <v>Heloise Zeal</v>
      </c>
      <c r="E475" s="5" t="str">
        <f>_xlfn.XLOOKUP(B475, customers!A:A, customers!C:C, "Not Found")</f>
        <v>hzeal@example.com</v>
      </c>
      <c r="F475" s="5" t="str">
        <f>_xlfn.XLOOKUP(B475, customers!A:A, customers!G:G, "Not Found")</f>
        <v>United States</v>
      </c>
      <c r="G475" s="5" t="str">
        <f>_xlfn.XLOOKUP(C475, products!A:A, products!B:B, "Not Found")</f>
        <v>Ara</v>
      </c>
      <c r="H475" s="5" t="str">
        <f>_xlfn.XLOOKUP(C475, products!A:A, products!C:C, "Not Found")</f>
        <v>L</v>
      </c>
      <c r="I475" s="5">
        <f>_xlfn.XLOOKUP(C475,products!A:A,products!D:D,0)</f>
        <v>1</v>
      </c>
      <c r="J475" s="5">
        <f>_xlfn.XLOOKUP(C475, products!A:A, products!D:D, 0)</f>
        <v>1</v>
      </c>
      <c r="K475" s="4">
        <v>2</v>
      </c>
      <c r="L475" s="5">
        <f t="shared" si="7"/>
        <v>2</v>
      </c>
    </row>
    <row r="476" spans="1:12" x14ac:dyDescent="0.3">
      <c r="A476" s="4" t="s">
        <v>2795</v>
      </c>
      <c r="B476" s="4" t="s">
        <v>2796</v>
      </c>
      <c r="C476" s="5" t="s">
        <v>5370</v>
      </c>
      <c r="D476" s="5" t="str">
        <f>_xlfn.XLOOKUP(B476, customers!A:A, customers!B:B, "Not Found")</f>
        <v>Granger Smallcombe</v>
      </c>
      <c r="E476" s="5" t="str">
        <f>_xlfn.XLOOKUP(B476, customers!A:A, customers!C:C, "Not Found")</f>
        <v>gsmallcombe@example.com</v>
      </c>
      <c r="F476" s="5" t="str">
        <f>_xlfn.XLOOKUP(B476, customers!A:A, customers!G:G, "Not Found")</f>
        <v>Ireland</v>
      </c>
      <c r="G476" s="5" t="str">
        <f>_xlfn.XLOOKUP(C476, products!A:A, products!B:B, "Not Found")</f>
        <v>Exc</v>
      </c>
      <c r="H476" s="5" t="str">
        <f>_xlfn.XLOOKUP(C476, products!A:A, products!C:C, "Not Found")</f>
        <v>M</v>
      </c>
      <c r="I476" s="5">
        <f>_xlfn.XLOOKUP(C476,products!A:A,products!D:D,0)</f>
        <v>2.5</v>
      </c>
      <c r="J476" s="5">
        <f>_xlfn.XLOOKUP(C476, products!A:A, products!D:D, 0)</f>
        <v>2.5</v>
      </c>
      <c r="K476" s="4">
        <v>1</v>
      </c>
      <c r="L476" s="5">
        <f t="shared" si="7"/>
        <v>2.5</v>
      </c>
    </row>
    <row r="477" spans="1:12" x14ac:dyDescent="0.3">
      <c r="A477" s="4" t="s">
        <v>2800</v>
      </c>
      <c r="B477" s="4" t="s">
        <v>2801</v>
      </c>
      <c r="C477" s="5" t="s">
        <v>5363</v>
      </c>
      <c r="D477" s="5" t="str">
        <f>_xlfn.XLOOKUP(B477, customers!A:A, customers!B:B, "Not Found")</f>
        <v>Daryn Dibley</v>
      </c>
      <c r="E477" s="5" t="str">
        <f>_xlfn.XLOOKUP(B477, customers!A:A, customers!C:C, "Not Found")</f>
        <v>ddibley@example.com</v>
      </c>
      <c r="F477" s="5" t="str">
        <f>_xlfn.XLOOKUP(B477, customers!A:A, customers!G:G, "Not Found")</f>
        <v>United States</v>
      </c>
      <c r="G477" s="5" t="str">
        <f>_xlfn.XLOOKUP(C477, products!A:A, products!B:B, "Not Found")</f>
        <v>Lib</v>
      </c>
      <c r="H477" s="5" t="str">
        <f>_xlfn.XLOOKUP(C477, products!A:A, products!C:C, "Not Found")</f>
        <v>M</v>
      </c>
      <c r="I477" s="5">
        <f>_xlfn.XLOOKUP(C477,products!A:A,products!D:D,0)</f>
        <v>0.2</v>
      </c>
      <c r="J477" s="5">
        <f>_xlfn.XLOOKUP(C477, products!A:A, products!D:D, 0)</f>
        <v>0.2</v>
      </c>
      <c r="K477" s="4">
        <v>2</v>
      </c>
      <c r="L477" s="5">
        <f t="shared" si="7"/>
        <v>0.4</v>
      </c>
    </row>
    <row r="478" spans="1:12" x14ac:dyDescent="0.3">
      <c r="A478" s="4" t="s">
        <v>2804</v>
      </c>
      <c r="B478" s="4" t="s">
        <v>2805</v>
      </c>
      <c r="C478" s="5" t="s">
        <v>5388</v>
      </c>
      <c r="D478" s="5" t="str">
        <f>_xlfn.XLOOKUP(B478, customers!A:A, customers!B:B, "Not Found")</f>
        <v>Gardy Dimitriou</v>
      </c>
      <c r="E478" s="5" t="str">
        <f>_xlfn.XLOOKUP(B478, customers!A:A, customers!C:C, "Not Found")</f>
        <v>gdimitriou@example.com</v>
      </c>
      <c r="F478" s="5" t="str">
        <f>_xlfn.XLOOKUP(B478, customers!A:A, customers!G:G, "Not Found")</f>
        <v>United States</v>
      </c>
      <c r="G478" s="5" t="str">
        <f>_xlfn.XLOOKUP(C478, products!A:A, products!B:B, "Not Found")</f>
        <v>Exc</v>
      </c>
      <c r="H478" s="5" t="str">
        <f>_xlfn.XLOOKUP(C478, products!A:A, products!C:C, "Not Found")</f>
        <v>L</v>
      </c>
      <c r="I478" s="5">
        <f>_xlfn.XLOOKUP(C478,products!A:A,products!D:D,0)</f>
        <v>0.2</v>
      </c>
      <c r="J478" s="5">
        <f>_xlfn.XLOOKUP(C478, products!A:A, products!D:D, 0)</f>
        <v>0.2</v>
      </c>
      <c r="K478" s="4">
        <v>6</v>
      </c>
      <c r="L478" s="5">
        <f t="shared" si="7"/>
        <v>1.2000000000000002</v>
      </c>
    </row>
    <row r="479" spans="1:12" x14ac:dyDescent="0.3">
      <c r="A479" s="4" t="s">
        <v>2809</v>
      </c>
      <c r="B479" s="4" t="s">
        <v>2810</v>
      </c>
      <c r="C479" s="5" t="s">
        <v>5363</v>
      </c>
      <c r="D479" s="5" t="str">
        <f>_xlfn.XLOOKUP(B479, customers!A:A, customers!B:B, "Not Found")</f>
        <v>Fanny Flanagan</v>
      </c>
      <c r="E479" s="5" t="str">
        <f>_xlfn.XLOOKUP(B479, customers!A:A, customers!C:C, "Not Found")</f>
        <v>fflanagan@example.com</v>
      </c>
      <c r="F479" s="5" t="str">
        <f>_xlfn.XLOOKUP(B479, customers!A:A, customers!G:G, "Not Found")</f>
        <v>United States</v>
      </c>
      <c r="G479" s="5" t="str">
        <f>_xlfn.XLOOKUP(C479, products!A:A, products!B:B, "Not Found")</f>
        <v>Lib</v>
      </c>
      <c r="H479" s="5" t="str">
        <f>_xlfn.XLOOKUP(C479, products!A:A, products!C:C, "Not Found")</f>
        <v>M</v>
      </c>
      <c r="I479" s="5">
        <f>_xlfn.XLOOKUP(C479,products!A:A,products!D:D,0)</f>
        <v>0.2</v>
      </c>
      <c r="J479" s="5">
        <f>_xlfn.XLOOKUP(C479, products!A:A, products!D:D, 0)</f>
        <v>0.2</v>
      </c>
      <c r="K479" s="4">
        <v>6</v>
      </c>
      <c r="L479" s="5">
        <f t="shared" si="7"/>
        <v>1.2000000000000002</v>
      </c>
    </row>
    <row r="480" spans="1:12" x14ac:dyDescent="0.3">
      <c r="A480" s="4" t="s">
        <v>2814</v>
      </c>
      <c r="B480" s="4" t="s">
        <v>2815</v>
      </c>
      <c r="C480" s="5" t="s">
        <v>5381</v>
      </c>
      <c r="D480" s="5" t="str">
        <f>_xlfn.XLOOKUP(B480, customers!A:A, customers!B:B, "Not Found")</f>
        <v>Ailey Brash</v>
      </c>
      <c r="E480" s="5" t="str">
        <f>_xlfn.XLOOKUP(B480, customers!A:A, customers!C:C, "Not Found")</f>
        <v>abrash@example.com</v>
      </c>
      <c r="F480" s="5" t="str">
        <f>_xlfn.XLOOKUP(B480, customers!A:A, customers!G:G, "Not Found")</f>
        <v>United States</v>
      </c>
      <c r="G480" s="5" t="str">
        <f>_xlfn.XLOOKUP(C480, products!A:A, products!B:B, "Not Found")</f>
        <v>Rob</v>
      </c>
      <c r="H480" s="5" t="str">
        <f>_xlfn.XLOOKUP(C480, products!A:A, products!C:C, "Not Found")</f>
        <v>D</v>
      </c>
      <c r="I480" s="5">
        <f>_xlfn.XLOOKUP(C480,products!A:A,products!D:D,0)</f>
        <v>1</v>
      </c>
      <c r="J480" s="5">
        <f>_xlfn.XLOOKUP(C480, products!A:A, products!D:D, 0)</f>
        <v>1</v>
      </c>
      <c r="K480" s="4">
        <v>6</v>
      </c>
      <c r="L480" s="5">
        <f t="shared" si="7"/>
        <v>6</v>
      </c>
    </row>
    <row r="481" spans="1:12" x14ac:dyDescent="0.3">
      <c r="A481" s="4" t="s">
        <v>2814</v>
      </c>
      <c r="B481" s="4" t="s">
        <v>2819</v>
      </c>
      <c r="C481" s="5" t="s">
        <v>5370</v>
      </c>
      <c r="D481" s="5" t="str">
        <f>_xlfn.XLOOKUP(B481, customers!A:A, customers!B:B, "Not Found")</f>
        <v>Tatiana Thorn</v>
      </c>
      <c r="E481" s="5" t="str">
        <f>_xlfn.XLOOKUP(B481, customers!A:A, customers!C:C, "Not Found")</f>
        <v>tthorn@example.com</v>
      </c>
      <c r="F481" s="5" t="str">
        <f>_xlfn.XLOOKUP(B481, customers!A:A, customers!G:G, "Not Found")</f>
        <v>United States</v>
      </c>
      <c r="G481" s="5" t="str">
        <f>_xlfn.XLOOKUP(C481, products!A:A, products!B:B, "Not Found")</f>
        <v>Exc</v>
      </c>
      <c r="H481" s="5" t="str">
        <f>_xlfn.XLOOKUP(C481, products!A:A, products!C:C, "Not Found")</f>
        <v>M</v>
      </c>
      <c r="I481" s="5">
        <f>_xlfn.XLOOKUP(C481,products!A:A,products!D:D,0)</f>
        <v>2.5</v>
      </c>
      <c r="J481" s="5">
        <f>_xlfn.XLOOKUP(C481, products!A:A, products!D:D, 0)</f>
        <v>2.5</v>
      </c>
      <c r="K481" s="4">
        <v>4</v>
      </c>
      <c r="L481" s="5">
        <f t="shared" si="7"/>
        <v>10</v>
      </c>
    </row>
    <row r="482" spans="1:12" x14ac:dyDescent="0.3">
      <c r="A482" s="4" t="s">
        <v>2814</v>
      </c>
      <c r="B482" s="4" t="s">
        <v>2823</v>
      </c>
      <c r="C482" s="5" t="s">
        <v>5360</v>
      </c>
      <c r="D482" s="5" t="str">
        <f>_xlfn.XLOOKUP(B482, customers!A:A, customers!B:B, "Not Found")</f>
        <v>Wendeline McInerney</v>
      </c>
      <c r="E482" s="5" t="str">
        <f>_xlfn.XLOOKUP(B482, customers!A:A, customers!C:C, "Not Found")</f>
        <v>wmcinerney@example.com</v>
      </c>
      <c r="F482" s="5" t="str">
        <f>_xlfn.XLOOKUP(B482, customers!A:A, customers!G:G, "Not Found")</f>
        <v>United States</v>
      </c>
      <c r="G482" s="5" t="str">
        <f>_xlfn.XLOOKUP(C482, products!A:A, products!B:B, "Not Found")</f>
        <v>Exc</v>
      </c>
      <c r="H482" s="5" t="str">
        <f>_xlfn.XLOOKUP(C482, products!A:A, products!C:C, "Not Found")</f>
        <v>M</v>
      </c>
      <c r="I482" s="5">
        <f>_xlfn.XLOOKUP(C482,products!A:A,products!D:D,0)</f>
        <v>0.2</v>
      </c>
      <c r="J482" s="5">
        <f>_xlfn.XLOOKUP(C482, products!A:A, products!D:D, 0)</f>
        <v>0.2</v>
      </c>
      <c r="K482" s="4">
        <v>1</v>
      </c>
      <c r="L482" s="5">
        <f t="shared" si="7"/>
        <v>0.2</v>
      </c>
    </row>
    <row r="483" spans="1:12" x14ac:dyDescent="0.3">
      <c r="A483" s="4" t="s">
        <v>2827</v>
      </c>
      <c r="B483" s="4" t="s">
        <v>2828</v>
      </c>
      <c r="C483" s="5" t="s">
        <v>5383</v>
      </c>
      <c r="D483" s="5" t="str">
        <f>_xlfn.XLOOKUP(B483, customers!A:A, customers!B:B, "Not Found")</f>
        <v>Nanny Izhakov</v>
      </c>
      <c r="E483" s="5" t="str">
        <f>_xlfn.XLOOKUP(B483, customers!A:A, customers!C:C, "Not Found")</f>
        <v>nizhakov@example.com</v>
      </c>
      <c r="F483" s="5" t="str">
        <f>_xlfn.XLOOKUP(B483, customers!A:A, customers!G:G, "Not Found")</f>
        <v>United Kingdom</v>
      </c>
      <c r="G483" s="5" t="str">
        <f>_xlfn.XLOOKUP(C483, products!A:A, products!B:B, "Not Found")</f>
        <v>Rob</v>
      </c>
      <c r="H483" s="5" t="str">
        <f>_xlfn.XLOOKUP(C483, products!A:A, products!C:C, "Not Found")</f>
        <v>L</v>
      </c>
      <c r="I483" s="5">
        <f>_xlfn.XLOOKUP(C483,products!A:A,products!D:D,0)</f>
        <v>1</v>
      </c>
      <c r="J483" s="5">
        <f>_xlfn.XLOOKUP(C483, products!A:A, products!D:D, 0)</f>
        <v>1</v>
      </c>
      <c r="K483" s="4">
        <v>2</v>
      </c>
      <c r="L483" s="5">
        <f t="shared" si="7"/>
        <v>2</v>
      </c>
    </row>
    <row r="484" spans="1:12" x14ac:dyDescent="0.3">
      <c r="A484" s="4" t="s">
        <v>2832</v>
      </c>
      <c r="B484" s="4" t="s">
        <v>2833</v>
      </c>
      <c r="C484" s="5" t="s">
        <v>5389</v>
      </c>
      <c r="D484" s="5" t="str">
        <f>_xlfn.XLOOKUP(B484, customers!A:A, customers!B:B, "Not Found")</f>
        <v>Stanly Keets</v>
      </c>
      <c r="E484" s="5" t="str">
        <f>_xlfn.XLOOKUP(B484, customers!A:A, customers!C:C, "Not Found")</f>
        <v>skeets@example.com</v>
      </c>
      <c r="F484" s="5" t="str">
        <f>_xlfn.XLOOKUP(B484, customers!A:A, customers!G:G, "Not Found")</f>
        <v>United States</v>
      </c>
      <c r="G484" s="5" t="str">
        <f>_xlfn.XLOOKUP(C484, products!A:A, products!B:B, "Not Found")</f>
        <v>Exc</v>
      </c>
      <c r="H484" s="5" t="str">
        <f>_xlfn.XLOOKUP(C484, products!A:A, products!C:C, "Not Found")</f>
        <v>D</v>
      </c>
      <c r="I484" s="5">
        <f>_xlfn.XLOOKUP(C484,products!A:A,products!D:D,0)</f>
        <v>2.5</v>
      </c>
      <c r="J484" s="5">
        <f>_xlfn.XLOOKUP(C484, products!A:A, products!D:D, 0)</f>
        <v>2.5</v>
      </c>
      <c r="K484" s="4">
        <v>5</v>
      </c>
      <c r="L484" s="5">
        <f t="shared" si="7"/>
        <v>12.5</v>
      </c>
    </row>
    <row r="485" spans="1:12" x14ac:dyDescent="0.3">
      <c r="A485" s="4" t="s">
        <v>2837</v>
      </c>
      <c r="B485" s="4" t="s">
        <v>2838</v>
      </c>
      <c r="C485" s="5" t="s">
        <v>5369</v>
      </c>
      <c r="D485" s="5" t="str">
        <f>_xlfn.XLOOKUP(B485, customers!A:A, customers!B:B, "Not Found")</f>
        <v>Orion Dyott</v>
      </c>
      <c r="E485" s="5" t="str">
        <f>_xlfn.XLOOKUP(B485, customers!A:A, customers!C:C, "Not Found")</f>
        <v>odyott@example.com</v>
      </c>
      <c r="F485" s="5" t="str">
        <f>_xlfn.XLOOKUP(B485, customers!A:A, customers!G:G, "Not Found")</f>
        <v>United States</v>
      </c>
      <c r="G485" s="5" t="str">
        <f>_xlfn.XLOOKUP(C485, products!A:A, products!B:B, "Not Found")</f>
        <v>Lib</v>
      </c>
      <c r="H485" s="5" t="str">
        <f>_xlfn.XLOOKUP(C485, products!A:A, products!C:C, "Not Found")</f>
        <v>D</v>
      </c>
      <c r="I485" s="5">
        <f>_xlfn.XLOOKUP(C485,products!A:A,products!D:D,0)</f>
        <v>2.5</v>
      </c>
      <c r="J485" s="5">
        <f>_xlfn.XLOOKUP(C485, products!A:A, products!D:D, 0)</f>
        <v>2.5</v>
      </c>
      <c r="K485" s="4">
        <v>2</v>
      </c>
      <c r="L485" s="5">
        <f t="shared" si="7"/>
        <v>5</v>
      </c>
    </row>
    <row r="486" spans="1:12" x14ac:dyDescent="0.3">
      <c r="A486" s="4" t="s">
        <v>2842</v>
      </c>
      <c r="B486" s="4" t="s">
        <v>2843</v>
      </c>
      <c r="C486" s="5" t="s">
        <v>5365</v>
      </c>
      <c r="D486" s="5" t="str">
        <f>_xlfn.XLOOKUP(B486, customers!A:A, customers!B:B, "Not Found")</f>
        <v>Keefer Cake</v>
      </c>
      <c r="E486" s="5" t="str">
        <f>_xlfn.XLOOKUP(B486, customers!A:A, customers!C:C, "Not Found")</f>
        <v>kcake@example.com</v>
      </c>
      <c r="F486" s="5" t="str">
        <f>_xlfn.XLOOKUP(B486, customers!A:A, customers!G:G, "Not Found")</f>
        <v>United States</v>
      </c>
      <c r="G486" s="5" t="str">
        <f>_xlfn.XLOOKUP(C486, products!A:A, products!B:B, "Not Found")</f>
        <v>Lib</v>
      </c>
      <c r="H486" s="5" t="str">
        <f>_xlfn.XLOOKUP(C486, products!A:A, products!C:C, "Not Found")</f>
        <v>L</v>
      </c>
      <c r="I486" s="5">
        <f>_xlfn.XLOOKUP(C486,products!A:A,products!D:D,0)</f>
        <v>0.5</v>
      </c>
      <c r="J486" s="5">
        <f>_xlfn.XLOOKUP(C486, products!A:A, products!D:D, 0)</f>
        <v>0.5</v>
      </c>
      <c r="K486" s="4">
        <v>6</v>
      </c>
      <c r="L486" s="5">
        <f t="shared" si="7"/>
        <v>3</v>
      </c>
    </row>
    <row r="487" spans="1:12" x14ac:dyDescent="0.3">
      <c r="A487" s="4" t="s">
        <v>2846</v>
      </c>
      <c r="B487" s="4" t="s">
        <v>2847</v>
      </c>
      <c r="C487" s="5" t="s">
        <v>5382</v>
      </c>
      <c r="D487" s="5" t="str">
        <f>_xlfn.XLOOKUP(B487, customers!A:A, customers!B:B, "Not Found")</f>
        <v>Morna Hansed</v>
      </c>
      <c r="E487" s="5" t="str">
        <f>_xlfn.XLOOKUP(B487, customers!A:A, customers!C:C, "Not Found")</f>
        <v>mhansed@example.com</v>
      </c>
      <c r="F487" s="5" t="str">
        <f>_xlfn.XLOOKUP(B487, customers!A:A, customers!G:G, "Not Found")</f>
        <v>Ireland</v>
      </c>
      <c r="G487" s="5" t="str">
        <f>_xlfn.XLOOKUP(C487, products!A:A, products!B:B, "Not Found")</f>
        <v>Rob</v>
      </c>
      <c r="H487" s="5" t="str">
        <f>_xlfn.XLOOKUP(C487, products!A:A, products!C:C, "Not Found")</f>
        <v>L</v>
      </c>
      <c r="I487" s="5">
        <f>_xlfn.XLOOKUP(C487,products!A:A,products!D:D,0)</f>
        <v>0.2</v>
      </c>
      <c r="J487" s="5">
        <f>_xlfn.XLOOKUP(C487, products!A:A, products!D:D, 0)</f>
        <v>0.2</v>
      </c>
      <c r="K487" s="4">
        <v>6</v>
      </c>
      <c r="L487" s="5">
        <f t="shared" si="7"/>
        <v>1.2000000000000002</v>
      </c>
    </row>
    <row r="488" spans="1:12" x14ac:dyDescent="0.3">
      <c r="A488" s="4" t="s">
        <v>2851</v>
      </c>
      <c r="B488" s="4" t="s">
        <v>2852</v>
      </c>
      <c r="C488" s="5" t="s">
        <v>5364</v>
      </c>
      <c r="D488" s="5" t="str">
        <f>_xlfn.XLOOKUP(B488, customers!A:A, customers!B:B, "Not Found")</f>
        <v>Franny Kienlein</v>
      </c>
      <c r="E488" s="5" t="str">
        <f>_xlfn.XLOOKUP(B488, customers!A:A, customers!C:C, "Not Found")</f>
        <v>fkienlein@example.com</v>
      </c>
      <c r="F488" s="5" t="str">
        <f>_xlfn.XLOOKUP(B488, customers!A:A, customers!G:G, "Not Found")</f>
        <v>Ireland</v>
      </c>
      <c r="G488" s="5" t="str">
        <f>_xlfn.XLOOKUP(C488, products!A:A, products!B:B, "Not Found")</f>
        <v>Lib</v>
      </c>
      <c r="H488" s="5" t="str">
        <f>_xlfn.XLOOKUP(C488, products!A:A, products!C:C, "Not Found")</f>
        <v>M</v>
      </c>
      <c r="I488" s="5">
        <f>_xlfn.XLOOKUP(C488,products!A:A,products!D:D,0)</f>
        <v>0.5</v>
      </c>
      <c r="J488" s="5">
        <f>_xlfn.XLOOKUP(C488, products!A:A, products!D:D, 0)</f>
        <v>0.5</v>
      </c>
      <c r="K488" s="4">
        <v>6</v>
      </c>
      <c r="L488" s="5">
        <f t="shared" si="7"/>
        <v>3</v>
      </c>
    </row>
    <row r="489" spans="1:12" x14ac:dyDescent="0.3">
      <c r="A489" s="4" t="s">
        <v>2856</v>
      </c>
      <c r="B489" s="4" t="s">
        <v>2857</v>
      </c>
      <c r="C489" s="5" t="s">
        <v>5387</v>
      </c>
      <c r="D489" s="5" t="str">
        <f>_xlfn.XLOOKUP(B489, customers!A:A, customers!B:B, "Not Found")</f>
        <v>Klarika Egglestone</v>
      </c>
      <c r="E489" s="5" t="str">
        <f>_xlfn.XLOOKUP(B489, customers!A:A, customers!C:C, "Not Found")</f>
        <v>kegglestone@example.com</v>
      </c>
      <c r="F489" s="5" t="str">
        <f>_xlfn.XLOOKUP(B489, customers!A:A, customers!G:G, "Not Found")</f>
        <v>Ireland</v>
      </c>
      <c r="G489" s="5" t="str">
        <f>_xlfn.XLOOKUP(C489, products!A:A, products!B:B, "Not Found")</f>
        <v>Exc</v>
      </c>
      <c r="H489" s="5" t="str">
        <f>_xlfn.XLOOKUP(C489, products!A:A, products!C:C, "Not Found")</f>
        <v>D</v>
      </c>
      <c r="I489" s="5">
        <f>_xlfn.XLOOKUP(C489,products!A:A,products!D:D,0)</f>
        <v>1</v>
      </c>
      <c r="J489" s="5">
        <f>_xlfn.XLOOKUP(C489, products!A:A, products!D:D, 0)</f>
        <v>1</v>
      </c>
      <c r="K489" s="4">
        <v>6</v>
      </c>
      <c r="L489" s="5">
        <f t="shared" si="7"/>
        <v>6</v>
      </c>
    </row>
    <row r="490" spans="1:12" x14ac:dyDescent="0.3">
      <c r="A490" s="4" t="s">
        <v>2861</v>
      </c>
      <c r="B490" s="4" t="s">
        <v>2862</v>
      </c>
      <c r="C490" s="5" t="s">
        <v>5378</v>
      </c>
      <c r="D490" s="5" t="str">
        <f>_xlfn.XLOOKUP(B490, customers!A:A, customers!B:B, "Not Found")</f>
        <v>Becky Semkins</v>
      </c>
      <c r="E490" s="5" t="str">
        <f>_xlfn.XLOOKUP(B490, customers!A:A, customers!C:C, "Not Found")</f>
        <v>bsemkins@example.com</v>
      </c>
      <c r="F490" s="5" t="str">
        <f>_xlfn.XLOOKUP(B490, customers!A:A, customers!G:G, "Not Found")</f>
        <v>Ireland</v>
      </c>
      <c r="G490" s="5" t="str">
        <f>_xlfn.XLOOKUP(C490, products!A:A, products!B:B, "Not Found")</f>
        <v>Rob</v>
      </c>
      <c r="H490" s="5" t="str">
        <f>_xlfn.XLOOKUP(C490, products!A:A, products!C:C, "Not Found")</f>
        <v>M</v>
      </c>
      <c r="I490" s="5">
        <f>_xlfn.XLOOKUP(C490,products!A:A,products!D:D,0)</f>
        <v>0.2</v>
      </c>
      <c r="J490" s="5">
        <f>_xlfn.XLOOKUP(C490, products!A:A, products!D:D, 0)</f>
        <v>0.2</v>
      </c>
      <c r="K490" s="4">
        <v>5</v>
      </c>
      <c r="L490" s="5">
        <f t="shared" si="7"/>
        <v>1</v>
      </c>
    </row>
    <row r="491" spans="1:12" x14ac:dyDescent="0.3">
      <c r="A491" s="4" t="s">
        <v>2866</v>
      </c>
      <c r="B491" s="4" t="s">
        <v>2867</v>
      </c>
      <c r="C491" s="5" t="s">
        <v>5374</v>
      </c>
      <c r="D491" s="5" t="str">
        <f>_xlfn.XLOOKUP(B491, customers!A:A, customers!B:B, "Not Found")</f>
        <v>Sean Lorenzetti</v>
      </c>
      <c r="E491" s="5" t="str">
        <f>_xlfn.XLOOKUP(B491, customers!A:A, customers!C:C, "Not Found")</f>
        <v>slorenzetti@example.com</v>
      </c>
      <c r="F491" s="5" t="str">
        <f>_xlfn.XLOOKUP(B491, customers!A:A, customers!G:G, "Not Found")</f>
        <v>United States</v>
      </c>
      <c r="G491" s="5" t="str">
        <f>_xlfn.XLOOKUP(C491, products!A:A, products!B:B, "Not Found")</f>
        <v>Lib</v>
      </c>
      <c r="H491" s="5" t="str">
        <f>_xlfn.XLOOKUP(C491, products!A:A, products!C:C, "Not Found")</f>
        <v>L</v>
      </c>
      <c r="I491" s="5">
        <f>_xlfn.XLOOKUP(C491,products!A:A,products!D:D,0)</f>
        <v>1</v>
      </c>
      <c r="J491" s="5">
        <f>_xlfn.XLOOKUP(C491, products!A:A, products!D:D, 0)</f>
        <v>1</v>
      </c>
      <c r="K491" s="4">
        <v>6</v>
      </c>
      <c r="L491" s="5">
        <f t="shared" si="7"/>
        <v>6</v>
      </c>
    </row>
    <row r="492" spans="1:12" x14ac:dyDescent="0.3">
      <c r="A492" s="4" t="s">
        <v>2871</v>
      </c>
      <c r="B492" s="4" t="s">
        <v>2872</v>
      </c>
      <c r="C492" s="5" t="s">
        <v>5373</v>
      </c>
      <c r="D492" s="5" t="str">
        <f>_xlfn.XLOOKUP(B492, customers!A:A, customers!B:B, "Not Found")</f>
        <v>Bob Giannazzi</v>
      </c>
      <c r="E492" s="5" t="str">
        <f>_xlfn.XLOOKUP(B492, customers!A:A, customers!C:C, "Not Found")</f>
        <v>bgiannazzi@example.com</v>
      </c>
      <c r="F492" s="5" t="str">
        <f>_xlfn.XLOOKUP(B492, customers!A:A, customers!G:G, "Not Found")</f>
        <v>United States</v>
      </c>
      <c r="G492" s="5" t="str">
        <f>_xlfn.XLOOKUP(C492, products!A:A, products!B:B, "Not Found")</f>
        <v>Lib</v>
      </c>
      <c r="H492" s="5" t="str">
        <f>_xlfn.XLOOKUP(C492, products!A:A, products!C:C, "Not Found")</f>
        <v>D</v>
      </c>
      <c r="I492" s="5">
        <f>_xlfn.XLOOKUP(C492,products!A:A,products!D:D,0)</f>
        <v>0.5</v>
      </c>
      <c r="J492" s="5">
        <f>_xlfn.XLOOKUP(C492, products!A:A, products!D:D, 0)</f>
        <v>0.5</v>
      </c>
      <c r="K492" s="4">
        <v>2</v>
      </c>
      <c r="L492" s="5">
        <f t="shared" si="7"/>
        <v>1</v>
      </c>
    </row>
    <row r="493" spans="1:12" x14ac:dyDescent="0.3">
      <c r="A493" s="4" t="s">
        <v>2876</v>
      </c>
      <c r="B493" s="4" t="s">
        <v>2877</v>
      </c>
      <c r="C493" s="5" t="s">
        <v>5354</v>
      </c>
      <c r="D493" s="5" t="str">
        <f>_xlfn.XLOOKUP(B493, customers!A:A, customers!B:B, "Not Found")</f>
        <v>Kendra Backshell</v>
      </c>
      <c r="E493" s="5" t="str">
        <f>_xlfn.XLOOKUP(B493, customers!A:A, customers!C:C, "Not Found")</f>
        <v>kbackshell@example.com</v>
      </c>
      <c r="F493" s="5" t="str">
        <f>_xlfn.XLOOKUP(B493, customers!A:A, customers!G:G, "Not Found")</f>
        <v>United States</v>
      </c>
      <c r="G493" s="5" t="str">
        <f>_xlfn.XLOOKUP(C493, products!A:A, products!B:B, "Not Found")</f>
        <v>Lib</v>
      </c>
      <c r="H493" s="5" t="str">
        <f>_xlfn.XLOOKUP(C493, products!A:A, products!C:C, "Not Found")</f>
        <v>D</v>
      </c>
      <c r="I493" s="5">
        <f>_xlfn.XLOOKUP(C493,products!A:A,products!D:D,0)</f>
        <v>0.2</v>
      </c>
      <c r="J493" s="5">
        <f>_xlfn.XLOOKUP(C493, products!A:A, products!D:D, 0)</f>
        <v>0.2</v>
      </c>
      <c r="K493" s="4">
        <v>6</v>
      </c>
      <c r="L493" s="5">
        <f t="shared" si="7"/>
        <v>1.2000000000000002</v>
      </c>
    </row>
    <row r="494" spans="1:12" x14ac:dyDescent="0.3">
      <c r="A494" s="4" t="s">
        <v>2881</v>
      </c>
      <c r="B494" s="4" t="s">
        <v>2882</v>
      </c>
      <c r="C494" s="5" t="s">
        <v>5360</v>
      </c>
      <c r="D494" s="5" t="str">
        <f>_xlfn.XLOOKUP(B494, customers!A:A, customers!B:B, "Not Found")</f>
        <v>Uriah Lethbrig</v>
      </c>
      <c r="E494" s="5" t="str">
        <f>_xlfn.XLOOKUP(B494, customers!A:A, customers!C:C, "Not Found")</f>
        <v>ulethbrig@example.com</v>
      </c>
      <c r="F494" s="5" t="str">
        <f>_xlfn.XLOOKUP(B494, customers!A:A, customers!G:G, "Not Found")</f>
        <v>United States</v>
      </c>
      <c r="G494" s="5" t="str">
        <f>_xlfn.XLOOKUP(C494, products!A:A, products!B:B, "Not Found")</f>
        <v>Exc</v>
      </c>
      <c r="H494" s="5" t="str">
        <f>_xlfn.XLOOKUP(C494, products!A:A, products!C:C, "Not Found")</f>
        <v>M</v>
      </c>
      <c r="I494" s="5">
        <f>_xlfn.XLOOKUP(C494,products!A:A,products!D:D,0)</f>
        <v>0.2</v>
      </c>
      <c r="J494" s="5">
        <f>_xlfn.XLOOKUP(C494, products!A:A, products!D:D, 0)</f>
        <v>0.2</v>
      </c>
      <c r="K494" s="4">
        <v>1</v>
      </c>
      <c r="L494" s="5">
        <f t="shared" si="7"/>
        <v>0.2</v>
      </c>
    </row>
    <row r="495" spans="1:12" x14ac:dyDescent="0.3">
      <c r="A495" s="4" t="s">
        <v>2886</v>
      </c>
      <c r="B495" s="4" t="s">
        <v>2887</v>
      </c>
      <c r="C495" s="5" t="s">
        <v>5350</v>
      </c>
      <c r="D495" s="5" t="str">
        <f>_xlfn.XLOOKUP(B495, customers!A:A, customers!B:B, "Not Found")</f>
        <v>Sky Farnish</v>
      </c>
      <c r="E495" s="5" t="str">
        <f>_xlfn.XLOOKUP(B495, customers!A:A, customers!C:C, "Not Found")</f>
        <v>sfarnish@example.com</v>
      </c>
      <c r="F495" s="5" t="str">
        <f>_xlfn.XLOOKUP(B495, customers!A:A, customers!G:G, "Not Found")</f>
        <v>United Kingdom</v>
      </c>
      <c r="G495" s="5" t="str">
        <f>_xlfn.XLOOKUP(C495, products!A:A, products!B:B, "Not Found")</f>
        <v>Rob</v>
      </c>
      <c r="H495" s="5" t="str">
        <f>_xlfn.XLOOKUP(C495, products!A:A, products!C:C, "Not Found")</f>
        <v>M</v>
      </c>
      <c r="I495" s="5">
        <f>_xlfn.XLOOKUP(C495,products!A:A,products!D:D,0)</f>
        <v>0.5</v>
      </c>
      <c r="J495" s="5">
        <f>_xlfn.XLOOKUP(C495, products!A:A, products!D:D, 0)</f>
        <v>0.5</v>
      </c>
      <c r="K495" s="4">
        <v>6</v>
      </c>
      <c r="L495" s="5">
        <f t="shared" si="7"/>
        <v>3</v>
      </c>
    </row>
    <row r="496" spans="1:12" x14ac:dyDescent="0.3">
      <c r="A496" s="4" t="s">
        <v>2891</v>
      </c>
      <c r="B496" s="4" t="s">
        <v>2892</v>
      </c>
      <c r="C496" s="5" t="s">
        <v>5374</v>
      </c>
      <c r="D496" s="5" t="str">
        <f>_xlfn.XLOOKUP(B496, customers!A:A, customers!B:B, "Not Found")</f>
        <v>Felicia Jecock</v>
      </c>
      <c r="E496" s="5" t="str">
        <f>_xlfn.XLOOKUP(B496, customers!A:A, customers!C:C, "Not Found")</f>
        <v>fjecock@example.com</v>
      </c>
      <c r="F496" s="5" t="str">
        <f>_xlfn.XLOOKUP(B496, customers!A:A, customers!G:G, "Not Found")</f>
        <v>United States</v>
      </c>
      <c r="G496" s="5" t="str">
        <f>_xlfn.XLOOKUP(C496, products!A:A, products!B:B, "Not Found")</f>
        <v>Lib</v>
      </c>
      <c r="H496" s="5" t="str">
        <f>_xlfn.XLOOKUP(C496, products!A:A, products!C:C, "Not Found")</f>
        <v>L</v>
      </c>
      <c r="I496" s="5">
        <f>_xlfn.XLOOKUP(C496,products!A:A,products!D:D,0)</f>
        <v>1</v>
      </c>
      <c r="J496" s="5">
        <f>_xlfn.XLOOKUP(C496, products!A:A, products!D:D, 0)</f>
        <v>1</v>
      </c>
      <c r="K496" s="4">
        <v>2</v>
      </c>
      <c r="L496" s="5">
        <f t="shared" si="7"/>
        <v>2</v>
      </c>
    </row>
    <row r="497" spans="1:12" x14ac:dyDescent="0.3">
      <c r="A497" s="4" t="s">
        <v>2896</v>
      </c>
      <c r="B497" s="4" t="s">
        <v>2897</v>
      </c>
      <c r="C497" s="5" t="s">
        <v>5374</v>
      </c>
      <c r="D497" s="5" t="str">
        <f>_xlfn.XLOOKUP(B497, customers!A:A, customers!B:B, "Not Found")</f>
        <v>Currey MacAllister</v>
      </c>
      <c r="E497" s="5" t="str">
        <f>_xlfn.XLOOKUP(B497, customers!A:A, customers!C:C, "Not Found")</f>
        <v>cmacallister@example.com</v>
      </c>
      <c r="F497" s="5" t="str">
        <f>_xlfn.XLOOKUP(B497, customers!A:A, customers!G:G, "Not Found")</f>
        <v>United States</v>
      </c>
      <c r="G497" s="5" t="str">
        <f>_xlfn.XLOOKUP(C497, products!A:A, products!B:B, "Not Found")</f>
        <v>Lib</v>
      </c>
      <c r="H497" s="5" t="str">
        <f>_xlfn.XLOOKUP(C497, products!A:A, products!C:C, "Not Found")</f>
        <v>L</v>
      </c>
      <c r="I497" s="5">
        <f>_xlfn.XLOOKUP(C497,products!A:A,products!D:D,0)</f>
        <v>1</v>
      </c>
      <c r="J497" s="5">
        <f>_xlfn.XLOOKUP(C497, products!A:A, products!D:D, 0)</f>
        <v>1</v>
      </c>
      <c r="K497" s="4">
        <v>5</v>
      </c>
      <c r="L497" s="5">
        <f t="shared" si="7"/>
        <v>5</v>
      </c>
    </row>
    <row r="498" spans="1:12" x14ac:dyDescent="0.3">
      <c r="A498" s="4" t="s">
        <v>2901</v>
      </c>
      <c r="B498" s="4" t="s">
        <v>2902</v>
      </c>
      <c r="C498" s="5" t="s">
        <v>5357</v>
      </c>
      <c r="D498" s="5" t="str">
        <f>_xlfn.XLOOKUP(B498, customers!A:A, customers!B:B, "Not Found")</f>
        <v>Hamlen Pallister</v>
      </c>
      <c r="E498" s="5" t="str">
        <f>_xlfn.XLOOKUP(B498, customers!A:A, customers!C:C, "Not Found")</f>
        <v>hpallister@example.com</v>
      </c>
      <c r="F498" s="5" t="str">
        <f>_xlfn.XLOOKUP(B498, customers!A:A, customers!G:G, "Not Found")</f>
        <v>United States</v>
      </c>
      <c r="G498" s="5" t="str">
        <f>_xlfn.XLOOKUP(C498, products!A:A, products!B:B, "Not Found")</f>
        <v>Exc</v>
      </c>
      <c r="H498" s="5" t="str">
        <f>_xlfn.XLOOKUP(C498, products!A:A, products!C:C, "Not Found")</f>
        <v>D</v>
      </c>
      <c r="I498" s="5">
        <f>_xlfn.XLOOKUP(C498,products!A:A,products!D:D,0)</f>
        <v>0.2</v>
      </c>
      <c r="J498" s="5">
        <f>_xlfn.XLOOKUP(C498, products!A:A, products!D:D, 0)</f>
        <v>0.2</v>
      </c>
      <c r="K498" s="4">
        <v>3</v>
      </c>
      <c r="L498" s="5">
        <f t="shared" si="7"/>
        <v>0.60000000000000009</v>
      </c>
    </row>
    <row r="499" spans="1:12" x14ac:dyDescent="0.3">
      <c r="A499" s="4" t="s">
        <v>2906</v>
      </c>
      <c r="B499" s="4" t="s">
        <v>2907</v>
      </c>
      <c r="C499" s="5" t="s">
        <v>5351</v>
      </c>
      <c r="D499" s="5" t="str">
        <f>_xlfn.XLOOKUP(B499, customers!A:A, customers!B:B, "Not Found")</f>
        <v>Chantal Mersh</v>
      </c>
      <c r="E499" s="5" t="str">
        <f>_xlfn.XLOOKUP(B499, customers!A:A, customers!C:C, "Not Found")</f>
        <v>cmersh@example.com</v>
      </c>
      <c r="F499" s="5" t="str">
        <f>_xlfn.XLOOKUP(B499, customers!A:A, customers!G:G, "Not Found")</f>
        <v>Ireland</v>
      </c>
      <c r="G499" s="5" t="str">
        <f>_xlfn.XLOOKUP(C499, products!A:A, products!B:B, "Not Found")</f>
        <v>Ara</v>
      </c>
      <c r="H499" s="5" t="str">
        <f>_xlfn.XLOOKUP(C499, products!A:A, products!C:C, "Not Found")</f>
        <v>D</v>
      </c>
      <c r="I499" s="5">
        <f>_xlfn.XLOOKUP(C499,products!A:A,products!D:D,0)</f>
        <v>1</v>
      </c>
      <c r="J499" s="5">
        <f>_xlfn.XLOOKUP(C499, products!A:A, products!D:D, 0)</f>
        <v>1</v>
      </c>
      <c r="K499" s="4">
        <v>4</v>
      </c>
      <c r="L499" s="5">
        <f t="shared" si="7"/>
        <v>4</v>
      </c>
    </row>
    <row r="500" spans="1:12" x14ac:dyDescent="0.3">
      <c r="A500" s="4" t="s">
        <v>2912</v>
      </c>
      <c r="B500" s="4" t="s">
        <v>2913</v>
      </c>
      <c r="C500" s="5" t="s">
        <v>5342</v>
      </c>
      <c r="D500" s="5" t="str">
        <f>_xlfn.XLOOKUP(B500, customers!A:A, customers!B:B, "Not Found")</f>
        <v>Brendin Bredee</v>
      </c>
      <c r="E500" s="5" t="str">
        <f>_xlfn.XLOOKUP(B500, customers!A:A, customers!C:C, "Not Found")</f>
        <v>bbredee@example.com</v>
      </c>
      <c r="F500" s="5" t="str">
        <f>_xlfn.XLOOKUP(B500, customers!A:A, customers!G:G, "Not Found")</f>
        <v>United Kingdom</v>
      </c>
      <c r="G500" s="5" t="str">
        <f>_xlfn.XLOOKUP(C500, products!A:A, products!B:B, "Not Found")</f>
        <v>Rob</v>
      </c>
      <c r="H500" s="5" t="str">
        <f>_xlfn.XLOOKUP(C500, products!A:A, products!C:C, "Not Found")</f>
        <v>M</v>
      </c>
      <c r="I500" s="5">
        <f>_xlfn.XLOOKUP(C500,products!A:A,products!D:D,0)</f>
        <v>1</v>
      </c>
      <c r="J500" s="5">
        <f>_xlfn.XLOOKUP(C500, products!A:A, products!D:D, 0)</f>
        <v>1</v>
      </c>
      <c r="K500" s="4">
        <v>5</v>
      </c>
      <c r="L500" s="5">
        <f t="shared" si="7"/>
        <v>5</v>
      </c>
    </row>
    <row r="501" spans="1:12" x14ac:dyDescent="0.3">
      <c r="A501" s="4" t="s">
        <v>2917</v>
      </c>
      <c r="B501" s="4" t="s">
        <v>2918</v>
      </c>
      <c r="C501" s="5" t="s">
        <v>5367</v>
      </c>
      <c r="D501" s="5" t="str">
        <f>_xlfn.XLOOKUP(B501, customers!A:A, customers!B:B, "Not Found")</f>
        <v>Malynda Purbrick</v>
      </c>
      <c r="E501" s="5" t="str">
        <f>_xlfn.XLOOKUP(B501, customers!A:A, customers!C:C, "Not Found")</f>
        <v>mpurbrick@example.com</v>
      </c>
      <c r="F501" s="5" t="str">
        <f>_xlfn.XLOOKUP(B501, customers!A:A, customers!G:G, "Not Found")</f>
        <v>Ireland</v>
      </c>
      <c r="G501" s="5" t="str">
        <f>_xlfn.XLOOKUP(C501, products!A:A, products!B:B, "Not Found")</f>
        <v>Rob</v>
      </c>
      <c r="H501" s="5" t="str">
        <f>_xlfn.XLOOKUP(C501, products!A:A, products!C:C, "Not Found")</f>
        <v>D</v>
      </c>
      <c r="I501" s="5">
        <f>_xlfn.XLOOKUP(C501,products!A:A,products!D:D,0)</f>
        <v>0.2</v>
      </c>
      <c r="J501" s="5">
        <f>_xlfn.XLOOKUP(C501, products!A:A, products!D:D, 0)</f>
        <v>0.2</v>
      </c>
      <c r="K501" s="4">
        <v>3</v>
      </c>
      <c r="L501" s="5">
        <f t="shared" si="7"/>
        <v>0.60000000000000009</v>
      </c>
    </row>
    <row r="502" spans="1:12" x14ac:dyDescent="0.3">
      <c r="A502" s="4" t="s">
        <v>2922</v>
      </c>
      <c r="B502" s="4" t="s">
        <v>2923</v>
      </c>
      <c r="C502" s="5" t="s">
        <v>5383</v>
      </c>
      <c r="D502" s="5" t="str">
        <f>_xlfn.XLOOKUP(B502, customers!A:A, customers!B:B, "Not Found")</f>
        <v>Alf Housaman</v>
      </c>
      <c r="E502" s="5" t="str">
        <f>_xlfn.XLOOKUP(B502, customers!A:A, customers!C:C, "Not Found")</f>
        <v>ahousaman@example.com</v>
      </c>
      <c r="F502" s="5" t="str">
        <f>_xlfn.XLOOKUP(B502, customers!A:A, customers!G:G, "Not Found")</f>
        <v>United States</v>
      </c>
      <c r="G502" s="5" t="str">
        <f>_xlfn.XLOOKUP(C502, products!A:A, products!B:B, "Not Found")</f>
        <v>Rob</v>
      </c>
      <c r="H502" s="5" t="str">
        <f>_xlfn.XLOOKUP(C502, products!A:A, products!C:C, "Not Found")</f>
        <v>L</v>
      </c>
      <c r="I502" s="5">
        <f>_xlfn.XLOOKUP(C502,products!A:A,products!D:D,0)</f>
        <v>1</v>
      </c>
      <c r="J502" s="5">
        <f>_xlfn.XLOOKUP(C502, products!A:A, products!D:D, 0)</f>
        <v>1</v>
      </c>
      <c r="K502" s="4">
        <v>4</v>
      </c>
      <c r="L502" s="5">
        <f t="shared" si="7"/>
        <v>4</v>
      </c>
    </row>
    <row r="503" spans="1:12" x14ac:dyDescent="0.3">
      <c r="A503" s="4" t="s">
        <v>2927</v>
      </c>
      <c r="B503" s="4" t="s">
        <v>2928</v>
      </c>
      <c r="C503" s="5" t="s">
        <v>5378</v>
      </c>
      <c r="D503" s="5" t="str">
        <f>_xlfn.XLOOKUP(B503, customers!A:A, customers!B:B, "Not Found")</f>
        <v>Gladi Ducker</v>
      </c>
      <c r="E503" s="5" t="str">
        <f>_xlfn.XLOOKUP(B503, customers!A:A, customers!C:C, "Not Found")</f>
        <v>gducker@example.com</v>
      </c>
      <c r="F503" s="5" t="str">
        <f>_xlfn.XLOOKUP(B503, customers!A:A, customers!G:G, "Not Found")</f>
        <v>United Kingdom</v>
      </c>
      <c r="G503" s="5" t="str">
        <f>_xlfn.XLOOKUP(C503, products!A:A, products!B:B, "Not Found")</f>
        <v>Rob</v>
      </c>
      <c r="H503" s="5" t="str">
        <f>_xlfn.XLOOKUP(C503, products!A:A, products!C:C, "Not Found")</f>
        <v>M</v>
      </c>
      <c r="I503" s="5">
        <f>_xlfn.XLOOKUP(C503,products!A:A,products!D:D,0)</f>
        <v>0.2</v>
      </c>
      <c r="J503" s="5">
        <f>_xlfn.XLOOKUP(C503, products!A:A, products!D:D, 0)</f>
        <v>0.2</v>
      </c>
      <c r="K503" s="4">
        <v>4</v>
      </c>
      <c r="L503" s="5">
        <f t="shared" si="7"/>
        <v>0.8</v>
      </c>
    </row>
    <row r="504" spans="1:12" x14ac:dyDescent="0.3">
      <c r="A504" s="4" t="s">
        <v>2927</v>
      </c>
      <c r="B504" s="4" t="s">
        <v>2932</v>
      </c>
      <c r="C504" s="5" t="s">
        <v>5360</v>
      </c>
      <c r="D504" s="5" t="str">
        <f>_xlfn.XLOOKUP(B504, customers!A:A, customers!B:B, "Not Found")</f>
        <v>Emelita Shearsby</v>
      </c>
      <c r="E504" s="5" t="str">
        <f>_xlfn.XLOOKUP(B504, customers!A:A, customers!C:C, "Not Found")</f>
        <v>eshearsby@example.com</v>
      </c>
      <c r="F504" s="5" t="str">
        <f>_xlfn.XLOOKUP(B504, customers!A:A, customers!G:G, "Not Found")</f>
        <v>United States</v>
      </c>
      <c r="G504" s="5" t="str">
        <f>_xlfn.XLOOKUP(C504, products!A:A, products!B:B, "Not Found")</f>
        <v>Exc</v>
      </c>
      <c r="H504" s="5" t="str">
        <f>_xlfn.XLOOKUP(C504, products!A:A, products!C:C, "Not Found")</f>
        <v>M</v>
      </c>
      <c r="I504" s="5">
        <f>_xlfn.XLOOKUP(C504,products!A:A,products!D:D,0)</f>
        <v>0.2</v>
      </c>
      <c r="J504" s="5">
        <f>_xlfn.XLOOKUP(C504, products!A:A, products!D:D, 0)</f>
        <v>0.2</v>
      </c>
      <c r="K504" s="4">
        <v>4</v>
      </c>
      <c r="L504" s="5">
        <f t="shared" si="7"/>
        <v>0.8</v>
      </c>
    </row>
    <row r="505" spans="1:12" x14ac:dyDescent="0.3">
      <c r="A505" s="4" t="s">
        <v>2927</v>
      </c>
      <c r="B505" s="4" t="s">
        <v>2936</v>
      </c>
      <c r="C505" s="5" t="s">
        <v>5347</v>
      </c>
      <c r="D505" s="5" t="str">
        <f>_xlfn.XLOOKUP(B505, customers!A:A, customers!B:B, "Not Found")</f>
        <v>Berte Gaddes</v>
      </c>
      <c r="E505" s="5" t="str">
        <f>_xlfn.XLOOKUP(B505, customers!A:A, customers!C:C, "Not Found")</f>
        <v>bgaddes@example.com</v>
      </c>
      <c r="F505" s="5" t="str">
        <f>_xlfn.XLOOKUP(B505, customers!A:A, customers!G:G, "Not Found")</f>
        <v>United States</v>
      </c>
      <c r="G505" s="5" t="str">
        <f>_xlfn.XLOOKUP(C505, products!A:A, products!B:B, "Not Found")</f>
        <v>Lib</v>
      </c>
      <c r="H505" s="5" t="str">
        <f>_xlfn.XLOOKUP(C505, products!A:A, products!C:C, "Not Found")</f>
        <v>D</v>
      </c>
      <c r="I505" s="5">
        <f>_xlfn.XLOOKUP(C505,products!A:A,products!D:D,0)</f>
        <v>1</v>
      </c>
      <c r="J505" s="5">
        <f>_xlfn.XLOOKUP(C505, products!A:A, products!D:D, 0)</f>
        <v>1</v>
      </c>
      <c r="K505" s="4">
        <v>4</v>
      </c>
      <c r="L505" s="5">
        <f t="shared" si="7"/>
        <v>4</v>
      </c>
    </row>
    <row r="506" spans="1:12" x14ac:dyDescent="0.3">
      <c r="A506" s="4" t="s">
        <v>2927</v>
      </c>
      <c r="B506" s="4" t="s">
        <v>2940</v>
      </c>
      <c r="C506" s="5" t="s">
        <v>5349</v>
      </c>
      <c r="D506" s="5" t="str">
        <f>_xlfn.XLOOKUP(B506, customers!A:A, customers!B:B, "Not Found")</f>
        <v>Nadia Erswell</v>
      </c>
      <c r="E506" s="5" t="str">
        <f>_xlfn.XLOOKUP(B506, customers!A:A, customers!C:C, "Not Found")</f>
        <v>nerswell@example.com</v>
      </c>
      <c r="F506" s="5" t="str">
        <f>_xlfn.XLOOKUP(B506, customers!A:A, customers!G:G, "Not Found")</f>
        <v>United States</v>
      </c>
      <c r="G506" s="5" t="str">
        <f>_xlfn.XLOOKUP(C506, products!A:A, products!B:B, "Not Found")</f>
        <v>Lib</v>
      </c>
      <c r="H506" s="5" t="str">
        <f>_xlfn.XLOOKUP(C506, products!A:A, products!C:C, "Not Found")</f>
        <v>L</v>
      </c>
      <c r="I506" s="5">
        <f>_xlfn.XLOOKUP(C506,products!A:A,products!D:D,0)</f>
        <v>0.2</v>
      </c>
      <c r="J506" s="5">
        <f>_xlfn.XLOOKUP(C506, products!A:A, products!D:D, 0)</f>
        <v>0.2</v>
      </c>
      <c r="K506" s="4">
        <v>3</v>
      </c>
      <c r="L506" s="5">
        <f t="shared" si="7"/>
        <v>0.60000000000000009</v>
      </c>
    </row>
    <row r="507" spans="1:12" x14ac:dyDescent="0.3">
      <c r="A507" s="4" t="s">
        <v>2944</v>
      </c>
      <c r="B507" s="4" t="s">
        <v>2945</v>
      </c>
      <c r="C507" s="5" t="s">
        <v>5363</v>
      </c>
      <c r="D507" s="5" t="str">
        <f>_xlfn.XLOOKUP(B507, customers!A:A, customers!B:B, "Not Found")</f>
        <v>Wain Stearley</v>
      </c>
      <c r="E507" s="5" t="str">
        <f>_xlfn.XLOOKUP(B507, customers!A:A, customers!C:C, "Not Found")</f>
        <v>wstearley@example.com</v>
      </c>
      <c r="F507" s="5" t="str">
        <f>_xlfn.XLOOKUP(B507, customers!A:A, customers!G:G, "Not Found")</f>
        <v>United States</v>
      </c>
      <c r="G507" s="5" t="str">
        <f>_xlfn.XLOOKUP(C507, products!A:A, products!B:B, "Not Found")</f>
        <v>Lib</v>
      </c>
      <c r="H507" s="5" t="str">
        <f>_xlfn.XLOOKUP(C507, products!A:A, products!C:C, "Not Found")</f>
        <v>M</v>
      </c>
      <c r="I507" s="5">
        <f>_xlfn.XLOOKUP(C507,products!A:A,products!D:D,0)</f>
        <v>0.2</v>
      </c>
      <c r="J507" s="5">
        <f>_xlfn.XLOOKUP(C507, products!A:A, products!D:D, 0)</f>
        <v>0.2</v>
      </c>
      <c r="K507" s="4">
        <v>6</v>
      </c>
      <c r="L507" s="5">
        <f t="shared" si="7"/>
        <v>1.2000000000000002</v>
      </c>
    </row>
    <row r="508" spans="1:12" x14ac:dyDescent="0.3">
      <c r="A508" s="4" t="s">
        <v>2949</v>
      </c>
      <c r="B508" s="4" t="s">
        <v>2950</v>
      </c>
      <c r="C508" s="5" t="s">
        <v>5344</v>
      </c>
      <c r="D508" s="5" t="str">
        <f>_xlfn.XLOOKUP(B508, customers!A:A, customers!B:B, "Not Found")</f>
        <v>Diane-marie Wincer</v>
      </c>
      <c r="E508" s="5" t="str">
        <f>_xlfn.XLOOKUP(B508, customers!A:A, customers!C:C, "Not Found")</f>
        <v>dwincer@example.com</v>
      </c>
      <c r="F508" s="5" t="str">
        <f>_xlfn.XLOOKUP(B508, customers!A:A, customers!G:G, "Not Found")</f>
        <v>United States</v>
      </c>
      <c r="G508" s="5" t="str">
        <f>_xlfn.XLOOKUP(C508, products!A:A, products!B:B, "Not Found")</f>
        <v>Ara</v>
      </c>
      <c r="H508" s="5" t="str">
        <f>_xlfn.XLOOKUP(C508, products!A:A, products!C:C, "Not Found")</f>
        <v>L</v>
      </c>
      <c r="I508" s="5">
        <f>_xlfn.XLOOKUP(C508,products!A:A,products!D:D,0)</f>
        <v>1</v>
      </c>
      <c r="J508" s="5">
        <f>_xlfn.XLOOKUP(C508, products!A:A, products!D:D, 0)</f>
        <v>1</v>
      </c>
      <c r="K508" s="4">
        <v>2</v>
      </c>
      <c r="L508" s="5">
        <f t="shared" si="7"/>
        <v>2</v>
      </c>
    </row>
    <row r="509" spans="1:12" x14ac:dyDescent="0.3">
      <c r="A509" s="4" t="s">
        <v>2954</v>
      </c>
      <c r="B509" s="4" t="s">
        <v>2955</v>
      </c>
      <c r="C509" s="5" t="s">
        <v>5386</v>
      </c>
      <c r="D509" s="5" t="str">
        <f>_xlfn.XLOOKUP(B509, customers!A:A, customers!B:B, "Not Found")</f>
        <v>Perry Lyfield</v>
      </c>
      <c r="E509" s="5" t="str">
        <f>_xlfn.XLOOKUP(B509, customers!A:A, customers!C:C, "Not Found")</f>
        <v>plyfield@example.com</v>
      </c>
      <c r="F509" s="5" t="str">
        <f>_xlfn.XLOOKUP(B509, customers!A:A, customers!G:G, "Not Found")</f>
        <v>United States</v>
      </c>
      <c r="G509" s="5" t="str">
        <f>_xlfn.XLOOKUP(C509, products!A:A, products!B:B, "Not Found")</f>
        <v>Ara</v>
      </c>
      <c r="H509" s="5" t="str">
        <f>_xlfn.XLOOKUP(C509, products!A:A, products!C:C, "Not Found")</f>
        <v>L</v>
      </c>
      <c r="I509" s="5">
        <f>_xlfn.XLOOKUP(C509,products!A:A,products!D:D,0)</f>
        <v>2.5</v>
      </c>
      <c r="J509" s="5">
        <f>_xlfn.XLOOKUP(C509, products!A:A, products!D:D, 0)</f>
        <v>2.5</v>
      </c>
      <c r="K509" s="4">
        <v>3</v>
      </c>
      <c r="L509" s="5">
        <f t="shared" si="7"/>
        <v>7.5</v>
      </c>
    </row>
    <row r="510" spans="1:12" x14ac:dyDescent="0.3">
      <c r="A510" s="4" t="s">
        <v>2959</v>
      </c>
      <c r="B510" s="4" t="s">
        <v>2960</v>
      </c>
      <c r="C510" s="5" t="s">
        <v>5373</v>
      </c>
      <c r="D510" s="5" t="str">
        <f>_xlfn.XLOOKUP(B510, customers!A:A, customers!B:B, "Not Found")</f>
        <v>Heall Perris</v>
      </c>
      <c r="E510" s="5" t="str">
        <f>_xlfn.XLOOKUP(B510, customers!A:A, customers!C:C, "Not Found")</f>
        <v>hperris@example.com</v>
      </c>
      <c r="F510" s="5" t="str">
        <f>_xlfn.XLOOKUP(B510, customers!A:A, customers!G:G, "Not Found")</f>
        <v>Ireland</v>
      </c>
      <c r="G510" s="5" t="str">
        <f>_xlfn.XLOOKUP(C510, products!A:A, products!B:B, "Not Found")</f>
        <v>Lib</v>
      </c>
      <c r="H510" s="5" t="str">
        <f>_xlfn.XLOOKUP(C510, products!A:A, products!C:C, "Not Found")</f>
        <v>D</v>
      </c>
      <c r="I510" s="5">
        <f>_xlfn.XLOOKUP(C510,products!A:A,products!D:D,0)</f>
        <v>0.5</v>
      </c>
      <c r="J510" s="5">
        <f>_xlfn.XLOOKUP(C510, products!A:A, products!D:D, 0)</f>
        <v>0.5</v>
      </c>
      <c r="K510" s="4">
        <v>6</v>
      </c>
      <c r="L510" s="5">
        <f t="shared" si="7"/>
        <v>3</v>
      </c>
    </row>
    <row r="511" spans="1:12" x14ac:dyDescent="0.3">
      <c r="A511" s="4" t="s">
        <v>2964</v>
      </c>
      <c r="B511" s="4" t="s">
        <v>2965</v>
      </c>
      <c r="C511" s="5" t="s">
        <v>5351</v>
      </c>
      <c r="D511" s="5" t="str">
        <f>_xlfn.XLOOKUP(B511, customers!A:A, customers!B:B, "Not Found")</f>
        <v>Marja Urion</v>
      </c>
      <c r="E511" s="5" t="str">
        <f>_xlfn.XLOOKUP(B511, customers!A:A, customers!C:C, "Not Found")</f>
        <v>murion@example.com</v>
      </c>
      <c r="F511" s="5" t="str">
        <f>_xlfn.XLOOKUP(B511, customers!A:A, customers!G:G, "Not Found")</f>
        <v>Ireland</v>
      </c>
      <c r="G511" s="5" t="str">
        <f>_xlfn.XLOOKUP(C511, products!A:A, products!B:B, "Not Found")</f>
        <v>Ara</v>
      </c>
      <c r="H511" s="5" t="str">
        <f>_xlfn.XLOOKUP(C511, products!A:A, products!C:C, "Not Found")</f>
        <v>D</v>
      </c>
      <c r="I511" s="5">
        <f>_xlfn.XLOOKUP(C511,products!A:A,products!D:D,0)</f>
        <v>1</v>
      </c>
      <c r="J511" s="5">
        <f>_xlfn.XLOOKUP(C511, products!A:A, products!D:D, 0)</f>
        <v>1</v>
      </c>
      <c r="K511" s="4">
        <v>3</v>
      </c>
      <c r="L511" s="5">
        <f t="shared" si="7"/>
        <v>3</v>
      </c>
    </row>
    <row r="512" spans="1:12" x14ac:dyDescent="0.3">
      <c r="A512" s="4" t="s">
        <v>2969</v>
      </c>
      <c r="B512" s="4" t="s">
        <v>2970</v>
      </c>
      <c r="C512" s="5" t="s">
        <v>5382</v>
      </c>
      <c r="D512" s="5" t="str">
        <f>_xlfn.XLOOKUP(B512, customers!A:A, customers!B:B, "Not Found")</f>
        <v>Camellia Kid</v>
      </c>
      <c r="E512" s="5" t="str">
        <f>_xlfn.XLOOKUP(B512, customers!A:A, customers!C:C, "Not Found")</f>
        <v>ckid@example.com</v>
      </c>
      <c r="F512" s="5" t="str">
        <f>_xlfn.XLOOKUP(B512, customers!A:A, customers!G:G, "Not Found")</f>
        <v>Ireland</v>
      </c>
      <c r="G512" s="5" t="str">
        <f>_xlfn.XLOOKUP(C512, products!A:A, products!B:B, "Not Found")</f>
        <v>Rob</v>
      </c>
      <c r="H512" s="5" t="str">
        <f>_xlfn.XLOOKUP(C512, products!A:A, products!C:C, "Not Found")</f>
        <v>L</v>
      </c>
      <c r="I512" s="5">
        <f>_xlfn.XLOOKUP(C512,products!A:A,products!D:D,0)</f>
        <v>0.2</v>
      </c>
      <c r="J512" s="5">
        <f>_xlfn.XLOOKUP(C512, products!A:A, products!D:D, 0)</f>
        <v>0.2</v>
      </c>
      <c r="K512" s="4">
        <v>3</v>
      </c>
      <c r="L512" s="5">
        <f t="shared" si="7"/>
        <v>0.60000000000000009</v>
      </c>
    </row>
    <row r="513" spans="1:12" x14ac:dyDescent="0.3">
      <c r="A513" s="4" t="s">
        <v>2974</v>
      </c>
      <c r="B513" s="4" t="s">
        <v>2975</v>
      </c>
      <c r="C513" s="5" t="s">
        <v>5356</v>
      </c>
      <c r="D513" s="5" t="str">
        <f>_xlfn.XLOOKUP(B513, customers!A:A, customers!B:B, "Not Found")</f>
        <v>Carolann Beine</v>
      </c>
      <c r="E513" s="5" t="str">
        <f>_xlfn.XLOOKUP(B513, customers!A:A, customers!C:C, "Not Found")</f>
        <v>cbeine@example.com</v>
      </c>
      <c r="F513" s="5" t="str">
        <f>_xlfn.XLOOKUP(B513, customers!A:A, customers!G:G, "Not Found")</f>
        <v>United States</v>
      </c>
      <c r="G513" s="5" t="str">
        <f>_xlfn.XLOOKUP(C513, products!A:A, products!B:B, "Not Found")</f>
        <v>Ara</v>
      </c>
      <c r="H513" s="5" t="str">
        <f>_xlfn.XLOOKUP(C513, products!A:A, products!C:C, "Not Found")</f>
        <v>M</v>
      </c>
      <c r="I513" s="5">
        <f>_xlfn.XLOOKUP(C513,products!A:A,products!D:D,0)</f>
        <v>0.2</v>
      </c>
      <c r="J513" s="5">
        <f>_xlfn.XLOOKUP(C513, products!A:A, products!D:D, 0)</f>
        <v>0.2</v>
      </c>
      <c r="K513" s="4">
        <v>4</v>
      </c>
      <c r="L513" s="5">
        <f t="shared" si="7"/>
        <v>0.8</v>
      </c>
    </row>
    <row r="514" spans="1:12" x14ac:dyDescent="0.3">
      <c r="A514" s="4" t="s">
        <v>2979</v>
      </c>
      <c r="B514" s="4" t="s">
        <v>2980</v>
      </c>
      <c r="C514" s="5" t="s">
        <v>5374</v>
      </c>
      <c r="D514" s="5" t="str">
        <f>_xlfn.XLOOKUP(B514, customers!A:A, customers!B:B, "Not Found")</f>
        <v>Celia Bakeup</v>
      </c>
      <c r="E514" s="5" t="str">
        <f>_xlfn.XLOOKUP(B514, customers!A:A, customers!C:C, "Not Found")</f>
        <v>cbakeup@example.com</v>
      </c>
      <c r="F514" s="5" t="str">
        <f>_xlfn.XLOOKUP(B514, customers!A:A, customers!G:G, "Not Found")</f>
        <v>United States</v>
      </c>
      <c r="G514" s="5" t="str">
        <f>_xlfn.XLOOKUP(C514, products!A:A, products!B:B, "Not Found")</f>
        <v>Lib</v>
      </c>
      <c r="H514" s="5" t="str">
        <f>_xlfn.XLOOKUP(C514, products!A:A, products!C:C, "Not Found")</f>
        <v>L</v>
      </c>
      <c r="I514" s="5">
        <f>_xlfn.XLOOKUP(C514,products!A:A,products!D:D,0)</f>
        <v>1</v>
      </c>
      <c r="J514" s="5">
        <f>_xlfn.XLOOKUP(C514, products!A:A, products!D:D, 0)</f>
        <v>1</v>
      </c>
      <c r="K514" s="4">
        <v>3</v>
      </c>
      <c r="L514" s="5">
        <f t="shared" si="7"/>
        <v>3</v>
      </c>
    </row>
    <row r="515" spans="1:12" x14ac:dyDescent="0.3">
      <c r="A515" s="4" t="s">
        <v>2984</v>
      </c>
      <c r="B515" s="4" t="s">
        <v>2985</v>
      </c>
      <c r="C515" s="5" t="s">
        <v>5374</v>
      </c>
      <c r="D515" s="5" t="str">
        <f>_xlfn.XLOOKUP(B515, customers!A:A, customers!B:B, "Not Found")</f>
        <v>Nataniel Helkin</v>
      </c>
      <c r="E515" s="5" t="str">
        <f>_xlfn.XLOOKUP(B515, customers!A:A, customers!C:C, "Not Found")</f>
        <v>nhelkin@example.com</v>
      </c>
      <c r="F515" s="5" t="str">
        <f>_xlfn.XLOOKUP(B515, customers!A:A, customers!G:G, "Not Found")</f>
        <v>United States</v>
      </c>
      <c r="G515" s="5" t="str">
        <f>_xlfn.XLOOKUP(C515, products!A:A, products!B:B, "Not Found")</f>
        <v>Lib</v>
      </c>
      <c r="H515" s="5" t="str">
        <f>_xlfn.XLOOKUP(C515, products!A:A, products!C:C, "Not Found")</f>
        <v>L</v>
      </c>
      <c r="I515" s="5">
        <f>_xlfn.XLOOKUP(C515,products!A:A,products!D:D,0)</f>
        <v>1</v>
      </c>
      <c r="J515" s="5">
        <f>_xlfn.XLOOKUP(C515, products!A:A, products!D:D, 0)</f>
        <v>1</v>
      </c>
      <c r="K515" s="4">
        <v>5</v>
      </c>
      <c r="L515" s="5">
        <f t="shared" ref="L515:L578" si="8">(J515*K515)</f>
        <v>5</v>
      </c>
    </row>
    <row r="516" spans="1:12" x14ac:dyDescent="0.3">
      <c r="A516" s="4" t="s">
        <v>2988</v>
      </c>
      <c r="B516" s="4" t="s">
        <v>2989</v>
      </c>
      <c r="C516" s="5" t="s">
        <v>5363</v>
      </c>
      <c r="D516" s="5" t="str">
        <f>_xlfn.XLOOKUP(B516, customers!A:A, customers!B:B, "Not Found")</f>
        <v>Pippo Witherington</v>
      </c>
      <c r="E516" s="5" t="str">
        <f>_xlfn.XLOOKUP(B516, customers!A:A, customers!C:C, "Not Found")</f>
        <v>pwitherington@example.com</v>
      </c>
      <c r="F516" s="5" t="str">
        <f>_xlfn.XLOOKUP(B516, customers!A:A, customers!G:G, "Not Found")</f>
        <v>United States</v>
      </c>
      <c r="G516" s="5" t="str">
        <f>_xlfn.XLOOKUP(C516, products!A:A, products!B:B, "Not Found")</f>
        <v>Lib</v>
      </c>
      <c r="H516" s="5" t="str">
        <f>_xlfn.XLOOKUP(C516, products!A:A, products!C:C, "Not Found")</f>
        <v>M</v>
      </c>
      <c r="I516" s="5">
        <f>_xlfn.XLOOKUP(C516,products!A:A,products!D:D,0)</f>
        <v>0.2</v>
      </c>
      <c r="J516" s="5">
        <f>_xlfn.XLOOKUP(C516, products!A:A, products!D:D, 0)</f>
        <v>0.2</v>
      </c>
      <c r="K516" s="4">
        <v>6</v>
      </c>
      <c r="L516" s="5">
        <f t="shared" si="8"/>
        <v>1.2000000000000002</v>
      </c>
    </row>
    <row r="517" spans="1:12" x14ac:dyDescent="0.3">
      <c r="A517" s="4" t="s">
        <v>2993</v>
      </c>
      <c r="B517" s="4" t="s">
        <v>2994</v>
      </c>
      <c r="C517" s="5" t="s">
        <v>5377</v>
      </c>
      <c r="D517" s="5" t="str">
        <f>_xlfn.XLOOKUP(B517, customers!A:A, customers!B:B, "Not Found")</f>
        <v>Tildie Tilzey</v>
      </c>
      <c r="E517" s="5" t="str">
        <f>_xlfn.XLOOKUP(B517, customers!A:A, customers!C:C, "Not Found")</f>
        <v>ttilzey@example.com</v>
      </c>
      <c r="F517" s="5" t="str">
        <f>_xlfn.XLOOKUP(B517, customers!A:A, customers!G:G, "Not Found")</f>
        <v>United States</v>
      </c>
      <c r="G517" s="5" t="str">
        <f>_xlfn.XLOOKUP(C517, products!A:A, products!B:B, "Not Found")</f>
        <v>Rob</v>
      </c>
      <c r="H517" s="5" t="str">
        <f>_xlfn.XLOOKUP(C517, products!A:A, products!C:C, "Not Found")</f>
        <v>L</v>
      </c>
      <c r="I517" s="5">
        <f>_xlfn.XLOOKUP(C517,products!A:A,products!D:D,0)</f>
        <v>0.5</v>
      </c>
      <c r="J517" s="5">
        <f>_xlfn.XLOOKUP(C517, products!A:A, products!D:D, 0)</f>
        <v>0.5</v>
      </c>
      <c r="K517" s="4">
        <v>3</v>
      </c>
      <c r="L517" s="5">
        <f t="shared" si="8"/>
        <v>1.5</v>
      </c>
    </row>
    <row r="518" spans="1:12" x14ac:dyDescent="0.3">
      <c r="A518" s="4" t="s">
        <v>2998</v>
      </c>
      <c r="B518" s="4" t="s">
        <v>2999</v>
      </c>
      <c r="C518" s="5" t="s">
        <v>5353</v>
      </c>
      <c r="D518" s="5" t="str">
        <f>_xlfn.XLOOKUP(B518, customers!A:A, customers!B:B, "Not Found")</f>
        <v>Cindra Burling</v>
      </c>
      <c r="E518" s="5" t="str">
        <f>_xlfn.XLOOKUP(B518, customers!A:A, customers!C:C, "Not Found")</f>
        <v>cburling@example.com</v>
      </c>
      <c r="F518" s="5" t="str">
        <f>_xlfn.XLOOKUP(B518, customers!A:A, customers!G:G, "Not Found")</f>
        <v>United States</v>
      </c>
      <c r="G518" s="5" t="str">
        <f>_xlfn.XLOOKUP(C518, products!A:A, products!B:B, "Not Found")</f>
        <v>Rob</v>
      </c>
      <c r="H518" s="5" t="str">
        <f>_xlfn.XLOOKUP(C518, products!A:A, products!C:C, "Not Found")</f>
        <v>D</v>
      </c>
      <c r="I518" s="5">
        <f>_xlfn.XLOOKUP(C518,products!A:A,products!D:D,0)</f>
        <v>2.5</v>
      </c>
      <c r="J518" s="5">
        <f>_xlfn.XLOOKUP(C518, products!A:A, products!D:D, 0)</f>
        <v>2.5</v>
      </c>
      <c r="K518" s="4">
        <v>5</v>
      </c>
      <c r="L518" s="5">
        <f t="shared" si="8"/>
        <v>12.5</v>
      </c>
    </row>
    <row r="519" spans="1:12" x14ac:dyDescent="0.3">
      <c r="A519" s="4" t="s">
        <v>3003</v>
      </c>
      <c r="B519" s="4" t="s">
        <v>3004</v>
      </c>
      <c r="C519" s="5" t="s">
        <v>5354</v>
      </c>
      <c r="D519" s="5" t="str">
        <f>_xlfn.XLOOKUP(B519, customers!A:A, customers!B:B, "Not Found")</f>
        <v>Channa Belamy</v>
      </c>
      <c r="E519" s="5" t="str">
        <f>_xlfn.XLOOKUP(B519, customers!A:A, customers!C:C, "Not Found")</f>
        <v>cbelamy@example.com</v>
      </c>
      <c r="F519" s="5" t="str">
        <f>_xlfn.XLOOKUP(B519, customers!A:A, customers!G:G, "Not Found")</f>
        <v>United States</v>
      </c>
      <c r="G519" s="5" t="str">
        <f>_xlfn.XLOOKUP(C519, products!A:A, products!B:B, "Not Found")</f>
        <v>Lib</v>
      </c>
      <c r="H519" s="5" t="str">
        <f>_xlfn.XLOOKUP(C519, products!A:A, products!C:C, "Not Found")</f>
        <v>D</v>
      </c>
      <c r="I519" s="5">
        <f>_xlfn.XLOOKUP(C519,products!A:A,products!D:D,0)</f>
        <v>0.2</v>
      </c>
      <c r="J519" s="5">
        <f>_xlfn.XLOOKUP(C519, products!A:A, products!D:D, 0)</f>
        <v>0.2</v>
      </c>
      <c r="K519" s="4">
        <v>2</v>
      </c>
      <c r="L519" s="5">
        <f t="shared" si="8"/>
        <v>0.4</v>
      </c>
    </row>
    <row r="520" spans="1:12" x14ac:dyDescent="0.3">
      <c r="A520" s="4" t="s">
        <v>3008</v>
      </c>
      <c r="B520" s="4" t="s">
        <v>3009</v>
      </c>
      <c r="C520" s="5" t="s">
        <v>5389</v>
      </c>
      <c r="D520" s="5" t="str">
        <f>_xlfn.XLOOKUP(B520, customers!A:A, customers!B:B, "Not Found")</f>
        <v>Karl Imorts</v>
      </c>
      <c r="E520" s="5" t="str">
        <f>_xlfn.XLOOKUP(B520, customers!A:A, customers!C:C, "Not Found")</f>
        <v>kimorts@example.com</v>
      </c>
      <c r="F520" s="5" t="str">
        <f>_xlfn.XLOOKUP(B520, customers!A:A, customers!G:G, "Not Found")</f>
        <v>United States</v>
      </c>
      <c r="G520" s="5" t="str">
        <f>_xlfn.XLOOKUP(C520, products!A:A, products!B:B, "Not Found")</f>
        <v>Exc</v>
      </c>
      <c r="H520" s="5" t="str">
        <f>_xlfn.XLOOKUP(C520, products!A:A, products!C:C, "Not Found")</f>
        <v>D</v>
      </c>
      <c r="I520" s="5">
        <f>_xlfn.XLOOKUP(C520,products!A:A,products!D:D,0)</f>
        <v>2.5</v>
      </c>
      <c r="J520" s="5">
        <f>_xlfn.XLOOKUP(C520, products!A:A, products!D:D, 0)</f>
        <v>2.5</v>
      </c>
      <c r="K520" s="4">
        <v>5</v>
      </c>
      <c r="L520" s="5">
        <f t="shared" si="8"/>
        <v>12.5</v>
      </c>
    </row>
    <row r="521" spans="1:12" x14ac:dyDescent="0.3">
      <c r="A521" s="4" t="s">
        <v>3013</v>
      </c>
      <c r="B521" s="4" t="s">
        <v>3014</v>
      </c>
      <c r="C521" s="5" t="s">
        <v>5362</v>
      </c>
      <c r="D521" s="5" t="str">
        <f>_xlfn.XLOOKUP(B521, customers!A:A, customers!B:B, "Not Found")</f>
        <v>Philippine Starte</v>
      </c>
      <c r="E521" s="5" t="str">
        <f>_xlfn.XLOOKUP(B521, customers!A:A, customers!C:C, "Not Found")</f>
        <v>pstarte@example.com</v>
      </c>
      <c r="F521" s="5" t="str">
        <f>_xlfn.XLOOKUP(B521, customers!A:A, customers!G:G, "Not Found")</f>
        <v>United States</v>
      </c>
      <c r="G521" s="5" t="str">
        <f>_xlfn.XLOOKUP(C521, products!A:A, products!B:B, "Not Found")</f>
        <v>Ara</v>
      </c>
      <c r="H521" s="5" t="str">
        <f>_xlfn.XLOOKUP(C521, products!A:A, products!C:C, "Not Found")</f>
        <v>D</v>
      </c>
      <c r="I521" s="5">
        <f>_xlfn.XLOOKUP(C521,products!A:A,products!D:D,0)</f>
        <v>0.5</v>
      </c>
      <c r="J521" s="5">
        <f>_xlfn.XLOOKUP(C521, products!A:A, products!D:D, 0)</f>
        <v>0.5</v>
      </c>
      <c r="K521" s="4">
        <v>2</v>
      </c>
      <c r="L521" s="5">
        <f t="shared" si="8"/>
        <v>1</v>
      </c>
    </row>
    <row r="522" spans="1:12" x14ac:dyDescent="0.3">
      <c r="A522" s="4" t="s">
        <v>3018</v>
      </c>
      <c r="B522" s="4" t="s">
        <v>3019</v>
      </c>
      <c r="C522" s="5" t="s">
        <v>5354</v>
      </c>
      <c r="D522" s="5" t="str">
        <f>_xlfn.XLOOKUP(B522, customers!A:A, customers!B:B, "Not Found")</f>
        <v>Mag Armistead</v>
      </c>
      <c r="E522" s="5" t="str">
        <f>_xlfn.XLOOKUP(B522, customers!A:A, customers!C:C, "Not Found")</f>
        <v>marmistead@example.com</v>
      </c>
      <c r="F522" s="5" t="str">
        <f>_xlfn.XLOOKUP(B522, customers!A:A, customers!G:G, "Not Found")</f>
        <v>United States</v>
      </c>
      <c r="G522" s="5" t="str">
        <f>_xlfn.XLOOKUP(C522, products!A:A, products!B:B, "Not Found")</f>
        <v>Lib</v>
      </c>
      <c r="H522" s="5" t="str">
        <f>_xlfn.XLOOKUP(C522, products!A:A, products!C:C, "Not Found")</f>
        <v>D</v>
      </c>
      <c r="I522" s="5">
        <f>_xlfn.XLOOKUP(C522,products!A:A,products!D:D,0)</f>
        <v>0.2</v>
      </c>
      <c r="J522" s="5">
        <f>_xlfn.XLOOKUP(C522, products!A:A, products!D:D, 0)</f>
        <v>0.2</v>
      </c>
      <c r="K522" s="4">
        <v>1</v>
      </c>
      <c r="L522" s="5">
        <f t="shared" si="8"/>
        <v>0.2</v>
      </c>
    </row>
    <row r="523" spans="1:12" x14ac:dyDescent="0.3">
      <c r="A523" s="4" t="s">
        <v>3018</v>
      </c>
      <c r="B523" s="4" t="s">
        <v>3023</v>
      </c>
      <c r="C523" s="5" t="s">
        <v>5342</v>
      </c>
      <c r="D523" s="5" t="str">
        <f>_xlfn.XLOOKUP(B523, customers!A:A, customers!B:B, "Not Found")</f>
        <v>Janela Lemerle</v>
      </c>
      <c r="E523" s="5" t="str">
        <f>_xlfn.XLOOKUP(B523, customers!A:A, customers!C:C, "Not Found")</f>
        <v>jlemerle@example.com</v>
      </c>
      <c r="F523" s="5" t="str">
        <f>_xlfn.XLOOKUP(B523, customers!A:A, customers!G:G, "Not Found")</f>
        <v>United States</v>
      </c>
      <c r="G523" s="5" t="str">
        <f>_xlfn.XLOOKUP(C523, products!A:A, products!B:B, "Not Found")</f>
        <v>Rob</v>
      </c>
      <c r="H523" s="5" t="str">
        <f>_xlfn.XLOOKUP(C523, products!A:A, products!C:C, "Not Found")</f>
        <v>M</v>
      </c>
      <c r="I523" s="5">
        <f>_xlfn.XLOOKUP(C523,products!A:A,products!D:D,0)</f>
        <v>1</v>
      </c>
      <c r="J523" s="5">
        <f>_xlfn.XLOOKUP(C523, products!A:A, products!D:D, 0)</f>
        <v>1</v>
      </c>
      <c r="K523" s="4">
        <v>4</v>
      </c>
      <c r="L523" s="5">
        <f t="shared" si="8"/>
        <v>4</v>
      </c>
    </row>
    <row r="524" spans="1:12" x14ac:dyDescent="0.3">
      <c r="A524" s="4" t="s">
        <v>3027</v>
      </c>
      <c r="B524" s="4" t="s">
        <v>3028</v>
      </c>
      <c r="C524" s="5" t="s">
        <v>5350</v>
      </c>
      <c r="D524" s="5" t="str">
        <f>_xlfn.XLOOKUP(B524, customers!A:A, customers!B:B, "Not Found")</f>
        <v>Vasili Upstone</v>
      </c>
      <c r="E524" s="5" t="str">
        <f>_xlfn.XLOOKUP(B524, customers!A:A, customers!C:C, "Not Found")</f>
        <v>vupstone@example.com</v>
      </c>
      <c r="F524" s="5" t="str">
        <f>_xlfn.XLOOKUP(B524, customers!A:A, customers!G:G, "Not Found")</f>
        <v>United States</v>
      </c>
      <c r="G524" s="5" t="str">
        <f>_xlfn.XLOOKUP(C524, products!A:A, products!B:B, "Not Found")</f>
        <v>Rob</v>
      </c>
      <c r="H524" s="5" t="str">
        <f>_xlfn.XLOOKUP(C524, products!A:A, products!C:C, "Not Found")</f>
        <v>M</v>
      </c>
      <c r="I524" s="5">
        <f>_xlfn.XLOOKUP(C524,products!A:A,products!D:D,0)</f>
        <v>0.5</v>
      </c>
      <c r="J524" s="5">
        <f>_xlfn.XLOOKUP(C524, products!A:A, products!D:D, 0)</f>
        <v>0.5</v>
      </c>
      <c r="K524" s="4">
        <v>5</v>
      </c>
      <c r="L524" s="5">
        <f t="shared" si="8"/>
        <v>2.5</v>
      </c>
    </row>
    <row r="525" spans="1:12" x14ac:dyDescent="0.3">
      <c r="A525" s="4" t="s">
        <v>3032</v>
      </c>
      <c r="B525" s="4" t="s">
        <v>3033</v>
      </c>
      <c r="C525" s="5" t="s">
        <v>5369</v>
      </c>
      <c r="D525" s="5" t="str">
        <f>_xlfn.XLOOKUP(B525, customers!A:A, customers!B:B, "Not Found")</f>
        <v>Berty Beelby</v>
      </c>
      <c r="E525" s="5" t="str">
        <f>_xlfn.XLOOKUP(B525, customers!A:A, customers!C:C, "Not Found")</f>
        <v>bbeelby@example.com</v>
      </c>
      <c r="F525" s="5" t="str">
        <f>_xlfn.XLOOKUP(B525, customers!A:A, customers!G:G, "Not Found")</f>
        <v>Ireland</v>
      </c>
      <c r="G525" s="5" t="str">
        <f>_xlfn.XLOOKUP(C525, products!A:A, products!B:B, "Not Found")</f>
        <v>Lib</v>
      </c>
      <c r="H525" s="5" t="str">
        <f>_xlfn.XLOOKUP(C525, products!A:A, products!C:C, "Not Found")</f>
        <v>D</v>
      </c>
      <c r="I525" s="5">
        <f>_xlfn.XLOOKUP(C525,products!A:A,products!D:D,0)</f>
        <v>2.5</v>
      </c>
      <c r="J525" s="5">
        <f>_xlfn.XLOOKUP(C525, products!A:A, products!D:D, 0)</f>
        <v>2.5</v>
      </c>
      <c r="K525" s="4">
        <v>1</v>
      </c>
      <c r="L525" s="5">
        <f t="shared" si="8"/>
        <v>2.5</v>
      </c>
    </row>
    <row r="526" spans="1:12" x14ac:dyDescent="0.3">
      <c r="A526" s="4" t="s">
        <v>3037</v>
      </c>
      <c r="B526" s="4" t="s">
        <v>3038</v>
      </c>
      <c r="C526" s="5" t="s">
        <v>5368</v>
      </c>
      <c r="D526" s="5" t="str">
        <f>_xlfn.XLOOKUP(B526, customers!A:A, customers!B:B, "Not Found")</f>
        <v>Erny Stenyng</v>
      </c>
      <c r="E526" s="5" t="str">
        <f>_xlfn.XLOOKUP(B526, customers!A:A, customers!C:C, "Not Found")</f>
        <v>estenyng@example.com</v>
      </c>
      <c r="F526" s="5" t="str">
        <f>_xlfn.XLOOKUP(B526, customers!A:A, customers!G:G, "Not Found")</f>
        <v>United States</v>
      </c>
      <c r="G526" s="5" t="str">
        <f>_xlfn.XLOOKUP(C526, products!A:A, products!B:B, "Not Found")</f>
        <v>Lib</v>
      </c>
      <c r="H526" s="5" t="str">
        <f>_xlfn.XLOOKUP(C526, products!A:A, products!C:C, "Not Found")</f>
        <v>L</v>
      </c>
      <c r="I526" s="5">
        <f>_xlfn.XLOOKUP(C526,products!A:A,products!D:D,0)</f>
        <v>2.5</v>
      </c>
      <c r="J526" s="5">
        <f>_xlfn.XLOOKUP(C526, products!A:A, products!D:D, 0)</f>
        <v>2.5</v>
      </c>
      <c r="K526" s="4">
        <v>2</v>
      </c>
      <c r="L526" s="5">
        <f t="shared" si="8"/>
        <v>5</v>
      </c>
    </row>
    <row r="527" spans="1:12" x14ac:dyDescent="0.3">
      <c r="A527" s="4" t="s">
        <v>3042</v>
      </c>
      <c r="B527" s="4" t="s">
        <v>3043</v>
      </c>
      <c r="C527" s="5" t="s">
        <v>5367</v>
      </c>
      <c r="D527" s="5" t="str">
        <f>_xlfn.XLOOKUP(B527, customers!A:A, customers!B:B, "Not Found")</f>
        <v>Edin Yantsurev</v>
      </c>
      <c r="E527" s="5" t="str">
        <f>_xlfn.XLOOKUP(B527, customers!A:A, customers!C:C, "Not Found")</f>
        <v>eyantsurev@example.com</v>
      </c>
      <c r="F527" s="5" t="str">
        <f>_xlfn.XLOOKUP(B527, customers!A:A, customers!G:G, "Not Found")</f>
        <v>United States</v>
      </c>
      <c r="G527" s="5" t="str">
        <f>_xlfn.XLOOKUP(C527, products!A:A, products!B:B, "Not Found")</f>
        <v>Rob</v>
      </c>
      <c r="H527" s="5" t="str">
        <f>_xlfn.XLOOKUP(C527, products!A:A, products!C:C, "Not Found")</f>
        <v>D</v>
      </c>
      <c r="I527" s="5">
        <f>_xlfn.XLOOKUP(C527,products!A:A,products!D:D,0)</f>
        <v>0.2</v>
      </c>
      <c r="J527" s="5">
        <f>_xlfn.XLOOKUP(C527, products!A:A, products!D:D, 0)</f>
        <v>0.2</v>
      </c>
      <c r="K527" s="4">
        <v>5</v>
      </c>
      <c r="L527" s="5">
        <f t="shared" si="8"/>
        <v>1</v>
      </c>
    </row>
    <row r="528" spans="1:12" x14ac:dyDescent="0.3">
      <c r="A528" s="4" t="s">
        <v>3047</v>
      </c>
      <c r="B528" s="4" t="s">
        <v>3048</v>
      </c>
      <c r="C528" s="5" t="s">
        <v>5370</v>
      </c>
      <c r="D528" s="5" t="str">
        <f>_xlfn.XLOOKUP(B528, customers!A:A, customers!B:B, "Not Found")</f>
        <v>Webb Speechly</v>
      </c>
      <c r="E528" s="5" t="str">
        <f>_xlfn.XLOOKUP(B528, customers!A:A, customers!C:C, "Not Found")</f>
        <v>wspeechly@example.com</v>
      </c>
      <c r="F528" s="5" t="str">
        <f>_xlfn.XLOOKUP(B528, customers!A:A, customers!G:G, "Not Found")</f>
        <v>United States</v>
      </c>
      <c r="G528" s="5" t="str">
        <f>_xlfn.XLOOKUP(C528, products!A:A, products!B:B, "Not Found")</f>
        <v>Exc</v>
      </c>
      <c r="H528" s="5" t="str">
        <f>_xlfn.XLOOKUP(C528, products!A:A, products!C:C, "Not Found")</f>
        <v>M</v>
      </c>
      <c r="I528" s="5">
        <f>_xlfn.XLOOKUP(C528,products!A:A,products!D:D,0)</f>
        <v>2.5</v>
      </c>
      <c r="J528" s="5">
        <f>_xlfn.XLOOKUP(C528, products!A:A, products!D:D, 0)</f>
        <v>2.5</v>
      </c>
      <c r="K528" s="4">
        <v>4</v>
      </c>
      <c r="L528" s="5">
        <f t="shared" si="8"/>
        <v>10</v>
      </c>
    </row>
    <row r="529" spans="1:12" x14ac:dyDescent="0.3">
      <c r="A529" s="4" t="s">
        <v>3052</v>
      </c>
      <c r="B529" s="4" t="s">
        <v>3053</v>
      </c>
      <c r="C529" s="5" t="s">
        <v>5343</v>
      </c>
      <c r="D529" s="5" t="str">
        <f>_xlfn.XLOOKUP(B529, customers!A:A, customers!B:B, "Not Found")</f>
        <v>Irvine Phillpot</v>
      </c>
      <c r="E529" s="5" t="str">
        <f>_xlfn.XLOOKUP(B529, customers!A:A, customers!C:C, "Not Found")</f>
        <v>iphillpot@example.com</v>
      </c>
      <c r="F529" s="5" t="str">
        <f>_xlfn.XLOOKUP(B529, customers!A:A, customers!G:G, "Not Found")</f>
        <v>United Kingdom</v>
      </c>
      <c r="G529" s="5" t="str">
        <f>_xlfn.XLOOKUP(C529, products!A:A, products!B:B, "Not Found")</f>
        <v>Exc</v>
      </c>
      <c r="H529" s="5" t="str">
        <f>_xlfn.XLOOKUP(C529, products!A:A, products!C:C, "Not Found")</f>
        <v>M</v>
      </c>
      <c r="I529" s="5">
        <f>_xlfn.XLOOKUP(C529,products!A:A,products!D:D,0)</f>
        <v>0.5</v>
      </c>
      <c r="J529" s="5">
        <f>_xlfn.XLOOKUP(C529, products!A:A, products!D:D, 0)</f>
        <v>0.5</v>
      </c>
      <c r="K529" s="4">
        <v>5</v>
      </c>
      <c r="L529" s="5">
        <f t="shared" si="8"/>
        <v>2.5</v>
      </c>
    </row>
    <row r="530" spans="1:12" x14ac:dyDescent="0.3">
      <c r="A530" s="4" t="s">
        <v>3057</v>
      </c>
      <c r="B530" s="4" t="s">
        <v>3058</v>
      </c>
      <c r="C530" s="5" t="s">
        <v>5380</v>
      </c>
      <c r="D530" s="5" t="str">
        <f>_xlfn.XLOOKUP(B530, customers!A:A, customers!B:B, "Not Found")</f>
        <v>Lem Pennacci</v>
      </c>
      <c r="E530" s="5" t="str">
        <f>_xlfn.XLOOKUP(B530, customers!A:A, customers!C:C, "Not Found")</f>
        <v>lpennacci@example.com</v>
      </c>
      <c r="F530" s="5" t="str">
        <f>_xlfn.XLOOKUP(B530, customers!A:A, customers!G:G, "Not Found")</f>
        <v>United States</v>
      </c>
      <c r="G530" s="5" t="str">
        <f>_xlfn.XLOOKUP(C530, products!A:A, products!B:B, "Not Found")</f>
        <v>Exc</v>
      </c>
      <c r="H530" s="5" t="str">
        <f>_xlfn.XLOOKUP(C530, products!A:A, products!C:C, "Not Found")</f>
        <v>L</v>
      </c>
      <c r="I530" s="5">
        <f>_xlfn.XLOOKUP(C530,products!A:A,products!D:D,0)</f>
        <v>0.5</v>
      </c>
      <c r="J530" s="5">
        <f>_xlfn.XLOOKUP(C530, products!A:A, products!D:D, 0)</f>
        <v>0.5</v>
      </c>
      <c r="K530" s="4">
        <v>6</v>
      </c>
      <c r="L530" s="5">
        <f t="shared" si="8"/>
        <v>3</v>
      </c>
    </row>
    <row r="531" spans="1:12" x14ac:dyDescent="0.3">
      <c r="A531" s="4" t="s">
        <v>3062</v>
      </c>
      <c r="B531" s="4" t="s">
        <v>3063</v>
      </c>
      <c r="C531" s="5" t="s">
        <v>5342</v>
      </c>
      <c r="D531" s="5" t="str">
        <f>_xlfn.XLOOKUP(B531, customers!A:A, customers!B:B, "Not Found")</f>
        <v>Starr Arpin</v>
      </c>
      <c r="E531" s="5" t="str">
        <f>_xlfn.XLOOKUP(B531, customers!A:A, customers!C:C, "Not Found")</f>
        <v>sarpin@example.com</v>
      </c>
      <c r="F531" s="5" t="str">
        <f>_xlfn.XLOOKUP(B531, customers!A:A, customers!G:G, "Not Found")</f>
        <v>United States</v>
      </c>
      <c r="G531" s="5" t="str">
        <f>_xlfn.XLOOKUP(C531, products!A:A, products!B:B, "Not Found")</f>
        <v>Rob</v>
      </c>
      <c r="H531" s="5" t="str">
        <f>_xlfn.XLOOKUP(C531, products!A:A, products!C:C, "Not Found")</f>
        <v>M</v>
      </c>
      <c r="I531" s="5">
        <f>_xlfn.XLOOKUP(C531,products!A:A,products!D:D,0)</f>
        <v>1</v>
      </c>
      <c r="J531" s="5">
        <f>_xlfn.XLOOKUP(C531, products!A:A, products!D:D, 0)</f>
        <v>1</v>
      </c>
      <c r="K531" s="4">
        <v>6</v>
      </c>
      <c r="L531" s="5">
        <f t="shared" si="8"/>
        <v>6</v>
      </c>
    </row>
    <row r="532" spans="1:12" x14ac:dyDescent="0.3">
      <c r="A532" s="4" t="s">
        <v>3067</v>
      </c>
      <c r="B532" s="4" t="s">
        <v>3068</v>
      </c>
      <c r="C532" s="5" t="s">
        <v>5342</v>
      </c>
      <c r="D532" s="5" t="str">
        <f>_xlfn.XLOOKUP(B532, customers!A:A, customers!B:B, "Not Found")</f>
        <v>Donny Fries</v>
      </c>
      <c r="E532" s="5" t="str">
        <f>_xlfn.XLOOKUP(B532, customers!A:A, customers!C:C, "Not Found")</f>
        <v>dfries@example.com</v>
      </c>
      <c r="F532" s="5" t="str">
        <f>_xlfn.XLOOKUP(B532, customers!A:A, customers!G:G, "Not Found")</f>
        <v>United States</v>
      </c>
      <c r="G532" s="5" t="str">
        <f>_xlfn.XLOOKUP(C532, products!A:A, products!B:B, "Not Found")</f>
        <v>Rob</v>
      </c>
      <c r="H532" s="5" t="str">
        <f>_xlfn.XLOOKUP(C532, products!A:A, products!C:C, "Not Found")</f>
        <v>M</v>
      </c>
      <c r="I532" s="5">
        <f>_xlfn.XLOOKUP(C532,products!A:A,products!D:D,0)</f>
        <v>1</v>
      </c>
      <c r="J532" s="5">
        <f>_xlfn.XLOOKUP(C532, products!A:A, products!D:D, 0)</f>
        <v>1</v>
      </c>
      <c r="K532" s="4">
        <v>6</v>
      </c>
      <c r="L532" s="5">
        <f t="shared" si="8"/>
        <v>6</v>
      </c>
    </row>
    <row r="533" spans="1:12" x14ac:dyDescent="0.3">
      <c r="A533" s="4" t="s">
        <v>3072</v>
      </c>
      <c r="B533" s="4" t="s">
        <v>3073</v>
      </c>
      <c r="C533" s="5" t="s">
        <v>5381</v>
      </c>
      <c r="D533" s="5" t="str">
        <f>_xlfn.XLOOKUP(B533, customers!A:A, customers!B:B, "Not Found")</f>
        <v>Rana Sharer</v>
      </c>
      <c r="E533" s="5" t="str">
        <f>_xlfn.XLOOKUP(B533, customers!A:A, customers!C:C, "Not Found")</f>
        <v>rsharer@example.com</v>
      </c>
      <c r="F533" s="5" t="str">
        <f>_xlfn.XLOOKUP(B533, customers!A:A, customers!G:G, "Not Found")</f>
        <v>United States</v>
      </c>
      <c r="G533" s="5" t="str">
        <f>_xlfn.XLOOKUP(C533, products!A:A, products!B:B, "Not Found")</f>
        <v>Rob</v>
      </c>
      <c r="H533" s="5" t="str">
        <f>_xlfn.XLOOKUP(C533, products!A:A, products!C:C, "Not Found")</f>
        <v>D</v>
      </c>
      <c r="I533" s="5">
        <f>_xlfn.XLOOKUP(C533,products!A:A,products!D:D,0)</f>
        <v>1</v>
      </c>
      <c r="J533" s="5">
        <f>_xlfn.XLOOKUP(C533, products!A:A, products!D:D, 0)</f>
        <v>1</v>
      </c>
      <c r="K533" s="4">
        <v>5</v>
      </c>
      <c r="L533" s="5">
        <f t="shared" si="8"/>
        <v>5</v>
      </c>
    </row>
    <row r="534" spans="1:12" x14ac:dyDescent="0.3">
      <c r="A534" s="4" t="s">
        <v>3077</v>
      </c>
      <c r="B534" s="4" t="s">
        <v>3078</v>
      </c>
      <c r="C534" s="5" t="s">
        <v>5343</v>
      </c>
      <c r="D534" s="5" t="str">
        <f>_xlfn.XLOOKUP(B534, customers!A:A, customers!B:B, "Not Found")</f>
        <v>Nannie Naseby</v>
      </c>
      <c r="E534" s="5" t="str">
        <f>_xlfn.XLOOKUP(B534, customers!A:A, customers!C:C, "Not Found")</f>
        <v>nnaseby@example.com</v>
      </c>
      <c r="F534" s="5" t="str">
        <f>_xlfn.XLOOKUP(B534, customers!A:A, customers!G:G, "Not Found")</f>
        <v>United States</v>
      </c>
      <c r="G534" s="5" t="str">
        <f>_xlfn.XLOOKUP(C534, products!A:A, products!B:B, "Not Found")</f>
        <v>Exc</v>
      </c>
      <c r="H534" s="5" t="str">
        <f>_xlfn.XLOOKUP(C534, products!A:A, products!C:C, "Not Found")</f>
        <v>M</v>
      </c>
      <c r="I534" s="5">
        <f>_xlfn.XLOOKUP(C534,products!A:A,products!D:D,0)</f>
        <v>0.5</v>
      </c>
      <c r="J534" s="5">
        <f>_xlfn.XLOOKUP(C534, products!A:A, products!D:D, 0)</f>
        <v>0.5</v>
      </c>
      <c r="K534" s="4">
        <v>2</v>
      </c>
      <c r="L534" s="5">
        <f t="shared" si="8"/>
        <v>1</v>
      </c>
    </row>
    <row r="535" spans="1:12" x14ac:dyDescent="0.3">
      <c r="A535" s="4" t="s">
        <v>3082</v>
      </c>
      <c r="B535" s="4" t="s">
        <v>3083</v>
      </c>
      <c r="C535" s="5" t="s">
        <v>5376</v>
      </c>
      <c r="D535" s="5" t="str">
        <f>_xlfn.XLOOKUP(B535, customers!A:A, customers!B:B, "Not Found")</f>
        <v>Rea Offell</v>
      </c>
      <c r="E535" s="5" t="str">
        <f>_xlfn.XLOOKUP(B535, customers!A:A, customers!C:C, "Not Found")</f>
        <v>roffell@example.com</v>
      </c>
      <c r="F535" s="5" t="str">
        <f>_xlfn.XLOOKUP(B535, customers!A:A, customers!G:G, "Not Found")</f>
        <v>United States</v>
      </c>
      <c r="G535" s="5" t="str">
        <f>_xlfn.XLOOKUP(C535, products!A:A, products!B:B, "Not Found")</f>
        <v>Rob</v>
      </c>
      <c r="H535" s="5" t="str">
        <f>_xlfn.XLOOKUP(C535, products!A:A, products!C:C, "Not Found")</f>
        <v>D</v>
      </c>
      <c r="I535" s="5">
        <f>_xlfn.XLOOKUP(C535,products!A:A,products!D:D,0)</f>
        <v>0.5</v>
      </c>
      <c r="J535" s="5">
        <f>_xlfn.XLOOKUP(C535, products!A:A, products!D:D, 0)</f>
        <v>0.5</v>
      </c>
      <c r="K535" s="4">
        <v>4</v>
      </c>
      <c r="L535" s="5">
        <f t="shared" si="8"/>
        <v>2</v>
      </c>
    </row>
    <row r="536" spans="1:12" x14ac:dyDescent="0.3">
      <c r="A536" s="4" t="s">
        <v>3087</v>
      </c>
      <c r="B536" s="4" t="s">
        <v>3088</v>
      </c>
      <c r="C536" s="5" t="s">
        <v>5355</v>
      </c>
      <c r="D536" s="5" t="str">
        <f>_xlfn.XLOOKUP(B536, customers!A:A, customers!B:B, "Not Found")</f>
        <v>Kris O'Cullen</v>
      </c>
      <c r="E536" s="5" t="str">
        <f>_xlfn.XLOOKUP(B536, customers!A:A, customers!C:C, "Not Found")</f>
        <v>ko'cullen@example.com</v>
      </c>
      <c r="F536" s="5" t="str">
        <f>_xlfn.XLOOKUP(B536, customers!A:A, customers!G:G, "Not Found")</f>
        <v>Ireland</v>
      </c>
      <c r="G536" s="5" t="str">
        <f>_xlfn.XLOOKUP(C536, products!A:A, products!B:B, "Not Found")</f>
        <v>Rob</v>
      </c>
      <c r="H536" s="5" t="str">
        <f>_xlfn.XLOOKUP(C536, products!A:A, products!C:C, "Not Found")</f>
        <v>M</v>
      </c>
      <c r="I536" s="5">
        <f>_xlfn.XLOOKUP(C536,products!A:A,products!D:D,0)</f>
        <v>2.5</v>
      </c>
      <c r="J536" s="5">
        <f>_xlfn.XLOOKUP(C536, products!A:A, products!D:D, 0)</f>
        <v>2.5</v>
      </c>
      <c r="K536" s="4">
        <v>2</v>
      </c>
      <c r="L536" s="5">
        <f t="shared" si="8"/>
        <v>5</v>
      </c>
    </row>
    <row r="537" spans="1:12" x14ac:dyDescent="0.3">
      <c r="A537" s="4" t="s">
        <v>3092</v>
      </c>
      <c r="B537" s="4" t="s">
        <v>3093</v>
      </c>
      <c r="C537" s="5" t="s">
        <v>5349</v>
      </c>
      <c r="D537" s="5" t="str">
        <f>_xlfn.XLOOKUP(B537, customers!A:A, customers!B:B, "Not Found")</f>
        <v>Timoteo Glisane</v>
      </c>
      <c r="E537" s="5" t="str">
        <f>_xlfn.XLOOKUP(B537, customers!A:A, customers!C:C, "Not Found")</f>
        <v>tglisane@example.com</v>
      </c>
      <c r="F537" s="5" t="str">
        <f>_xlfn.XLOOKUP(B537, customers!A:A, customers!G:G, "Not Found")</f>
        <v>Ireland</v>
      </c>
      <c r="G537" s="5" t="str">
        <f>_xlfn.XLOOKUP(C537, products!A:A, products!B:B, "Not Found")</f>
        <v>Lib</v>
      </c>
      <c r="H537" s="5" t="str">
        <f>_xlfn.XLOOKUP(C537, products!A:A, products!C:C, "Not Found")</f>
        <v>L</v>
      </c>
      <c r="I537" s="5">
        <f>_xlfn.XLOOKUP(C537,products!A:A,products!D:D,0)</f>
        <v>0.2</v>
      </c>
      <c r="J537" s="5">
        <f>_xlfn.XLOOKUP(C537, products!A:A, products!D:D, 0)</f>
        <v>0.2</v>
      </c>
      <c r="K537" s="4">
        <v>2</v>
      </c>
      <c r="L537" s="5">
        <f t="shared" si="8"/>
        <v>0.4</v>
      </c>
    </row>
    <row r="538" spans="1:12" x14ac:dyDescent="0.3">
      <c r="A538" s="4" t="s">
        <v>3097</v>
      </c>
      <c r="B538" s="4" t="s">
        <v>3098</v>
      </c>
      <c r="C538" s="5" t="s">
        <v>5367</v>
      </c>
      <c r="D538" s="5" t="str">
        <f>_xlfn.XLOOKUP(B538, customers!A:A, customers!B:B, "Not Found")</f>
        <v>Wyatan Cokly</v>
      </c>
      <c r="E538" s="5" t="str">
        <f>_xlfn.XLOOKUP(B538, customers!A:A, customers!C:C, "Not Found")</f>
        <v>wcokly@example.com</v>
      </c>
      <c r="F538" s="5" t="str">
        <f>_xlfn.XLOOKUP(B538, customers!A:A, customers!G:G, "Not Found")</f>
        <v>United States</v>
      </c>
      <c r="G538" s="5" t="str">
        <f>_xlfn.XLOOKUP(C538, products!A:A, products!B:B, "Not Found")</f>
        <v>Rob</v>
      </c>
      <c r="H538" s="5" t="str">
        <f>_xlfn.XLOOKUP(C538, products!A:A, products!C:C, "Not Found")</f>
        <v>D</v>
      </c>
      <c r="I538" s="5">
        <f>_xlfn.XLOOKUP(C538,products!A:A,products!D:D,0)</f>
        <v>0.2</v>
      </c>
      <c r="J538" s="5">
        <f>_xlfn.XLOOKUP(C538, products!A:A, products!D:D, 0)</f>
        <v>0.2</v>
      </c>
      <c r="K538" s="4">
        <v>3</v>
      </c>
      <c r="L538" s="5">
        <f t="shared" si="8"/>
        <v>0.60000000000000009</v>
      </c>
    </row>
    <row r="539" spans="1:12" x14ac:dyDescent="0.3">
      <c r="A539" s="4" t="s">
        <v>3102</v>
      </c>
      <c r="B539" s="4" t="s">
        <v>3103</v>
      </c>
      <c r="C539" s="5" t="s">
        <v>5389</v>
      </c>
      <c r="D539" s="5" t="str">
        <f>_xlfn.XLOOKUP(B539, customers!A:A, customers!B:B, "Not Found")</f>
        <v>Hildegarde Brangan</v>
      </c>
      <c r="E539" s="5" t="str">
        <f>_xlfn.XLOOKUP(B539, customers!A:A, customers!C:C, "Not Found")</f>
        <v>hbrangan@example.com</v>
      </c>
      <c r="F539" s="5" t="str">
        <f>_xlfn.XLOOKUP(B539, customers!A:A, customers!G:G, "Not Found")</f>
        <v>United States</v>
      </c>
      <c r="G539" s="5" t="str">
        <f>_xlfn.XLOOKUP(C539, products!A:A, products!B:B, "Not Found")</f>
        <v>Exc</v>
      </c>
      <c r="H539" s="5" t="str">
        <f>_xlfn.XLOOKUP(C539, products!A:A, products!C:C, "Not Found")</f>
        <v>D</v>
      </c>
      <c r="I539" s="5">
        <f>_xlfn.XLOOKUP(C539,products!A:A,products!D:D,0)</f>
        <v>2.5</v>
      </c>
      <c r="J539" s="5">
        <f>_xlfn.XLOOKUP(C539, products!A:A, products!D:D, 0)</f>
        <v>2.5</v>
      </c>
      <c r="K539" s="4">
        <v>4</v>
      </c>
      <c r="L539" s="5">
        <f t="shared" si="8"/>
        <v>10</v>
      </c>
    </row>
    <row r="540" spans="1:12" x14ac:dyDescent="0.3">
      <c r="A540" s="4" t="s">
        <v>3106</v>
      </c>
      <c r="B540" s="4" t="s">
        <v>3107</v>
      </c>
      <c r="C540" s="5" t="s">
        <v>5367</v>
      </c>
      <c r="D540" s="5" t="str">
        <f>_xlfn.XLOOKUP(B540, customers!A:A, customers!B:B, "Not Found")</f>
        <v>Amii Gallyon</v>
      </c>
      <c r="E540" s="5" t="str">
        <f>_xlfn.XLOOKUP(B540, customers!A:A, customers!C:C, "Not Found")</f>
        <v>agallyon@example.com</v>
      </c>
      <c r="F540" s="5" t="str">
        <f>_xlfn.XLOOKUP(B540, customers!A:A, customers!G:G, "Not Found")</f>
        <v>United States</v>
      </c>
      <c r="G540" s="5" t="str">
        <f>_xlfn.XLOOKUP(C540, products!A:A, products!B:B, "Not Found")</f>
        <v>Rob</v>
      </c>
      <c r="H540" s="5" t="str">
        <f>_xlfn.XLOOKUP(C540, products!A:A, products!C:C, "Not Found")</f>
        <v>D</v>
      </c>
      <c r="I540" s="5">
        <f>_xlfn.XLOOKUP(C540,products!A:A,products!D:D,0)</f>
        <v>0.2</v>
      </c>
      <c r="J540" s="5">
        <f>_xlfn.XLOOKUP(C540, products!A:A, products!D:D, 0)</f>
        <v>0.2</v>
      </c>
      <c r="K540" s="4">
        <v>4</v>
      </c>
      <c r="L540" s="5">
        <f t="shared" si="8"/>
        <v>0.8</v>
      </c>
    </row>
    <row r="541" spans="1:12" x14ac:dyDescent="0.3">
      <c r="A541" s="4" t="s">
        <v>3110</v>
      </c>
      <c r="B541" s="4" t="s">
        <v>3111</v>
      </c>
      <c r="C541" s="5" t="s">
        <v>5376</v>
      </c>
      <c r="D541" s="5" t="str">
        <f>_xlfn.XLOOKUP(B541, customers!A:A, customers!B:B, "Not Found")</f>
        <v>Birgit Domange</v>
      </c>
      <c r="E541" s="5" t="str">
        <f>_xlfn.XLOOKUP(B541, customers!A:A, customers!C:C, "Not Found")</f>
        <v>bdomange@example.com</v>
      </c>
      <c r="F541" s="5" t="str">
        <f>_xlfn.XLOOKUP(B541, customers!A:A, customers!G:G, "Not Found")</f>
        <v>United States</v>
      </c>
      <c r="G541" s="5" t="str">
        <f>_xlfn.XLOOKUP(C541, products!A:A, products!B:B, "Not Found")</f>
        <v>Rob</v>
      </c>
      <c r="H541" s="5" t="str">
        <f>_xlfn.XLOOKUP(C541, products!A:A, products!C:C, "Not Found")</f>
        <v>D</v>
      </c>
      <c r="I541" s="5">
        <f>_xlfn.XLOOKUP(C541,products!A:A,products!D:D,0)</f>
        <v>0.5</v>
      </c>
      <c r="J541" s="5">
        <f>_xlfn.XLOOKUP(C541, products!A:A, products!D:D, 0)</f>
        <v>0.5</v>
      </c>
      <c r="K541" s="4">
        <v>5</v>
      </c>
      <c r="L541" s="5">
        <f t="shared" si="8"/>
        <v>2.5</v>
      </c>
    </row>
    <row r="542" spans="1:12" x14ac:dyDescent="0.3">
      <c r="A542" s="4" t="s">
        <v>3114</v>
      </c>
      <c r="B542" s="4" t="s">
        <v>3115</v>
      </c>
      <c r="C542" s="5" t="s">
        <v>5374</v>
      </c>
      <c r="D542" s="5" t="str">
        <f>_xlfn.XLOOKUP(B542, customers!A:A, customers!B:B, "Not Found")</f>
        <v>Killian Osler</v>
      </c>
      <c r="E542" s="5" t="str">
        <f>_xlfn.XLOOKUP(B542, customers!A:A, customers!C:C, "Not Found")</f>
        <v>kosler@example.com</v>
      </c>
      <c r="F542" s="5" t="str">
        <f>_xlfn.XLOOKUP(B542, customers!A:A, customers!G:G, "Not Found")</f>
        <v>United States</v>
      </c>
      <c r="G542" s="5" t="str">
        <f>_xlfn.XLOOKUP(C542, products!A:A, products!B:B, "Not Found")</f>
        <v>Lib</v>
      </c>
      <c r="H542" s="5" t="str">
        <f>_xlfn.XLOOKUP(C542, products!A:A, products!C:C, "Not Found")</f>
        <v>L</v>
      </c>
      <c r="I542" s="5">
        <f>_xlfn.XLOOKUP(C542,products!A:A,products!D:D,0)</f>
        <v>1</v>
      </c>
      <c r="J542" s="5">
        <f>_xlfn.XLOOKUP(C542, products!A:A, products!D:D, 0)</f>
        <v>1</v>
      </c>
      <c r="K542" s="4">
        <v>4</v>
      </c>
      <c r="L542" s="5">
        <f t="shared" si="8"/>
        <v>4</v>
      </c>
    </row>
    <row r="543" spans="1:12" x14ac:dyDescent="0.3">
      <c r="A543" s="4" t="s">
        <v>3119</v>
      </c>
      <c r="B543" s="4" t="s">
        <v>3120</v>
      </c>
      <c r="C543" s="5" t="s">
        <v>5372</v>
      </c>
      <c r="D543" s="5" t="str">
        <f>_xlfn.XLOOKUP(B543, customers!A:A, customers!B:B, "Not Found")</f>
        <v>Lora Dukes</v>
      </c>
      <c r="E543" s="5" t="str">
        <f>_xlfn.XLOOKUP(B543, customers!A:A, customers!C:C, "Not Found")</f>
        <v>ldukes@example.com</v>
      </c>
      <c r="F543" s="5" t="str">
        <f>_xlfn.XLOOKUP(B543, customers!A:A, customers!G:G, "Not Found")</f>
        <v>Ireland</v>
      </c>
      <c r="G543" s="5" t="str">
        <f>_xlfn.XLOOKUP(C543, products!A:A, products!B:B, "Not Found")</f>
        <v>Ara</v>
      </c>
      <c r="H543" s="5" t="str">
        <f>_xlfn.XLOOKUP(C543, products!A:A, products!C:C, "Not Found")</f>
        <v>D</v>
      </c>
      <c r="I543" s="5">
        <f>_xlfn.XLOOKUP(C543,products!A:A,products!D:D,0)</f>
        <v>2.5</v>
      </c>
      <c r="J543" s="5">
        <f>_xlfn.XLOOKUP(C543, products!A:A, products!D:D, 0)</f>
        <v>2.5</v>
      </c>
      <c r="K543" s="4">
        <v>1</v>
      </c>
      <c r="L543" s="5">
        <f t="shared" si="8"/>
        <v>2.5</v>
      </c>
    </row>
    <row r="544" spans="1:12" x14ac:dyDescent="0.3">
      <c r="A544" s="4" t="s">
        <v>3124</v>
      </c>
      <c r="B544" s="4" t="s">
        <v>3125</v>
      </c>
      <c r="C544" s="5" t="s">
        <v>5379</v>
      </c>
      <c r="D544" s="5" t="str">
        <f>_xlfn.XLOOKUP(B544, customers!A:A, customers!B:B, "Not Found")</f>
        <v>Zack Pellett</v>
      </c>
      <c r="E544" s="5" t="str">
        <f>_xlfn.XLOOKUP(B544, customers!A:A, customers!C:C, "Not Found")</f>
        <v>zpellett@example.com</v>
      </c>
      <c r="F544" s="5" t="str">
        <f>_xlfn.XLOOKUP(B544, customers!A:A, customers!G:G, "Not Found")</f>
        <v>United States</v>
      </c>
      <c r="G544" s="5" t="str">
        <f>_xlfn.XLOOKUP(C544, products!A:A, products!B:B, "Not Found")</f>
        <v>Ara</v>
      </c>
      <c r="H544" s="5" t="str">
        <f>_xlfn.XLOOKUP(C544, products!A:A, products!C:C, "Not Found")</f>
        <v>M</v>
      </c>
      <c r="I544" s="5">
        <f>_xlfn.XLOOKUP(C544,products!A:A,products!D:D,0)</f>
        <v>2.5</v>
      </c>
      <c r="J544" s="5">
        <f>_xlfn.XLOOKUP(C544, products!A:A, products!D:D, 0)</f>
        <v>2.5</v>
      </c>
      <c r="K544" s="4">
        <v>4</v>
      </c>
      <c r="L544" s="5">
        <f t="shared" si="8"/>
        <v>10</v>
      </c>
    </row>
    <row r="545" spans="1:12" x14ac:dyDescent="0.3">
      <c r="A545" s="4" t="s">
        <v>3129</v>
      </c>
      <c r="B545" s="4" t="s">
        <v>3130</v>
      </c>
      <c r="C545" s="5" t="s">
        <v>5346</v>
      </c>
      <c r="D545" s="5" t="str">
        <f>_xlfn.XLOOKUP(B545, customers!A:A, customers!B:B, "Not Found")</f>
        <v>Ilaire Sprakes</v>
      </c>
      <c r="E545" s="5" t="str">
        <f>_xlfn.XLOOKUP(B545, customers!A:A, customers!C:C, "Not Found")</f>
        <v>isprakes@example.com</v>
      </c>
      <c r="F545" s="5" t="str">
        <f>_xlfn.XLOOKUP(B545, customers!A:A, customers!G:G, "Not Found")</f>
        <v>United States</v>
      </c>
      <c r="G545" s="5" t="str">
        <f>_xlfn.XLOOKUP(C545, products!A:A, products!B:B, "Not Found")</f>
        <v>Rob</v>
      </c>
      <c r="H545" s="5" t="str">
        <f>_xlfn.XLOOKUP(C545, products!A:A, products!C:C, "Not Found")</f>
        <v>L</v>
      </c>
      <c r="I545" s="5">
        <f>_xlfn.XLOOKUP(C545,products!A:A,products!D:D,0)</f>
        <v>2.5</v>
      </c>
      <c r="J545" s="5">
        <f>_xlfn.XLOOKUP(C545, products!A:A, products!D:D, 0)</f>
        <v>2.5</v>
      </c>
      <c r="K545" s="4">
        <v>2</v>
      </c>
      <c r="L545" s="5">
        <f t="shared" si="8"/>
        <v>5</v>
      </c>
    </row>
    <row r="546" spans="1:12" x14ac:dyDescent="0.3">
      <c r="A546" s="4" t="s">
        <v>3134</v>
      </c>
      <c r="B546" s="4" t="s">
        <v>3135</v>
      </c>
      <c r="C546" s="5" t="s">
        <v>5384</v>
      </c>
      <c r="D546" s="5" t="str">
        <f>_xlfn.XLOOKUP(B546, customers!A:A, customers!B:B, "Not Found")</f>
        <v>Heda Fromant</v>
      </c>
      <c r="E546" s="5" t="str">
        <f>_xlfn.XLOOKUP(B546, customers!A:A, customers!C:C, "Not Found")</f>
        <v>hfromant@example.com</v>
      </c>
      <c r="F546" s="5" t="str">
        <f>_xlfn.XLOOKUP(B546, customers!A:A, customers!G:G, "Not Found")</f>
        <v>United States</v>
      </c>
      <c r="G546" s="5" t="str">
        <f>_xlfn.XLOOKUP(C546, products!A:A, products!B:B, "Not Found")</f>
        <v>Ara</v>
      </c>
      <c r="H546" s="5" t="str">
        <f>_xlfn.XLOOKUP(C546, products!A:A, products!C:C, "Not Found")</f>
        <v>L</v>
      </c>
      <c r="I546" s="5">
        <f>_xlfn.XLOOKUP(C546,products!A:A,products!D:D,0)</f>
        <v>0.5</v>
      </c>
      <c r="J546" s="5">
        <f>_xlfn.XLOOKUP(C546, products!A:A, products!D:D, 0)</f>
        <v>0.5</v>
      </c>
      <c r="K546" s="4">
        <v>2</v>
      </c>
      <c r="L546" s="5">
        <f t="shared" si="8"/>
        <v>1</v>
      </c>
    </row>
    <row r="547" spans="1:12" x14ac:dyDescent="0.3">
      <c r="A547" s="4" t="s">
        <v>3139</v>
      </c>
      <c r="B547" s="4" t="s">
        <v>3140</v>
      </c>
      <c r="C547" s="5" t="s">
        <v>5354</v>
      </c>
      <c r="D547" s="5" t="str">
        <f>_xlfn.XLOOKUP(B547, customers!A:A, customers!B:B, "Not Found")</f>
        <v>Rufus Flear</v>
      </c>
      <c r="E547" s="5" t="str">
        <f>_xlfn.XLOOKUP(B547, customers!A:A, customers!C:C, "Not Found")</f>
        <v>rflear@example.com</v>
      </c>
      <c r="F547" s="5" t="str">
        <f>_xlfn.XLOOKUP(B547, customers!A:A, customers!G:G, "Not Found")</f>
        <v>United Kingdom</v>
      </c>
      <c r="G547" s="5" t="str">
        <f>_xlfn.XLOOKUP(C547, products!A:A, products!B:B, "Not Found")</f>
        <v>Lib</v>
      </c>
      <c r="H547" s="5" t="str">
        <f>_xlfn.XLOOKUP(C547, products!A:A, products!C:C, "Not Found")</f>
        <v>D</v>
      </c>
      <c r="I547" s="5">
        <f>_xlfn.XLOOKUP(C547,products!A:A,products!D:D,0)</f>
        <v>0.2</v>
      </c>
      <c r="J547" s="5">
        <f>_xlfn.XLOOKUP(C547, products!A:A, products!D:D, 0)</f>
        <v>0.2</v>
      </c>
      <c r="K547" s="4">
        <v>4</v>
      </c>
      <c r="L547" s="5">
        <f t="shared" si="8"/>
        <v>0.8</v>
      </c>
    </row>
    <row r="548" spans="1:12" x14ac:dyDescent="0.3">
      <c r="A548" s="4" t="s">
        <v>3144</v>
      </c>
      <c r="B548" s="4" t="s">
        <v>3145</v>
      </c>
      <c r="C548" s="5" t="s">
        <v>5389</v>
      </c>
      <c r="D548" s="5" t="str">
        <f>_xlfn.XLOOKUP(B548, customers!A:A, customers!B:B, "Not Found")</f>
        <v>Dom Milella</v>
      </c>
      <c r="E548" s="5" t="str">
        <f>_xlfn.XLOOKUP(B548, customers!A:A, customers!C:C, "Not Found")</f>
        <v>dmilella@example.com</v>
      </c>
      <c r="F548" s="5" t="str">
        <f>_xlfn.XLOOKUP(B548, customers!A:A, customers!G:G, "Not Found")</f>
        <v>Ireland</v>
      </c>
      <c r="G548" s="5" t="str">
        <f>_xlfn.XLOOKUP(C548, products!A:A, products!B:B, "Not Found")</f>
        <v>Exc</v>
      </c>
      <c r="H548" s="5" t="str">
        <f>_xlfn.XLOOKUP(C548, products!A:A, products!C:C, "Not Found")</f>
        <v>D</v>
      </c>
      <c r="I548" s="5">
        <f>_xlfn.XLOOKUP(C548,products!A:A,products!D:D,0)</f>
        <v>2.5</v>
      </c>
      <c r="J548" s="5">
        <f>_xlfn.XLOOKUP(C548, products!A:A, products!D:D, 0)</f>
        <v>2.5</v>
      </c>
      <c r="K548" s="4">
        <v>3</v>
      </c>
      <c r="L548" s="5">
        <f t="shared" si="8"/>
        <v>7.5</v>
      </c>
    </row>
    <row r="549" spans="1:12" x14ac:dyDescent="0.3">
      <c r="A549" s="4" t="s">
        <v>3149</v>
      </c>
      <c r="B549" s="4" t="s">
        <v>3150</v>
      </c>
      <c r="C549" s="5" t="s">
        <v>5382</v>
      </c>
      <c r="D549" s="5" t="str">
        <f>_xlfn.XLOOKUP(B549, customers!A:A, customers!B:B, "Not Found")</f>
        <v>Almire MacAless</v>
      </c>
      <c r="E549" s="5" t="str">
        <f>_xlfn.XLOOKUP(B549, customers!A:A, customers!C:C, "Not Found")</f>
        <v>amacaless@example.com</v>
      </c>
      <c r="F549" s="5" t="str">
        <f>_xlfn.XLOOKUP(B549, customers!A:A, customers!G:G, "Not Found")</f>
        <v>United States</v>
      </c>
      <c r="G549" s="5" t="str">
        <f>_xlfn.XLOOKUP(C549, products!A:A, products!B:B, "Not Found")</f>
        <v>Rob</v>
      </c>
      <c r="H549" s="5" t="str">
        <f>_xlfn.XLOOKUP(C549, products!A:A, products!C:C, "Not Found")</f>
        <v>L</v>
      </c>
      <c r="I549" s="5">
        <f>_xlfn.XLOOKUP(C549,products!A:A,products!D:D,0)</f>
        <v>0.2</v>
      </c>
      <c r="J549" s="5">
        <f>_xlfn.XLOOKUP(C549, products!A:A, products!D:D, 0)</f>
        <v>0.2</v>
      </c>
      <c r="K549" s="4">
        <v>3</v>
      </c>
      <c r="L549" s="5">
        <f t="shared" si="8"/>
        <v>0.60000000000000009</v>
      </c>
    </row>
    <row r="550" spans="1:12" x14ac:dyDescent="0.3">
      <c r="A550" s="4" t="s">
        <v>3154</v>
      </c>
      <c r="B550" s="4" t="s">
        <v>3155</v>
      </c>
      <c r="C550" s="5" t="s">
        <v>5388</v>
      </c>
      <c r="D550" s="5" t="str">
        <f>_xlfn.XLOOKUP(B550, customers!A:A, customers!B:B, "Not Found")</f>
        <v>Bette-ann Munden</v>
      </c>
      <c r="E550" s="5" t="str">
        <f>_xlfn.XLOOKUP(B550, customers!A:A, customers!C:C, "Not Found")</f>
        <v>bmunden@example.com</v>
      </c>
      <c r="F550" s="5" t="str">
        <f>_xlfn.XLOOKUP(B550, customers!A:A, customers!G:G, "Not Found")</f>
        <v>United States</v>
      </c>
      <c r="G550" s="5" t="str">
        <f>_xlfn.XLOOKUP(C550, products!A:A, products!B:B, "Not Found")</f>
        <v>Exc</v>
      </c>
      <c r="H550" s="5" t="str">
        <f>_xlfn.XLOOKUP(C550, products!A:A, products!C:C, "Not Found")</f>
        <v>L</v>
      </c>
      <c r="I550" s="5">
        <f>_xlfn.XLOOKUP(C550,products!A:A,products!D:D,0)</f>
        <v>0.2</v>
      </c>
      <c r="J550" s="5">
        <f>_xlfn.XLOOKUP(C550, products!A:A, products!D:D, 0)</f>
        <v>0.2</v>
      </c>
      <c r="K550" s="4">
        <v>3</v>
      </c>
      <c r="L550" s="5">
        <f t="shared" si="8"/>
        <v>0.60000000000000009</v>
      </c>
    </row>
    <row r="551" spans="1:12" x14ac:dyDescent="0.3">
      <c r="A551" s="4" t="s">
        <v>3159</v>
      </c>
      <c r="B551" s="4" t="s">
        <v>3160</v>
      </c>
      <c r="C551" s="5" t="s">
        <v>5388</v>
      </c>
      <c r="D551" s="5" t="str">
        <f>_xlfn.XLOOKUP(B551, customers!A:A, customers!B:B, "Not Found")</f>
        <v>Wilek Lightollers</v>
      </c>
      <c r="E551" s="5" t="str">
        <f>_xlfn.XLOOKUP(B551, customers!A:A, customers!C:C, "Not Found")</f>
        <v>wlightollers@example.com</v>
      </c>
      <c r="F551" s="5" t="str">
        <f>_xlfn.XLOOKUP(B551, customers!A:A, customers!G:G, "Not Found")</f>
        <v>United States</v>
      </c>
      <c r="G551" s="5" t="str">
        <f>_xlfn.XLOOKUP(C551, products!A:A, products!B:B, "Not Found")</f>
        <v>Exc</v>
      </c>
      <c r="H551" s="5" t="str">
        <f>_xlfn.XLOOKUP(C551, products!A:A, products!C:C, "Not Found")</f>
        <v>L</v>
      </c>
      <c r="I551" s="5">
        <f>_xlfn.XLOOKUP(C551,products!A:A,products!D:D,0)</f>
        <v>0.2</v>
      </c>
      <c r="J551" s="5">
        <f>_xlfn.XLOOKUP(C551, products!A:A, products!D:D, 0)</f>
        <v>0.2</v>
      </c>
      <c r="K551" s="4">
        <v>4</v>
      </c>
      <c r="L551" s="5">
        <f t="shared" si="8"/>
        <v>0.8</v>
      </c>
    </row>
    <row r="552" spans="1:12" x14ac:dyDescent="0.3">
      <c r="A552" s="4" t="s">
        <v>3164</v>
      </c>
      <c r="B552" s="4" t="s">
        <v>3165</v>
      </c>
      <c r="C552" s="5" t="s">
        <v>5354</v>
      </c>
      <c r="D552" s="5" t="str">
        <f>_xlfn.XLOOKUP(B552, customers!A:A, customers!B:B, "Not Found")</f>
        <v>Nick Brakespear</v>
      </c>
      <c r="E552" s="5" t="str">
        <f>_xlfn.XLOOKUP(B552, customers!A:A, customers!C:C, "Not Found")</f>
        <v>nbrakespear@example.com</v>
      </c>
      <c r="F552" s="5" t="str">
        <f>_xlfn.XLOOKUP(B552, customers!A:A, customers!G:G, "Not Found")</f>
        <v>United States</v>
      </c>
      <c r="G552" s="5" t="str">
        <f>_xlfn.XLOOKUP(C552, products!A:A, products!B:B, "Not Found")</f>
        <v>Lib</v>
      </c>
      <c r="H552" s="5" t="str">
        <f>_xlfn.XLOOKUP(C552, products!A:A, products!C:C, "Not Found")</f>
        <v>D</v>
      </c>
      <c r="I552" s="5">
        <f>_xlfn.XLOOKUP(C552,products!A:A,products!D:D,0)</f>
        <v>0.2</v>
      </c>
      <c r="J552" s="5">
        <f>_xlfn.XLOOKUP(C552, products!A:A, products!D:D, 0)</f>
        <v>0.2</v>
      </c>
      <c r="K552" s="4">
        <v>6</v>
      </c>
      <c r="L552" s="5">
        <f t="shared" si="8"/>
        <v>1.2000000000000002</v>
      </c>
    </row>
    <row r="553" spans="1:12" x14ac:dyDescent="0.3">
      <c r="A553" s="4" t="s">
        <v>3169</v>
      </c>
      <c r="B553" s="4" t="s">
        <v>3170</v>
      </c>
      <c r="C553" s="5" t="s">
        <v>5357</v>
      </c>
      <c r="D553" s="5" t="str">
        <f>_xlfn.XLOOKUP(B553, customers!A:A, customers!B:B, "Not Found")</f>
        <v>Malynda Glawsop</v>
      </c>
      <c r="E553" s="5" t="str">
        <f>_xlfn.XLOOKUP(B553, customers!A:A, customers!C:C, "Not Found")</f>
        <v>mglawsop@example.com</v>
      </c>
      <c r="F553" s="5" t="str">
        <f>_xlfn.XLOOKUP(B553, customers!A:A, customers!G:G, "Not Found")</f>
        <v>United States</v>
      </c>
      <c r="G553" s="5" t="str">
        <f>_xlfn.XLOOKUP(C553, products!A:A, products!B:B, "Not Found")</f>
        <v>Exc</v>
      </c>
      <c r="H553" s="5" t="str">
        <f>_xlfn.XLOOKUP(C553, products!A:A, products!C:C, "Not Found")</f>
        <v>D</v>
      </c>
      <c r="I553" s="5">
        <f>_xlfn.XLOOKUP(C553,products!A:A,products!D:D,0)</f>
        <v>0.2</v>
      </c>
      <c r="J553" s="5">
        <f>_xlfn.XLOOKUP(C553, products!A:A, products!D:D, 0)</f>
        <v>0.2</v>
      </c>
      <c r="K553" s="4">
        <v>2</v>
      </c>
      <c r="L553" s="5">
        <f t="shared" si="8"/>
        <v>0.4</v>
      </c>
    </row>
    <row r="554" spans="1:12" x14ac:dyDescent="0.3">
      <c r="A554" s="4" t="s">
        <v>3174</v>
      </c>
      <c r="B554" s="4" t="s">
        <v>3175</v>
      </c>
      <c r="C554" s="5" t="s">
        <v>5388</v>
      </c>
      <c r="D554" s="5" t="str">
        <f>_xlfn.XLOOKUP(B554, customers!A:A, customers!B:B, "Not Found")</f>
        <v>Granville Alberts</v>
      </c>
      <c r="E554" s="5" t="str">
        <f>_xlfn.XLOOKUP(B554, customers!A:A, customers!C:C, "Not Found")</f>
        <v>galberts@example.com</v>
      </c>
      <c r="F554" s="5" t="str">
        <f>_xlfn.XLOOKUP(B554, customers!A:A, customers!G:G, "Not Found")</f>
        <v>United Kingdom</v>
      </c>
      <c r="G554" s="5" t="str">
        <f>_xlfn.XLOOKUP(C554, products!A:A, products!B:B, "Not Found")</f>
        <v>Exc</v>
      </c>
      <c r="H554" s="5" t="str">
        <f>_xlfn.XLOOKUP(C554, products!A:A, products!C:C, "Not Found")</f>
        <v>L</v>
      </c>
      <c r="I554" s="5">
        <f>_xlfn.XLOOKUP(C554,products!A:A,products!D:D,0)</f>
        <v>0.2</v>
      </c>
      <c r="J554" s="5">
        <f>_xlfn.XLOOKUP(C554, products!A:A, products!D:D, 0)</f>
        <v>0.2</v>
      </c>
      <c r="K554" s="4">
        <v>4</v>
      </c>
      <c r="L554" s="5">
        <f t="shared" si="8"/>
        <v>0.8</v>
      </c>
    </row>
    <row r="555" spans="1:12" x14ac:dyDescent="0.3">
      <c r="A555" s="4" t="s">
        <v>3179</v>
      </c>
      <c r="B555" s="4" t="s">
        <v>3180</v>
      </c>
      <c r="C555" s="5" t="s">
        <v>5345</v>
      </c>
      <c r="D555" s="5" t="str">
        <f>_xlfn.XLOOKUP(B555, customers!A:A, customers!B:B, "Not Found")</f>
        <v>Vasily Polglase</v>
      </c>
      <c r="E555" s="5" t="str">
        <f>_xlfn.XLOOKUP(B555, customers!A:A, customers!C:C, "Not Found")</f>
        <v>vpolglase@example.com</v>
      </c>
      <c r="F555" s="5" t="str">
        <f>_xlfn.XLOOKUP(B555, customers!A:A, customers!G:G, "Not Found")</f>
        <v>United States</v>
      </c>
      <c r="G555" s="5" t="str">
        <f>_xlfn.XLOOKUP(C555, products!A:A, products!B:B, "Not Found")</f>
        <v>Exc</v>
      </c>
      <c r="H555" s="5" t="str">
        <f>_xlfn.XLOOKUP(C555, products!A:A, products!C:C, "Not Found")</f>
        <v>M</v>
      </c>
      <c r="I555" s="5">
        <f>_xlfn.XLOOKUP(C555,products!A:A,products!D:D,0)</f>
        <v>1</v>
      </c>
      <c r="J555" s="5">
        <f>_xlfn.XLOOKUP(C555, products!A:A, products!D:D, 0)</f>
        <v>1</v>
      </c>
      <c r="K555" s="4">
        <v>5</v>
      </c>
      <c r="L555" s="5">
        <f t="shared" si="8"/>
        <v>5</v>
      </c>
    </row>
    <row r="556" spans="1:12" x14ac:dyDescent="0.3">
      <c r="A556" s="4" t="s">
        <v>3183</v>
      </c>
      <c r="B556" s="4" t="s">
        <v>3184</v>
      </c>
      <c r="C556" s="5" t="s">
        <v>5346</v>
      </c>
      <c r="D556" s="5" t="str">
        <f>_xlfn.XLOOKUP(B556, customers!A:A, customers!B:B, "Not Found")</f>
        <v>Madelaine Sharples</v>
      </c>
      <c r="E556" s="5" t="str">
        <f>_xlfn.XLOOKUP(B556, customers!A:A, customers!C:C, "Not Found")</f>
        <v>msharples@example.com</v>
      </c>
      <c r="F556" s="5" t="str">
        <f>_xlfn.XLOOKUP(B556, customers!A:A, customers!G:G, "Not Found")</f>
        <v>United Kingdom</v>
      </c>
      <c r="G556" s="5" t="str">
        <f>_xlfn.XLOOKUP(C556, products!A:A, products!B:B, "Not Found")</f>
        <v>Rob</v>
      </c>
      <c r="H556" s="5" t="str">
        <f>_xlfn.XLOOKUP(C556, products!A:A, products!C:C, "Not Found")</f>
        <v>L</v>
      </c>
      <c r="I556" s="5">
        <f>_xlfn.XLOOKUP(C556,products!A:A,products!D:D,0)</f>
        <v>2.5</v>
      </c>
      <c r="J556" s="5">
        <f>_xlfn.XLOOKUP(C556, products!A:A, products!D:D, 0)</f>
        <v>2.5</v>
      </c>
      <c r="K556" s="4">
        <v>2</v>
      </c>
      <c r="L556" s="5">
        <f t="shared" si="8"/>
        <v>5</v>
      </c>
    </row>
    <row r="557" spans="1:12" x14ac:dyDescent="0.3">
      <c r="A557" s="4" t="s">
        <v>3188</v>
      </c>
      <c r="B557" s="4" t="s">
        <v>3189</v>
      </c>
      <c r="C557" s="5" t="s">
        <v>5345</v>
      </c>
      <c r="D557" s="5" t="str">
        <f>_xlfn.XLOOKUP(B557, customers!A:A, customers!B:B, "Not Found")</f>
        <v>Sigfrid Busch</v>
      </c>
      <c r="E557" s="5" t="str">
        <f>_xlfn.XLOOKUP(B557, customers!A:A, customers!C:C, "Not Found")</f>
        <v>sbusch@example.com</v>
      </c>
      <c r="F557" s="5" t="str">
        <f>_xlfn.XLOOKUP(B557, customers!A:A, customers!G:G, "Not Found")</f>
        <v>Ireland</v>
      </c>
      <c r="G557" s="5" t="str">
        <f>_xlfn.XLOOKUP(C557, products!A:A, products!B:B, "Not Found")</f>
        <v>Exc</v>
      </c>
      <c r="H557" s="5" t="str">
        <f>_xlfn.XLOOKUP(C557, products!A:A, products!C:C, "Not Found")</f>
        <v>M</v>
      </c>
      <c r="I557" s="5">
        <f>_xlfn.XLOOKUP(C557,products!A:A,products!D:D,0)</f>
        <v>1</v>
      </c>
      <c r="J557" s="5">
        <f>_xlfn.XLOOKUP(C557, products!A:A, products!D:D, 0)</f>
        <v>1</v>
      </c>
      <c r="K557" s="4">
        <v>6</v>
      </c>
      <c r="L557" s="5">
        <f t="shared" si="8"/>
        <v>6</v>
      </c>
    </row>
    <row r="558" spans="1:12" x14ac:dyDescent="0.3">
      <c r="A558" s="4" t="s">
        <v>3193</v>
      </c>
      <c r="B558" s="4" t="s">
        <v>3194</v>
      </c>
      <c r="C558" s="5" t="s">
        <v>5363</v>
      </c>
      <c r="D558" s="5" t="str">
        <f>_xlfn.XLOOKUP(B558, customers!A:A, customers!B:B, "Not Found")</f>
        <v>Cissiee Raisbeck</v>
      </c>
      <c r="E558" s="5" t="str">
        <f>_xlfn.XLOOKUP(B558, customers!A:A, customers!C:C, "Not Found")</f>
        <v>craisbeck@example.com</v>
      </c>
      <c r="F558" s="5" t="str">
        <f>_xlfn.XLOOKUP(B558, customers!A:A, customers!G:G, "Not Found")</f>
        <v>United States</v>
      </c>
      <c r="G558" s="5" t="str">
        <f>_xlfn.XLOOKUP(C558, products!A:A, products!B:B, "Not Found")</f>
        <v>Lib</v>
      </c>
      <c r="H558" s="5" t="str">
        <f>_xlfn.XLOOKUP(C558, products!A:A, products!C:C, "Not Found")</f>
        <v>M</v>
      </c>
      <c r="I558" s="5">
        <f>_xlfn.XLOOKUP(C558,products!A:A,products!D:D,0)</f>
        <v>0.2</v>
      </c>
      <c r="J558" s="5">
        <f>_xlfn.XLOOKUP(C558, products!A:A, products!D:D, 0)</f>
        <v>0.2</v>
      </c>
      <c r="K558" s="4">
        <v>2</v>
      </c>
      <c r="L558" s="5">
        <f t="shared" si="8"/>
        <v>0.4</v>
      </c>
    </row>
    <row r="559" spans="1:12" x14ac:dyDescent="0.3">
      <c r="A559" s="4" t="s">
        <v>3197</v>
      </c>
      <c r="B559" s="4" t="s">
        <v>3198</v>
      </c>
      <c r="C559" s="5" t="s">
        <v>5375</v>
      </c>
      <c r="D559" s="5" t="str">
        <f>_xlfn.XLOOKUP(B559, customers!A:A, customers!B:B, "Not Found")</f>
        <v>Leslie Laughton</v>
      </c>
      <c r="E559" s="5" t="str">
        <f>_xlfn.XLOOKUP(B559, customers!A:A, customers!C:C, "Not Found")</f>
        <v>llaughton@example.com</v>
      </c>
      <c r="F559" s="5" t="str">
        <f>_xlfn.XLOOKUP(B559, customers!A:A, customers!G:G, "Not Found")</f>
        <v>United States</v>
      </c>
      <c r="G559" s="5" t="str">
        <f>_xlfn.XLOOKUP(C559, products!A:A, products!B:B, "Not Found")</f>
        <v>Exc</v>
      </c>
      <c r="H559" s="5" t="str">
        <f>_xlfn.XLOOKUP(C559, products!A:A, products!C:C, "Not Found")</f>
        <v>L</v>
      </c>
      <c r="I559" s="5">
        <f>_xlfn.XLOOKUP(C559,products!A:A,products!D:D,0)</f>
        <v>1</v>
      </c>
      <c r="J559" s="5">
        <f>_xlfn.XLOOKUP(C559, products!A:A, products!D:D, 0)</f>
        <v>1</v>
      </c>
      <c r="K559" s="4">
        <v>4</v>
      </c>
      <c r="L559" s="5">
        <f t="shared" si="8"/>
        <v>4</v>
      </c>
    </row>
    <row r="560" spans="1:12" x14ac:dyDescent="0.3">
      <c r="A560" s="4" t="s">
        <v>3202</v>
      </c>
      <c r="B560" s="4" t="s">
        <v>3203</v>
      </c>
      <c r="C560" s="5" t="s">
        <v>5354</v>
      </c>
      <c r="D560" s="5" t="str">
        <f>_xlfn.XLOOKUP(B560, customers!A:A, customers!B:B, "Not Found")</f>
        <v>Kenton Wetherick</v>
      </c>
      <c r="E560" s="5" t="str">
        <f>_xlfn.XLOOKUP(B560, customers!A:A, customers!C:C, "Not Found")</f>
        <v>kwetherick@example.com</v>
      </c>
      <c r="F560" s="5" t="str">
        <f>_xlfn.XLOOKUP(B560, customers!A:A, customers!G:G, "Not Found")</f>
        <v>United States</v>
      </c>
      <c r="G560" s="5" t="str">
        <f>_xlfn.XLOOKUP(C560, products!A:A, products!B:B, "Not Found")</f>
        <v>Lib</v>
      </c>
      <c r="H560" s="5" t="str">
        <f>_xlfn.XLOOKUP(C560, products!A:A, products!C:C, "Not Found")</f>
        <v>D</v>
      </c>
      <c r="I560" s="5">
        <f>_xlfn.XLOOKUP(C560,products!A:A,products!D:D,0)</f>
        <v>0.2</v>
      </c>
      <c r="J560" s="5">
        <f>_xlfn.XLOOKUP(C560, products!A:A, products!D:D, 0)</f>
        <v>0.2</v>
      </c>
      <c r="K560" s="4">
        <v>4</v>
      </c>
      <c r="L560" s="5">
        <f t="shared" si="8"/>
        <v>0.8</v>
      </c>
    </row>
    <row r="561" spans="1:12" x14ac:dyDescent="0.3">
      <c r="A561" s="4" t="s">
        <v>3207</v>
      </c>
      <c r="B561" s="4" t="s">
        <v>3208</v>
      </c>
      <c r="C561" s="5" t="s">
        <v>5344</v>
      </c>
      <c r="D561" s="5" t="str">
        <f>_xlfn.XLOOKUP(B561, customers!A:A, customers!B:B, "Not Found")</f>
        <v>Reamonn Aynold</v>
      </c>
      <c r="E561" s="5" t="str">
        <f>_xlfn.XLOOKUP(B561, customers!A:A, customers!C:C, "Not Found")</f>
        <v>raynold@example.com</v>
      </c>
      <c r="F561" s="5" t="str">
        <f>_xlfn.XLOOKUP(B561, customers!A:A, customers!G:G, "Not Found")</f>
        <v>United States</v>
      </c>
      <c r="G561" s="5" t="str">
        <f>_xlfn.XLOOKUP(C561, products!A:A, products!B:B, "Not Found")</f>
        <v>Ara</v>
      </c>
      <c r="H561" s="5" t="str">
        <f>_xlfn.XLOOKUP(C561, products!A:A, products!C:C, "Not Found")</f>
        <v>L</v>
      </c>
      <c r="I561" s="5">
        <f>_xlfn.XLOOKUP(C561,products!A:A,products!D:D,0)</f>
        <v>1</v>
      </c>
      <c r="J561" s="5">
        <f>_xlfn.XLOOKUP(C561, products!A:A, products!D:D, 0)</f>
        <v>1</v>
      </c>
      <c r="K561" s="4">
        <v>3</v>
      </c>
      <c r="L561" s="5">
        <f t="shared" si="8"/>
        <v>3</v>
      </c>
    </row>
    <row r="562" spans="1:12" x14ac:dyDescent="0.3">
      <c r="A562" s="4" t="s">
        <v>3212</v>
      </c>
      <c r="B562" s="4" t="s">
        <v>3213</v>
      </c>
      <c r="C562" s="5" t="s">
        <v>5370</v>
      </c>
      <c r="D562" s="5" t="str">
        <f>_xlfn.XLOOKUP(B562, customers!A:A, customers!B:B, "Not Found")</f>
        <v>Hatty Dovydenas</v>
      </c>
      <c r="E562" s="5" t="str">
        <f>_xlfn.XLOOKUP(B562, customers!A:A, customers!C:C, "Not Found")</f>
        <v>hdovydenas@example.com</v>
      </c>
      <c r="F562" s="5" t="str">
        <f>_xlfn.XLOOKUP(B562, customers!A:A, customers!G:G, "Not Found")</f>
        <v>United States</v>
      </c>
      <c r="G562" s="5" t="str">
        <f>_xlfn.XLOOKUP(C562, products!A:A, products!B:B, "Not Found")</f>
        <v>Exc</v>
      </c>
      <c r="H562" s="5" t="str">
        <f>_xlfn.XLOOKUP(C562, products!A:A, products!C:C, "Not Found")</f>
        <v>M</v>
      </c>
      <c r="I562" s="5">
        <f>_xlfn.XLOOKUP(C562,products!A:A,products!D:D,0)</f>
        <v>2.5</v>
      </c>
      <c r="J562" s="5">
        <f>_xlfn.XLOOKUP(C562, products!A:A, products!D:D, 0)</f>
        <v>2.5</v>
      </c>
      <c r="K562" s="4">
        <v>6</v>
      </c>
      <c r="L562" s="5">
        <f t="shared" si="8"/>
        <v>15</v>
      </c>
    </row>
    <row r="563" spans="1:12" x14ac:dyDescent="0.3">
      <c r="A563" s="4" t="s">
        <v>3217</v>
      </c>
      <c r="B563" s="4" t="s">
        <v>3218</v>
      </c>
      <c r="C563" s="5" t="s">
        <v>5358</v>
      </c>
      <c r="D563" s="5" t="str">
        <f>_xlfn.XLOOKUP(B563, customers!A:A, customers!B:B, "Not Found")</f>
        <v>Nathaniel Bloxland</v>
      </c>
      <c r="E563" s="5" t="str">
        <f>_xlfn.XLOOKUP(B563, customers!A:A, customers!C:C, "Not Found")</f>
        <v>nbloxland@example.com</v>
      </c>
      <c r="F563" s="5" t="str">
        <f>_xlfn.XLOOKUP(B563, customers!A:A, customers!G:G, "Not Found")</f>
        <v>Ireland</v>
      </c>
      <c r="G563" s="5" t="str">
        <f>_xlfn.XLOOKUP(C563, products!A:A, products!B:B, "Not Found")</f>
        <v>Ara</v>
      </c>
      <c r="H563" s="5" t="str">
        <f>_xlfn.XLOOKUP(C563, products!A:A, products!C:C, "Not Found")</f>
        <v>D</v>
      </c>
      <c r="I563" s="5">
        <f>_xlfn.XLOOKUP(C563,products!A:A,products!D:D,0)</f>
        <v>0.2</v>
      </c>
      <c r="J563" s="5">
        <f>_xlfn.XLOOKUP(C563, products!A:A, products!D:D, 0)</f>
        <v>0.2</v>
      </c>
      <c r="K563" s="4">
        <v>6</v>
      </c>
      <c r="L563" s="5">
        <f t="shared" si="8"/>
        <v>1.2000000000000002</v>
      </c>
    </row>
    <row r="564" spans="1:12" x14ac:dyDescent="0.3">
      <c r="A564" s="4" t="s">
        <v>3223</v>
      </c>
      <c r="B564" s="4" t="s">
        <v>3224</v>
      </c>
      <c r="C564" s="5" t="s">
        <v>5349</v>
      </c>
      <c r="D564" s="5" t="str">
        <f>_xlfn.XLOOKUP(B564, customers!A:A, customers!B:B, "Not Found")</f>
        <v>Brendan Grece</v>
      </c>
      <c r="E564" s="5" t="str">
        <f>_xlfn.XLOOKUP(B564, customers!A:A, customers!C:C, "Not Found")</f>
        <v>bgrece@example.com</v>
      </c>
      <c r="F564" s="5" t="str">
        <f>_xlfn.XLOOKUP(B564, customers!A:A, customers!G:G, "Not Found")</f>
        <v>United Kingdom</v>
      </c>
      <c r="G564" s="5" t="str">
        <f>_xlfn.XLOOKUP(C564, products!A:A, products!B:B, "Not Found")</f>
        <v>Lib</v>
      </c>
      <c r="H564" s="5" t="str">
        <f>_xlfn.XLOOKUP(C564, products!A:A, products!C:C, "Not Found")</f>
        <v>L</v>
      </c>
      <c r="I564" s="5">
        <f>_xlfn.XLOOKUP(C564,products!A:A,products!D:D,0)</f>
        <v>0.2</v>
      </c>
      <c r="J564" s="5">
        <f>_xlfn.XLOOKUP(C564, products!A:A, products!D:D, 0)</f>
        <v>0.2</v>
      </c>
      <c r="K564" s="4">
        <v>6</v>
      </c>
      <c r="L564" s="5">
        <f t="shared" si="8"/>
        <v>1.2000000000000002</v>
      </c>
    </row>
    <row r="565" spans="1:12" x14ac:dyDescent="0.3">
      <c r="A565" s="4" t="s">
        <v>3228</v>
      </c>
      <c r="B565" s="4" t="s">
        <v>3229</v>
      </c>
      <c r="C565" s="5" t="s">
        <v>5345</v>
      </c>
      <c r="D565" s="5" t="str">
        <f>_xlfn.XLOOKUP(B565, customers!A:A, customers!B:B, "Not Found")</f>
        <v>Steffie Maddrell</v>
      </c>
      <c r="E565" s="5" t="str">
        <f>_xlfn.XLOOKUP(B565, customers!A:A, customers!C:C, "Not Found")</f>
        <v>smaddrell@example.com</v>
      </c>
      <c r="F565" s="5" t="str">
        <f>_xlfn.XLOOKUP(B565, customers!A:A, customers!G:G, "Not Found")</f>
        <v>United States</v>
      </c>
      <c r="G565" s="5" t="str">
        <f>_xlfn.XLOOKUP(C565, products!A:A, products!B:B, "Not Found")</f>
        <v>Exc</v>
      </c>
      <c r="H565" s="5" t="str">
        <f>_xlfn.XLOOKUP(C565, products!A:A, products!C:C, "Not Found")</f>
        <v>M</v>
      </c>
      <c r="I565" s="5">
        <f>_xlfn.XLOOKUP(C565,products!A:A,products!D:D,0)</f>
        <v>1</v>
      </c>
      <c r="J565" s="5">
        <f>_xlfn.XLOOKUP(C565, products!A:A, products!D:D, 0)</f>
        <v>1</v>
      </c>
      <c r="K565" s="4">
        <v>6</v>
      </c>
      <c r="L565" s="5">
        <f t="shared" si="8"/>
        <v>6</v>
      </c>
    </row>
    <row r="566" spans="1:12" x14ac:dyDescent="0.3">
      <c r="A566" s="4" t="s">
        <v>3233</v>
      </c>
      <c r="B566" s="4" t="s">
        <v>3234</v>
      </c>
      <c r="C566" s="5" t="s">
        <v>5377</v>
      </c>
      <c r="D566" s="5" t="str">
        <f>_xlfn.XLOOKUP(B566, customers!A:A, customers!B:B, "Not Found")</f>
        <v>Abbe Thys</v>
      </c>
      <c r="E566" s="5" t="str">
        <f>_xlfn.XLOOKUP(B566, customers!A:A, customers!C:C, "Not Found")</f>
        <v>athys@example.com</v>
      </c>
      <c r="F566" s="5" t="str">
        <f>_xlfn.XLOOKUP(B566, customers!A:A, customers!G:G, "Not Found")</f>
        <v>United States</v>
      </c>
      <c r="G566" s="5" t="str">
        <f>_xlfn.XLOOKUP(C566, products!A:A, products!B:B, "Not Found")</f>
        <v>Rob</v>
      </c>
      <c r="H566" s="5" t="str">
        <f>_xlfn.XLOOKUP(C566, products!A:A, products!C:C, "Not Found")</f>
        <v>L</v>
      </c>
      <c r="I566" s="5">
        <f>_xlfn.XLOOKUP(C566,products!A:A,products!D:D,0)</f>
        <v>0.5</v>
      </c>
      <c r="J566" s="5">
        <f>_xlfn.XLOOKUP(C566, products!A:A, products!D:D, 0)</f>
        <v>0.5</v>
      </c>
      <c r="K566" s="4">
        <v>2</v>
      </c>
      <c r="L566" s="5">
        <f t="shared" si="8"/>
        <v>1</v>
      </c>
    </row>
    <row r="567" spans="1:12" x14ac:dyDescent="0.3">
      <c r="A567" s="4" t="s">
        <v>3238</v>
      </c>
      <c r="B567" s="4" t="s">
        <v>3239</v>
      </c>
      <c r="C567" s="5" t="s">
        <v>5353</v>
      </c>
      <c r="D567" s="5" t="str">
        <f>_xlfn.XLOOKUP(B567, customers!A:A, customers!B:B, "Not Found")</f>
        <v>Jackquelin Chugg</v>
      </c>
      <c r="E567" s="5" t="str">
        <f>_xlfn.XLOOKUP(B567, customers!A:A, customers!C:C, "Not Found")</f>
        <v>jchugg@example.com</v>
      </c>
      <c r="F567" s="5" t="str">
        <f>_xlfn.XLOOKUP(B567, customers!A:A, customers!G:G, "Not Found")</f>
        <v>United States</v>
      </c>
      <c r="G567" s="5" t="str">
        <f>_xlfn.XLOOKUP(C567, products!A:A, products!B:B, "Not Found")</f>
        <v>Rob</v>
      </c>
      <c r="H567" s="5" t="str">
        <f>_xlfn.XLOOKUP(C567, products!A:A, products!C:C, "Not Found")</f>
        <v>D</v>
      </c>
      <c r="I567" s="5">
        <f>_xlfn.XLOOKUP(C567,products!A:A,products!D:D,0)</f>
        <v>2.5</v>
      </c>
      <c r="J567" s="5">
        <f>_xlfn.XLOOKUP(C567, products!A:A, products!D:D, 0)</f>
        <v>2.5</v>
      </c>
      <c r="K567" s="4">
        <v>4</v>
      </c>
      <c r="L567" s="5">
        <f t="shared" si="8"/>
        <v>10</v>
      </c>
    </row>
    <row r="568" spans="1:12" x14ac:dyDescent="0.3">
      <c r="A568" s="4" t="s">
        <v>3243</v>
      </c>
      <c r="B568" s="4" t="s">
        <v>3244</v>
      </c>
      <c r="C568" s="5" t="s">
        <v>5356</v>
      </c>
      <c r="D568" s="5" t="str">
        <f>_xlfn.XLOOKUP(B568, customers!A:A, customers!B:B, "Not Found")</f>
        <v>Audra Kelston</v>
      </c>
      <c r="E568" s="5" t="str">
        <f>_xlfn.XLOOKUP(B568, customers!A:A, customers!C:C, "Not Found")</f>
        <v>akelston@example.com</v>
      </c>
      <c r="F568" s="5" t="str">
        <f>_xlfn.XLOOKUP(B568, customers!A:A, customers!G:G, "Not Found")</f>
        <v>United States</v>
      </c>
      <c r="G568" s="5" t="str">
        <f>_xlfn.XLOOKUP(C568, products!A:A, products!B:B, "Not Found")</f>
        <v>Ara</v>
      </c>
      <c r="H568" s="5" t="str">
        <f>_xlfn.XLOOKUP(C568, products!A:A, products!C:C, "Not Found")</f>
        <v>M</v>
      </c>
      <c r="I568" s="5">
        <f>_xlfn.XLOOKUP(C568,products!A:A,products!D:D,0)</f>
        <v>0.2</v>
      </c>
      <c r="J568" s="5">
        <f>_xlfn.XLOOKUP(C568, products!A:A, products!D:D, 0)</f>
        <v>0.2</v>
      </c>
      <c r="K568" s="4">
        <v>6</v>
      </c>
      <c r="L568" s="5">
        <f t="shared" si="8"/>
        <v>1.2000000000000002</v>
      </c>
    </row>
    <row r="569" spans="1:12" x14ac:dyDescent="0.3">
      <c r="A569" s="4" t="s">
        <v>3248</v>
      </c>
      <c r="B569" s="4" t="s">
        <v>3249</v>
      </c>
      <c r="C569" s="5" t="s">
        <v>5346</v>
      </c>
      <c r="D569" s="5" t="str">
        <f>_xlfn.XLOOKUP(B569, customers!A:A, customers!B:B, "Not Found")</f>
        <v>Elvina Angel</v>
      </c>
      <c r="E569" s="5" t="str">
        <f>_xlfn.XLOOKUP(B569, customers!A:A, customers!C:C, "Not Found")</f>
        <v>eangel@example.com</v>
      </c>
      <c r="F569" s="5" t="str">
        <f>_xlfn.XLOOKUP(B569, customers!A:A, customers!G:G, "Not Found")</f>
        <v>Ireland</v>
      </c>
      <c r="G569" s="5" t="str">
        <f>_xlfn.XLOOKUP(C569, products!A:A, products!B:B, "Not Found")</f>
        <v>Rob</v>
      </c>
      <c r="H569" s="5" t="str">
        <f>_xlfn.XLOOKUP(C569, products!A:A, products!C:C, "Not Found")</f>
        <v>L</v>
      </c>
      <c r="I569" s="5">
        <f>_xlfn.XLOOKUP(C569,products!A:A,products!D:D,0)</f>
        <v>2.5</v>
      </c>
      <c r="J569" s="5">
        <f>_xlfn.XLOOKUP(C569, products!A:A, products!D:D, 0)</f>
        <v>2.5</v>
      </c>
      <c r="K569" s="4">
        <v>6</v>
      </c>
      <c r="L569" s="5">
        <f t="shared" si="8"/>
        <v>15</v>
      </c>
    </row>
    <row r="570" spans="1:12" x14ac:dyDescent="0.3">
      <c r="A570" s="4" t="s">
        <v>3253</v>
      </c>
      <c r="B570" s="4" t="s">
        <v>3254</v>
      </c>
      <c r="C570" s="5" t="s">
        <v>5349</v>
      </c>
      <c r="D570" s="5" t="str">
        <f>_xlfn.XLOOKUP(B570, customers!A:A, customers!B:B, "Not Found")</f>
        <v>Claiborne Mottram</v>
      </c>
      <c r="E570" s="5" t="str">
        <f>_xlfn.XLOOKUP(B570, customers!A:A, customers!C:C, "Not Found")</f>
        <v>cmottram@example.com</v>
      </c>
      <c r="F570" s="5" t="str">
        <f>_xlfn.XLOOKUP(B570, customers!A:A, customers!G:G, "Not Found")</f>
        <v>United States</v>
      </c>
      <c r="G570" s="5" t="str">
        <f>_xlfn.XLOOKUP(C570, products!A:A, products!B:B, "Not Found")</f>
        <v>Lib</v>
      </c>
      <c r="H570" s="5" t="str">
        <f>_xlfn.XLOOKUP(C570, products!A:A, products!C:C, "Not Found")</f>
        <v>L</v>
      </c>
      <c r="I570" s="5">
        <f>_xlfn.XLOOKUP(C570,products!A:A,products!D:D,0)</f>
        <v>0.2</v>
      </c>
      <c r="J570" s="5">
        <f>_xlfn.XLOOKUP(C570, products!A:A, products!D:D, 0)</f>
        <v>0.2</v>
      </c>
      <c r="K570" s="4">
        <v>4</v>
      </c>
      <c r="L570" s="5">
        <f t="shared" si="8"/>
        <v>0.8</v>
      </c>
    </row>
    <row r="571" spans="1:12" x14ac:dyDescent="0.3">
      <c r="A571" s="4" t="s">
        <v>3258</v>
      </c>
      <c r="B571" s="4" t="s">
        <v>3259</v>
      </c>
      <c r="C571" s="5" t="s">
        <v>5372</v>
      </c>
      <c r="D571" s="5" t="str">
        <f>_xlfn.XLOOKUP(B571, customers!A:A, customers!B:B, "Not Found")</f>
        <v>Dilly Marrison</v>
      </c>
      <c r="E571" s="5" t="str">
        <f>_xlfn.XLOOKUP(B571, customers!A:A, customers!C:C, "Not Found")</f>
        <v>dmarrison@example.com</v>
      </c>
      <c r="F571" s="5" t="str">
        <f>_xlfn.XLOOKUP(B571, customers!A:A, customers!G:G, "Not Found")</f>
        <v>United States</v>
      </c>
      <c r="G571" s="5" t="str">
        <f>_xlfn.XLOOKUP(C571, products!A:A, products!B:B, "Not Found")</f>
        <v>Ara</v>
      </c>
      <c r="H571" s="5" t="str">
        <f>_xlfn.XLOOKUP(C571, products!A:A, products!C:C, "Not Found")</f>
        <v>D</v>
      </c>
      <c r="I571" s="5">
        <f>_xlfn.XLOOKUP(C571,products!A:A,products!D:D,0)</f>
        <v>2.5</v>
      </c>
      <c r="J571" s="5">
        <f>_xlfn.XLOOKUP(C571, products!A:A, products!D:D, 0)</f>
        <v>2.5</v>
      </c>
      <c r="K571" s="4">
        <v>6</v>
      </c>
      <c r="L571" s="5">
        <f t="shared" si="8"/>
        <v>15</v>
      </c>
    </row>
    <row r="572" spans="1:12" x14ac:dyDescent="0.3">
      <c r="A572" s="4" t="s">
        <v>3263</v>
      </c>
      <c r="B572" s="4" t="s">
        <v>3264</v>
      </c>
      <c r="C572" s="5" t="s">
        <v>5361</v>
      </c>
      <c r="D572" s="5" t="str">
        <f>_xlfn.XLOOKUP(B572, customers!A:A, customers!B:B, "Not Found")</f>
        <v>Donalt Sangwin</v>
      </c>
      <c r="E572" s="5" t="str">
        <f>_xlfn.XLOOKUP(B572, customers!A:A, customers!C:C, "Not Found")</f>
        <v>dsangwin@example.com</v>
      </c>
      <c r="F572" s="5" t="str">
        <f>_xlfn.XLOOKUP(B572, customers!A:A, customers!G:G, "Not Found")</f>
        <v>United States</v>
      </c>
      <c r="G572" s="5" t="str">
        <f>_xlfn.XLOOKUP(C572, products!A:A, products!B:B, "Not Found")</f>
        <v>Ara</v>
      </c>
      <c r="H572" s="5" t="str">
        <f>_xlfn.XLOOKUP(C572, products!A:A, products!C:C, "Not Found")</f>
        <v>M</v>
      </c>
      <c r="I572" s="5">
        <f>_xlfn.XLOOKUP(C572,products!A:A,products!D:D,0)</f>
        <v>0.5</v>
      </c>
      <c r="J572" s="5">
        <f>_xlfn.XLOOKUP(C572, products!A:A, products!D:D, 0)</f>
        <v>0.5</v>
      </c>
      <c r="K572" s="4">
        <v>4</v>
      </c>
      <c r="L572" s="5">
        <f t="shared" si="8"/>
        <v>2</v>
      </c>
    </row>
    <row r="573" spans="1:12" x14ac:dyDescent="0.3">
      <c r="A573" s="4" t="s">
        <v>3268</v>
      </c>
      <c r="B573" s="4" t="s">
        <v>3269</v>
      </c>
      <c r="C573" s="5" t="s">
        <v>5380</v>
      </c>
      <c r="D573" s="5" t="str">
        <f>_xlfn.XLOOKUP(B573, customers!A:A, customers!B:B, "Not Found")</f>
        <v>Elizabet Aizikowitz</v>
      </c>
      <c r="E573" s="5" t="str">
        <f>_xlfn.XLOOKUP(B573, customers!A:A, customers!C:C, "Not Found")</f>
        <v>eaizikowitz@example.com</v>
      </c>
      <c r="F573" s="5" t="str">
        <f>_xlfn.XLOOKUP(B573, customers!A:A, customers!G:G, "Not Found")</f>
        <v>United Kingdom</v>
      </c>
      <c r="G573" s="5" t="str">
        <f>_xlfn.XLOOKUP(C573, products!A:A, products!B:B, "Not Found")</f>
        <v>Exc</v>
      </c>
      <c r="H573" s="5" t="str">
        <f>_xlfn.XLOOKUP(C573, products!A:A, products!C:C, "Not Found")</f>
        <v>L</v>
      </c>
      <c r="I573" s="5">
        <f>_xlfn.XLOOKUP(C573,products!A:A,products!D:D,0)</f>
        <v>0.5</v>
      </c>
      <c r="J573" s="5">
        <f>_xlfn.XLOOKUP(C573, products!A:A, products!D:D, 0)</f>
        <v>0.5</v>
      </c>
      <c r="K573" s="4">
        <v>4</v>
      </c>
      <c r="L573" s="5">
        <f t="shared" si="8"/>
        <v>2</v>
      </c>
    </row>
    <row r="574" spans="1:12" x14ac:dyDescent="0.3">
      <c r="A574" s="4" t="s">
        <v>3273</v>
      </c>
      <c r="B574" s="4" t="s">
        <v>3274</v>
      </c>
      <c r="C574" s="5" t="s">
        <v>5358</v>
      </c>
      <c r="D574" s="5" t="str">
        <f>_xlfn.XLOOKUP(B574, customers!A:A, customers!B:B, "Not Found")</f>
        <v>Herbie Peppard</v>
      </c>
      <c r="E574" s="5" t="str">
        <f>_xlfn.XLOOKUP(B574, customers!A:A, customers!C:C, "Not Found")</f>
        <v>hpeppard@example.com</v>
      </c>
      <c r="F574" s="5" t="str">
        <f>_xlfn.XLOOKUP(B574, customers!A:A, customers!G:G, "Not Found")</f>
        <v>United States</v>
      </c>
      <c r="G574" s="5" t="str">
        <f>_xlfn.XLOOKUP(C574, products!A:A, products!B:B, "Not Found")</f>
        <v>Ara</v>
      </c>
      <c r="H574" s="5" t="str">
        <f>_xlfn.XLOOKUP(C574, products!A:A, products!C:C, "Not Found")</f>
        <v>D</v>
      </c>
      <c r="I574" s="5">
        <f>_xlfn.XLOOKUP(C574,products!A:A,products!D:D,0)</f>
        <v>0.2</v>
      </c>
      <c r="J574" s="5">
        <f>_xlfn.XLOOKUP(C574, products!A:A, products!D:D, 0)</f>
        <v>0.2</v>
      </c>
      <c r="K574" s="4">
        <v>2</v>
      </c>
      <c r="L574" s="5">
        <f t="shared" si="8"/>
        <v>0.4</v>
      </c>
    </row>
    <row r="575" spans="1:12" x14ac:dyDescent="0.3">
      <c r="A575" s="4" t="s">
        <v>3277</v>
      </c>
      <c r="B575" s="4" t="s">
        <v>3278</v>
      </c>
      <c r="C575" s="5" t="s">
        <v>5359</v>
      </c>
      <c r="D575" s="5" t="str">
        <f>_xlfn.XLOOKUP(B575, customers!A:A, customers!B:B, "Not Found")</f>
        <v>Cornie Venour</v>
      </c>
      <c r="E575" s="5" t="str">
        <f>_xlfn.XLOOKUP(B575, customers!A:A, customers!C:C, "Not Found")</f>
        <v>cvenour@example.com</v>
      </c>
      <c r="F575" s="5" t="str">
        <f>_xlfn.XLOOKUP(B575, customers!A:A, customers!G:G, "Not Found")</f>
        <v>United States</v>
      </c>
      <c r="G575" s="5" t="str">
        <f>_xlfn.XLOOKUP(C575, products!A:A, products!B:B, "Not Found")</f>
        <v>Ara</v>
      </c>
      <c r="H575" s="5" t="str">
        <f>_xlfn.XLOOKUP(C575, products!A:A, products!C:C, "Not Found")</f>
        <v>M</v>
      </c>
      <c r="I575" s="5">
        <f>_xlfn.XLOOKUP(C575,products!A:A,products!D:D,0)</f>
        <v>1</v>
      </c>
      <c r="J575" s="5">
        <f>_xlfn.XLOOKUP(C575, products!A:A, products!D:D, 0)</f>
        <v>1</v>
      </c>
      <c r="K575" s="4">
        <v>6</v>
      </c>
      <c r="L575" s="5">
        <f t="shared" si="8"/>
        <v>6</v>
      </c>
    </row>
    <row r="576" spans="1:12" x14ac:dyDescent="0.3">
      <c r="A576" s="4" t="s">
        <v>3282</v>
      </c>
      <c r="B576" s="4" t="s">
        <v>3283</v>
      </c>
      <c r="C576" s="5" t="s">
        <v>5382</v>
      </c>
      <c r="D576" s="5" t="str">
        <f>_xlfn.XLOOKUP(B576, customers!A:A, customers!B:B, "Not Found")</f>
        <v>Maggy Harby</v>
      </c>
      <c r="E576" s="5" t="str">
        <f>_xlfn.XLOOKUP(B576, customers!A:A, customers!C:C, "Not Found")</f>
        <v>mharby@example.com</v>
      </c>
      <c r="F576" s="5" t="str">
        <f>_xlfn.XLOOKUP(B576, customers!A:A, customers!G:G, "Not Found")</f>
        <v>United States</v>
      </c>
      <c r="G576" s="5" t="str">
        <f>_xlfn.XLOOKUP(C576, products!A:A, products!B:B, "Not Found")</f>
        <v>Rob</v>
      </c>
      <c r="H576" s="5" t="str">
        <f>_xlfn.XLOOKUP(C576, products!A:A, products!C:C, "Not Found")</f>
        <v>L</v>
      </c>
      <c r="I576" s="5">
        <f>_xlfn.XLOOKUP(C576,products!A:A,products!D:D,0)</f>
        <v>0.2</v>
      </c>
      <c r="J576" s="5">
        <f>_xlfn.XLOOKUP(C576, products!A:A, products!D:D, 0)</f>
        <v>0.2</v>
      </c>
      <c r="K576" s="4">
        <v>6</v>
      </c>
      <c r="L576" s="5">
        <f t="shared" si="8"/>
        <v>1.2000000000000002</v>
      </c>
    </row>
    <row r="577" spans="1:12" x14ac:dyDescent="0.3">
      <c r="A577" s="4" t="s">
        <v>3286</v>
      </c>
      <c r="B577" s="4" t="s">
        <v>3287</v>
      </c>
      <c r="C577" s="5" t="s">
        <v>5385</v>
      </c>
      <c r="D577" s="5" t="str">
        <f>_xlfn.XLOOKUP(B577, customers!A:A, customers!B:B, "Not Found")</f>
        <v>Reggie Thickpenny</v>
      </c>
      <c r="E577" s="5" t="str">
        <f>_xlfn.XLOOKUP(B577, customers!A:A, customers!C:C, "Not Found")</f>
        <v>rthickpenny@example.com</v>
      </c>
      <c r="F577" s="5" t="str">
        <f>_xlfn.XLOOKUP(B577, customers!A:A, customers!G:G, "Not Found")</f>
        <v>United States</v>
      </c>
      <c r="G577" s="5" t="str">
        <f>_xlfn.XLOOKUP(C577, products!A:A, products!B:B, "Not Found")</f>
        <v>Lib</v>
      </c>
      <c r="H577" s="5" t="str">
        <f>_xlfn.XLOOKUP(C577, products!A:A, products!C:C, "Not Found")</f>
        <v>M</v>
      </c>
      <c r="I577" s="5">
        <f>_xlfn.XLOOKUP(C577,products!A:A,products!D:D,0)</f>
        <v>2.5</v>
      </c>
      <c r="J577" s="5">
        <f>_xlfn.XLOOKUP(C577, products!A:A, products!D:D, 0)</f>
        <v>2.5</v>
      </c>
      <c r="K577" s="4">
        <v>2</v>
      </c>
      <c r="L577" s="5">
        <f t="shared" si="8"/>
        <v>5</v>
      </c>
    </row>
    <row r="578" spans="1:12" x14ac:dyDescent="0.3">
      <c r="A578" s="4" t="s">
        <v>3291</v>
      </c>
      <c r="B578" s="4" t="s">
        <v>3292</v>
      </c>
      <c r="C578" s="5" t="s">
        <v>5358</v>
      </c>
      <c r="D578" s="5" t="str">
        <f>_xlfn.XLOOKUP(B578, customers!A:A, customers!B:B, "Not Found")</f>
        <v>Phyllys Ormerod</v>
      </c>
      <c r="E578" s="5" t="str">
        <f>_xlfn.XLOOKUP(B578, customers!A:A, customers!C:C, "Not Found")</f>
        <v>pormerod@example.com</v>
      </c>
      <c r="F578" s="5" t="str">
        <f>_xlfn.XLOOKUP(B578, customers!A:A, customers!G:G, "Not Found")</f>
        <v>United States</v>
      </c>
      <c r="G578" s="5" t="str">
        <f>_xlfn.XLOOKUP(C578, products!A:A, products!B:B, "Not Found")</f>
        <v>Ara</v>
      </c>
      <c r="H578" s="5" t="str">
        <f>_xlfn.XLOOKUP(C578, products!A:A, products!C:C, "Not Found")</f>
        <v>D</v>
      </c>
      <c r="I578" s="5">
        <f>_xlfn.XLOOKUP(C578,products!A:A,products!D:D,0)</f>
        <v>0.2</v>
      </c>
      <c r="J578" s="5">
        <f>_xlfn.XLOOKUP(C578, products!A:A, products!D:D, 0)</f>
        <v>0.2</v>
      </c>
      <c r="K578" s="4">
        <v>6</v>
      </c>
      <c r="L578" s="5">
        <f t="shared" si="8"/>
        <v>1.2000000000000002</v>
      </c>
    </row>
    <row r="579" spans="1:12" x14ac:dyDescent="0.3">
      <c r="A579" s="4" t="s">
        <v>3296</v>
      </c>
      <c r="B579" s="4" t="s">
        <v>3297</v>
      </c>
      <c r="C579" s="5" t="s">
        <v>5366</v>
      </c>
      <c r="D579" s="5" t="str">
        <f>_xlfn.XLOOKUP(B579, customers!A:A, customers!B:B, "Not Found")</f>
        <v>Don Flintiff</v>
      </c>
      <c r="E579" s="5" t="str">
        <f>_xlfn.XLOOKUP(B579, customers!A:A, customers!C:C, "Not Found")</f>
        <v>dflintiff@example.com</v>
      </c>
      <c r="F579" s="5" t="str">
        <f>_xlfn.XLOOKUP(B579, customers!A:A, customers!G:G, "Not Found")</f>
        <v>United Kingdom</v>
      </c>
      <c r="G579" s="5" t="str">
        <f>_xlfn.XLOOKUP(C579, products!A:A, products!B:B, "Not Found")</f>
        <v>Lib</v>
      </c>
      <c r="H579" s="5" t="str">
        <f>_xlfn.XLOOKUP(C579, products!A:A, products!C:C, "Not Found")</f>
        <v>M</v>
      </c>
      <c r="I579" s="5">
        <f>_xlfn.XLOOKUP(C579,products!A:A,products!D:D,0)</f>
        <v>1</v>
      </c>
      <c r="J579" s="5">
        <f>_xlfn.XLOOKUP(C579, products!A:A, products!D:D, 0)</f>
        <v>1</v>
      </c>
      <c r="K579" s="4">
        <v>4</v>
      </c>
      <c r="L579" s="5">
        <f t="shared" ref="L579:L642" si="9">(J579*K579)</f>
        <v>4</v>
      </c>
    </row>
    <row r="580" spans="1:12" x14ac:dyDescent="0.3">
      <c r="A580" s="4" t="s">
        <v>3300</v>
      </c>
      <c r="B580" s="4" t="s">
        <v>3301</v>
      </c>
      <c r="C580" s="5" t="s">
        <v>5388</v>
      </c>
      <c r="D580" s="5" t="str">
        <f>_xlfn.XLOOKUP(B580, customers!A:A, customers!B:B, "Not Found")</f>
        <v>Tymon Zanetti</v>
      </c>
      <c r="E580" s="5" t="str">
        <f>_xlfn.XLOOKUP(B580, customers!A:A, customers!C:C, "Not Found")</f>
        <v>tzanetti@example.com</v>
      </c>
      <c r="F580" s="5" t="str">
        <f>_xlfn.XLOOKUP(B580, customers!A:A, customers!G:G, "Not Found")</f>
        <v>Ireland</v>
      </c>
      <c r="G580" s="5" t="str">
        <f>_xlfn.XLOOKUP(C580, products!A:A, products!B:B, "Not Found")</f>
        <v>Exc</v>
      </c>
      <c r="H580" s="5" t="str">
        <f>_xlfn.XLOOKUP(C580, products!A:A, products!C:C, "Not Found")</f>
        <v>L</v>
      </c>
      <c r="I580" s="5">
        <f>_xlfn.XLOOKUP(C580,products!A:A,products!D:D,0)</f>
        <v>0.2</v>
      </c>
      <c r="J580" s="5">
        <f>_xlfn.XLOOKUP(C580, products!A:A, products!D:D, 0)</f>
        <v>0.2</v>
      </c>
      <c r="K580" s="4">
        <v>3</v>
      </c>
      <c r="L580" s="5">
        <f t="shared" si="9"/>
        <v>0.60000000000000009</v>
      </c>
    </row>
    <row r="581" spans="1:12" x14ac:dyDescent="0.3">
      <c r="A581" s="4" t="s">
        <v>3300</v>
      </c>
      <c r="B581" s="4" t="s">
        <v>3305</v>
      </c>
      <c r="C581" s="5" t="s">
        <v>5361</v>
      </c>
      <c r="D581" s="5" t="str">
        <f>_xlfn.XLOOKUP(B581, customers!A:A, customers!B:B, "Not Found")</f>
        <v>Bili Follet</v>
      </c>
      <c r="E581" s="5" t="str">
        <f>_xlfn.XLOOKUP(B581, customers!A:A, customers!C:C, "Not Found")</f>
        <v>bfollet@example.com</v>
      </c>
      <c r="F581" s="5" t="str">
        <f>_xlfn.XLOOKUP(B581, customers!A:A, customers!G:G, "Not Found")</f>
        <v>Ireland</v>
      </c>
      <c r="G581" s="5" t="str">
        <f>_xlfn.XLOOKUP(C581, products!A:A, products!B:B, "Not Found")</f>
        <v>Ara</v>
      </c>
      <c r="H581" s="5" t="str">
        <f>_xlfn.XLOOKUP(C581, products!A:A, products!C:C, "Not Found")</f>
        <v>M</v>
      </c>
      <c r="I581" s="5">
        <f>_xlfn.XLOOKUP(C581,products!A:A,products!D:D,0)</f>
        <v>0.5</v>
      </c>
      <c r="J581" s="5">
        <f>_xlfn.XLOOKUP(C581, products!A:A, products!D:D, 0)</f>
        <v>0.5</v>
      </c>
      <c r="K581" s="4">
        <v>5</v>
      </c>
      <c r="L581" s="5">
        <f t="shared" si="9"/>
        <v>2.5</v>
      </c>
    </row>
    <row r="582" spans="1:12" x14ac:dyDescent="0.3">
      <c r="A582" s="4" t="s">
        <v>3309</v>
      </c>
      <c r="B582" s="4" t="s">
        <v>3310</v>
      </c>
      <c r="C582" s="5" t="s">
        <v>5375</v>
      </c>
      <c r="D582" s="5" t="str">
        <f>_xlfn.XLOOKUP(B582, customers!A:A, customers!B:B, "Not Found")</f>
        <v>Reinaldos Kirtley</v>
      </c>
      <c r="E582" s="5" t="str">
        <f>_xlfn.XLOOKUP(B582, customers!A:A, customers!C:C, "Not Found")</f>
        <v>rkirtley@example.com</v>
      </c>
      <c r="F582" s="5" t="str">
        <f>_xlfn.XLOOKUP(B582, customers!A:A, customers!G:G, "Not Found")</f>
        <v>United States</v>
      </c>
      <c r="G582" s="5" t="str">
        <f>_xlfn.XLOOKUP(C582, products!A:A, products!B:B, "Not Found")</f>
        <v>Exc</v>
      </c>
      <c r="H582" s="5" t="str">
        <f>_xlfn.XLOOKUP(C582, products!A:A, products!C:C, "Not Found")</f>
        <v>L</v>
      </c>
      <c r="I582" s="5">
        <f>_xlfn.XLOOKUP(C582,products!A:A,products!D:D,0)</f>
        <v>1</v>
      </c>
      <c r="J582" s="5">
        <f>_xlfn.XLOOKUP(C582, products!A:A, products!D:D, 0)</f>
        <v>1</v>
      </c>
      <c r="K582" s="4">
        <v>3</v>
      </c>
      <c r="L582" s="5">
        <f t="shared" si="9"/>
        <v>3</v>
      </c>
    </row>
    <row r="583" spans="1:12" x14ac:dyDescent="0.3">
      <c r="A583" s="4" t="s">
        <v>3314</v>
      </c>
      <c r="B583" s="4" t="s">
        <v>3315</v>
      </c>
      <c r="C583" s="5" t="s">
        <v>5380</v>
      </c>
      <c r="D583" s="5" t="str">
        <f>_xlfn.XLOOKUP(B583, customers!A:A, customers!B:B, "Not Found")</f>
        <v>Carney Clemencet</v>
      </c>
      <c r="E583" s="5" t="str">
        <f>_xlfn.XLOOKUP(B583, customers!A:A, customers!C:C, "Not Found")</f>
        <v>cclemencet@example.com</v>
      </c>
      <c r="F583" s="5" t="str">
        <f>_xlfn.XLOOKUP(B583, customers!A:A, customers!G:G, "Not Found")</f>
        <v>United Kingdom</v>
      </c>
      <c r="G583" s="5" t="str">
        <f>_xlfn.XLOOKUP(C583, products!A:A, products!B:B, "Not Found")</f>
        <v>Exc</v>
      </c>
      <c r="H583" s="5" t="str">
        <f>_xlfn.XLOOKUP(C583, products!A:A, products!C:C, "Not Found")</f>
        <v>L</v>
      </c>
      <c r="I583" s="5">
        <f>_xlfn.XLOOKUP(C583,products!A:A,products!D:D,0)</f>
        <v>0.5</v>
      </c>
      <c r="J583" s="5">
        <f>_xlfn.XLOOKUP(C583, products!A:A, products!D:D, 0)</f>
        <v>0.5</v>
      </c>
      <c r="K583" s="4">
        <v>5</v>
      </c>
      <c r="L583" s="5">
        <f t="shared" si="9"/>
        <v>2.5</v>
      </c>
    </row>
    <row r="584" spans="1:12" x14ac:dyDescent="0.3">
      <c r="A584" s="4" t="s">
        <v>3318</v>
      </c>
      <c r="B584" s="4" t="s">
        <v>3319</v>
      </c>
      <c r="C584" s="5" t="s">
        <v>5387</v>
      </c>
      <c r="D584" s="5" t="str">
        <f>_xlfn.XLOOKUP(B584, customers!A:A, customers!B:B, "Not Found")</f>
        <v>Russell Donet</v>
      </c>
      <c r="E584" s="5" t="str">
        <f>_xlfn.XLOOKUP(B584, customers!A:A, customers!C:C, "Not Found")</f>
        <v>rdonet@example.com</v>
      </c>
      <c r="F584" s="5" t="str">
        <f>_xlfn.XLOOKUP(B584, customers!A:A, customers!G:G, "Not Found")</f>
        <v>United States</v>
      </c>
      <c r="G584" s="5" t="str">
        <f>_xlfn.XLOOKUP(C584, products!A:A, products!B:B, "Not Found")</f>
        <v>Exc</v>
      </c>
      <c r="H584" s="5" t="str">
        <f>_xlfn.XLOOKUP(C584, products!A:A, products!C:C, "Not Found")</f>
        <v>D</v>
      </c>
      <c r="I584" s="5">
        <f>_xlfn.XLOOKUP(C584,products!A:A,products!D:D,0)</f>
        <v>1</v>
      </c>
      <c r="J584" s="5">
        <f>_xlfn.XLOOKUP(C584, products!A:A, products!D:D, 0)</f>
        <v>1</v>
      </c>
      <c r="K584" s="4">
        <v>5</v>
      </c>
      <c r="L584" s="5">
        <f t="shared" si="9"/>
        <v>5</v>
      </c>
    </row>
    <row r="585" spans="1:12" x14ac:dyDescent="0.3">
      <c r="A585" s="4" t="s">
        <v>3323</v>
      </c>
      <c r="B585" s="4" t="s">
        <v>3324</v>
      </c>
      <c r="C585" s="5" t="s">
        <v>5382</v>
      </c>
      <c r="D585" s="5" t="str">
        <f>_xlfn.XLOOKUP(B585, customers!A:A, customers!B:B, "Not Found")</f>
        <v>Sidney Gawen</v>
      </c>
      <c r="E585" s="5" t="str">
        <f>_xlfn.XLOOKUP(B585, customers!A:A, customers!C:C, "Not Found")</f>
        <v>sgawen@example.com</v>
      </c>
      <c r="F585" s="5" t="str">
        <f>_xlfn.XLOOKUP(B585, customers!A:A, customers!G:G, "Not Found")</f>
        <v>United States</v>
      </c>
      <c r="G585" s="5" t="str">
        <f>_xlfn.XLOOKUP(C585, products!A:A, products!B:B, "Not Found")</f>
        <v>Rob</v>
      </c>
      <c r="H585" s="5" t="str">
        <f>_xlfn.XLOOKUP(C585, products!A:A, products!C:C, "Not Found")</f>
        <v>L</v>
      </c>
      <c r="I585" s="5">
        <f>_xlfn.XLOOKUP(C585,products!A:A,products!D:D,0)</f>
        <v>0.2</v>
      </c>
      <c r="J585" s="5">
        <f>_xlfn.XLOOKUP(C585, products!A:A, products!D:D, 0)</f>
        <v>0.2</v>
      </c>
      <c r="K585" s="4">
        <v>1</v>
      </c>
      <c r="L585" s="5">
        <f t="shared" si="9"/>
        <v>0.2</v>
      </c>
    </row>
    <row r="586" spans="1:12" x14ac:dyDescent="0.3">
      <c r="A586" s="4" t="s">
        <v>3328</v>
      </c>
      <c r="B586" s="4" t="s">
        <v>3329</v>
      </c>
      <c r="C586" s="5" t="s">
        <v>5382</v>
      </c>
      <c r="D586" s="5" t="str">
        <f>_xlfn.XLOOKUP(B586, customers!A:A, customers!B:B, "Not Found")</f>
        <v>Rickey Readie</v>
      </c>
      <c r="E586" s="5" t="str">
        <f>_xlfn.XLOOKUP(B586, customers!A:A, customers!C:C, "Not Found")</f>
        <v>rreadie@example.com</v>
      </c>
      <c r="F586" s="5" t="str">
        <f>_xlfn.XLOOKUP(B586, customers!A:A, customers!G:G, "Not Found")</f>
        <v>United States</v>
      </c>
      <c r="G586" s="5" t="str">
        <f>_xlfn.XLOOKUP(C586, products!A:A, products!B:B, "Not Found")</f>
        <v>Rob</v>
      </c>
      <c r="H586" s="5" t="str">
        <f>_xlfn.XLOOKUP(C586, products!A:A, products!C:C, "Not Found")</f>
        <v>L</v>
      </c>
      <c r="I586" s="5">
        <f>_xlfn.XLOOKUP(C586,products!A:A,products!D:D,0)</f>
        <v>0.2</v>
      </c>
      <c r="J586" s="5">
        <f>_xlfn.XLOOKUP(C586, products!A:A, products!D:D, 0)</f>
        <v>0.2</v>
      </c>
      <c r="K586" s="4">
        <v>6</v>
      </c>
      <c r="L586" s="5">
        <f t="shared" si="9"/>
        <v>1.2000000000000002</v>
      </c>
    </row>
    <row r="587" spans="1:12" x14ac:dyDescent="0.3">
      <c r="A587" s="4" t="s">
        <v>3333</v>
      </c>
      <c r="B587" s="4" t="s">
        <v>3334</v>
      </c>
      <c r="C587" s="5" t="s">
        <v>5343</v>
      </c>
      <c r="D587" s="5" t="str">
        <f>_xlfn.XLOOKUP(B587, customers!A:A, customers!B:B, "Not Found")</f>
        <v>Conchita Dietzler</v>
      </c>
      <c r="E587" s="5" t="str">
        <f>_xlfn.XLOOKUP(B587, customers!A:A, customers!C:C, "Not Found")</f>
        <v>cdietzler@example.com</v>
      </c>
      <c r="F587" s="5" t="str">
        <f>_xlfn.XLOOKUP(B587, customers!A:A, customers!G:G, "Not Found")</f>
        <v>Ireland</v>
      </c>
      <c r="G587" s="5" t="str">
        <f>_xlfn.XLOOKUP(C587, products!A:A, products!B:B, "Not Found")</f>
        <v>Exc</v>
      </c>
      <c r="H587" s="5" t="str">
        <f>_xlfn.XLOOKUP(C587, products!A:A, products!C:C, "Not Found")</f>
        <v>M</v>
      </c>
      <c r="I587" s="5">
        <f>_xlfn.XLOOKUP(C587,products!A:A,products!D:D,0)</f>
        <v>0.5</v>
      </c>
      <c r="J587" s="5">
        <f>_xlfn.XLOOKUP(C587, products!A:A, products!D:D, 0)</f>
        <v>0.5</v>
      </c>
      <c r="K587" s="4">
        <v>2</v>
      </c>
      <c r="L587" s="5">
        <f t="shared" si="9"/>
        <v>1</v>
      </c>
    </row>
    <row r="588" spans="1:12" x14ac:dyDescent="0.3">
      <c r="A588" s="4" t="s">
        <v>3338</v>
      </c>
      <c r="B588" s="4" t="s">
        <v>3339</v>
      </c>
      <c r="C588" s="5" t="s">
        <v>5346</v>
      </c>
      <c r="D588" s="5" t="str">
        <f>_xlfn.XLOOKUP(B588, customers!A:A, customers!B:B, "Not Found")</f>
        <v>Zilvia Claisse</v>
      </c>
      <c r="E588" s="5" t="str">
        <f>_xlfn.XLOOKUP(B588, customers!A:A, customers!C:C, "Not Found")</f>
        <v>zclaisse@example.com</v>
      </c>
      <c r="F588" s="5" t="str">
        <f>_xlfn.XLOOKUP(B588, customers!A:A, customers!G:G, "Not Found")</f>
        <v>United States</v>
      </c>
      <c r="G588" s="5" t="str">
        <f>_xlfn.XLOOKUP(C588, products!A:A, products!B:B, "Not Found")</f>
        <v>Rob</v>
      </c>
      <c r="H588" s="5" t="str">
        <f>_xlfn.XLOOKUP(C588, products!A:A, products!C:C, "Not Found")</f>
        <v>L</v>
      </c>
      <c r="I588" s="5">
        <f>_xlfn.XLOOKUP(C588,products!A:A,products!D:D,0)</f>
        <v>2.5</v>
      </c>
      <c r="J588" s="5">
        <f>_xlfn.XLOOKUP(C588, products!A:A, products!D:D, 0)</f>
        <v>2.5</v>
      </c>
      <c r="K588" s="4">
        <v>3</v>
      </c>
      <c r="L588" s="5">
        <f t="shared" si="9"/>
        <v>7.5</v>
      </c>
    </row>
    <row r="589" spans="1:12" x14ac:dyDescent="0.3">
      <c r="A589" s="4" t="s">
        <v>3343</v>
      </c>
      <c r="B589" s="4" t="s">
        <v>3344</v>
      </c>
      <c r="C589" s="5" t="s">
        <v>5373</v>
      </c>
      <c r="D589" s="5" t="str">
        <f>_xlfn.XLOOKUP(B589, customers!A:A, customers!B:B, "Not Found")</f>
        <v>Bar O' Mahony</v>
      </c>
      <c r="E589" s="5" t="str">
        <f>_xlfn.XLOOKUP(B589, customers!A:A, customers!C:C, "Not Found")</f>
        <v>bo'mahony@example.com</v>
      </c>
      <c r="F589" s="5" t="str">
        <f>_xlfn.XLOOKUP(B589, customers!A:A, customers!G:G, "Not Found")</f>
        <v>United States</v>
      </c>
      <c r="G589" s="5" t="str">
        <f>_xlfn.XLOOKUP(C589, products!A:A, products!B:B, "Not Found")</f>
        <v>Lib</v>
      </c>
      <c r="H589" s="5" t="str">
        <f>_xlfn.XLOOKUP(C589, products!A:A, products!C:C, "Not Found")</f>
        <v>D</v>
      </c>
      <c r="I589" s="5">
        <f>_xlfn.XLOOKUP(C589,products!A:A,products!D:D,0)</f>
        <v>0.5</v>
      </c>
      <c r="J589" s="5">
        <f>_xlfn.XLOOKUP(C589, products!A:A, products!D:D, 0)</f>
        <v>0.5</v>
      </c>
      <c r="K589" s="4">
        <v>1</v>
      </c>
      <c r="L589" s="5">
        <f t="shared" si="9"/>
        <v>0.5</v>
      </c>
    </row>
    <row r="590" spans="1:12" x14ac:dyDescent="0.3">
      <c r="A590" s="4" t="s">
        <v>3347</v>
      </c>
      <c r="B590" s="4" t="s">
        <v>3348</v>
      </c>
      <c r="C590" s="5" t="s">
        <v>5350</v>
      </c>
      <c r="D590" s="5" t="str">
        <f>_xlfn.XLOOKUP(B590, customers!A:A, customers!B:B, "Not Found")</f>
        <v>Valenka Stansbury</v>
      </c>
      <c r="E590" s="5" t="str">
        <f>_xlfn.XLOOKUP(B590, customers!A:A, customers!C:C, "Not Found")</f>
        <v>vstansbury@example.com</v>
      </c>
      <c r="F590" s="5" t="str">
        <f>_xlfn.XLOOKUP(B590, customers!A:A, customers!G:G, "Not Found")</f>
        <v>United States</v>
      </c>
      <c r="G590" s="5" t="str">
        <f>_xlfn.XLOOKUP(C590, products!A:A, products!B:B, "Not Found")</f>
        <v>Rob</v>
      </c>
      <c r="H590" s="5" t="str">
        <f>_xlfn.XLOOKUP(C590, products!A:A, products!C:C, "Not Found")</f>
        <v>M</v>
      </c>
      <c r="I590" s="5">
        <f>_xlfn.XLOOKUP(C590,products!A:A,products!D:D,0)</f>
        <v>0.5</v>
      </c>
      <c r="J590" s="5">
        <f>_xlfn.XLOOKUP(C590, products!A:A, products!D:D, 0)</f>
        <v>0.5</v>
      </c>
      <c r="K590" s="4">
        <v>2</v>
      </c>
      <c r="L590" s="5">
        <f t="shared" si="9"/>
        <v>1</v>
      </c>
    </row>
    <row r="591" spans="1:12" x14ac:dyDescent="0.3">
      <c r="A591" s="4" t="s">
        <v>3352</v>
      </c>
      <c r="B591" s="4" t="s">
        <v>3353</v>
      </c>
      <c r="C591" s="5" t="s">
        <v>5352</v>
      </c>
      <c r="D591" s="5" t="str">
        <f>_xlfn.XLOOKUP(B591, customers!A:A, customers!B:B, "Not Found")</f>
        <v>Daniel Heinonen</v>
      </c>
      <c r="E591" s="5" t="str">
        <f>_xlfn.XLOOKUP(B591, customers!A:A, customers!C:C, "Not Found")</f>
        <v>dheinonen@example.com</v>
      </c>
      <c r="F591" s="5" t="str">
        <f>_xlfn.XLOOKUP(B591, customers!A:A, customers!G:G, "Not Found")</f>
        <v>United States</v>
      </c>
      <c r="G591" s="5" t="str">
        <f>_xlfn.XLOOKUP(C591, products!A:A, products!B:B, "Not Found")</f>
        <v>Exc</v>
      </c>
      <c r="H591" s="5" t="str">
        <f>_xlfn.XLOOKUP(C591, products!A:A, products!C:C, "Not Found")</f>
        <v>L</v>
      </c>
      <c r="I591" s="5">
        <f>_xlfn.XLOOKUP(C591,products!A:A,products!D:D,0)</f>
        <v>2.5</v>
      </c>
      <c r="J591" s="5">
        <f>_xlfn.XLOOKUP(C591, products!A:A, products!D:D, 0)</f>
        <v>2.5</v>
      </c>
      <c r="K591" s="4">
        <v>6</v>
      </c>
      <c r="L591" s="5">
        <f t="shared" si="9"/>
        <v>15</v>
      </c>
    </row>
    <row r="592" spans="1:12" x14ac:dyDescent="0.3">
      <c r="A592" s="4" t="s">
        <v>3356</v>
      </c>
      <c r="B592" s="4" t="s">
        <v>3357</v>
      </c>
      <c r="C592" s="5" t="s">
        <v>5370</v>
      </c>
      <c r="D592" s="5" t="str">
        <f>_xlfn.XLOOKUP(B592, customers!A:A, customers!B:B, "Not Found")</f>
        <v>Jewelle Shenton</v>
      </c>
      <c r="E592" s="5" t="str">
        <f>_xlfn.XLOOKUP(B592, customers!A:A, customers!C:C, "Not Found")</f>
        <v>jshenton@example.com</v>
      </c>
      <c r="F592" s="5" t="str">
        <f>_xlfn.XLOOKUP(B592, customers!A:A, customers!G:G, "Not Found")</f>
        <v>United States</v>
      </c>
      <c r="G592" s="5" t="str">
        <f>_xlfn.XLOOKUP(C592, products!A:A, products!B:B, "Not Found")</f>
        <v>Exc</v>
      </c>
      <c r="H592" s="5" t="str">
        <f>_xlfn.XLOOKUP(C592, products!A:A, products!C:C, "Not Found")</f>
        <v>M</v>
      </c>
      <c r="I592" s="5">
        <f>_xlfn.XLOOKUP(C592,products!A:A,products!D:D,0)</f>
        <v>2.5</v>
      </c>
      <c r="J592" s="5">
        <f>_xlfn.XLOOKUP(C592, products!A:A, products!D:D, 0)</f>
        <v>2.5</v>
      </c>
      <c r="K592" s="4">
        <v>2</v>
      </c>
      <c r="L592" s="5">
        <f t="shared" si="9"/>
        <v>5</v>
      </c>
    </row>
    <row r="593" spans="1:12" x14ac:dyDescent="0.3">
      <c r="A593" s="4" t="s">
        <v>3361</v>
      </c>
      <c r="B593" s="4" t="s">
        <v>3362</v>
      </c>
      <c r="C593" s="5" t="s">
        <v>5367</v>
      </c>
      <c r="D593" s="5" t="str">
        <f>_xlfn.XLOOKUP(B593, customers!A:A, customers!B:B, "Not Found")</f>
        <v>Jennifer Wilkisson</v>
      </c>
      <c r="E593" s="5" t="str">
        <f>_xlfn.XLOOKUP(B593, customers!A:A, customers!C:C, "Not Found")</f>
        <v>jwilkisson@example.com</v>
      </c>
      <c r="F593" s="5" t="str">
        <f>_xlfn.XLOOKUP(B593, customers!A:A, customers!G:G, "Not Found")</f>
        <v>United States</v>
      </c>
      <c r="G593" s="5" t="str">
        <f>_xlfn.XLOOKUP(C593, products!A:A, products!B:B, "Not Found")</f>
        <v>Rob</v>
      </c>
      <c r="H593" s="5" t="str">
        <f>_xlfn.XLOOKUP(C593, products!A:A, products!C:C, "Not Found")</f>
        <v>D</v>
      </c>
      <c r="I593" s="5">
        <f>_xlfn.XLOOKUP(C593,products!A:A,products!D:D,0)</f>
        <v>0.2</v>
      </c>
      <c r="J593" s="5">
        <f>_xlfn.XLOOKUP(C593, products!A:A, products!D:D, 0)</f>
        <v>0.2</v>
      </c>
      <c r="K593" s="4">
        <v>3</v>
      </c>
      <c r="L593" s="5">
        <f t="shared" si="9"/>
        <v>0.60000000000000009</v>
      </c>
    </row>
    <row r="594" spans="1:12" x14ac:dyDescent="0.3">
      <c r="A594" s="4" t="s">
        <v>3365</v>
      </c>
      <c r="B594" s="4" t="s">
        <v>3366</v>
      </c>
      <c r="C594" s="5" t="s">
        <v>5379</v>
      </c>
      <c r="D594" s="5" t="str">
        <f>_xlfn.XLOOKUP(B594, customers!A:A, customers!B:B, "Not Found")</f>
        <v>Kylie Mowat</v>
      </c>
      <c r="E594" s="5" t="str">
        <f>_xlfn.XLOOKUP(B594, customers!A:A, customers!C:C, "Not Found")</f>
        <v>kmowat@example.com</v>
      </c>
      <c r="F594" s="5" t="str">
        <f>_xlfn.XLOOKUP(B594, customers!A:A, customers!G:G, "Not Found")</f>
        <v>United States</v>
      </c>
      <c r="G594" s="5" t="str">
        <f>_xlfn.XLOOKUP(C594, products!A:A, products!B:B, "Not Found")</f>
        <v>Ara</v>
      </c>
      <c r="H594" s="5" t="str">
        <f>_xlfn.XLOOKUP(C594, products!A:A, products!C:C, "Not Found")</f>
        <v>M</v>
      </c>
      <c r="I594" s="5">
        <f>_xlfn.XLOOKUP(C594,products!A:A,products!D:D,0)</f>
        <v>2.5</v>
      </c>
      <c r="J594" s="5">
        <f>_xlfn.XLOOKUP(C594, products!A:A, products!D:D, 0)</f>
        <v>2.5</v>
      </c>
      <c r="K594" s="4">
        <v>2</v>
      </c>
      <c r="L594" s="5">
        <f t="shared" si="9"/>
        <v>5</v>
      </c>
    </row>
    <row r="595" spans="1:12" x14ac:dyDescent="0.3">
      <c r="A595" s="4" t="s">
        <v>3370</v>
      </c>
      <c r="B595" s="4" t="s">
        <v>3371</v>
      </c>
      <c r="C595" s="5" t="s">
        <v>5389</v>
      </c>
      <c r="D595" s="5" t="str">
        <f>_xlfn.XLOOKUP(B595, customers!A:A, customers!B:B, "Not Found")</f>
        <v>Cody Verissimo</v>
      </c>
      <c r="E595" s="5" t="str">
        <f>_xlfn.XLOOKUP(B595, customers!A:A, customers!C:C, "Not Found")</f>
        <v>cverissimo@example.com</v>
      </c>
      <c r="F595" s="5" t="str">
        <f>_xlfn.XLOOKUP(B595, customers!A:A, customers!G:G, "Not Found")</f>
        <v>United Kingdom</v>
      </c>
      <c r="G595" s="5" t="str">
        <f>_xlfn.XLOOKUP(C595, products!A:A, products!B:B, "Not Found")</f>
        <v>Exc</v>
      </c>
      <c r="H595" s="5" t="str">
        <f>_xlfn.XLOOKUP(C595, products!A:A, products!C:C, "Not Found")</f>
        <v>D</v>
      </c>
      <c r="I595" s="5">
        <f>_xlfn.XLOOKUP(C595,products!A:A,products!D:D,0)</f>
        <v>2.5</v>
      </c>
      <c r="J595" s="5">
        <f>_xlfn.XLOOKUP(C595, products!A:A, products!D:D, 0)</f>
        <v>2.5</v>
      </c>
      <c r="K595" s="4">
        <v>1</v>
      </c>
      <c r="L595" s="5">
        <f t="shared" si="9"/>
        <v>2.5</v>
      </c>
    </row>
    <row r="596" spans="1:12" x14ac:dyDescent="0.3">
      <c r="A596" s="4" t="s">
        <v>3374</v>
      </c>
      <c r="B596" s="4" t="s">
        <v>3375</v>
      </c>
      <c r="C596" s="5" t="s">
        <v>5386</v>
      </c>
      <c r="D596" s="5" t="str">
        <f>_xlfn.XLOOKUP(B596, customers!A:A, customers!B:B, "Not Found")</f>
        <v>Gabriel Starcks</v>
      </c>
      <c r="E596" s="5" t="str">
        <f>_xlfn.XLOOKUP(B596, customers!A:A, customers!C:C, "Not Found")</f>
        <v>gstarcks@example.com</v>
      </c>
      <c r="F596" s="5" t="str">
        <f>_xlfn.XLOOKUP(B596, customers!A:A, customers!G:G, "Not Found")</f>
        <v>United States</v>
      </c>
      <c r="G596" s="5" t="str">
        <f>_xlfn.XLOOKUP(C596, products!A:A, products!B:B, "Not Found")</f>
        <v>Ara</v>
      </c>
      <c r="H596" s="5" t="str">
        <f>_xlfn.XLOOKUP(C596, products!A:A, products!C:C, "Not Found")</f>
        <v>L</v>
      </c>
      <c r="I596" s="5">
        <f>_xlfn.XLOOKUP(C596,products!A:A,products!D:D,0)</f>
        <v>2.5</v>
      </c>
      <c r="J596" s="5">
        <f>_xlfn.XLOOKUP(C596, products!A:A, products!D:D, 0)</f>
        <v>2.5</v>
      </c>
      <c r="K596" s="4">
        <v>2</v>
      </c>
      <c r="L596" s="5">
        <f t="shared" si="9"/>
        <v>5</v>
      </c>
    </row>
    <row r="597" spans="1:12" x14ac:dyDescent="0.3">
      <c r="A597" s="4" t="s">
        <v>3379</v>
      </c>
      <c r="B597" s="4" t="s">
        <v>3380</v>
      </c>
      <c r="C597" s="5" t="s">
        <v>5375</v>
      </c>
      <c r="D597" s="5" t="str">
        <f>_xlfn.XLOOKUP(B597, customers!A:A, customers!B:B, "Not Found")</f>
        <v>Darby Dummer</v>
      </c>
      <c r="E597" s="5" t="str">
        <f>_xlfn.XLOOKUP(B597, customers!A:A, customers!C:C, "Not Found")</f>
        <v>ddummer@example.com</v>
      </c>
      <c r="F597" s="5" t="str">
        <f>_xlfn.XLOOKUP(B597, customers!A:A, customers!G:G, "Not Found")</f>
        <v>United Kingdom</v>
      </c>
      <c r="G597" s="5" t="str">
        <f>_xlfn.XLOOKUP(C597, products!A:A, products!B:B, "Not Found")</f>
        <v>Exc</v>
      </c>
      <c r="H597" s="5" t="str">
        <f>_xlfn.XLOOKUP(C597, products!A:A, products!C:C, "Not Found")</f>
        <v>L</v>
      </c>
      <c r="I597" s="5">
        <f>_xlfn.XLOOKUP(C597,products!A:A,products!D:D,0)</f>
        <v>1</v>
      </c>
      <c r="J597" s="5">
        <f>_xlfn.XLOOKUP(C597, products!A:A, products!D:D, 0)</f>
        <v>1</v>
      </c>
      <c r="K597" s="4">
        <v>1</v>
      </c>
      <c r="L597" s="5">
        <f t="shared" si="9"/>
        <v>1</v>
      </c>
    </row>
    <row r="598" spans="1:12" x14ac:dyDescent="0.3">
      <c r="A598" s="4" t="s">
        <v>3383</v>
      </c>
      <c r="B598" s="4" t="s">
        <v>3384</v>
      </c>
      <c r="C598" s="5" t="s">
        <v>5361</v>
      </c>
      <c r="D598" s="5" t="str">
        <f>_xlfn.XLOOKUP(B598, customers!A:A, customers!B:B, "Not Found")</f>
        <v>Kienan Scholard</v>
      </c>
      <c r="E598" s="5" t="str">
        <f>_xlfn.XLOOKUP(B598, customers!A:A, customers!C:C, "Not Found")</f>
        <v>kscholard@example.com</v>
      </c>
      <c r="F598" s="5" t="str">
        <f>_xlfn.XLOOKUP(B598, customers!A:A, customers!G:G, "Not Found")</f>
        <v>United States</v>
      </c>
      <c r="G598" s="5" t="str">
        <f>_xlfn.XLOOKUP(C598, products!A:A, products!B:B, "Not Found")</f>
        <v>Ara</v>
      </c>
      <c r="H598" s="5" t="str">
        <f>_xlfn.XLOOKUP(C598, products!A:A, products!C:C, "Not Found")</f>
        <v>M</v>
      </c>
      <c r="I598" s="5">
        <f>_xlfn.XLOOKUP(C598,products!A:A,products!D:D,0)</f>
        <v>0.5</v>
      </c>
      <c r="J598" s="5">
        <f>_xlfn.XLOOKUP(C598, products!A:A, products!D:D, 0)</f>
        <v>0.5</v>
      </c>
      <c r="K598" s="4">
        <v>5</v>
      </c>
      <c r="L598" s="5">
        <f t="shared" si="9"/>
        <v>2.5</v>
      </c>
    </row>
    <row r="599" spans="1:12" x14ac:dyDescent="0.3">
      <c r="A599" s="4" t="s">
        <v>3388</v>
      </c>
      <c r="B599" s="4" t="s">
        <v>3389</v>
      </c>
      <c r="C599" s="5" t="s">
        <v>5368</v>
      </c>
      <c r="D599" s="5" t="str">
        <f>_xlfn.XLOOKUP(B599, customers!A:A, customers!B:B, "Not Found")</f>
        <v>Bo Kindley</v>
      </c>
      <c r="E599" s="5" t="str">
        <f>_xlfn.XLOOKUP(B599, customers!A:A, customers!C:C, "Not Found")</f>
        <v>bkindley@example.com</v>
      </c>
      <c r="F599" s="5" t="str">
        <f>_xlfn.XLOOKUP(B599, customers!A:A, customers!G:G, "Not Found")</f>
        <v>United States</v>
      </c>
      <c r="G599" s="5" t="str">
        <f>_xlfn.XLOOKUP(C599, products!A:A, products!B:B, "Not Found")</f>
        <v>Lib</v>
      </c>
      <c r="H599" s="5" t="str">
        <f>_xlfn.XLOOKUP(C599, products!A:A, products!C:C, "Not Found")</f>
        <v>L</v>
      </c>
      <c r="I599" s="5">
        <f>_xlfn.XLOOKUP(C599,products!A:A,products!D:D,0)</f>
        <v>2.5</v>
      </c>
      <c r="J599" s="5">
        <f>_xlfn.XLOOKUP(C599, products!A:A, products!D:D, 0)</f>
        <v>2.5</v>
      </c>
      <c r="K599" s="4">
        <v>4</v>
      </c>
      <c r="L599" s="5">
        <f t="shared" si="9"/>
        <v>10</v>
      </c>
    </row>
    <row r="600" spans="1:12" x14ac:dyDescent="0.3">
      <c r="A600" s="4" t="s">
        <v>3393</v>
      </c>
      <c r="B600" s="4" t="s">
        <v>3394</v>
      </c>
      <c r="C600" s="5" t="s">
        <v>5378</v>
      </c>
      <c r="D600" s="5" t="str">
        <f>_xlfn.XLOOKUP(B600, customers!A:A, customers!B:B, "Not Found")</f>
        <v>Krissie Hammett</v>
      </c>
      <c r="E600" s="5" t="str">
        <f>_xlfn.XLOOKUP(B600, customers!A:A, customers!C:C, "Not Found")</f>
        <v>khammett@example.com</v>
      </c>
      <c r="F600" s="5" t="str">
        <f>_xlfn.XLOOKUP(B600, customers!A:A, customers!G:G, "Not Found")</f>
        <v>United States</v>
      </c>
      <c r="G600" s="5" t="str">
        <f>_xlfn.XLOOKUP(C600, products!A:A, products!B:B, "Not Found")</f>
        <v>Rob</v>
      </c>
      <c r="H600" s="5" t="str">
        <f>_xlfn.XLOOKUP(C600, products!A:A, products!C:C, "Not Found")</f>
        <v>M</v>
      </c>
      <c r="I600" s="5">
        <f>_xlfn.XLOOKUP(C600,products!A:A,products!D:D,0)</f>
        <v>0.2</v>
      </c>
      <c r="J600" s="5">
        <f>_xlfn.XLOOKUP(C600, products!A:A, products!D:D, 0)</f>
        <v>0.2</v>
      </c>
      <c r="K600" s="4">
        <v>4</v>
      </c>
      <c r="L600" s="5">
        <f t="shared" si="9"/>
        <v>0.8</v>
      </c>
    </row>
    <row r="601" spans="1:12" x14ac:dyDescent="0.3">
      <c r="A601" s="4" t="s">
        <v>3398</v>
      </c>
      <c r="B601" s="4" t="s">
        <v>3399</v>
      </c>
      <c r="C601" s="5" t="s">
        <v>5358</v>
      </c>
      <c r="D601" s="5" t="str">
        <f>_xlfn.XLOOKUP(B601, customers!A:A, customers!B:B, "Not Found")</f>
        <v>Alisha Hulburt</v>
      </c>
      <c r="E601" s="5" t="str">
        <f>_xlfn.XLOOKUP(B601, customers!A:A, customers!C:C, "Not Found")</f>
        <v>ahulburt@example.com</v>
      </c>
      <c r="F601" s="5" t="str">
        <f>_xlfn.XLOOKUP(B601, customers!A:A, customers!G:G, "Not Found")</f>
        <v>United States</v>
      </c>
      <c r="G601" s="5" t="str">
        <f>_xlfn.XLOOKUP(C601, products!A:A, products!B:B, "Not Found")</f>
        <v>Ara</v>
      </c>
      <c r="H601" s="5" t="str">
        <f>_xlfn.XLOOKUP(C601, products!A:A, products!C:C, "Not Found")</f>
        <v>D</v>
      </c>
      <c r="I601" s="5">
        <f>_xlfn.XLOOKUP(C601,products!A:A,products!D:D,0)</f>
        <v>0.2</v>
      </c>
      <c r="J601" s="5">
        <f>_xlfn.XLOOKUP(C601, products!A:A, products!D:D, 0)</f>
        <v>0.2</v>
      </c>
      <c r="K601" s="4">
        <v>4</v>
      </c>
      <c r="L601" s="5">
        <f t="shared" si="9"/>
        <v>0.8</v>
      </c>
    </row>
    <row r="602" spans="1:12" x14ac:dyDescent="0.3">
      <c r="A602" s="4" t="s">
        <v>3402</v>
      </c>
      <c r="B602" s="4" t="s">
        <v>3403</v>
      </c>
      <c r="C602" s="5" t="s">
        <v>5373</v>
      </c>
      <c r="D602" s="5" t="str">
        <f>_xlfn.XLOOKUP(B602, customers!A:A, customers!B:B, "Not Found")</f>
        <v>Peyter Lauritzen</v>
      </c>
      <c r="E602" s="5" t="str">
        <f>_xlfn.XLOOKUP(B602, customers!A:A, customers!C:C, "Not Found")</f>
        <v>plauritzen@example.com</v>
      </c>
      <c r="F602" s="5" t="str">
        <f>_xlfn.XLOOKUP(B602, customers!A:A, customers!G:G, "Not Found")</f>
        <v>United States</v>
      </c>
      <c r="G602" s="5" t="str">
        <f>_xlfn.XLOOKUP(C602, products!A:A, products!B:B, "Not Found")</f>
        <v>Lib</v>
      </c>
      <c r="H602" s="5" t="str">
        <f>_xlfn.XLOOKUP(C602, products!A:A, products!C:C, "Not Found")</f>
        <v>D</v>
      </c>
      <c r="I602" s="5">
        <f>_xlfn.XLOOKUP(C602,products!A:A,products!D:D,0)</f>
        <v>0.5</v>
      </c>
      <c r="J602" s="5">
        <f>_xlfn.XLOOKUP(C602, products!A:A, products!D:D, 0)</f>
        <v>0.5</v>
      </c>
      <c r="K602" s="4">
        <v>1</v>
      </c>
      <c r="L602" s="5">
        <f t="shared" si="9"/>
        <v>0.5</v>
      </c>
    </row>
    <row r="603" spans="1:12" x14ac:dyDescent="0.3">
      <c r="A603" s="4" t="s">
        <v>3407</v>
      </c>
      <c r="B603" s="4" t="s">
        <v>3408</v>
      </c>
      <c r="C603" s="5" t="s">
        <v>5346</v>
      </c>
      <c r="D603" s="5" t="str">
        <f>_xlfn.XLOOKUP(B603, customers!A:A, customers!B:B, "Not Found")</f>
        <v>Aurelia Burgwin</v>
      </c>
      <c r="E603" s="5" t="str">
        <f>_xlfn.XLOOKUP(B603, customers!A:A, customers!C:C, "Not Found")</f>
        <v>aburgwin@example.com</v>
      </c>
      <c r="F603" s="5" t="str">
        <f>_xlfn.XLOOKUP(B603, customers!A:A, customers!G:G, "Not Found")</f>
        <v>United States</v>
      </c>
      <c r="G603" s="5" t="str">
        <f>_xlfn.XLOOKUP(C603, products!A:A, products!B:B, "Not Found")</f>
        <v>Rob</v>
      </c>
      <c r="H603" s="5" t="str">
        <f>_xlfn.XLOOKUP(C603, products!A:A, products!C:C, "Not Found")</f>
        <v>L</v>
      </c>
      <c r="I603" s="5">
        <f>_xlfn.XLOOKUP(C603,products!A:A,products!D:D,0)</f>
        <v>2.5</v>
      </c>
      <c r="J603" s="5">
        <f>_xlfn.XLOOKUP(C603, products!A:A, products!D:D, 0)</f>
        <v>2.5</v>
      </c>
      <c r="K603" s="4">
        <v>4</v>
      </c>
      <c r="L603" s="5">
        <f t="shared" si="9"/>
        <v>10</v>
      </c>
    </row>
    <row r="604" spans="1:12" x14ac:dyDescent="0.3">
      <c r="A604" s="4" t="s">
        <v>3412</v>
      </c>
      <c r="B604" s="4" t="s">
        <v>3413</v>
      </c>
      <c r="C604" s="5" t="s">
        <v>5388</v>
      </c>
      <c r="D604" s="5" t="str">
        <f>_xlfn.XLOOKUP(B604, customers!A:A, customers!B:B, "Not Found")</f>
        <v>Emalee Rolin</v>
      </c>
      <c r="E604" s="5" t="str">
        <f>_xlfn.XLOOKUP(B604, customers!A:A, customers!C:C, "Not Found")</f>
        <v>erolin@example.com</v>
      </c>
      <c r="F604" s="5" t="str">
        <f>_xlfn.XLOOKUP(B604, customers!A:A, customers!G:G, "Not Found")</f>
        <v>United States</v>
      </c>
      <c r="G604" s="5" t="str">
        <f>_xlfn.XLOOKUP(C604, products!A:A, products!B:B, "Not Found")</f>
        <v>Exc</v>
      </c>
      <c r="H604" s="5" t="str">
        <f>_xlfn.XLOOKUP(C604, products!A:A, products!C:C, "Not Found")</f>
        <v>L</v>
      </c>
      <c r="I604" s="5">
        <f>_xlfn.XLOOKUP(C604,products!A:A,products!D:D,0)</f>
        <v>0.2</v>
      </c>
      <c r="J604" s="5">
        <f>_xlfn.XLOOKUP(C604, products!A:A, products!D:D, 0)</f>
        <v>0.2</v>
      </c>
      <c r="K604" s="4">
        <v>5</v>
      </c>
      <c r="L604" s="5">
        <f t="shared" si="9"/>
        <v>1</v>
      </c>
    </row>
    <row r="605" spans="1:12" x14ac:dyDescent="0.3">
      <c r="A605" s="4" t="s">
        <v>3417</v>
      </c>
      <c r="B605" s="4" t="s">
        <v>3418</v>
      </c>
      <c r="C605" s="5" t="s">
        <v>5378</v>
      </c>
      <c r="D605" s="5" t="str">
        <f>_xlfn.XLOOKUP(B605, customers!A:A, customers!B:B, "Not Found")</f>
        <v>Donavon Fowle</v>
      </c>
      <c r="E605" s="5" t="str">
        <f>_xlfn.XLOOKUP(B605, customers!A:A, customers!C:C, "Not Found")</f>
        <v>dfowle@example.com</v>
      </c>
      <c r="F605" s="5" t="str">
        <f>_xlfn.XLOOKUP(B605, customers!A:A, customers!G:G, "Not Found")</f>
        <v>United States</v>
      </c>
      <c r="G605" s="5" t="str">
        <f>_xlfn.XLOOKUP(C605, products!A:A, products!B:B, "Not Found")</f>
        <v>Rob</v>
      </c>
      <c r="H605" s="5" t="str">
        <f>_xlfn.XLOOKUP(C605, products!A:A, products!C:C, "Not Found")</f>
        <v>M</v>
      </c>
      <c r="I605" s="5">
        <f>_xlfn.XLOOKUP(C605,products!A:A,products!D:D,0)</f>
        <v>0.2</v>
      </c>
      <c r="J605" s="5">
        <f>_xlfn.XLOOKUP(C605, products!A:A, products!D:D, 0)</f>
        <v>0.2</v>
      </c>
      <c r="K605" s="4">
        <v>3</v>
      </c>
      <c r="L605" s="5">
        <f t="shared" si="9"/>
        <v>0.60000000000000009</v>
      </c>
    </row>
    <row r="606" spans="1:12" x14ac:dyDescent="0.3">
      <c r="A606" s="4" t="s">
        <v>3421</v>
      </c>
      <c r="B606" s="4" t="s">
        <v>3422</v>
      </c>
      <c r="C606" s="5" t="s">
        <v>5369</v>
      </c>
      <c r="D606" s="5" t="str">
        <f>_xlfn.XLOOKUP(B606, customers!A:A, customers!B:B, "Not Found")</f>
        <v>Jorge Bettison</v>
      </c>
      <c r="E606" s="5" t="str">
        <f>_xlfn.XLOOKUP(B606, customers!A:A, customers!C:C, "Not Found")</f>
        <v>jbettison@example.com</v>
      </c>
      <c r="F606" s="5" t="str">
        <f>_xlfn.XLOOKUP(B606, customers!A:A, customers!G:G, "Not Found")</f>
        <v>Ireland</v>
      </c>
      <c r="G606" s="5" t="str">
        <f>_xlfn.XLOOKUP(C606, products!A:A, products!B:B, "Not Found")</f>
        <v>Lib</v>
      </c>
      <c r="H606" s="5" t="str">
        <f>_xlfn.XLOOKUP(C606, products!A:A, products!C:C, "Not Found")</f>
        <v>D</v>
      </c>
      <c r="I606" s="5">
        <f>_xlfn.XLOOKUP(C606,products!A:A,products!D:D,0)</f>
        <v>2.5</v>
      </c>
      <c r="J606" s="5">
        <f>_xlfn.XLOOKUP(C606, products!A:A, products!D:D, 0)</f>
        <v>2.5</v>
      </c>
      <c r="K606" s="4">
        <v>4</v>
      </c>
      <c r="L606" s="5">
        <f t="shared" si="9"/>
        <v>10</v>
      </c>
    </row>
    <row r="607" spans="1:12" x14ac:dyDescent="0.3">
      <c r="A607" s="4" t="s">
        <v>3426</v>
      </c>
      <c r="B607" s="4" t="s">
        <v>3427</v>
      </c>
      <c r="C607" s="5" t="s">
        <v>5386</v>
      </c>
      <c r="D607" s="5" t="str">
        <f>_xlfn.XLOOKUP(B607, customers!A:A, customers!B:B, "Not Found")</f>
        <v>Wang Powlesland</v>
      </c>
      <c r="E607" s="5" t="str">
        <f>_xlfn.XLOOKUP(B607, customers!A:A, customers!C:C, "Not Found")</f>
        <v>wpowlesland@example.com</v>
      </c>
      <c r="F607" s="5" t="str">
        <f>_xlfn.XLOOKUP(B607, customers!A:A, customers!G:G, "Not Found")</f>
        <v>United States</v>
      </c>
      <c r="G607" s="5" t="str">
        <f>_xlfn.XLOOKUP(C607, products!A:A, products!B:B, "Not Found")</f>
        <v>Ara</v>
      </c>
      <c r="H607" s="5" t="str">
        <f>_xlfn.XLOOKUP(C607, products!A:A, products!C:C, "Not Found")</f>
        <v>L</v>
      </c>
      <c r="I607" s="5">
        <f>_xlfn.XLOOKUP(C607,products!A:A,products!D:D,0)</f>
        <v>2.5</v>
      </c>
      <c r="J607" s="5">
        <f>_xlfn.XLOOKUP(C607, products!A:A, products!D:D, 0)</f>
        <v>2.5</v>
      </c>
      <c r="K607" s="4">
        <v>5</v>
      </c>
      <c r="L607" s="5">
        <f t="shared" si="9"/>
        <v>12.5</v>
      </c>
    </row>
    <row r="608" spans="1:12" x14ac:dyDescent="0.3">
      <c r="A608" s="4" t="s">
        <v>3431</v>
      </c>
      <c r="B608" s="4" t="s">
        <v>3432</v>
      </c>
      <c r="C608" s="5" t="s">
        <v>5368</v>
      </c>
      <c r="D608" s="5" t="str">
        <f>_xlfn.XLOOKUP(B608, customers!A:A, customers!B:B, "Not Found")</f>
        <v>Brendin Peattie</v>
      </c>
      <c r="E608" s="5" t="str">
        <f>_xlfn.XLOOKUP(B608, customers!A:A, customers!C:C, "Not Found")</f>
        <v>bpeattie@example.com</v>
      </c>
      <c r="F608" s="5" t="str">
        <f>_xlfn.XLOOKUP(B608, customers!A:A, customers!G:G, "Not Found")</f>
        <v>United States</v>
      </c>
      <c r="G608" s="5" t="str">
        <f>_xlfn.XLOOKUP(C608, products!A:A, products!B:B, "Not Found")</f>
        <v>Lib</v>
      </c>
      <c r="H608" s="5" t="str">
        <f>_xlfn.XLOOKUP(C608, products!A:A, products!C:C, "Not Found")</f>
        <v>L</v>
      </c>
      <c r="I608" s="5">
        <f>_xlfn.XLOOKUP(C608,products!A:A,products!D:D,0)</f>
        <v>2.5</v>
      </c>
      <c r="J608" s="5">
        <f>_xlfn.XLOOKUP(C608, products!A:A, products!D:D, 0)</f>
        <v>2.5</v>
      </c>
      <c r="K608" s="4">
        <v>3</v>
      </c>
      <c r="L608" s="5">
        <f t="shared" si="9"/>
        <v>7.5</v>
      </c>
    </row>
    <row r="609" spans="1:12" x14ac:dyDescent="0.3">
      <c r="A609" s="4" t="s">
        <v>3436</v>
      </c>
      <c r="B609" s="4" t="s">
        <v>3437</v>
      </c>
      <c r="C609" s="5" t="s">
        <v>5357</v>
      </c>
      <c r="D609" s="5" t="str">
        <f>_xlfn.XLOOKUP(B609, customers!A:A, customers!B:B, "Not Found")</f>
        <v>Laurence Ellingham</v>
      </c>
      <c r="E609" s="5" t="str">
        <f>_xlfn.XLOOKUP(B609, customers!A:A, customers!C:C, "Not Found")</f>
        <v>lellingham@example.com</v>
      </c>
      <c r="F609" s="5" t="str">
        <f>_xlfn.XLOOKUP(B609, customers!A:A, customers!G:G, "Not Found")</f>
        <v>United States</v>
      </c>
      <c r="G609" s="5" t="str">
        <f>_xlfn.XLOOKUP(C609, products!A:A, products!B:B, "Not Found")</f>
        <v>Exc</v>
      </c>
      <c r="H609" s="5" t="str">
        <f>_xlfn.XLOOKUP(C609, products!A:A, products!C:C, "Not Found")</f>
        <v>D</v>
      </c>
      <c r="I609" s="5">
        <f>_xlfn.XLOOKUP(C609,products!A:A,products!D:D,0)</f>
        <v>0.2</v>
      </c>
      <c r="J609" s="5">
        <f>_xlfn.XLOOKUP(C609, products!A:A, products!D:D, 0)</f>
        <v>0.2</v>
      </c>
      <c r="K609" s="4">
        <v>1</v>
      </c>
      <c r="L609" s="5">
        <f t="shared" si="9"/>
        <v>0.2</v>
      </c>
    </row>
    <row r="610" spans="1:12" x14ac:dyDescent="0.3">
      <c r="A610" s="4" t="s">
        <v>3441</v>
      </c>
      <c r="B610" s="4" t="s">
        <v>3442</v>
      </c>
      <c r="C610" s="5" t="s">
        <v>5389</v>
      </c>
      <c r="D610" s="5" t="str">
        <f>_xlfn.XLOOKUP(B610, customers!A:A, customers!B:B, "Not Found")</f>
        <v>Billy Neiland</v>
      </c>
      <c r="E610" s="5" t="str">
        <f>_xlfn.XLOOKUP(B610, customers!A:A, customers!C:C, "Not Found")</f>
        <v>bneiland@example.com</v>
      </c>
      <c r="F610" s="5" t="str">
        <f>_xlfn.XLOOKUP(B610, customers!A:A, customers!G:G, "Not Found")</f>
        <v>United States</v>
      </c>
      <c r="G610" s="5" t="str">
        <f>_xlfn.XLOOKUP(C610, products!A:A, products!B:B, "Not Found")</f>
        <v>Exc</v>
      </c>
      <c r="H610" s="5" t="str">
        <f>_xlfn.XLOOKUP(C610, products!A:A, products!C:C, "Not Found")</f>
        <v>D</v>
      </c>
      <c r="I610" s="5">
        <f>_xlfn.XLOOKUP(C610,products!A:A,products!D:D,0)</f>
        <v>2.5</v>
      </c>
      <c r="J610" s="5">
        <f>_xlfn.XLOOKUP(C610, products!A:A, products!D:D, 0)</f>
        <v>2.5</v>
      </c>
      <c r="K610" s="4">
        <v>2</v>
      </c>
      <c r="L610" s="5">
        <f t="shared" si="9"/>
        <v>5</v>
      </c>
    </row>
    <row r="611" spans="1:12" x14ac:dyDescent="0.3">
      <c r="A611" s="4" t="s">
        <v>3445</v>
      </c>
      <c r="B611" s="4" t="s">
        <v>3446</v>
      </c>
      <c r="C611" s="5" t="s">
        <v>5363</v>
      </c>
      <c r="D611" s="5" t="str">
        <f>_xlfn.XLOOKUP(B611, customers!A:A, customers!B:B, "Not Found")</f>
        <v>Ancell Fendt</v>
      </c>
      <c r="E611" s="5" t="str">
        <f>_xlfn.XLOOKUP(B611, customers!A:A, customers!C:C, "Not Found")</f>
        <v>afendt@example.com</v>
      </c>
      <c r="F611" s="5" t="str">
        <f>_xlfn.XLOOKUP(B611, customers!A:A, customers!G:G, "Not Found")</f>
        <v>United States</v>
      </c>
      <c r="G611" s="5" t="str">
        <f>_xlfn.XLOOKUP(C611, products!A:A, products!B:B, "Not Found")</f>
        <v>Lib</v>
      </c>
      <c r="H611" s="5" t="str">
        <f>_xlfn.XLOOKUP(C611, products!A:A, products!C:C, "Not Found")</f>
        <v>M</v>
      </c>
      <c r="I611" s="5">
        <f>_xlfn.XLOOKUP(C611,products!A:A,products!D:D,0)</f>
        <v>0.2</v>
      </c>
      <c r="J611" s="5">
        <f>_xlfn.XLOOKUP(C611, products!A:A, products!D:D, 0)</f>
        <v>0.2</v>
      </c>
      <c r="K611" s="4">
        <v>6</v>
      </c>
      <c r="L611" s="5">
        <f t="shared" si="9"/>
        <v>1.2000000000000002</v>
      </c>
    </row>
    <row r="612" spans="1:12" x14ac:dyDescent="0.3">
      <c r="A612" s="4" t="s">
        <v>3450</v>
      </c>
      <c r="B612" s="4" t="s">
        <v>3451</v>
      </c>
      <c r="C612" s="5" t="s">
        <v>5342</v>
      </c>
      <c r="D612" s="5" t="str">
        <f>_xlfn.XLOOKUP(B612, customers!A:A, customers!B:B, "Not Found")</f>
        <v>Angelia Cleyburn</v>
      </c>
      <c r="E612" s="5" t="str">
        <f>_xlfn.XLOOKUP(B612, customers!A:A, customers!C:C, "Not Found")</f>
        <v>acleyburn@example.com</v>
      </c>
      <c r="F612" s="5" t="str">
        <f>_xlfn.XLOOKUP(B612, customers!A:A, customers!G:G, "Not Found")</f>
        <v>United States</v>
      </c>
      <c r="G612" s="5" t="str">
        <f>_xlfn.XLOOKUP(C612, products!A:A, products!B:B, "Not Found")</f>
        <v>Rob</v>
      </c>
      <c r="H612" s="5" t="str">
        <f>_xlfn.XLOOKUP(C612, products!A:A, products!C:C, "Not Found")</f>
        <v>M</v>
      </c>
      <c r="I612" s="5">
        <f>_xlfn.XLOOKUP(C612,products!A:A,products!D:D,0)</f>
        <v>1</v>
      </c>
      <c r="J612" s="5">
        <f>_xlfn.XLOOKUP(C612, products!A:A, products!D:D, 0)</f>
        <v>1</v>
      </c>
      <c r="K612" s="4">
        <v>4</v>
      </c>
      <c r="L612" s="5">
        <f t="shared" si="9"/>
        <v>4</v>
      </c>
    </row>
    <row r="613" spans="1:12" x14ac:dyDescent="0.3">
      <c r="A613" s="4" t="s">
        <v>3455</v>
      </c>
      <c r="B613" s="4" t="s">
        <v>3456</v>
      </c>
      <c r="C613" s="5" t="s">
        <v>5352</v>
      </c>
      <c r="D613" s="5" t="str">
        <f>_xlfn.XLOOKUP(B613, customers!A:A, customers!B:B, "Not Found")</f>
        <v>Temple Castiglione</v>
      </c>
      <c r="E613" s="5" t="str">
        <f>_xlfn.XLOOKUP(B613, customers!A:A, customers!C:C, "Not Found")</f>
        <v>tcastiglione@example.com</v>
      </c>
      <c r="F613" s="5" t="str">
        <f>_xlfn.XLOOKUP(B613, customers!A:A, customers!G:G, "Not Found")</f>
        <v>United States</v>
      </c>
      <c r="G613" s="5" t="str">
        <f>_xlfn.XLOOKUP(C613, products!A:A, products!B:B, "Not Found")</f>
        <v>Exc</v>
      </c>
      <c r="H613" s="5" t="str">
        <f>_xlfn.XLOOKUP(C613, products!A:A, products!C:C, "Not Found")</f>
        <v>L</v>
      </c>
      <c r="I613" s="5">
        <f>_xlfn.XLOOKUP(C613,products!A:A,products!D:D,0)</f>
        <v>2.5</v>
      </c>
      <c r="J613" s="5">
        <f>_xlfn.XLOOKUP(C613, products!A:A, products!D:D, 0)</f>
        <v>2.5</v>
      </c>
      <c r="K613" s="4">
        <v>2</v>
      </c>
      <c r="L613" s="5">
        <f t="shared" si="9"/>
        <v>5</v>
      </c>
    </row>
    <row r="614" spans="1:12" x14ac:dyDescent="0.3">
      <c r="A614" s="4" t="s">
        <v>3460</v>
      </c>
      <c r="B614" s="4" t="s">
        <v>3461</v>
      </c>
      <c r="C614" s="5" t="s">
        <v>5356</v>
      </c>
      <c r="D614" s="5" t="str">
        <f>_xlfn.XLOOKUP(B614, customers!A:A, customers!B:B, "Not Found")</f>
        <v>Betti Lacasa</v>
      </c>
      <c r="E614" s="5" t="str">
        <f>_xlfn.XLOOKUP(B614, customers!A:A, customers!C:C, "Not Found")</f>
        <v>blacasa@example.com</v>
      </c>
      <c r="F614" s="5" t="str">
        <f>_xlfn.XLOOKUP(B614, customers!A:A, customers!G:G, "Not Found")</f>
        <v>Ireland</v>
      </c>
      <c r="G614" s="5" t="str">
        <f>_xlfn.XLOOKUP(C614, products!A:A, products!B:B, "Not Found")</f>
        <v>Ara</v>
      </c>
      <c r="H614" s="5" t="str">
        <f>_xlfn.XLOOKUP(C614, products!A:A, products!C:C, "Not Found")</f>
        <v>M</v>
      </c>
      <c r="I614" s="5">
        <f>_xlfn.XLOOKUP(C614,products!A:A,products!D:D,0)</f>
        <v>0.2</v>
      </c>
      <c r="J614" s="5">
        <f>_xlfn.XLOOKUP(C614, products!A:A, products!D:D, 0)</f>
        <v>0.2</v>
      </c>
      <c r="K614" s="4">
        <v>4</v>
      </c>
      <c r="L614" s="5">
        <f t="shared" si="9"/>
        <v>0.8</v>
      </c>
    </row>
    <row r="615" spans="1:12" x14ac:dyDescent="0.3">
      <c r="A615" s="4" t="s">
        <v>3465</v>
      </c>
      <c r="B615" s="4" t="s">
        <v>3466</v>
      </c>
      <c r="C615" s="5" t="s">
        <v>5350</v>
      </c>
      <c r="D615" s="5" t="str">
        <f>_xlfn.XLOOKUP(B615, customers!A:A, customers!B:B, "Not Found")</f>
        <v>Gunilla Lynch</v>
      </c>
      <c r="E615" s="5" t="str">
        <f>_xlfn.XLOOKUP(B615, customers!A:A, customers!C:C, "Not Found")</f>
        <v>glynch@example.com</v>
      </c>
      <c r="F615" s="5" t="str">
        <f>_xlfn.XLOOKUP(B615, customers!A:A, customers!G:G, "Not Found")</f>
        <v>United States</v>
      </c>
      <c r="G615" s="5" t="str">
        <f>_xlfn.XLOOKUP(C615, products!A:A, products!B:B, "Not Found")</f>
        <v>Rob</v>
      </c>
      <c r="H615" s="5" t="str">
        <f>_xlfn.XLOOKUP(C615, products!A:A, products!C:C, "Not Found")</f>
        <v>M</v>
      </c>
      <c r="I615" s="5">
        <f>_xlfn.XLOOKUP(C615,products!A:A,products!D:D,0)</f>
        <v>0.5</v>
      </c>
      <c r="J615" s="5">
        <f>_xlfn.XLOOKUP(C615, products!A:A, products!D:D, 0)</f>
        <v>0.5</v>
      </c>
      <c r="K615" s="4">
        <v>1</v>
      </c>
      <c r="L615" s="5">
        <f t="shared" si="9"/>
        <v>0.5</v>
      </c>
    </row>
    <row r="616" spans="1:12" x14ac:dyDescent="0.3">
      <c r="A616" s="4" t="s">
        <v>3470</v>
      </c>
      <c r="B616" s="4" t="s">
        <v>3471</v>
      </c>
      <c r="C616" s="5" t="s">
        <v>5350</v>
      </c>
      <c r="D616" s="5" t="str">
        <f>_xlfn.XLOOKUP(B616, customers!A:A, customers!B:B, "Not Found")</f>
        <v>Vita Pummery</v>
      </c>
      <c r="E616" s="5" t="str">
        <f>_xlfn.XLOOKUP(B616, customers!A:A, customers!C:C, "Not Found")</f>
        <v>vpummery@example.com</v>
      </c>
      <c r="F616" s="5" t="str">
        <f>_xlfn.XLOOKUP(B616, customers!A:A, customers!G:G, "Not Found")</f>
        <v>United States</v>
      </c>
      <c r="G616" s="5" t="str">
        <f>_xlfn.XLOOKUP(C616, products!A:A, products!B:B, "Not Found")</f>
        <v>Rob</v>
      </c>
      <c r="H616" s="5" t="str">
        <f>_xlfn.XLOOKUP(C616, products!A:A, products!C:C, "Not Found")</f>
        <v>M</v>
      </c>
      <c r="I616" s="5">
        <f>_xlfn.XLOOKUP(C616,products!A:A,products!D:D,0)</f>
        <v>0.5</v>
      </c>
      <c r="J616" s="5">
        <f>_xlfn.XLOOKUP(C616, products!A:A, products!D:D, 0)</f>
        <v>0.5</v>
      </c>
      <c r="K616" s="4">
        <v>5</v>
      </c>
      <c r="L616" s="5">
        <f t="shared" si="9"/>
        <v>2.5</v>
      </c>
    </row>
    <row r="617" spans="1:12" x14ac:dyDescent="0.3">
      <c r="A617" s="4" t="s">
        <v>3475</v>
      </c>
      <c r="B617" s="4" t="s">
        <v>3476</v>
      </c>
      <c r="C617" s="5" t="s">
        <v>5368</v>
      </c>
      <c r="D617" s="5" t="str">
        <f>_xlfn.XLOOKUP(B617, customers!A:A, customers!B:B, "Not Found")</f>
        <v>Shay Couronne</v>
      </c>
      <c r="E617" s="5" t="str">
        <f>_xlfn.XLOOKUP(B617, customers!A:A, customers!C:C, "Not Found")</f>
        <v>scouronne@example.com</v>
      </c>
      <c r="F617" s="5" t="str">
        <f>_xlfn.XLOOKUP(B617, customers!A:A, customers!G:G, "Not Found")</f>
        <v>United States</v>
      </c>
      <c r="G617" s="5" t="str">
        <f>_xlfn.XLOOKUP(C617, products!A:A, products!B:B, "Not Found")</f>
        <v>Lib</v>
      </c>
      <c r="H617" s="5" t="str">
        <f>_xlfn.XLOOKUP(C617, products!A:A, products!C:C, "Not Found")</f>
        <v>L</v>
      </c>
      <c r="I617" s="5">
        <f>_xlfn.XLOOKUP(C617,products!A:A,products!D:D,0)</f>
        <v>2.5</v>
      </c>
      <c r="J617" s="5">
        <f>_xlfn.XLOOKUP(C617, products!A:A, products!D:D, 0)</f>
        <v>2.5</v>
      </c>
      <c r="K617" s="4">
        <v>2</v>
      </c>
      <c r="L617" s="5">
        <f t="shared" si="9"/>
        <v>5</v>
      </c>
    </row>
    <row r="618" spans="1:12" x14ac:dyDescent="0.3">
      <c r="A618" s="4" t="s">
        <v>3480</v>
      </c>
      <c r="B618" s="4" t="s">
        <v>3481</v>
      </c>
      <c r="C618" s="5" t="s">
        <v>5370</v>
      </c>
      <c r="D618" s="5" t="str">
        <f>_xlfn.XLOOKUP(B618, customers!A:A, customers!B:B, "Not Found")</f>
        <v>Linus Flippelli</v>
      </c>
      <c r="E618" s="5" t="str">
        <f>_xlfn.XLOOKUP(B618, customers!A:A, customers!C:C, "Not Found")</f>
        <v>lflippelli@example.com</v>
      </c>
      <c r="F618" s="5" t="str">
        <f>_xlfn.XLOOKUP(B618, customers!A:A, customers!G:G, "Not Found")</f>
        <v>United Kingdom</v>
      </c>
      <c r="G618" s="5" t="str">
        <f>_xlfn.XLOOKUP(C618, products!A:A, products!B:B, "Not Found")</f>
        <v>Exc</v>
      </c>
      <c r="H618" s="5" t="str">
        <f>_xlfn.XLOOKUP(C618, products!A:A, products!C:C, "Not Found")</f>
        <v>M</v>
      </c>
      <c r="I618" s="5">
        <f>_xlfn.XLOOKUP(C618,products!A:A,products!D:D,0)</f>
        <v>2.5</v>
      </c>
      <c r="J618" s="5">
        <f>_xlfn.XLOOKUP(C618, products!A:A, products!D:D, 0)</f>
        <v>2.5</v>
      </c>
      <c r="K618" s="4">
        <v>4</v>
      </c>
      <c r="L618" s="5">
        <f t="shared" si="9"/>
        <v>10</v>
      </c>
    </row>
    <row r="619" spans="1:12" x14ac:dyDescent="0.3">
      <c r="A619" s="4" t="s">
        <v>3485</v>
      </c>
      <c r="B619" s="4" t="s">
        <v>3486</v>
      </c>
      <c r="C619" s="5" t="s">
        <v>5385</v>
      </c>
      <c r="D619" s="5" t="str">
        <f>_xlfn.XLOOKUP(B619, customers!A:A, customers!B:B, "Not Found")</f>
        <v>Rachelle Elizabeth</v>
      </c>
      <c r="E619" s="5" t="str">
        <f>_xlfn.XLOOKUP(B619, customers!A:A, customers!C:C, "Not Found")</f>
        <v>relizabeth@example.com</v>
      </c>
      <c r="F619" s="5" t="str">
        <f>_xlfn.XLOOKUP(B619, customers!A:A, customers!G:G, "Not Found")</f>
        <v>United States</v>
      </c>
      <c r="G619" s="5" t="str">
        <f>_xlfn.XLOOKUP(C619, products!A:A, products!B:B, "Not Found")</f>
        <v>Lib</v>
      </c>
      <c r="H619" s="5" t="str">
        <f>_xlfn.XLOOKUP(C619, products!A:A, products!C:C, "Not Found")</f>
        <v>M</v>
      </c>
      <c r="I619" s="5">
        <f>_xlfn.XLOOKUP(C619,products!A:A,products!D:D,0)</f>
        <v>2.5</v>
      </c>
      <c r="J619" s="5">
        <f>_xlfn.XLOOKUP(C619, products!A:A, products!D:D, 0)</f>
        <v>2.5</v>
      </c>
      <c r="K619" s="4">
        <v>1</v>
      </c>
      <c r="L619" s="5">
        <f t="shared" si="9"/>
        <v>2.5</v>
      </c>
    </row>
    <row r="620" spans="1:12" x14ac:dyDescent="0.3">
      <c r="A620" s="4" t="s">
        <v>3490</v>
      </c>
      <c r="B620" s="4" t="s">
        <v>3491</v>
      </c>
      <c r="C620" s="5" t="s">
        <v>5387</v>
      </c>
      <c r="D620" s="5" t="str">
        <f>_xlfn.XLOOKUP(B620, customers!A:A, customers!B:B, "Not Found")</f>
        <v>Innis Renhard</v>
      </c>
      <c r="E620" s="5" t="str">
        <f>_xlfn.XLOOKUP(B620, customers!A:A, customers!C:C, "Not Found")</f>
        <v>irenhard@example.com</v>
      </c>
      <c r="F620" s="5" t="str">
        <f>_xlfn.XLOOKUP(B620, customers!A:A, customers!G:G, "Not Found")</f>
        <v>United States</v>
      </c>
      <c r="G620" s="5" t="str">
        <f>_xlfn.XLOOKUP(C620, products!A:A, products!B:B, "Not Found")</f>
        <v>Exc</v>
      </c>
      <c r="H620" s="5" t="str">
        <f>_xlfn.XLOOKUP(C620, products!A:A, products!C:C, "Not Found")</f>
        <v>D</v>
      </c>
      <c r="I620" s="5">
        <f>_xlfn.XLOOKUP(C620,products!A:A,products!D:D,0)</f>
        <v>1</v>
      </c>
      <c r="J620" s="5">
        <f>_xlfn.XLOOKUP(C620, products!A:A, products!D:D, 0)</f>
        <v>1</v>
      </c>
      <c r="K620" s="4">
        <v>6</v>
      </c>
      <c r="L620" s="5">
        <f t="shared" si="9"/>
        <v>6</v>
      </c>
    </row>
    <row r="621" spans="1:12" x14ac:dyDescent="0.3">
      <c r="A621" s="4" t="s">
        <v>3495</v>
      </c>
      <c r="B621" s="4" t="s">
        <v>3496</v>
      </c>
      <c r="C621" s="5" t="s">
        <v>5373</v>
      </c>
      <c r="D621" s="5" t="str">
        <f>_xlfn.XLOOKUP(B621, customers!A:A, customers!B:B, "Not Found")</f>
        <v>Winne Roche</v>
      </c>
      <c r="E621" s="5" t="str">
        <f>_xlfn.XLOOKUP(B621, customers!A:A, customers!C:C, "Not Found")</f>
        <v>wroche@example.com</v>
      </c>
      <c r="F621" s="5" t="str">
        <f>_xlfn.XLOOKUP(B621, customers!A:A, customers!G:G, "Not Found")</f>
        <v>United States</v>
      </c>
      <c r="G621" s="5" t="str">
        <f>_xlfn.XLOOKUP(C621, products!A:A, products!B:B, "Not Found")</f>
        <v>Lib</v>
      </c>
      <c r="H621" s="5" t="str">
        <f>_xlfn.XLOOKUP(C621, products!A:A, products!C:C, "Not Found")</f>
        <v>D</v>
      </c>
      <c r="I621" s="5">
        <f>_xlfn.XLOOKUP(C621,products!A:A,products!D:D,0)</f>
        <v>0.5</v>
      </c>
      <c r="J621" s="5">
        <f>_xlfn.XLOOKUP(C621, products!A:A, products!D:D, 0)</f>
        <v>0.5</v>
      </c>
      <c r="K621" s="4">
        <v>2</v>
      </c>
      <c r="L621" s="5">
        <f t="shared" si="9"/>
        <v>1</v>
      </c>
    </row>
    <row r="622" spans="1:12" x14ac:dyDescent="0.3">
      <c r="A622" s="4" t="s">
        <v>3500</v>
      </c>
      <c r="B622" s="4" t="s">
        <v>3501</v>
      </c>
      <c r="C622" s="5" t="s">
        <v>5356</v>
      </c>
      <c r="D622" s="5" t="str">
        <f>_xlfn.XLOOKUP(B622, customers!A:A, customers!B:B, "Not Found")</f>
        <v>Josy Bus</v>
      </c>
      <c r="E622" s="5" t="str">
        <f>_xlfn.XLOOKUP(B622, customers!A:A, customers!C:C, "Not Found")</f>
        <v>jbus@example.com</v>
      </c>
      <c r="F622" s="5" t="str">
        <f>_xlfn.XLOOKUP(B622, customers!A:A, customers!G:G, "Not Found")</f>
        <v>Ireland</v>
      </c>
      <c r="G622" s="5" t="str">
        <f>_xlfn.XLOOKUP(C622, products!A:A, products!B:B, "Not Found")</f>
        <v>Ara</v>
      </c>
      <c r="H622" s="5" t="str">
        <f>_xlfn.XLOOKUP(C622, products!A:A, products!C:C, "Not Found")</f>
        <v>M</v>
      </c>
      <c r="I622" s="5">
        <f>_xlfn.XLOOKUP(C622,products!A:A,products!D:D,0)</f>
        <v>0.2</v>
      </c>
      <c r="J622" s="5">
        <f>_xlfn.XLOOKUP(C622, products!A:A, products!D:D, 0)</f>
        <v>0.2</v>
      </c>
      <c r="K622" s="4">
        <v>6</v>
      </c>
      <c r="L622" s="5">
        <f t="shared" si="9"/>
        <v>1.2000000000000002</v>
      </c>
    </row>
    <row r="623" spans="1:12" x14ac:dyDescent="0.3">
      <c r="A623" s="4" t="s">
        <v>3505</v>
      </c>
      <c r="B623" s="4" t="s">
        <v>3506</v>
      </c>
      <c r="C623" s="5" t="s">
        <v>5344</v>
      </c>
      <c r="D623" s="5" t="str">
        <f>_xlfn.XLOOKUP(B623, customers!A:A, customers!B:B, "Not Found")</f>
        <v>Cordy Odgaard</v>
      </c>
      <c r="E623" s="5" t="str">
        <f>_xlfn.XLOOKUP(B623, customers!A:A, customers!C:C, "Not Found")</f>
        <v>codgaard@example.com</v>
      </c>
      <c r="F623" s="5" t="str">
        <f>_xlfn.XLOOKUP(B623, customers!A:A, customers!G:G, "Not Found")</f>
        <v>United States</v>
      </c>
      <c r="G623" s="5" t="str">
        <f>_xlfn.XLOOKUP(C623, products!A:A, products!B:B, "Not Found")</f>
        <v>Ara</v>
      </c>
      <c r="H623" s="5" t="str">
        <f>_xlfn.XLOOKUP(C623, products!A:A, products!C:C, "Not Found")</f>
        <v>L</v>
      </c>
      <c r="I623" s="5">
        <f>_xlfn.XLOOKUP(C623,products!A:A,products!D:D,0)</f>
        <v>1</v>
      </c>
      <c r="J623" s="5">
        <f>_xlfn.XLOOKUP(C623, products!A:A, products!D:D, 0)</f>
        <v>1</v>
      </c>
      <c r="K623" s="4">
        <v>6</v>
      </c>
      <c r="L623" s="5">
        <f t="shared" si="9"/>
        <v>6</v>
      </c>
    </row>
    <row r="624" spans="1:12" x14ac:dyDescent="0.3">
      <c r="A624" s="4" t="s">
        <v>3510</v>
      </c>
      <c r="B624" s="4" t="s">
        <v>3511</v>
      </c>
      <c r="C624" s="5" t="s">
        <v>5385</v>
      </c>
      <c r="D624" s="5" t="str">
        <f>_xlfn.XLOOKUP(B624, customers!A:A, customers!B:B, "Not Found")</f>
        <v>Bertine Byrd</v>
      </c>
      <c r="E624" s="5" t="str">
        <f>_xlfn.XLOOKUP(B624, customers!A:A, customers!C:C, "Not Found")</f>
        <v>bbyrd@example.com</v>
      </c>
      <c r="F624" s="5" t="str">
        <f>_xlfn.XLOOKUP(B624, customers!A:A, customers!G:G, "Not Found")</f>
        <v>United States</v>
      </c>
      <c r="G624" s="5" t="str">
        <f>_xlfn.XLOOKUP(C624, products!A:A, products!B:B, "Not Found")</f>
        <v>Lib</v>
      </c>
      <c r="H624" s="5" t="str">
        <f>_xlfn.XLOOKUP(C624, products!A:A, products!C:C, "Not Found")</f>
        <v>M</v>
      </c>
      <c r="I624" s="5">
        <f>_xlfn.XLOOKUP(C624,products!A:A,products!D:D,0)</f>
        <v>2.5</v>
      </c>
      <c r="J624" s="5">
        <f>_xlfn.XLOOKUP(C624, products!A:A, products!D:D, 0)</f>
        <v>2.5</v>
      </c>
      <c r="K624" s="4">
        <v>4</v>
      </c>
      <c r="L624" s="5">
        <f t="shared" si="9"/>
        <v>10</v>
      </c>
    </row>
    <row r="625" spans="1:12" x14ac:dyDescent="0.3">
      <c r="A625" s="4" t="s">
        <v>3514</v>
      </c>
      <c r="B625" s="4" t="s">
        <v>3515</v>
      </c>
      <c r="C625" s="5" t="s">
        <v>5387</v>
      </c>
      <c r="D625" s="5" t="str">
        <f>_xlfn.XLOOKUP(B625, customers!A:A, customers!B:B, "Not Found")</f>
        <v>Nelie Garnson</v>
      </c>
      <c r="E625" s="5" t="str">
        <f>_xlfn.XLOOKUP(B625, customers!A:A, customers!C:C, "Not Found")</f>
        <v>ngarnson@example.com</v>
      </c>
      <c r="F625" s="5" t="str">
        <f>_xlfn.XLOOKUP(B625, customers!A:A, customers!G:G, "Not Found")</f>
        <v>United Kingdom</v>
      </c>
      <c r="G625" s="5" t="str">
        <f>_xlfn.XLOOKUP(C625, products!A:A, products!B:B, "Not Found")</f>
        <v>Exc</v>
      </c>
      <c r="H625" s="5" t="str">
        <f>_xlfn.XLOOKUP(C625, products!A:A, products!C:C, "Not Found")</f>
        <v>D</v>
      </c>
      <c r="I625" s="5">
        <f>_xlfn.XLOOKUP(C625,products!A:A,products!D:D,0)</f>
        <v>1</v>
      </c>
      <c r="J625" s="5">
        <f>_xlfn.XLOOKUP(C625, products!A:A, products!D:D, 0)</f>
        <v>1</v>
      </c>
      <c r="K625" s="4">
        <v>1</v>
      </c>
      <c r="L625" s="5">
        <f t="shared" si="9"/>
        <v>1</v>
      </c>
    </row>
    <row r="626" spans="1:12" x14ac:dyDescent="0.3">
      <c r="A626" s="4" t="s">
        <v>3519</v>
      </c>
      <c r="B626" s="4" t="s">
        <v>3520</v>
      </c>
      <c r="C626" s="5" t="s">
        <v>5370</v>
      </c>
      <c r="D626" s="5" t="str">
        <f>_xlfn.XLOOKUP(B626, customers!A:A, customers!B:B, "Not Found")</f>
        <v>Dianne Chardin</v>
      </c>
      <c r="E626" s="5" t="str">
        <f>_xlfn.XLOOKUP(B626, customers!A:A, customers!C:C, "Not Found")</f>
        <v>dchardin@example.com</v>
      </c>
      <c r="F626" s="5" t="str">
        <f>_xlfn.XLOOKUP(B626, customers!A:A, customers!G:G, "Not Found")</f>
        <v>Ireland</v>
      </c>
      <c r="G626" s="5" t="str">
        <f>_xlfn.XLOOKUP(C626, products!A:A, products!B:B, "Not Found")</f>
        <v>Exc</v>
      </c>
      <c r="H626" s="5" t="str">
        <f>_xlfn.XLOOKUP(C626, products!A:A, products!C:C, "Not Found")</f>
        <v>M</v>
      </c>
      <c r="I626" s="5">
        <f>_xlfn.XLOOKUP(C626,products!A:A,products!D:D,0)</f>
        <v>2.5</v>
      </c>
      <c r="J626" s="5">
        <f>_xlfn.XLOOKUP(C626, products!A:A, products!D:D, 0)</f>
        <v>2.5</v>
      </c>
      <c r="K626" s="4">
        <v>2</v>
      </c>
      <c r="L626" s="5">
        <f t="shared" si="9"/>
        <v>5</v>
      </c>
    </row>
    <row r="627" spans="1:12" x14ac:dyDescent="0.3">
      <c r="A627" s="4" t="s">
        <v>3523</v>
      </c>
      <c r="B627" s="4" t="s">
        <v>3524</v>
      </c>
      <c r="C627" s="5" t="s">
        <v>5377</v>
      </c>
      <c r="D627" s="5" t="str">
        <f>_xlfn.XLOOKUP(B627, customers!A:A, customers!B:B, "Not Found")</f>
        <v>Hailee Radbone</v>
      </c>
      <c r="E627" s="5" t="str">
        <f>_xlfn.XLOOKUP(B627, customers!A:A, customers!C:C, "Not Found")</f>
        <v>hradbone@example.com</v>
      </c>
      <c r="F627" s="5" t="str">
        <f>_xlfn.XLOOKUP(B627, customers!A:A, customers!G:G, "Not Found")</f>
        <v>United States</v>
      </c>
      <c r="G627" s="5" t="str">
        <f>_xlfn.XLOOKUP(C627, products!A:A, products!B:B, "Not Found")</f>
        <v>Rob</v>
      </c>
      <c r="H627" s="5" t="str">
        <f>_xlfn.XLOOKUP(C627, products!A:A, products!C:C, "Not Found")</f>
        <v>L</v>
      </c>
      <c r="I627" s="5">
        <f>_xlfn.XLOOKUP(C627,products!A:A,products!D:D,0)</f>
        <v>0.5</v>
      </c>
      <c r="J627" s="5">
        <f>_xlfn.XLOOKUP(C627, products!A:A, products!D:D, 0)</f>
        <v>0.5</v>
      </c>
      <c r="K627" s="4">
        <v>5</v>
      </c>
      <c r="L627" s="5">
        <f t="shared" si="9"/>
        <v>2.5</v>
      </c>
    </row>
    <row r="628" spans="1:12" x14ac:dyDescent="0.3">
      <c r="A628" s="4" t="s">
        <v>3528</v>
      </c>
      <c r="B628" s="4" t="s">
        <v>3529</v>
      </c>
      <c r="C628" s="5" t="s">
        <v>5379</v>
      </c>
      <c r="D628" s="5" t="str">
        <f>_xlfn.XLOOKUP(B628, customers!A:A, customers!B:B, "Not Found")</f>
        <v>Wallis Bernth</v>
      </c>
      <c r="E628" s="5" t="str">
        <f>_xlfn.XLOOKUP(B628, customers!A:A, customers!C:C, "Not Found")</f>
        <v>wbernth@example.com</v>
      </c>
      <c r="F628" s="5" t="str">
        <f>_xlfn.XLOOKUP(B628, customers!A:A, customers!G:G, "Not Found")</f>
        <v>United States</v>
      </c>
      <c r="G628" s="5" t="str">
        <f>_xlfn.XLOOKUP(C628, products!A:A, products!B:B, "Not Found")</f>
        <v>Ara</v>
      </c>
      <c r="H628" s="5" t="str">
        <f>_xlfn.XLOOKUP(C628, products!A:A, products!C:C, "Not Found")</f>
        <v>M</v>
      </c>
      <c r="I628" s="5">
        <f>_xlfn.XLOOKUP(C628,products!A:A,products!D:D,0)</f>
        <v>2.5</v>
      </c>
      <c r="J628" s="5">
        <f>_xlfn.XLOOKUP(C628, products!A:A, products!D:D, 0)</f>
        <v>2.5</v>
      </c>
      <c r="K628" s="4">
        <v>3</v>
      </c>
      <c r="L628" s="5">
        <f t="shared" si="9"/>
        <v>7.5</v>
      </c>
    </row>
    <row r="629" spans="1:12" x14ac:dyDescent="0.3">
      <c r="A629" s="4" t="s">
        <v>3533</v>
      </c>
      <c r="B629" s="4" t="s">
        <v>3534</v>
      </c>
      <c r="C629" s="5" t="s">
        <v>5370</v>
      </c>
      <c r="D629" s="5" t="str">
        <f>_xlfn.XLOOKUP(B629, customers!A:A, customers!B:B, "Not Found")</f>
        <v>Byron Acarson</v>
      </c>
      <c r="E629" s="5" t="str">
        <f>_xlfn.XLOOKUP(B629, customers!A:A, customers!C:C, "Not Found")</f>
        <v>bacarson@example.com</v>
      </c>
      <c r="F629" s="5" t="str">
        <f>_xlfn.XLOOKUP(B629, customers!A:A, customers!G:G, "Not Found")</f>
        <v>United States</v>
      </c>
      <c r="G629" s="5" t="str">
        <f>_xlfn.XLOOKUP(C629, products!A:A, products!B:B, "Not Found")</f>
        <v>Exc</v>
      </c>
      <c r="H629" s="5" t="str">
        <f>_xlfn.XLOOKUP(C629, products!A:A, products!C:C, "Not Found")</f>
        <v>M</v>
      </c>
      <c r="I629" s="5">
        <f>_xlfn.XLOOKUP(C629,products!A:A,products!D:D,0)</f>
        <v>2.5</v>
      </c>
      <c r="J629" s="5">
        <f>_xlfn.XLOOKUP(C629, products!A:A, products!D:D, 0)</f>
        <v>2.5</v>
      </c>
      <c r="K629" s="4">
        <v>2</v>
      </c>
      <c r="L629" s="5">
        <f t="shared" si="9"/>
        <v>5</v>
      </c>
    </row>
    <row r="630" spans="1:12" x14ac:dyDescent="0.3">
      <c r="A630" s="4" t="s">
        <v>3538</v>
      </c>
      <c r="B630" s="4" t="s">
        <v>3539</v>
      </c>
      <c r="C630" s="5" t="s">
        <v>5388</v>
      </c>
      <c r="D630" s="5" t="str">
        <f>_xlfn.XLOOKUP(B630, customers!A:A, customers!B:B, "Not Found")</f>
        <v>Faunie Brigham</v>
      </c>
      <c r="E630" s="5" t="str">
        <f>_xlfn.XLOOKUP(B630, customers!A:A, customers!C:C, "Not Found")</f>
        <v>fbrigham@example.com</v>
      </c>
      <c r="F630" s="5" t="str">
        <f>_xlfn.XLOOKUP(B630, customers!A:A, customers!G:G, "Not Found")</f>
        <v>Ireland</v>
      </c>
      <c r="G630" s="5" t="str">
        <f>_xlfn.XLOOKUP(C630, products!A:A, products!B:B, "Not Found")</f>
        <v>Exc</v>
      </c>
      <c r="H630" s="5" t="str">
        <f>_xlfn.XLOOKUP(C630, products!A:A, products!C:C, "Not Found")</f>
        <v>L</v>
      </c>
      <c r="I630" s="5">
        <f>_xlfn.XLOOKUP(C630,products!A:A,products!D:D,0)</f>
        <v>0.2</v>
      </c>
      <c r="J630" s="5">
        <f>_xlfn.XLOOKUP(C630, products!A:A, products!D:D, 0)</f>
        <v>0.2</v>
      </c>
      <c r="K630" s="4">
        <v>6</v>
      </c>
      <c r="L630" s="5">
        <f t="shared" si="9"/>
        <v>1.2000000000000002</v>
      </c>
    </row>
    <row r="631" spans="1:12" x14ac:dyDescent="0.3">
      <c r="A631" s="4" t="s">
        <v>3538</v>
      </c>
      <c r="B631" s="4" t="s">
        <v>3544</v>
      </c>
      <c r="C631" s="5" t="s">
        <v>5373</v>
      </c>
      <c r="D631" s="5" t="str">
        <f>_xlfn.XLOOKUP(B631, customers!A:A, customers!B:B, "Not Found")</f>
        <v>Linn Alaway</v>
      </c>
      <c r="E631" s="5" t="str">
        <f>_xlfn.XLOOKUP(B631, customers!A:A, customers!C:C, "Not Found")</f>
        <v>lalaway@example.com</v>
      </c>
      <c r="F631" s="5" t="str">
        <f>_xlfn.XLOOKUP(B631, customers!A:A, customers!G:G, "Not Found")</f>
        <v>United States</v>
      </c>
      <c r="G631" s="5" t="str">
        <f>_xlfn.XLOOKUP(C631, products!A:A, products!B:B, "Not Found")</f>
        <v>Lib</v>
      </c>
      <c r="H631" s="5" t="str">
        <f>_xlfn.XLOOKUP(C631, products!A:A, products!C:C, "Not Found")</f>
        <v>D</v>
      </c>
      <c r="I631" s="5">
        <f>_xlfn.XLOOKUP(C631,products!A:A,products!D:D,0)</f>
        <v>0.5</v>
      </c>
      <c r="J631" s="5">
        <f>_xlfn.XLOOKUP(C631, products!A:A, products!D:D, 0)</f>
        <v>0.5</v>
      </c>
      <c r="K631" s="4">
        <v>4</v>
      </c>
      <c r="L631" s="5">
        <f t="shared" si="9"/>
        <v>2</v>
      </c>
    </row>
    <row r="632" spans="1:12" x14ac:dyDescent="0.3">
      <c r="A632" s="4" t="s">
        <v>3538</v>
      </c>
      <c r="B632" s="4" t="s">
        <v>3547</v>
      </c>
      <c r="C632" s="5" t="s">
        <v>5358</v>
      </c>
      <c r="D632" s="5" t="str">
        <f>_xlfn.XLOOKUP(B632, customers!A:A, customers!B:B, "Not Found")</f>
        <v>Cami Meir</v>
      </c>
      <c r="E632" s="5" t="str">
        <f>_xlfn.XLOOKUP(B632, customers!A:A, customers!C:C, "Not Found")</f>
        <v>cmeir@example.com</v>
      </c>
      <c r="F632" s="5" t="str">
        <f>_xlfn.XLOOKUP(B632, customers!A:A, customers!G:G, "Not Found")</f>
        <v>United States</v>
      </c>
      <c r="G632" s="5" t="str">
        <f>_xlfn.XLOOKUP(C632, products!A:A, products!B:B, "Not Found")</f>
        <v>Ara</v>
      </c>
      <c r="H632" s="5" t="str">
        <f>_xlfn.XLOOKUP(C632, products!A:A, products!C:C, "Not Found")</f>
        <v>D</v>
      </c>
      <c r="I632" s="5">
        <f>_xlfn.XLOOKUP(C632,products!A:A,products!D:D,0)</f>
        <v>0.2</v>
      </c>
      <c r="J632" s="5">
        <f>_xlfn.XLOOKUP(C632, products!A:A, products!D:D, 0)</f>
        <v>0.2</v>
      </c>
      <c r="K632" s="4">
        <v>1</v>
      </c>
      <c r="L632" s="5">
        <f t="shared" si="9"/>
        <v>0.2</v>
      </c>
    </row>
    <row r="633" spans="1:12" x14ac:dyDescent="0.3">
      <c r="A633" s="4" t="s">
        <v>3538</v>
      </c>
      <c r="B633" s="4" t="s">
        <v>3551</v>
      </c>
      <c r="C633" s="5" t="s">
        <v>5353</v>
      </c>
      <c r="D633" s="5" t="str">
        <f>_xlfn.XLOOKUP(B633, customers!A:A, customers!B:B, "Not Found")</f>
        <v>Marcie Aingell</v>
      </c>
      <c r="E633" s="5" t="str">
        <f>_xlfn.XLOOKUP(B633, customers!A:A, customers!C:C, "Not Found")</f>
        <v>maingell@example.com</v>
      </c>
      <c r="F633" s="5" t="str">
        <f>_xlfn.XLOOKUP(B633, customers!A:A, customers!G:G, "Not Found")</f>
        <v>Ireland</v>
      </c>
      <c r="G633" s="5" t="str">
        <f>_xlfn.XLOOKUP(C633, products!A:A, products!B:B, "Not Found")</f>
        <v>Rob</v>
      </c>
      <c r="H633" s="5" t="str">
        <f>_xlfn.XLOOKUP(C633, products!A:A, products!C:C, "Not Found")</f>
        <v>D</v>
      </c>
      <c r="I633" s="5">
        <f>_xlfn.XLOOKUP(C633,products!A:A,products!D:D,0)</f>
        <v>2.5</v>
      </c>
      <c r="J633" s="5">
        <f>_xlfn.XLOOKUP(C633, products!A:A, products!D:D, 0)</f>
        <v>2.5</v>
      </c>
      <c r="K633" s="4">
        <v>5</v>
      </c>
      <c r="L633" s="5">
        <f t="shared" si="9"/>
        <v>12.5</v>
      </c>
    </row>
    <row r="634" spans="1:12" x14ac:dyDescent="0.3">
      <c r="A634" s="4" t="s">
        <v>3555</v>
      </c>
      <c r="B634" s="4" t="s">
        <v>3556</v>
      </c>
      <c r="C634" s="5" t="s">
        <v>5380</v>
      </c>
      <c r="D634" s="5" t="str">
        <f>_xlfn.XLOOKUP(B634, customers!A:A, customers!B:B, "Not Found")</f>
        <v>Marjorie Yoxen</v>
      </c>
      <c r="E634" s="5" t="str">
        <f>_xlfn.XLOOKUP(B634, customers!A:A, customers!C:C, "Not Found")</f>
        <v>myoxen@example.com</v>
      </c>
      <c r="F634" s="5" t="str">
        <f>_xlfn.XLOOKUP(B634, customers!A:A, customers!G:G, "Not Found")</f>
        <v>United States</v>
      </c>
      <c r="G634" s="5" t="str">
        <f>_xlfn.XLOOKUP(C634, products!A:A, products!B:B, "Not Found")</f>
        <v>Exc</v>
      </c>
      <c r="H634" s="5" t="str">
        <f>_xlfn.XLOOKUP(C634, products!A:A, products!C:C, "Not Found")</f>
        <v>L</v>
      </c>
      <c r="I634" s="5">
        <f>_xlfn.XLOOKUP(C634,products!A:A,products!D:D,0)</f>
        <v>0.5</v>
      </c>
      <c r="J634" s="5">
        <f>_xlfn.XLOOKUP(C634, products!A:A, products!D:D, 0)</f>
        <v>0.5</v>
      </c>
      <c r="K634" s="4">
        <v>4</v>
      </c>
      <c r="L634" s="5">
        <f t="shared" si="9"/>
        <v>2</v>
      </c>
    </row>
    <row r="635" spans="1:12" x14ac:dyDescent="0.3">
      <c r="A635" s="4" t="s">
        <v>3560</v>
      </c>
      <c r="B635" s="4" t="s">
        <v>3561</v>
      </c>
      <c r="C635" s="5" t="s">
        <v>5383</v>
      </c>
      <c r="D635" s="5" t="str">
        <f>_xlfn.XLOOKUP(B635, customers!A:A, customers!B:B, "Not Found")</f>
        <v>Gaspar McGavin</v>
      </c>
      <c r="E635" s="5" t="str">
        <f>_xlfn.XLOOKUP(B635, customers!A:A, customers!C:C, "Not Found")</f>
        <v>gmcgavin@example.com</v>
      </c>
      <c r="F635" s="5" t="str">
        <f>_xlfn.XLOOKUP(B635, customers!A:A, customers!G:G, "Not Found")</f>
        <v>United States</v>
      </c>
      <c r="G635" s="5" t="str">
        <f>_xlfn.XLOOKUP(C635, products!A:A, products!B:B, "Not Found")</f>
        <v>Rob</v>
      </c>
      <c r="H635" s="5" t="str">
        <f>_xlfn.XLOOKUP(C635, products!A:A, products!C:C, "Not Found")</f>
        <v>L</v>
      </c>
      <c r="I635" s="5">
        <f>_xlfn.XLOOKUP(C635,products!A:A,products!D:D,0)</f>
        <v>1</v>
      </c>
      <c r="J635" s="5">
        <f>_xlfn.XLOOKUP(C635, products!A:A, products!D:D, 0)</f>
        <v>1</v>
      </c>
      <c r="K635" s="4">
        <v>4</v>
      </c>
      <c r="L635" s="5">
        <f t="shared" si="9"/>
        <v>4</v>
      </c>
    </row>
    <row r="636" spans="1:12" x14ac:dyDescent="0.3">
      <c r="A636" s="4" t="s">
        <v>3565</v>
      </c>
      <c r="B636" s="4" t="s">
        <v>3566</v>
      </c>
      <c r="C636" s="5" t="s">
        <v>5366</v>
      </c>
      <c r="D636" s="5" t="str">
        <f>_xlfn.XLOOKUP(B636, customers!A:A, customers!B:B, "Not Found")</f>
        <v>Lindy Uttermare</v>
      </c>
      <c r="E636" s="5" t="str">
        <f>_xlfn.XLOOKUP(B636, customers!A:A, customers!C:C, "Not Found")</f>
        <v>luttermare@example.com</v>
      </c>
      <c r="F636" s="5" t="str">
        <f>_xlfn.XLOOKUP(B636, customers!A:A, customers!G:G, "Not Found")</f>
        <v>United States</v>
      </c>
      <c r="G636" s="5" t="str">
        <f>_xlfn.XLOOKUP(C636, products!A:A, products!B:B, "Not Found")</f>
        <v>Lib</v>
      </c>
      <c r="H636" s="5" t="str">
        <f>_xlfn.XLOOKUP(C636, products!A:A, products!C:C, "Not Found")</f>
        <v>M</v>
      </c>
      <c r="I636" s="5">
        <f>_xlfn.XLOOKUP(C636,products!A:A,products!D:D,0)</f>
        <v>1</v>
      </c>
      <c r="J636" s="5">
        <f>_xlfn.XLOOKUP(C636, products!A:A, products!D:D, 0)</f>
        <v>1</v>
      </c>
      <c r="K636" s="4">
        <v>3</v>
      </c>
      <c r="L636" s="5">
        <f t="shared" si="9"/>
        <v>3</v>
      </c>
    </row>
    <row r="637" spans="1:12" x14ac:dyDescent="0.3">
      <c r="A637" s="4" t="s">
        <v>3570</v>
      </c>
      <c r="B637" s="4" t="s">
        <v>3571</v>
      </c>
      <c r="C637" s="5" t="s">
        <v>5380</v>
      </c>
      <c r="D637" s="5" t="str">
        <f>_xlfn.XLOOKUP(B637, customers!A:A, customers!B:B, "Not Found")</f>
        <v>Eal D'Ambrogio</v>
      </c>
      <c r="E637" s="5" t="str">
        <f>_xlfn.XLOOKUP(B637, customers!A:A, customers!C:C, "Not Found")</f>
        <v>ed'ambrogio@example.com</v>
      </c>
      <c r="F637" s="5" t="str">
        <f>_xlfn.XLOOKUP(B637, customers!A:A, customers!G:G, "Not Found")</f>
        <v>United States</v>
      </c>
      <c r="G637" s="5" t="str">
        <f>_xlfn.XLOOKUP(C637, products!A:A, products!B:B, "Not Found")</f>
        <v>Exc</v>
      </c>
      <c r="H637" s="5" t="str">
        <f>_xlfn.XLOOKUP(C637, products!A:A, products!C:C, "Not Found")</f>
        <v>L</v>
      </c>
      <c r="I637" s="5">
        <f>_xlfn.XLOOKUP(C637,products!A:A,products!D:D,0)</f>
        <v>0.5</v>
      </c>
      <c r="J637" s="5">
        <f>_xlfn.XLOOKUP(C637, products!A:A, products!D:D, 0)</f>
        <v>0.5</v>
      </c>
      <c r="K637" s="4">
        <v>4</v>
      </c>
      <c r="L637" s="5">
        <f t="shared" si="9"/>
        <v>2</v>
      </c>
    </row>
    <row r="638" spans="1:12" x14ac:dyDescent="0.3">
      <c r="A638" s="4" t="s">
        <v>3575</v>
      </c>
      <c r="B638" s="4" t="s">
        <v>3576</v>
      </c>
      <c r="C638" s="5" t="s">
        <v>5374</v>
      </c>
      <c r="D638" s="5" t="str">
        <f>_xlfn.XLOOKUP(B638, customers!A:A, customers!B:B, "Not Found")</f>
        <v>Carolee Winchcombe</v>
      </c>
      <c r="E638" s="5" t="str">
        <f>_xlfn.XLOOKUP(B638, customers!A:A, customers!C:C, "Not Found")</f>
        <v>cwinchcombe@example.com</v>
      </c>
      <c r="F638" s="5" t="str">
        <f>_xlfn.XLOOKUP(B638, customers!A:A, customers!G:G, "Not Found")</f>
        <v>United States</v>
      </c>
      <c r="G638" s="5" t="str">
        <f>_xlfn.XLOOKUP(C638, products!A:A, products!B:B, "Not Found")</f>
        <v>Lib</v>
      </c>
      <c r="H638" s="5" t="str">
        <f>_xlfn.XLOOKUP(C638, products!A:A, products!C:C, "Not Found")</f>
        <v>L</v>
      </c>
      <c r="I638" s="5">
        <f>_xlfn.XLOOKUP(C638,products!A:A,products!D:D,0)</f>
        <v>1</v>
      </c>
      <c r="J638" s="5">
        <f>_xlfn.XLOOKUP(C638, products!A:A, products!D:D, 0)</f>
        <v>1</v>
      </c>
      <c r="K638" s="4">
        <v>6</v>
      </c>
      <c r="L638" s="5">
        <f t="shared" si="9"/>
        <v>6</v>
      </c>
    </row>
    <row r="639" spans="1:12" x14ac:dyDescent="0.3">
      <c r="A639" s="4" t="s">
        <v>3580</v>
      </c>
      <c r="B639" s="4" t="s">
        <v>3581</v>
      </c>
      <c r="C639" s="5" t="s">
        <v>5370</v>
      </c>
      <c r="D639" s="5" t="str">
        <f>_xlfn.XLOOKUP(B639, customers!A:A, customers!B:B, "Not Found")</f>
        <v>Benedikta Paumier</v>
      </c>
      <c r="E639" s="5" t="str">
        <f>_xlfn.XLOOKUP(B639, customers!A:A, customers!C:C, "Not Found")</f>
        <v>bpaumier@example.com</v>
      </c>
      <c r="F639" s="5" t="str">
        <f>_xlfn.XLOOKUP(B639, customers!A:A, customers!G:G, "Not Found")</f>
        <v>Ireland</v>
      </c>
      <c r="G639" s="5" t="str">
        <f>_xlfn.XLOOKUP(C639, products!A:A, products!B:B, "Not Found")</f>
        <v>Exc</v>
      </c>
      <c r="H639" s="5" t="str">
        <f>_xlfn.XLOOKUP(C639, products!A:A, products!C:C, "Not Found")</f>
        <v>M</v>
      </c>
      <c r="I639" s="5">
        <f>_xlfn.XLOOKUP(C639,products!A:A,products!D:D,0)</f>
        <v>2.5</v>
      </c>
      <c r="J639" s="5">
        <f>_xlfn.XLOOKUP(C639, products!A:A, products!D:D, 0)</f>
        <v>2.5</v>
      </c>
      <c r="K639" s="4">
        <v>1</v>
      </c>
      <c r="L639" s="5">
        <f t="shared" si="9"/>
        <v>2.5</v>
      </c>
    </row>
    <row r="640" spans="1:12" x14ac:dyDescent="0.3">
      <c r="A640" s="4" t="s">
        <v>3586</v>
      </c>
      <c r="B640" s="4" t="s">
        <v>3587</v>
      </c>
      <c r="C640" s="5" t="s">
        <v>5379</v>
      </c>
      <c r="D640" s="5" t="str">
        <f>_xlfn.XLOOKUP(B640, customers!A:A, customers!B:B, "Not Found")</f>
        <v>Neville Piatto</v>
      </c>
      <c r="E640" s="5" t="str">
        <f>_xlfn.XLOOKUP(B640, customers!A:A, customers!C:C, "Not Found")</f>
        <v>npiatto@example.com</v>
      </c>
      <c r="F640" s="5" t="str">
        <f>_xlfn.XLOOKUP(B640, customers!A:A, customers!G:G, "Not Found")</f>
        <v>Ireland</v>
      </c>
      <c r="G640" s="5" t="str">
        <f>_xlfn.XLOOKUP(C640, products!A:A, products!B:B, "Not Found")</f>
        <v>Ara</v>
      </c>
      <c r="H640" s="5" t="str">
        <f>_xlfn.XLOOKUP(C640, products!A:A, products!C:C, "Not Found")</f>
        <v>M</v>
      </c>
      <c r="I640" s="5">
        <f>_xlfn.XLOOKUP(C640,products!A:A,products!D:D,0)</f>
        <v>2.5</v>
      </c>
      <c r="J640" s="5">
        <f>_xlfn.XLOOKUP(C640, products!A:A, products!D:D, 0)</f>
        <v>2.5</v>
      </c>
      <c r="K640" s="4">
        <v>3</v>
      </c>
      <c r="L640" s="5">
        <f t="shared" si="9"/>
        <v>7.5</v>
      </c>
    </row>
    <row r="641" spans="1:12" x14ac:dyDescent="0.3">
      <c r="A641" s="4" t="s">
        <v>3591</v>
      </c>
      <c r="B641" s="4" t="s">
        <v>3592</v>
      </c>
      <c r="C641" s="5" t="s">
        <v>5354</v>
      </c>
      <c r="D641" s="5" t="str">
        <f>_xlfn.XLOOKUP(B641, customers!A:A, customers!B:B, "Not Found")</f>
        <v>Jeno Capey</v>
      </c>
      <c r="E641" s="5" t="str">
        <f>_xlfn.XLOOKUP(B641, customers!A:A, customers!C:C, "Not Found")</f>
        <v>jcapey@example.com</v>
      </c>
      <c r="F641" s="5" t="str">
        <f>_xlfn.XLOOKUP(B641, customers!A:A, customers!G:G, "Not Found")</f>
        <v>United States</v>
      </c>
      <c r="G641" s="5" t="str">
        <f>_xlfn.XLOOKUP(C641, products!A:A, products!B:B, "Not Found")</f>
        <v>Lib</v>
      </c>
      <c r="H641" s="5" t="str">
        <f>_xlfn.XLOOKUP(C641, products!A:A, products!C:C, "Not Found")</f>
        <v>D</v>
      </c>
      <c r="I641" s="5">
        <f>_xlfn.XLOOKUP(C641,products!A:A,products!D:D,0)</f>
        <v>0.2</v>
      </c>
      <c r="J641" s="5">
        <f>_xlfn.XLOOKUP(C641, products!A:A, products!D:D, 0)</f>
        <v>0.2</v>
      </c>
      <c r="K641" s="4">
        <v>1</v>
      </c>
      <c r="L641" s="5">
        <f t="shared" si="9"/>
        <v>0.2</v>
      </c>
    </row>
    <row r="642" spans="1:12" x14ac:dyDescent="0.3">
      <c r="A642" s="4" t="s">
        <v>3596</v>
      </c>
      <c r="B642" s="4" t="s">
        <v>3597</v>
      </c>
      <c r="C642" s="5" t="s">
        <v>5346</v>
      </c>
      <c r="D642" s="5" t="str">
        <f>_xlfn.XLOOKUP(B642, customers!A:A, customers!B:B, "Not Found")</f>
        <v>Carmella Bruffell</v>
      </c>
      <c r="E642" s="5" t="str">
        <f>_xlfn.XLOOKUP(B642, customers!A:A, customers!C:C, "Not Found")</f>
        <v>cbruffell@example.com</v>
      </c>
      <c r="F642" s="5" t="str">
        <f>_xlfn.XLOOKUP(B642, customers!A:A, customers!G:G, "Not Found")</f>
        <v>United Kingdom</v>
      </c>
      <c r="G642" s="5" t="str">
        <f>_xlfn.XLOOKUP(C642, products!A:A, products!B:B, "Not Found")</f>
        <v>Rob</v>
      </c>
      <c r="H642" s="5" t="str">
        <f>_xlfn.XLOOKUP(C642, products!A:A, products!C:C, "Not Found")</f>
        <v>L</v>
      </c>
      <c r="I642" s="5">
        <f>_xlfn.XLOOKUP(C642,products!A:A,products!D:D,0)</f>
        <v>2.5</v>
      </c>
      <c r="J642" s="5">
        <f>_xlfn.XLOOKUP(C642, products!A:A, products!D:D, 0)</f>
        <v>2.5</v>
      </c>
      <c r="K642" s="4">
        <v>5</v>
      </c>
      <c r="L642" s="5">
        <f t="shared" si="9"/>
        <v>12.5</v>
      </c>
    </row>
    <row r="643" spans="1:12" x14ac:dyDescent="0.3">
      <c r="A643" s="4" t="s">
        <v>3601</v>
      </c>
      <c r="B643" s="4" t="s">
        <v>3602</v>
      </c>
      <c r="C643" s="5" t="s">
        <v>5383</v>
      </c>
      <c r="D643" s="5" t="str">
        <f>_xlfn.XLOOKUP(B643, customers!A:A, customers!B:B, "Not Found")</f>
        <v>Yardley Basill</v>
      </c>
      <c r="E643" s="5" t="str">
        <f>_xlfn.XLOOKUP(B643, customers!A:A, customers!C:C, "Not Found")</f>
        <v>ybasill@example.com</v>
      </c>
      <c r="F643" s="5" t="str">
        <f>_xlfn.XLOOKUP(B643, customers!A:A, customers!G:G, "Not Found")</f>
        <v>United States</v>
      </c>
      <c r="G643" s="5" t="str">
        <f>_xlfn.XLOOKUP(C643, products!A:A, products!B:B, "Not Found")</f>
        <v>Rob</v>
      </c>
      <c r="H643" s="5" t="str">
        <f>_xlfn.XLOOKUP(C643, products!A:A, products!C:C, "Not Found")</f>
        <v>L</v>
      </c>
      <c r="I643" s="5">
        <f>_xlfn.XLOOKUP(C643,products!A:A,products!D:D,0)</f>
        <v>1</v>
      </c>
      <c r="J643" s="5">
        <f>_xlfn.XLOOKUP(C643, products!A:A, products!D:D, 0)</f>
        <v>1</v>
      </c>
      <c r="K643" s="4">
        <v>3</v>
      </c>
      <c r="L643" s="5">
        <f t="shared" ref="L643:L706" si="10">(J643*K643)</f>
        <v>3</v>
      </c>
    </row>
    <row r="644" spans="1:12" x14ac:dyDescent="0.3">
      <c r="A644" s="4" t="s">
        <v>3606</v>
      </c>
      <c r="B644" s="4" t="s">
        <v>3607</v>
      </c>
      <c r="C644" s="5" t="s">
        <v>5360</v>
      </c>
      <c r="D644" s="5" t="str">
        <f>_xlfn.XLOOKUP(B644, customers!A:A, customers!B:B, "Not Found")</f>
        <v>Maggy Baistow</v>
      </c>
      <c r="E644" s="5" t="str">
        <f>_xlfn.XLOOKUP(B644, customers!A:A, customers!C:C, "Not Found")</f>
        <v>mbaistow@example.com</v>
      </c>
      <c r="F644" s="5" t="str">
        <f>_xlfn.XLOOKUP(B644, customers!A:A, customers!G:G, "Not Found")</f>
        <v>United Kingdom</v>
      </c>
      <c r="G644" s="5" t="str">
        <f>_xlfn.XLOOKUP(C644, products!A:A, products!B:B, "Not Found")</f>
        <v>Exc</v>
      </c>
      <c r="H644" s="5" t="str">
        <f>_xlfn.XLOOKUP(C644, products!A:A, products!C:C, "Not Found")</f>
        <v>M</v>
      </c>
      <c r="I644" s="5">
        <f>_xlfn.XLOOKUP(C644,products!A:A,products!D:D,0)</f>
        <v>0.2</v>
      </c>
      <c r="J644" s="5">
        <f>_xlfn.XLOOKUP(C644, products!A:A, products!D:D, 0)</f>
        <v>0.2</v>
      </c>
      <c r="K644" s="4">
        <v>2</v>
      </c>
      <c r="L644" s="5">
        <f t="shared" si="10"/>
        <v>0.4</v>
      </c>
    </row>
    <row r="645" spans="1:12" x14ac:dyDescent="0.3">
      <c r="A645" s="4" t="s">
        <v>3613</v>
      </c>
      <c r="B645" s="4" t="s">
        <v>3614</v>
      </c>
      <c r="C645" s="5" t="s">
        <v>5352</v>
      </c>
      <c r="D645" s="5" t="str">
        <f>_xlfn.XLOOKUP(B645, customers!A:A, customers!B:B, "Not Found")</f>
        <v>Courtney Pallant</v>
      </c>
      <c r="E645" s="5" t="str">
        <f>_xlfn.XLOOKUP(B645, customers!A:A, customers!C:C, "Not Found")</f>
        <v>cpallant@example.com</v>
      </c>
      <c r="F645" s="5" t="str">
        <f>_xlfn.XLOOKUP(B645, customers!A:A, customers!G:G, "Not Found")</f>
        <v>United States</v>
      </c>
      <c r="G645" s="5" t="str">
        <f>_xlfn.XLOOKUP(C645, products!A:A, products!B:B, "Not Found")</f>
        <v>Exc</v>
      </c>
      <c r="H645" s="5" t="str">
        <f>_xlfn.XLOOKUP(C645, products!A:A, products!C:C, "Not Found")</f>
        <v>L</v>
      </c>
      <c r="I645" s="5">
        <f>_xlfn.XLOOKUP(C645,products!A:A,products!D:D,0)</f>
        <v>2.5</v>
      </c>
      <c r="J645" s="5">
        <f>_xlfn.XLOOKUP(C645, products!A:A, products!D:D, 0)</f>
        <v>2.5</v>
      </c>
      <c r="K645" s="4">
        <v>3</v>
      </c>
      <c r="L645" s="5">
        <f t="shared" si="10"/>
        <v>7.5</v>
      </c>
    </row>
    <row r="646" spans="1:12" x14ac:dyDescent="0.3">
      <c r="A646" s="4" t="s">
        <v>3617</v>
      </c>
      <c r="B646" s="4" t="s">
        <v>3618</v>
      </c>
      <c r="C646" s="5" t="s">
        <v>5353</v>
      </c>
      <c r="D646" s="5" t="str">
        <f>_xlfn.XLOOKUP(B646, customers!A:A, customers!B:B, "Not Found")</f>
        <v>Marne Mingey</v>
      </c>
      <c r="E646" s="5" t="str">
        <f>_xlfn.XLOOKUP(B646, customers!A:A, customers!C:C, "Not Found")</f>
        <v>mmingey@example.com</v>
      </c>
      <c r="F646" s="5" t="str">
        <f>_xlfn.XLOOKUP(B646, customers!A:A, customers!G:G, "Not Found")</f>
        <v>United States</v>
      </c>
      <c r="G646" s="5" t="str">
        <f>_xlfn.XLOOKUP(C646, products!A:A, products!B:B, "Not Found")</f>
        <v>Rob</v>
      </c>
      <c r="H646" s="5" t="str">
        <f>_xlfn.XLOOKUP(C646, products!A:A, products!C:C, "Not Found")</f>
        <v>D</v>
      </c>
      <c r="I646" s="5">
        <f>_xlfn.XLOOKUP(C646,products!A:A,products!D:D,0)</f>
        <v>2.5</v>
      </c>
      <c r="J646" s="5">
        <f>_xlfn.XLOOKUP(C646, products!A:A, products!D:D, 0)</f>
        <v>2.5</v>
      </c>
      <c r="K646" s="4">
        <v>2</v>
      </c>
      <c r="L646" s="5">
        <f t="shared" si="10"/>
        <v>5</v>
      </c>
    </row>
    <row r="647" spans="1:12" x14ac:dyDescent="0.3">
      <c r="A647" s="4" t="s">
        <v>3622</v>
      </c>
      <c r="B647" s="4" t="s">
        <v>3623</v>
      </c>
      <c r="C647" s="5" t="s">
        <v>5372</v>
      </c>
      <c r="D647" s="5" t="str">
        <f>_xlfn.XLOOKUP(B647, customers!A:A, customers!B:B, "Not Found")</f>
        <v>Denny O' Ronan</v>
      </c>
      <c r="E647" s="5" t="str">
        <f>_xlfn.XLOOKUP(B647, customers!A:A, customers!C:C, "Not Found")</f>
        <v>do'ronan@example.com</v>
      </c>
      <c r="F647" s="5" t="str">
        <f>_xlfn.XLOOKUP(B647, customers!A:A, customers!G:G, "Not Found")</f>
        <v>United States</v>
      </c>
      <c r="G647" s="5" t="str">
        <f>_xlfn.XLOOKUP(C647, products!A:A, products!B:B, "Not Found")</f>
        <v>Ara</v>
      </c>
      <c r="H647" s="5" t="str">
        <f>_xlfn.XLOOKUP(C647, products!A:A, products!C:C, "Not Found")</f>
        <v>D</v>
      </c>
      <c r="I647" s="5">
        <f>_xlfn.XLOOKUP(C647,products!A:A,products!D:D,0)</f>
        <v>2.5</v>
      </c>
      <c r="J647" s="5">
        <f>_xlfn.XLOOKUP(C647, products!A:A, products!D:D, 0)</f>
        <v>2.5</v>
      </c>
      <c r="K647" s="4">
        <v>3</v>
      </c>
      <c r="L647" s="5">
        <f t="shared" si="10"/>
        <v>7.5</v>
      </c>
    </row>
    <row r="648" spans="1:12" x14ac:dyDescent="0.3">
      <c r="A648" s="4" t="s">
        <v>3627</v>
      </c>
      <c r="B648" s="4" t="s">
        <v>3628</v>
      </c>
      <c r="C648" s="5" t="s">
        <v>5351</v>
      </c>
      <c r="D648" s="5" t="str">
        <f>_xlfn.XLOOKUP(B648, customers!A:A, customers!B:B, "Not Found")</f>
        <v>Dottie Rallin</v>
      </c>
      <c r="E648" s="5" t="str">
        <f>_xlfn.XLOOKUP(B648, customers!A:A, customers!C:C, "Not Found")</f>
        <v>drallin@example.com</v>
      </c>
      <c r="F648" s="5" t="str">
        <f>_xlfn.XLOOKUP(B648, customers!A:A, customers!G:G, "Not Found")</f>
        <v>United States</v>
      </c>
      <c r="G648" s="5" t="str">
        <f>_xlfn.XLOOKUP(C648, products!A:A, products!B:B, "Not Found")</f>
        <v>Ara</v>
      </c>
      <c r="H648" s="5" t="str">
        <f>_xlfn.XLOOKUP(C648, products!A:A, products!C:C, "Not Found")</f>
        <v>D</v>
      </c>
      <c r="I648" s="5">
        <f>_xlfn.XLOOKUP(C648,products!A:A,products!D:D,0)</f>
        <v>1</v>
      </c>
      <c r="J648" s="5">
        <f>_xlfn.XLOOKUP(C648, products!A:A, products!D:D, 0)</f>
        <v>1</v>
      </c>
      <c r="K648" s="4">
        <v>1</v>
      </c>
      <c r="L648" s="5">
        <f t="shared" si="10"/>
        <v>1</v>
      </c>
    </row>
    <row r="649" spans="1:12" x14ac:dyDescent="0.3">
      <c r="A649" s="4" t="s">
        <v>3632</v>
      </c>
      <c r="B649" s="4" t="s">
        <v>3633</v>
      </c>
      <c r="C649" s="5" t="s">
        <v>5365</v>
      </c>
      <c r="D649" s="5" t="str">
        <f>_xlfn.XLOOKUP(B649, customers!A:A, customers!B:B, "Not Found")</f>
        <v>Ardith Chill</v>
      </c>
      <c r="E649" s="5" t="str">
        <f>_xlfn.XLOOKUP(B649, customers!A:A, customers!C:C, "Not Found")</f>
        <v>achill@example.com</v>
      </c>
      <c r="F649" s="5" t="str">
        <f>_xlfn.XLOOKUP(B649, customers!A:A, customers!G:G, "Not Found")</f>
        <v>United Kingdom</v>
      </c>
      <c r="G649" s="5" t="str">
        <f>_xlfn.XLOOKUP(C649, products!A:A, products!B:B, "Not Found")</f>
        <v>Lib</v>
      </c>
      <c r="H649" s="5" t="str">
        <f>_xlfn.XLOOKUP(C649, products!A:A, products!C:C, "Not Found")</f>
        <v>L</v>
      </c>
      <c r="I649" s="5">
        <f>_xlfn.XLOOKUP(C649,products!A:A,products!D:D,0)</f>
        <v>0.5</v>
      </c>
      <c r="J649" s="5">
        <f>_xlfn.XLOOKUP(C649, products!A:A, products!D:D, 0)</f>
        <v>0.5</v>
      </c>
      <c r="K649" s="4">
        <v>3</v>
      </c>
      <c r="L649" s="5">
        <f t="shared" si="10"/>
        <v>1.5</v>
      </c>
    </row>
    <row r="650" spans="1:12" x14ac:dyDescent="0.3">
      <c r="A650" s="4" t="s">
        <v>3637</v>
      </c>
      <c r="B650" s="4" t="s">
        <v>3638</v>
      </c>
      <c r="C650" s="5" t="s">
        <v>5367</v>
      </c>
      <c r="D650" s="5" t="str">
        <f>_xlfn.XLOOKUP(B650, customers!A:A, customers!B:B, "Not Found")</f>
        <v>Tuckie Mathonnet</v>
      </c>
      <c r="E650" s="5" t="str">
        <f>_xlfn.XLOOKUP(B650, customers!A:A, customers!C:C, "Not Found")</f>
        <v>tmathonnet@example.com</v>
      </c>
      <c r="F650" s="5" t="str">
        <f>_xlfn.XLOOKUP(B650, customers!A:A, customers!G:G, "Not Found")</f>
        <v>United States</v>
      </c>
      <c r="G650" s="5" t="str">
        <f>_xlfn.XLOOKUP(C650, products!A:A, products!B:B, "Not Found")</f>
        <v>Rob</v>
      </c>
      <c r="H650" s="5" t="str">
        <f>_xlfn.XLOOKUP(C650, products!A:A, products!C:C, "Not Found")</f>
        <v>D</v>
      </c>
      <c r="I650" s="5">
        <f>_xlfn.XLOOKUP(C650,products!A:A,products!D:D,0)</f>
        <v>0.2</v>
      </c>
      <c r="J650" s="5">
        <f>_xlfn.XLOOKUP(C650, products!A:A, products!D:D, 0)</f>
        <v>0.2</v>
      </c>
      <c r="K650" s="4">
        <v>6</v>
      </c>
      <c r="L650" s="5">
        <f t="shared" si="10"/>
        <v>1.2000000000000002</v>
      </c>
    </row>
    <row r="651" spans="1:12" x14ac:dyDescent="0.3">
      <c r="A651" s="4" t="s">
        <v>3642</v>
      </c>
      <c r="B651" s="4" t="s">
        <v>3643</v>
      </c>
      <c r="C651" s="5" t="s">
        <v>5374</v>
      </c>
      <c r="D651" s="5" t="str">
        <f>_xlfn.XLOOKUP(B651, customers!A:A, customers!B:B, "Not Found")</f>
        <v>Charmane Denys</v>
      </c>
      <c r="E651" s="5" t="str">
        <f>_xlfn.XLOOKUP(B651, customers!A:A, customers!C:C, "Not Found")</f>
        <v>cdenys@example.com</v>
      </c>
      <c r="F651" s="5" t="str">
        <f>_xlfn.XLOOKUP(B651, customers!A:A, customers!G:G, "Not Found")</f>
        <v>United Kingdom</v>
      </c>
      <c r="G651" s="5" t="str">
        <f>_xlfn.XLOOKUP(C651, products!A:A, products!B:B, "Not Found")</f>
        <v>Lib</v>
      </c>
      <c r="H651" s="5" t="str">
        <f>_xlfn.XLOOKUP(C651, products!A:A, products!C:C, "Not Found")</f>
        <v>L</v>
      </c>
      <c r="I651" s="5">
        <f>_xlfn.XLOOKUP(C651,products!A:A,products!D:D,0)</f>
        <v>1</v>
      </c>
      <c r="J651" s="5">
        <f>_xlfn.XLOOKUP(C651, products!A:A, products!D:D, 0)</f>
        <v>1</v>
      </c>
      <c r="K651" s="4">
        <v>6</v>
      </c>
      <c r="L651" s="5">
        <f t="shared" si="10"/>
        <v>6</v>
      </c>
    </row>
    <row r="652" spans="1:12" x14ac:dyDescent="0.3">
      <c r="A652" s="4" t="s">
        <v>3647</v>
      </c>
      <c r="B652" s="4" t="s">
        <v>3648</v>
      </c>
      <c r="C652" s="5" t="s">
        <v>5376</v>
      </c>
      <c r="D652" s="5" t="str">
        <f>_xlfn.XLOOKUP(B652, customers!A:A, customers!B:B, "Not Found")</f>
        <v>Cecily Stebbings</v>
      </c>
      <c r="E652" s="5" t="str">
        <f>_xlfn.XLOOKUP(B652, customers!A:A, customers!C:C, "Not Found")</f>
        <v>cstebbings@example.com</v>
      </c>
      <c r="F652" s="5" t="str">
        <f>_xlfn.XLOOKUP(B652, customers!A:A, customers!G:G, "Not Found")</f>
        <v>United States</v>
      </c>
      <c r="G652" s="5" t="str">
        <f>_xlfn.XLOOKUP(C652, products!A:A, products!B:B, "Not Found")</f>
        <v>Rob</v>
      </c>
      <c r="H652" s="5" t="str">
        <f>_xlfn.XLOOKUP(C652, products!A:A, products!C:C, "Not Found")</f>
        <v>D</v>
      </c>
      <c r="I652" s="5">
        <f>_xlfn.XLOOKUP(C652,products!A:A,products!D:D,0)</f>
        <v>0.5</v>
      </c>
      <c r="J652" s="5">
        <f>_xlfn.XLOOKUP(C652, products!A:A, products!D:D, 0)</f>
        <v>0.5</v>
      </c>
      <c r="K652" s="4">
        <v>1</v>
      </c>
      <c r="L652" s="5">
        <f t="shared" si="10"/>
        <v>0.5</v>
      </c>
    </row>
    <row r="653" spans="1:12" x14ac:dyDescent="0.3">
      <c r="A653" s="4" t="s">
        <v>3652</v>
      </c>
      <c r="B653" s="4" t="s">
        <v>3653</v>
      </c>
      <c r="C653" s="5" t="s">
        <v>5383</v>
      </c>
      <c r="D653" s="5" t="str">
        <f>_xlfn.XLOOKUP(B653, customers!A:A, customers!B:B, "Not Found")</f>
        <v>Giana Tonnesen</v>
      </c>
      <c r="E653" s="5" t="str">
        <f>_xlfn.XLOOKUP(B653, customers!A:A, customers!C:C, "Not Found")</f>
        <v>gtonnesen@example.com</v>
      </c>
      <c r="F653" s="5" t="str">
        <f>_xlfn.XLOOKUP(B653, customers!A:A, customers!G:G, "Not Found")</f>
        <v>United States</v>
      </c>
      <c r="G653" s="5" t="str">
        <f>_xlfn.XLOOKUP(C653, products!A:A, products!B:B, "Not Found")</f>
        <v>Rob</v>
      </c>
      <c r="H653" s="5" t="str">
        <f>_xlfn.XLOOKUP(C653, products!A:A, products!C:C, "Not Found")</f>
        <v>L</v>
      </c>
      <c r="I653" s="5">
        <f>_xlfn.XLOOKUP(C653,products!A:A,products!D:D,0)</f>
        <v>1</v>
      </c>
      <c r="J653" s="5">
        <f>_xlfn.XLOOKUP(C653, products!A:A, products!D:D, 0)</f>
        <v>1</v>
      </c>
      <c r="K653" s="4">
        <v>4</v>
      </c>
      <c r="L653" s="5">
        <f t="shared" si="10"/>
        <v>4</v>
      </c>
    </row>
    <row r="654" spans="1:12" x14ac:dyDescent="0.3">
      <c r="A654" s="4" t="s">
        <v>3657</v>
      </c>
      <c r="B654" s="4" t="s">
        <v>3658</v>
      </c>
      <c r="C654" s="5" t="s">
        <v>5374</v>
      </c>
      <c r="D654" s="5" t="str">
        <f>_xlfn.XLOOKUP(B654, customers!A:A, customers!B:B, "Not Found")</f>
        <v>Rhetta Zywicki</v>
      </c>
      <c r="E654" s="5" t="str">
        <f>_xlfn.XLOOKUP(B654, customers!A:A, customers!C:C, "Not Found")</f>
        <v>rzywicki@example.com</v>
      </c>
      <c r="F654" s="5" t="str">
        <f>_xlfn.XLOOKUP(B654, customers!A:A, customers!G:G, "Not Found")</f>
        <v>Ireland</v>
      </c>
      <c r="G654" s="5" t="str">
        <f>_xlfn.XLOOKUP(C654, products!A:A, products!B:B, "Not Found")</f>
        <v>Lib</v>
      </c>
      <c r="H654" s="5" t="str">
        <f>_xlfn.XLOOKUP(C654, products!A:A, products!C:C, "Not Found")</f>
        <v>L</v>
      </c>
      <c r="I654" s="5">
        <f>_xlfn.XLOOKUP(C654,products!A:A,products!D:D,0)</f>
        <v>1</v>
      </c>
      <c r="J654" s="5">
        <f>_xlfn.XLOOKUP(C654, products!A:A, products!D:D, 0)</f>
        <v>1</v>
      </c>
      <c r="K654" s="4">
        <v>4</v>
      </c>
      <c r="L654" s="5">
        <f t="shared" si="10"/>
        <v>4</v>
      </c>
    </row>
    <row r="655" spans="1:12" x14ac:dyDescent="0.3">
      <c r="A655" s="4" t="s">
        <v>3661</v>
      </c>
      <c r="B655" s="4" t="s">
        <v>3662</v>
      </c>
      <c r="C655" s="5" t="s">
        <v>5379</v>
      </c>
      <c r="D655" s="5" t="str">
        <f>_xlfn.XLOOKUP(B655, customers!A:A, customers!B:B, "Not Found")</f>
        <v>Almeria Burgett</v>
      </c>
      <c r="E655" s="5" t="str">
        <f>_xlfn.XLOOKUP(B655, customers!A:A, customers!C:C, "Not Found")</f>
        <v>aburgett@example.com</v>
      </c>
      <c r="F655" s="5" t="str">
        <f>_xlfn.XLOOKUP(B655, customers!A:A, customers!G:G, "Not Found")</f>
        <v>United States</v>
      </c>
      <c r="G655" s="5" t="str">
        <f>_xlfn.XLOOKUP(C655, products!A:A, products!B:B, "Not Found")</f>
        <v>Ara</v>
      </c>
      <c r="H655" s="5" t="str">
        <f>_xlfn.XLOOKUP(C655, products!A:A, products!C:C, "Not Found")</f>
        <v>M</v>
      </c>
      <c r="I655" s="5">
        <f>_xlfn.XLOOKUP(C655,products!A:A,products!D:D,0)</f>
        <v>2.5</v>
      </c>
      <c r="J655" s="5">
        <f>_xlfn.XLOOKUP(C655, products!A:A, products!D:D, 0)</f>
        <v>2.5</v>
      </c>
      <c r="K655" s="4">
        <v>4</v>
      </c>
      <c r="L655" s="5">
        <f t="shared" si="10"/>
        <v>10</v>
      </c>
    </row>
    <row r="656" spans="1:12" x14ac:dyDescent="0.3">
      <c r="A656" s="4" t="s">
        <v>3666</v>
      </c>
      <c r="B656" s="4" t="s">
        <v>3667</v>
      </c>
      <c r="C656" s="5" t="s">
        <v>5372</v>
      </c>
      <c r="D656" s="5" t="str">
        <f>_xlfn.XLOOKUP(B656, customers!A:A, customers!B:B, "Not Found")</f>
        <v>Marvin Malloy</v>
      </c>
      <c r="E656" s="5" t="str">
        <f>_xlfn.XLOOKUP(B656, customers!A:A, customers!C:C, "Not Found")</f>
        <v>mmalloy@example.com</v>
      </c>
      <c r="F656" s="5" t="str">
        <f>_xlfn.XLOOKUP(B656, customers!A:A, customers!G:G, "Not Found")</f>
        <v>United States</v>
      </c>
      <c r="G656" s="5" t="str">
        <f>_xlfn.XLOOKUP(C656, products!A:A, products!B:B, "Not Found")</f>
        <v>Ara</v>
      </c>
      <c r="H656" s="5" t="str">
        <f>_xlfn.XLOOKUP(C656, products!A:A, products!C:C, "Not Found")</f>
        <v>D</v>
      </c>
      <c r="I656" s="5">
        <f>_xlfn.XLOOKUP(C656,products!A:A,products!D:D,0)</f>
        <v>2.5</v>
      </c>
      <c r="J656" s="5">
        <f>_xlfn.XLOOKUP(C656, products!A:A, products!D:D, 0)</f>
        <v>2.5</v>
      </c>
      <c r="K656" s="4">
        <v>3</v>
      </c>
      <c r="L656" s="5">
        <f t="shared" si="10"/>
        <v>7.5</v>
      </c>
    </row>
    <row r="657" spans="1:12" x14ac:dyDescent="0.3">
      <c r="A657" s="4" t="s">
        <v>3671</v>
      </c>
      <c r="B657" s="4" t="s">
        <v>3672</v>
      </c>
      <c r="C657" s="5" t="s">
        <v>5355</v>
      </c>
      <c r="D657" s="5" t="str">
        <f>_xlfn.XLOOKUP(B657, customers!A:A, customers!B:B, "Not Found")</f>
        <v>Maxim McParland</v>
      </c>
      <c r="E657" s="5" t="str">
        <f>_xlfn.XLOOKUP(B657, customers!A:A, customers!C:C, "Not Found")</f>
        <v>mmcparland@example.com</v>
      </c>
      <c r="F657" s="5" t="str">
        <f>_xlfn.XLOOKUP(B657, customers!A:A, customers!G:G, "Not Found")</f>
        <v>United States</v>
      </c>
      <c r="G657" s="5" t="str">
        <f>_xlfn.XLOOKUP(C657, products!A:A, products!B:B, "Not Found")</f>
        <v>Rob</v>
      </c>
      <c r="H657" s="5" t="str">
        <f>_xlfn.XLOOKUP(C657, products!A:A, products!C:C, "Not Found")</f>
        <v>M</v>
      </c>
      <c r="I657" s="5">
        <f>_xlfn.XLOOKUP(C657,products!A:A,products!D:D,0)</f>
        <v>2.5</v>
      </c>
      <c r="J657" s="5">
        <f>_xlfn.XLOOKUP(C657, products!A:A, products!D:D, 0)</f>
        <v>2.5</v>
      </c>
      <c r="K657" s="4">
        <v>2</v>
      </c>
      <c r="L657" s="5">
        <f t="shared" si="10"/>
        <v>5</v>
      </c>
    </row>
    <row r="658" spans="1:12" x14ac:dyDescent="0.3">
      <c r="A658" s="4" t="s">
        <v>3675</v>
      </c>
      <c r="B658" s="4" t="s">
        <v>3676</v>
      </c>
      <c r="C658" s="5" t="s">
        <v>5347</v>
      </c>
      <c r="D658" s="5" t="str">
        <f>_xlfn.XLOOKUP(B658, customers!A:A, customers!B:B, "Not Found")</f>
        <v>Sylas Jennaroy</v>
      </c>
      <c r="E658" s="5" t="str">
        <f>_xlfn.XLOOKUP(B658, customers!A:A, customers!C:C, "Not Found")</f>
        <v>sjennaroy@example.com</v>
      </c>
      <c r="F658" s="5" t="str">
        <f>_xlfn.XLOOKUP(B658, customers!A:A, customers!G:G, "Not Found")</f>
        <v>United States</v>
      </c>
      <c r="G658" s="5" t="str">
        <f>_xlfn.XLOOKUP(C658, products!A:A, products!B:B, "Not Found")</f>
        <v>Lib</v>
      </c>
      <c r="H658" s="5" t="str">
        <f>_xlfn.XLOOKUP(C658, products!A:A, products!C:C, "Not Found")</f>
        <v>D</v>
      </c>
      <c r="I658" s="5">
        <f>_xlfn.XLOOKUP(C658,products!A:A,products!D:D,0)</f>
        <v>1</v>
      </c>
      <c r="J658" s="5">
        <f>_xlfn.XLOOKUP(C658, products!A:A, products!D:D, 0)</f>
        <v>1</v>
      </c>
      <c r="K658" s="4">
        <v>4</v>
      </c>
      <c r="L658" s="5">
        <f t="shared" si="10"/>
        <v>4</v>
      </c>
    </row>
    <row r="659" spans="1:12" x14ac:dyDescent="0.3">
      <c r="A659" s="4" t="s">
        <v>3679</v>
      </c>
      <c r="B659" s="4" t="s">
        <v>3680</v>
      </c>
      <c r="C659" s="5" t="s">
        <v>5361</v>
      </c>
      <c r="D659" s="5" t="str">
        <f>_xlfn.XLOOKUP(B659, customers!A:A, customers!B:B, "Not Found")</f>
        <v>Wren Place</v>
      </c>
      <c r="E659" s="5" t="str">
        <f>_xlfn.XLOOKUP(B659, customers!A:A, customers!C:C, "Not Found")</f>
        <v>wplace@example.com</v>
      </c>
      <c r="F659" s="5" t="str">
        <f>_xlfn.XLOOKUP(B659, customers!A:A, customers!G:G, "Not Found")</f>
        <v>United States</v>
      </c>
      <c r="G659" s="5" t="str">
        <f>_xlfn.XLOOKUP(C659, products!A:A, products!B:B, "Not Found")</f>
        <v>Ara</v>
      </c>
      <c r="H659" s="5" t="str">
        <f>_xlfn.XLOOKUP(C659, products!A:A, products!C:C, "Not Found")</f>
        <v>M</v>
      </c>
      <c r="I659" s="5">
        <f>_xlfn.XLOOKUP(C659,products!A:A,products!D:D,0)</f>
        <v>0.5</v>
      </c>
      <c r="J659" s="5">
        <f>_xlfn.XLOOKUP(C659, products!A:A, products!D:D, 0)</f>
        <v>0.5</v>
      </c>
      <c r="K659" s="4">
        <v>2</v>
      </c>
      <c r="L659" s="5">
        <f t="shared" si="10"/>
        <v>1</v>
      </c>
    </row>
    <row r="660" spans="1:12" x14ac:dyDescent="0.3">
      <c r="A660" s="4" t="s">
        <v>3684</v>
      </c>
      <c r="B660" s="4" t="s">
        <v>3685</v>
      </c>
      <c r="C660" s="5" t="s">
        <v>5343</v>
      </c>
      <c r="D660" s="5" t="str">
        <f>_xlfn.XLOOKUP(B660, customers!A:A, customers!B:B, "Not Found")</f>
        <v>Hewitt Jarret</v>
      </c>
      <c r="E660" s="5" t="str">
        <f>_xlfn.XLOOKUP(B660, customers!A:A, customers!C:C, "Not Found")</f>
        <v>hjarret@example.com</v>
      </c>
      <c r="F660" s="5" t="str">
        <f>_xlfn.XLOOKUP(B660, customers!A:A, customers!G:G, "Not Found")</f>
        <v>Ireland</v>
      </c>
      <c r="G660" s="5" t="str">
        <f>_xlfn.XLOOKUP(C660, products!A:A, products!B:B, "Not Found")</f>
        <v>Exc</v>
      </c>
      <c r="H660" s="5" t="str">
        <f>_xlfn.XLOOKUP(C660, products!A:A, products!C:C, "Not Found")</f>
        <v>M</v>
      </c>
      <c r="I660" s="5">
        <f>_xlfn.XLOOKUP(C660,products!A:A,products!D:D,0)</f>
        <v>0.5</v>
      </c>
      <c r="J660" s="5">
        <f>_xlfn.XLOOKUP(C660, products!A:A, products!D:D, 0)</f>
        <v>0.5</v>
      </c>
      <c r="K660" s="4">
        <v>3</v>
      </c>
      <c r="L660" s="5">
        <f t="shared" si="10"/>
        <v>1.5</v>
      </c>
    </row>
    <row r="661" spans="1:12" x14ac:dyDescent="0.3">
      <c r="A661" s="4" t="s">
        <v>3688</v>
      </c>
      <c r="B661" s="4" t="s">
        <v>3689</v>
      </c>
      <c r="C661" s="5" t="s">
        <v>5372</v>
      </c>
      <c r="D661" s="5" t="str">
        <f>_xlfn.XLOOKUP(B661, customers!A:A, customers!B:B, "Not Found")</f>
        <v>Dollie Gadsden</v>
      </c>
      <c r="E661" s="5" t="str">
        <f>_xlfn.XLOOKUP(B661, customers!A:A, customers!C:C, "Not Found")</f>
        <v>dgadsden@example.com</v>
      </c>
      <c r="F661" s="5" t="str">
        <f>_xlfn.XLOOKUP(B661, customers!A:A, customers!G:G, "Not Found")</f>
        <v>Ireland</v>
      </c>
      <c r="G661" s="5" t="str">
        <f>_xlfn.XLOOKUP(C661, products!A:A, products!B:B, "Not Found")</f>
        <v>Ara</v>
      </c>
      <c r="H661" s="5" t="str">
        <f>_xlfn.XLOOKUP(C661, products!A:A, products!C:C, "Not Found")</f>
        <v>D</v>
      </c>
      <c r="I661" s="5">
        <f>_xlfn.XLOOKUP(C661,products!A:A,products!D:D,0)</f>
        <v>2.5</v>
      </c>
      <c r="J661" s="5">
        <f>_xlfn.XLOOKUP(C661, products!A:A, products!D:D, 0)</f>
        <v>2.5</v>
      </c>
      <c r="K661" s="4">
        <v>2</v>
      </c>
      <c r="L661" s="5">
        <f t="shared" si="10"/>
        <v>5</v>
      </c>
    </row>
    <row r="662" spans="1:12" x14ac:dyDescent="0.3">
      <c r="A662" s="4" t="s">
        <v>3693</v>
      </c>
      <c r="B662" s="4" t="s">
        <v>3694</v>
      </c>
      <c r="C662" s="5" t="s">
        <v>5380</v>
      </c>
      <c r="D662" s="5" t="str">
        <f>_xlfn.XLOOKUP(B662, customers!A:A, customers!B:B, "Not Found")</f>
        <v>Val Wakelin</v>
      </c>
      <c r="E662" s="5" t="str">
        <f>_xlfn.XLOOKUP(B662, customers!A:A, customers!C:C, "Not Found")</f>
        <v>vwakelin@example.com</v>
      </c>
      <c r="F662" s="5" t="str">
        <f>_xlfn.XLOOKUP(B662, customers!A:A, customers!G:G, "Not Found")</f>
        <v>United States</v>
      </c>
      <c r="G662" s="5" t="str">
        <f>_xlfn.XLOOKUP(C662, products!A:A, products!B:B, "Not Found")</f>
        <v>Exc</v>
      </c>
      <c r="H662" s="5" t="str">
        <f>_xlfn.XLOOKUP(C662, products!A:A, products!C:C, "Not Found")</f>
        <v>L</v>
      </c>
      <c r="I662" s="5">
        <f>_xlfn.XLOOKUP(C662,products!A:A,products!D:D,0)</f>
        <v>0.5</v>
      </c>
      <c r="J662" s="5">
        <f>_xlfn.XLOOKUP(C662, products!A:A, products!D:D, 0)</f>
        <v>0.5</v>
      </c>
      <c r="K662" s="4">
        <v>6</v>
      </c>
      <c r="L662" s="5">
        <f t="shared" si="10"/>
        <v>3</v>
      </c>
    </row>
    <row r="663" spans="1:12" x14ac:dyDescent="0.3">
      <c r="A663" s="4" t="s">
        <v>3698</v>
      </c>
      <c r="B663" s="4" t="s">
        <v>3699</v>
      </c>
      <c r="C663" s="5" t="s">
        <v>5356</v>
      </c>
      <c r="D663" s="5" t="str">
        <f>_xlfn.XLOOKUP(B663, customers!A:A, customers!B:B, "Not Found")</f>
        <v>Annie Campsall</v>
      </c>
      <c r="E663" s="5" t="str">
        <f>_xlfn.XLOOKUP(B663, customers!A:A, customers!C:C, "Not Found")</f>
        <v>acampsall@example.com</v>
      </c>
      <c r="F663" s="5" t="str">
        <f>_xlfn.XLOOKUP(B663, customers!A:A, customers!G:G, "Not Found")</f>
        <v>United States</v>
      </c>
      <c r="G663" s="5" t="str">
        <f>_xlfn.XLOOKUP(C663, products!A:A, products!B:B, "Not Found")</f>
        <v>Ara</v>
      </c>
      <c r="H663" s="5" t="str">
        <f>_xlfn.XLOOKUP(C663, products!A:A, products!C:C, "Not Found")</f>
        <v>M</v>
      </c>
      <c r="I663" s="5">
        <f>_xlfn.XLOOKUP(C663,products!A:A,products!D:D,0)</f>
        <v>0.2</v>
      </c>
      <c r="J663" s="5">
        <f>_xlfn.XLOOKUP(C663, products!A:A, products!D:D, 0)</f>
        <v>0.2</v>
      </c>
      <c r="K663" s="4">
        <v>6</v>
      </c>
      <c r="L663" s="5">
        <f t="shared" si="10"/>
        <v>1.2000000000000002</v>
      </c>
    </row>
    <row r="664" spans="1:12" x14ac:dyDescent="0.3">
      <c r="A664" s="4" t="s">
        <v>3703</v>
      </c>
      <c r="B664" s="4" t="s">
        <v>3704</v>
      </c>
      <c r="C664" s="5" t="s">
        <v>5369</v>
      </c>
      <c r="D664" s="5" t="str">
        <f>_xlfn.XLOOKUP(B664, customers!A:A, customers!B:B, "Not Found")</f>
        <v>Shermy Moseby</v>
      </c>
      <c r="E664" s="5" t="str">
        <f>_xlfn.XLOOKUP(B664, customers!A:A, customers!C:C, "Not Found")</f>
        <v>smoseby@example.com</v>
      </c>
      <c r="F664" s="5" t="str">
        <f>_xlfn.XLOOKUP(B664, customers!A:A, customers!G:G, "Not Found")</f>
        <v>United States</v>
      </c>
      <c r="G664" s="5" t="str">
        <f>_xlfn.XLOOKUP(C664, products!A:A, products!B:B, "Not Found")</f>
        <v>Lib</v>
      </c>
      <c r="H664" s="5" t="str">
        <f>_xlfn.XLOOKUP(C664, products!A:A, products!C:C, "Not Found")</f>
        <v>D</v>
      </c>
      <c r="I664" s="5">
        <f>_xlfn.XLOOKUP(C664,products!A:A,products!D:D,0)</f>
        <v>2.5</v>
      </c>
      <c r="J664" s="5">
        <f>_xlfn.XLOOKUP(C664, products!A:A, products!D:D, 0)</f>
        <v>2.5</v>
      </c>
      <c r="K664" s="4">
        <v>5</v>
      </c>
      <c r="L664" s="5">
        <f t="shared" si="10"/>
        <v>12.5</v>
      </c>
    </row>
    <row r="665" spans="1:12" x14ac:dyDescent="0.3">
      <c r="A665" s="4" t="s">
        <v>3707</v>
      </c>
      <c r="B665" s="4" t="s">
        <v>3708</v>
      </c>
      <c r="C665" s="5" t="s">
        <v>5359</v>
      </c>
      <c r="D665" s="5" t="str">
        <f>_xlfn.XLOOKUP(B665, customers!A:A, customers!B:B, "Not Found")</f>
        <v>Corrie Wass</v>
      </c>
      <c r="E665" s="5" t="str">
        <f>_xlfn.XLOOKUP(B665, customers!A:A, customers!C:C, "Not Found")</f>
        <v>cwass@example.com</v>
      </c>
      <c r="F665" s="5" t="str">
        <f>_xlfn.XLOOKUP(B665, customers!A:A, customers!G:G, "Not Found")</f>
        <v>United States</v>
      </c>
      <c r="G665" s="5" t="str">
        <f>_xlfn.XLOOKUP(C665, products!A:A, products!B:B, "Not Found")</f>
        <v>Ara</v>
      </c>
      <c r="H665" s="5" t="str">
        <f>_xlfn.XLOOKUP(C665, products!A:A, products!C:C, "Not Found")</f>
        <v>M</v>
      </c>
      <c r="I665" s="5">
        <f>_xlfn.XLOOKUP(C665,products!A:A,products!D:D,0)</f>
        <v>1</v>
      </c>
      <c r="J665" s="5">
        <f>_xlfn.XLOOKUP(C665, products!A:A, products!D:D, 0)</f>
        <v>1</v>
      </c>
      <c r="K665" s="4">
        <v>6</v>
      </c>
      <c r="L665" s="5">
        <f t="shared" si="10"/>
        <v>6</v>
      </c>
    </row>
    <row r="666" spans="1:12" x14ac:dyDescent="0.3">
      <c r="A666" s="4" t="s">
        <v>3711</v>
      </c>
      <c r="B666" s="4" t="s">
        <v>3712</v>
      </c>
      <c r="C666" s="5" t="s">
        <v>5387</v>
      </c>
      <c r="D666" s="5" t="str">
        <f>_xlfn.XLOOKUP(B666, customers!A:A, customers!B:B, "Not Found")</f>
        <v>Ira Sjostrom</v>
      </c>
      <c r="E666" s="5" t="str">
        <f>_xlfn.XLOOKUP(B666, customers!A:A, customers!C:C, "Not Found")</f>
        <v>isjostrom@example.com</v>
      </c>
      <c r="F666" s="5" t="str">
        <f>_xlfn.XLOOKUP(B666, customers!A:A, customers!G:G, "Not Found")</f>
        <v>United States</v>
      </c>
      <c r="G666" s="5" t="str">
        <f>_xlfn.XLOOKUP(C666, products!A:A, products!B:B, "Not Found")</f>
        <v>Exc</v>
      </c>
      <c r="H666" s="5" t="str">
        <f>_xlfn.XLOOKUP(C666, products!A:A, products!C:C, "Not Found")</f>
        <v>D</v>
      </c>
      <c r="I666" s="5">
        <f>_xlfn.XLOOKUP(C666,products!A:A,products!D:D,0)</f>
        <v>1</v>
      </c>
      <c r="J666" s="5">
        <f>_xlfn.XLOOKUP(C666, products!A:A, products!D:D, 0)</f>
        <v>1</v>
      </c>
      <c r="K666" s="4">
        <v>6</v>
      </c>
      <c r="L666" s="5">
        <f t="shared" si="10"/>
        <v>6</v>
      </c>
    </row>
    <row r="667" spans="1:12" x14ac:dyDescent="0.3">
      <c r="A667" s="4" t="s">
        <v>3711</v>
      </c>
      <c r="B667" s="4" t="s">
        <v>3716</v>
      </c>
      <c r="C667" s="5" t="s">
        <v>5354</v>
      </c>
      <c r="D667" s="5" t="str">
        <f>_xlfn.XLOOKUP(B667, customers!A:A, customers!B:B, "Not Found")</f>
        <v>Helli Load</v>
      </c>
      <c r="E667" s="5" t="str">
        <f>_xlfn.XLOOKUP(B667, customers!A:A, customers!C:C, "Not Found")</f>
        <v>hload@example.com</v>
      </c>
      <c r="F667" s="5" t="str">
        <f>_xlfn.XLOOKUP(B667, customers!A:A, customers!G:G, "Not Found")</f>
        <v>United States</v>
      </c>
      <c r="G667" s="5" t="str">
        <f>_xlfn.XLOOKUP(C667, products!A:A, products!B:B, "Not Found")</f>
        <v>Lib</v>
      </c>
      <c r="H667" s="5" t="str">
        <f>_xlfn.XLOOKUP(C667, products!A:A, products!C:C, "Not Found")</f>
        <v>D</v>
      </c>
      <c r="I667" s="5">
        <f>_xlfn.XLOOKUP(C667,products!A:A,products!D:D,0)</f>
        <v>0.2</v>
      </c>
      <c r="J667" s="5">
        <f>_xlfn.XLOOKUP(C667, products!A:A, products!D:D, 0)</f>
        <v>0.2</v>
      </c>
      <c r="K667" s="4">
        <v>2</v>
      </c>
      <c r="L667" s="5">
        <f t="shared" si="10"/>
        <v>0.4</v>
      </c>
    </row>
    <row r="668" spans="1:12" x14ac:dyDescent="0.3">
      <c r="A668" s="4" t="s">
        <v>3720</v>
      </c>
      <c r="B668" s="4" t="s">
        <v>3721</v>
      </c>
      <c r="C668" s="5" t="s">
        <v>5372</v>
      </c>
      <c r="D668" s="5" t="str">
        <f>_xlfn.XLOOKUP(B668, customers!A:A, customers!B:B, "Not Found")</f>
        <v>Jermaine Branchett</v>
      </c>
      <c r="E668" s="5" t="str">
        <f>_xlfn.XLOOKUP(B668, customers!A:A, customers!C:C, "Not Found")</f>
        <v>jbranchett@example.com</v>
      </c>
      <c r="F668" s="5" t="str">
        <f>_xlfn.XLOOKUP(B668, customers!A:A, customers!G:G, "Not Found")</f>
        <v>United States</v>
      </c>
      <c r="G668" s="5" t="str">
        <f>_xlfn.XLOOKUP(C668, products!A:A, products!B:B, "Not Found")</f>
        <v>Ara</v>
      </c>
      <c r="H668" s="5" t="str">
        <f>_xlfn.XLOOKUP(C668, products!A:A, products!C:C, "Not Found")</f>
        <v>D</v>
      </c>
      <c r="I668" s="5">
        <f>_xlfn.XLOOKUP(C668,products!A:A,products!D:D,0)</f>
        <v>2.5</v>
      </c>
      <c r="J668" s="5">
        <f>_xlfn.XLOOKUP(C668, products!A:A, products!D:D, 0)</f>
        <v>2.5</v>
      </c>
      <c r="K668" s="4">
        <v>4</v>
      </c>
      <c r="L668" s="5">
        <f t="shared" si="10"/>
        <v>10</v>
      </c>
    </row>
    <row r="669" spans="1:12" x14ac:dyDescent="0.3">
      <c r="A669" s="4" t="s">
        <v>3725</v>
      </c>
      <c r="B669" s="4" t="s">
        <v>3726</v>
      </c>
      <c r="C669" s="5" t="s">
        <v>5351</v>
      </c>
      <c r="D669" s="5" t="str">
        <f>_xlfn.XLOOKUP(B669, customers!A:A, customers!B:B, "Not Found")</f>
        <v>Nissie Rudland</v>
      </c>
      <c r="E669" s="5" t="str">
        <f>_xlfn.XLOOKUP(B669, customers!A:A, customers!C:C, "Not Found")</f>
        <v>nrudland@example.com</v>
      </c>
      <c r="F669" s="5" t="str">
        <f>_xlfn.XLOOKUP(B669, customers!A:A, customers!G:G, "Not Found")</f>
        <v>Ireland</v>
      </c>
      <c r="G669" s="5" t="str">
        <f>_xlfn.XLOOKUP(C669, products!A:A, products!B:B, "Not Found")</f>
        <v>Ara</v>
      </c>
      <c r="H669" s="5" t="str">
        <f>_xlfn.XLOOKUP(C669, products!A:A, products!C:C, "Not Found")</f>
        <v>D</v>
      </c>
      <c r="I669" s="5">
        <f>_xlfn.XLOOKUP(C669,products!A:A,products!D:D,0)</f>
        <v>1</v>
      </c>
      <c r="J669" s="5">
        <f>_xlfn.XLOOKUP(C669, products!A:A, products!D:D, 0)</f>
        <v>1</v>
      </c>
      <c r="K669" s="4">
        <v>6</v>
      </c>
      <c r="L669" s="5">
        <f t="shared" si="10"/>
        <v>6</v>
      </c>
    </row>
    <row r="670" spans="1:12" x14ac:dyDescent="0.3">
      <c r="A670" s="4" t="s">
        <v>3730</v>
      </c>
      <c r="B670" s="4" t="s">
        <v>3731</v>
      </c>
      <c r="C670" s="5" t="s">
        <v>5346</v>
      </c>
      <c r="D670" s="5" t="str">
        <f>_xlfn.XLOOKUP(B670, customers!A:A, customers!B:B, "Not Found")</f>
        <v>Janella Millett</v>
      </c>
      <c r="E670" s="5" t="str">
        <f>_xlfn.XLOOKUP(B670, customers!A:A, customers!C:C, "Not Found")</f>
        <v>jmillett@example.com</v>
      </c>
      <c r="F670" s="5" t="str">
        <f>_xlfn.XLOOKUP(B670, customers!A:A, customers!G:G, "Not Found")</f>
        <v>United States</v>
      </c>
      <c r="G670" s="5" t="str">
        <f>_xlfn.XLOOKUP(C670, products!A:A, products!B:B, "Not Found")</f>
        <v>Rob</v>
      </c>
      <c r="H670" s="5" t="str">
        <f>_xlfn.XLOOKUP(C670, products!A:A, products!C:C, "Not Found")</f>
        <v>L</v>
      </c>
      <c r="I670" s="5">
        <f>_xlfn.XLOOKUP(C670,products!A:A,products!D:D,0)</f>
        <v>2.5</v>
      </c>
      <c r="J670" s="5">
        <f>_xlfn.XLOOKUP(C670, products!A:A, products!D:D, 0)</f>
        <v>2.5</v>
      </c>
      <c r="K670" s="4">
        <v>5</v>
      </c>
      <c r="L670" s="5">
        <f t="shared" si="10"/>
        <v>12.5</v>
      </c>
    </row>
    <row r="671" spans="1:12" x14ac:dyDescent="0.3">
      <c r="A671" s="4" t="s">
        <v>3735</v>
      </c>
      <c r="B671" s="4" t="s">
        <v>3736</v>
      </c>
      <c r="C671" s="5" t="s">
        <v>5385</v>
      </c>
      <c r="D671" s="5" t="str">
        <f>_xlfn.XLOOKUP(B671, customers!A:A, customers!B:B, "Not Found")</f>
        <v>Ferdie Tourry</v>
      </c>
      <c r="E671" s="5" t="str">
        <f>_xlfn.XLOOKUP(B671, customers!A:A, customers!C:C, "Not Found")</f>
        <v>ftourry@example.com</v>
      </c>
      <c r="F671" s="5" t="str">
        <f>_xlfn.XLOOKUP(B671, customers!A:A, customers!G:G, "Not Found")</f>
        <v>United States</v>
      </c>
      <c r="G671" s="5" t="str">
        <f>_xlfn.XLOOKUP(C671, products!A:A, products!B:B, "Not Found")</f>
        <v>Lib</v>
      </c>
      <c r="H671" s="5" t="str">
        <f>_xlfn.XLOOKUP(C671, products!A:A, products!C:C, "Not Found")</f>
        <v>M</v>
      </c>
      <c r="I671" s="5">
        <f>_xlfn.XLOOKUP(C671,products!A:A,products!D:D,0)</f>
        <v>2.5</v>
      </c>
      <c r="J671" s="5">
        <f>_xlfn.XLOOKUP(C671, products!A:A, products!D:D, 0)</f>
        <v>2.5</v>
      </c>
      <c r="K671" s="4">
        <v>2</v>
      </c>
      <c r="L671" s="5">
        <f t="shared" si="10"/>
        <v>5</v>
      </c>
    </row>
    <row r="672" spans="1:12" x14ac:dyDescent="0.3">
      <c r="A672" s="4" t="s">
        <v>3740</v>
      </c>
      <c r="B672" s="4" t="s">
        <v>3741</v>
      </c>
      <c r="C672" s="5" t="s">
        <v>5363</v>
      </c>
      <c r="D672" s="5" t="str">
        <f>_xlfn.XLOOKUP(B672, customers!A:A, customers!B:B, "Not Found")</f>
        <v>Cecil Weatherall</v>
      </c>
      <c r="E672" s="5" t="str">
        <f>_xlfn.XLOOKUP(B672, customers!A:A, customers!C:C, "Not Found")</f>
        <v>cweatherall@example.com</v>
      </c>
      <c r="F672" s="5" t="str">
        <f>_xlfn.XLOOKUP(B672, customers!A:A, customers!G:G, "Not Found")</f>
        <v>United States</v>
      </c>
      <c r="G672" s="5" t="str">
        <f>_xlfn.XLOOKUP(C672, products!A:A, products!B:B, "Not Found")</f>
        <v>Lib</v>
      </c>
      <c r="H672" s="5" t="str">
        <f>_xlfn.XLOOKUP(C672, products!A:A, products!C:C, "Not Found")</f>
        <v>M</v>
      </c>
      <c r="I672" s="5">
        <f>_xlfn.XLOOKUP(C672,products!A:A,products!D:D,0)</f>
        <v>0.2</v>
      </c>
      <c r="J672" s="5">
        <f>_xlfn.XLOOKUP(C672, products!A:A, products!D:D, 0)</f>
        <v>0.2</v>
      </c>
      <c r="K672" s="4">
        <v>3</v>
      </c>
      <c r="L672" s="5">
        <f t="shared" si="10"/>
        <v>0.60000000000000009</v>
      </c>
    </row>
    <row r="673" spans="1:12" x14ac:dyDescent="0.3">
      <c r="A673" s="4" t="s">
        <v>3745</v>
      </c>
      <c r="B673" s="4" t="s">
        <v>3746</v>
      </c>
      <c r="C673" s="5" t="s">
        <v>5383</v>
      </c>
      <c r="D673" s="5" t="str">
        <f>_xlfn.XLOOKUP(B673, customers!A:A, customers!B:B, "Not Found")</f>
        <v>Gale Heindrick</v>
      </c>
      <c r="E673" s="5" t="str">
        <f>_xlfn.XLOOKUP(B673, customers!A:A, customers!C:C, "Not Found")</f>
        <v>gheindrick@example.com</v>
      </c>
      <c r="F673" s="5" t="str">
        <f>_xlfn.XLOOKUP(B673, customers!A:A, customers!G:G, "Not Found")</f>
        <v>United States</v>
      </c>
      <c r="G673" s="5" t="str">
        <f>_xlfn.XLOOKUP(C673, products!A:A, products!B:B, "Not Found")</f>
        <v>Rob</v>
      </c>
      <c r="H673" s="5" t="str">
        <f>_xlfn.XLOOKUP(C673, products!A:A, products!C:C, "Not Found")</f>
        <v>L</v>
      </c>
      <c r="I673" s="5">
        <f>_xlfn.XLOOKUP(C673,products!A:A,products!D:D,0)</f>
        <v>1</v>
      </c>
      <c r="J673" s="5">
        <f>_xlfn.XLOOKUP(C673, products!A:A, products!D:D, 0)</f>
        <v>1</v>
      </c>
      <c r="K673" s="4">
        <v>5</v>
      </c>
      <c r="L673" s="5">
        <f t="shared" si="10"/>
        <v>5</v>
      </c>
    </row>
    <row r="674" spans="1:12" x14ac:dyDescent="0.3">
      <c r="A674" s="4" t="s">
        <v>3750</v>
      </c>
      <c r="B674" s="4" t="s">
        <v>3751</v>
      </c>
      <c r="C674" s="5" t="s">
        <v>5364</v>
      </c>
      <c r="D674" s="5" t="str">
        <f>_xlfn.XLOOKUP(B674, customers!A:A, customers!B:B, "Not Found")</f>
        <v>Layne Imason</v>
      </c>
      <c r="E674" s="5" t="str">
        <f>_xlfn.XLOOKUP(B674, customers!A:A, customers!C:C, "Not Found")</f>
        <v>limason@example.com</v>
      </c>
      <c r="F674" s="5" t="str">
        <f>_xlfn.XLOOKUP(B674, customers!A:A, customers!G:G, "Not Found")</f>
        <v>United States</v>
      </c>
      <c r="G674" s="5" t="str">
        <f>_xlfn.XLOOKUP(C674, products!A:A, products!B:B, "Not Found")</f>
        <v>Lib</v>
      </c>
      <c r="H674" s="5" t="str">
        <f>_xlfn.XLOOKUP(C674, products!A:A, products!C:C, "Not Found")</f>
        <v>M</v>
      </c>
      <c r="I674" s="5">
        <f>_xlfn.XLOOKUP(C674,products!A:A,products!D:D,0)</f>
        <v>0.5</v>
      </c>
      <c r="J674" s="5">
        <f>_xlfn.XLOOKUP(C674, products!A:A, products!D:D, 0)</f>
        <v>0.5</v>
      </c>
      <c r="K674" s="4">
        <v>5</v>
      </c>
      <c r="L674" s="5">
        <f t="shared" si="10"/>
        <v>2.5</v>
      </c>
    </row>
    <row r="675" spans="1:12" x14ac:dyDescent="0.3">
      <c r="A675" s="4" t="s">
        <v>3754</v>
      </c>
      <c r="B675" s="4" t="s">
        <v>3755</v>
      </c>
      <c r="C675" s="5" t="s">
        <v>5345</v>
      </c>
      <c r="D675" s="5" t="str">
        <f>_xlfn.XLOOKUP(B675, customers!A:A, customers!B:B, "Not Found")</f>
        <v>Hazel Saill</v>
      </c>
      <c r="E675" s="5" t="str">
        <f>_xlfn.XLOOKUP(B675, customers!A:A, customers!C:C, "Not Found")</f>
        <v>hsaill@example.com</v>
      </c>
      <c r="F675" s="5" t="str">
        <f>_xlfn.XLOOKUP(B675, customers!A:A, customers!G:G, "Not Found")</f>
        <v>United States</v>
      </c>
      <c r="G675" s="5" t="str">
        <f>_xlfn.XLOOKUP(C675, products!A:A, products!B:B, "Not Found")</f>
        <v>Exc</v>
      </c>
      <c r="H675" s="5" t="str">
        <f>_xlfn.XLOOKUP(C675, products!A:A, products!C:C, "Not Found")</f>
        <v>M</v>
      </c>
      <c r="I675" s="5">
        <f>_xlfn.XLOOKUP(C675,products!A:A,products!D:D,0)</f>
        <v>1</v>
      </c>
      <c r="J675" s="5">
        <f>_xlfn.XLOOKUP(C675, products!A:A, products!D:D, 0)</f>
        <v>1</v>
      </c>
      <c r="K675" s="4">
        <v>6</v>
      </c>
      <c r="L675" s="5">
        <f t="shared" si="10"/>
        <v>6</v>
      </c>
    </row>
    <row r="676" spans="1:12" x14ac:dyDescent="0.3">
      <c r="A676" s="4" t="s">
        <v>3759</v>
      </c>
      <c r="B676" s="4" t="s">
        <v>3760</v>
      </c>
      <c r="C676" s="5" t="s">
        <v>5386</v>
      </c>
      <c r="D676" s="5" t="str">
        <f>_xlfn.XLOOKUP(B676, customers!A:A, customers!B:B, "Not Found")</f>
        <v>Hermann Larvor</v>
      </c>
      <c r="E676" s="5" t="str">
        <f>_xlfn.XLOOKUP(B676, customers!A:A, customers!C:C, "Not Found")</f>
        <v>hlarvor@example.com</v>
      </c>
      <c r="F676" s="5" t="str">
        <f>_xlfn.XLOOKUP(B676, customers!A:A, customers!G:G, "Not Found")</f>
        <v>United States</v>
      </c>
      <c r="G676" s="5" t="str">
        <f>_xlfn.XLOOKUP(C676, products!A:A, products!B:B, "Not Found")</f>
        <v>Ara</v>
      </c>
      <c r="H676" s="5" t="str">
        <f>_xlfn.XLOOKUP(C676, products!A:A, products!C:C, "Not Found")</f>
        <v>L</v>
      </c>
      <c r="I676" s="5">
        <f>_xlfn.XLOOKUP(C676,products!A:A,products!D:D,0)</f>
        <v>2.5</v>
      </c>
      <c r="J676" s="5">
        <f>_xlfn.XLOOKUP(C676, products!A:A, products!D:D, 0)</f>
        <v>2.5</v>
      </c>
      <c r="K676" s="4">
        <v>6</v>
      </c>
      <c r="L676" s="5">
        <f t="shared" si="10"/>
        <v>15</v>
      </c>
    </row>
    <row r="677" spans="1:12" x14ac:dyDescent="0.3">
      <c r="A677" s="4" t="s">
        <v>3764</v>
      </c>
      <c r="B677" s="4" t="s">
        <v>3765</v>
      </c>
      <c r="C677" s="5" t="s">
        <v>5369</v>
      </c>
      <c r="D677" s="5" t="str">
        <f>_xlfn.XLOOKUP(B677, customers!A:A, customers!B:B, "Not Found")</f>
        <v>Terri Lyford</v>
      </c>
      <c r="E677" s="5" t="str">
        <f>_xlfn.XLOOKUP(B677, customers!A:A, customers!C:C, "Not Found")</f>
        <v>tlyford@example.com</v>
      </c>
      <c r="F677" s="5" t="str">
        <f>_xlfn.XLOOKUP(B677, customers!A:A, customers!G:G, "Not Found")</f>
        <v>United States</v>
      </c>
      <c r="G677" s="5" t="str">
        <f>_xlfn.XLOOKUP(C677, products!A:A, products!B:B, "Not Found")</f>
        <v>Lib</v>
      </c>
      <c r="H677" s="5" t="str">
        <f>_xlfn.XLOOKUP(C677, products!A:A, products!C:C, "Not Found")</f>
        <v>D</v>
      </c>
      <c r="I677" s="5">
        <f>_xlfn.XLOOKUP(C677,products!A:A,products!D:D,0)</f>
        <v>2.5</v>
      </c>
      <c r="J677" s="5">
        <f>_xlfn.XLOOKUP(C677, products!A:A, products!D:D, 0)</f>
        <v>2.5</v>
      </c>
      <c r="K677" s="4">
        <v>4</v>
      </c>
      <c r="L677" s="5">
        <f t="shared" si="10"/>
        <v>10</v>
      </c>
    </row>
    <row r="678" spans="1:12" x14ac:dyDescent="0.3">
      <c r="A678" s="4" t="s">
        <v>3769</v>
      </c>
      <c r="B678" s="4" t="s">
        <v>3770</v>
      </c>
      <c r="C678" s="5" t="s">
        <v>5365</v>
      </c>
      <c r="D678" s="5" t="str">
        <f>_xlfn.XLOOKUP(B678, customers!A:A, customers!B:B, "Not Found")</f>
        <v>Gabey Cogan</v>
      </c>
      <c r="E678" s="5" t="str">
        <f>_xlfn.XLOOKUP(B678, customers!A:A, customers!C:C, "Not Found")</f>
        <v>gcogan@example.com</v>
      </c>
      <c r="F678" s="5" t="str">
        <f>_xlfn.XLOOKUP(B678, customers!A:A, customers!G:G, "Not Found")</f>
        <v>United States</v>
      </c>
      <c r="G678" s="5" t="str">
        <f>_xlfn.XLOOKUP(C678, products!A:A, products!B:B, "Not Found")</f>
        <v>Lib</v>
      </c>
      <c r="H678" s="5" t="str">
        <f>_xlfn.XLOOKUP(C678, products!A:A, products!C:C, "Not Found")</f>
        <v>L</v>
      </c>
      <c r="I678" s="5">
        <f>_xlfn.XLOOKUP(C678,products!A:A,products!D:D,0)</f>
        <v>0.5</v>
      </c>
      <c r="J678" s="5">
        <f>_xlfn.XLOOKUP(C678, products!A:A, products!D:D, 0)</f>
        <v>0.5</v>
      </c>
      <c r="K678" s="4">
        <v>5</v>
      </c>
      <c r="L678" s="5">
        <f t="shared" si="10"/>
        <v>2.5</v>
      </c>
    </row>
    <row r="679" spans="1:12" x14ac:dyDescent="0.3">
      <c r="A679" s="4" t="s">
        <v>3774</v>
      </c>
      <c r="B679" s="4" t="s">
        <v>3775</v>
      </c>
      <c r="C679" s="5" t="s">
        <v>5364</v>
      </c>
      <c r="D679" s="5" t="str">
        <f>_xlfn.XLOOKUP(B679, customers!A:A, customers!B:B, "Not Found")</f>
        <v>Charin Penwarden</v>
      </c>
      <c r="E679" s="5" t="str">
        <f>_xlfn.XLOOKUP(B679, customers!A:A, customers!C:C, "Not Found")</f>
        <v>cpenwarden@example.com</v>
      </c>
      <c r="F679" s="5" t="str">
        <f>_xlfn.XLOOKUP(B679, customers!A:A, customers!G:G, "Not Found")</f>
        <v>Ireland</v>
      </c>
      <c r="G679" s="5" t="str">
        <f>_xlfn.XLOOKUP(C679, products!A:A, products!B:B, "Not Found")</f>
        <v>Lib</v>
      </c>
      <c r="H679" s="5" t="str">
        <f>_xlfn.XLOOKUP(C679, products!A:A, products!C:C, "Not Found")</f>
        <v>M</v>
      </c>
      <c r="I679" s="5">
        <f>_xlfn.XLOOKUP(C679,products!A:A,products!D:D,0)</f>
        <v>0.5</v>
      </c>
      <c r="J679" s="5">
        <f>_xlfn.XLOOKUP(C679, products!A:A, products!D:D, 0)</f>
        <v>0.5</v>
      </c>
      <c r="K679" s="4">
        <v>5</v>
      </c>
      <c r="L679" s="5">
        <f t="shared" si="10"/>
        <v>2.5</v>
      </c>
    </row>
    <row r="680" spans="1:12" x14ac:dyDescent="0.3">
      <c r="A680" s="4" t="s">
        <v>3779</v>
      </c>
      <c r="B680" s="4" t="s">
        <v>3780</v>
      </c>
      <c r="C680" s="5" t="s">
        <v>5386</v>
      </c>
      <c r="D680" s="5" t="str">
        <f>_xlfn.XLOOKUP(B680, customers!A:A, customers!B:B, "Not Found")</f>
        <v>Milty Middis</v>
      </c>
      <c r="E680" s="5" t="str">
        <f>_xlfn.XLOOKUP(B680, customers!A:A, customers!C:C, "Not Found")</f>
        <v>mmiddis@example.com</v>
      </c>
      <c r="F680" s="5" t="str">
        <f>_xlfn.XLOOKUP(B680, customers!A:A, customers!G:G, "Not Found")</f>
        <v>United States</v>
      </c>
      <c r="G680" s="5" t="str">
        <f>_xlfn.XLOOKUP(C680, products!A:A, products!B:B, "Not Found")</f>
        <v>Ara</v>
      </c>
      <c r="H680" s="5" t="str">
        <f>_xlfn.XLOOKUP(C680, products!A:A, products!C:C, "Not Found")</f>
        <v>L</v>
      </c>
      <c r="I680" s="5">
        <f>_xlfn.XLOOKUP(C680,products!A:A,products!D:D,0)</f>
        <v>2.5</v>
      </c>
      <c r="J680" s="5">
        <f>_xlfn.XLOOKUP(C680, products!A:A, products!D:D, 0)</f>
        <v>2.5</v>
      </c>
      <c r="K680" s="4">
        <v>6</v>
      </c>
      <c r="L680" s="5">
        <f t="shared" si="10"/>
        <v>15</v>
      </c>
    </row>
    <row r="681" spans="1:12" x14ac:dyDescent="0.3">
      <c r="A681" s="4" t="s">
        <v>3784</v>
      </c>
      <c r="B681" s="4" t="s">
        <v>3785</v>
      </c>
      <c r="C681" s="5" t="s">
        <v>5346</v>
      </c>
      <c r="D681" s="5" t="str">
        <f>_xlfn.XLOOKUP(B681, customers!A:A, customers!B:B, "Not Found")</f>
        <v>Adrianne Vairow</v>
      </c>
      <c r="E681" s="5" t="str">
        <f>_xlfn.XLOOKUP(B681, customers!A:A, customers!C:C, "Not Found")</f>
        <v>avairow@example.com</v>
      </c>
      <c r="F681" s="5" t="str">
        <f>_xlfn.XLOOKUP(B681, customers!A:A, customers!G:G, "Not Found")</f>
        <v>United Kingdom</v>
      </c>
      <c r="G681" s="5" t="str">
        <f>_xlfn.XLOOKUP(C681, products!A:A, products!B:B, "Not Found")</f>
        <v>Rob</v>
      </c>
      <c r="H681" s="5" t="str">
        <f>_xlfn.XLOOKUP(C681, products!A:A, products!C:C, "Not Found")</f>
        <v>L</v>
      </c>
      <c r="I681" s="5">
        <f>_xlfn.XLOOKUP(C681,products!A:A,products!D:D,0)</f>
        <v>2.5</v>
      </c>
      <c r="J681" s="5">
        <f>_xlfn.XLOOKUP(C681, products!A:A, products!D:D, 0)</f>
        <v>2.5</v>
      </c>
      <c r="K681" s="4">
        <v>1</v>
      </c>
      <c r="L681" s="5">
        <f t="shared" si="10"/>
        <v>2.5</v>
      </c>
    </row>
    <row r="682" spans="1:12" x14ac:dyDescent="0.3">
      <c r="A682" s="4" t="s">
        <v>3789</v>
      </c>
      <c r="B682" s="4" t="s">
        <v>3790</v>
      </c>
      <c r="C682" s="5" t="s">
        <v>5359</v>
      </c>
      <c r="D682" s="5" t="str">
        <f>_xlfn.XLOOKUP(B682, customers!A:A, customers!B:B, "Not Found")</f>
        <v>Anjanette Goldie</v>
      </c>
      <c r="E682" s="5" t="str">
        <f>_xlfn.XLOOKUP(B682, customers!A:A, customers!C:C, "Not Found")</f>
        <v>agoldie@example.com</v>
      </c>
      <c r="F682" s="5" t="str">
        <f>_xlfn.XLOOKUP(B682, customers!A:A, customers!G:G, "Not Found")</f>
        <v>United States</v>
      </c>
      <c r="G682" s="5" t="str">
        <f>_xlfn.XLOOKUP(C682, products!A:A, products!B:B, "Not Found")</f>
        <v>Ara</v>
      </c>
      <c r="H682" s="5" t="str">
        <f>_xlfn.XLOOKUP(C682, products!A:A, products!C:C, "Not Found")</f>
        <v>M</v>
      </c>
      <c r="I682" s="5">
        <f>_xlfn.XLOOKUP(C682,products!A:A,products!D:D,0)</f>
        <v>1</v>
      </c>
      <c r="J682" s="5">
        <f>_xlfn.XLOOKUP(C682, products!A:A, products!D:D, 0)</f>
        <v>1</v>
      </c>
      <c r="K682" s="4">
        <v>5</v>
      </c>
      <c r="L682" s="5">
        <f t="shared" si="10"/>
        <v>5</v>
      </c>
    </row>
    <row r="683" spans="1:12" x14ac:dyDescent="0.3">
      <c r="A683" s="4" t="s">
        <v>3793</v>
      </c>
      <c r="B683" s="4" t="s">
        <v>3794</v>
      </c>
      <c r="C683" s="5" t="s">
        <v>5349</v>
      </c>
      <c r="D683" s="5" t="str">
        <f>_xlfn.XLOOKUP(B683, customers!A:A, customers!B:B, "Not Found")</f>
        <v>Nicky Ayris</v>
      </c>
      <c r="E683" s="5" t="str">
        <f>_xlfn.XLOOKUP(B683, customers!A:A, customers!C:C, "Not Found")</f>
        <v>nayris@example.com</v>
      </c>
      <c r="F683" s="5" t="str">
        <f>_xlfn.XLOOKUP(B683, customers!A:A, customers!G:G, "Not Found")</f>
        <v>United Kingdom</v>
      </c>
      <c r="G683" s="5" t="str">
        <f>_xlfn.XLOOKUP(C683, products!A:A, products!B:B, "Not Found")</f>
        <v>Lib</v>
      </c>
      <c r="H683" s="5" t="str">
        <f>_xlfn.XLOOKUP(C683, products!A:A, products!C:C, "Not Found")</f>
        <v>L</v>
      </c>
      <c r="I683" s="5">
        <f>_xlfn.XLOOKUP(C683,products!A:A,products!D:D,0)</f>
        <v>0.2</v>
      </c>
      <c r="J683" s="5">
        <f>_xlfn.XLOOKUP(C683, products!A:A, products!D:D, 0)</f>
        <v>0.2</v>
      </c>
      <c r="K683" s="4">
        <v>2</v>
      </c>
      <c r="L683" s="5">
        <f t="shared" si="10"/>
        <v>0.4</v>
      </c>
    </row>
    <row r="684" spans="1:12" x14ac:dyDescent="0.3">
      <c r="A684" s="4" t="s">
        <v>3798</v>
      </c>
      <c r="B684" s="4" t="s">
        <v>3799</v>
      </c>
      <c r="C684" s="5" t="s">
        <v>5360</v>
      </c>
      <c r="D684" s="5" t="str">
        <f>_xlfn.XLOOKUP(B684, customers!A:A, customers!B:B, "Not Found")</f>
        <v>Laryssa Benediktovich</v>
      </c>
      <c r="E684" s="5" t="str">
        <f>_xlfn.XLOOKUP(B684, customers!A:A, customers!C:C, "Not Found")</f>
        <v>lbenediktovich@example.com</v>
      </c>
      <c r="F684" s="5" t="str">
        <f>_xlfn.XLOOKUP(B684, customers!A:A, customers!G:G, "Not Found")</f>
        <v>United States</v>
      </c>
      <c r="G684" s="5" t="str">
        <f>_xlfn.XLOOKUP(C684, products!A:A, products!B:B, "Not Found")</f>
        <v>Exc</v>
      </c>
      <c r="H684" s="5" t="str">
        <f>_xlfn.XLOOKUP(C684, products!A:A, products!C:C, "Not Found")</f>
        <v>M</v>
      </c>
      <c r="I684" s="5">
        <f>_xlfn.XLOOKUP(C684,products!A:A,products!D:D,0)</f>
        <v>0.2</v>
      </c>
      <c r="J684" s="5">
        <f>_xlfn.XLOOKUP(C684, products!A:A, products!D:D, 0)</f>
        <v>0.2</v>
      </c>
      <c r="K684" s="4">
        <v>2</v>
      </c>
      <c r="L684" s="5">
        <f t="shared" si="10"/>
        <v>0.4</v>
      </c>
    </row>
    <row r="685" spans="1:12" x14ac:dyDescent="0.3">
      <c r="A685" s="4" t="s">
        <v>3803</v>
      </c>
      <c r="B685" s="4" t="s">
        <v>3804</v>
      </c>
      <c r="C685" s="5" t="s">
        <v>5373</v>
      </c>
      <c r="D685" s="5" t="str">
        <f>_xlfn.XLOOKUP(B685, customers!A:A, customers!B:B, "Not Found")</f>
        <v>Theo Jacobovitz</v>
      </c>
      <c r="E685" s="5" t="str">
        <f>_xlfn.XLOOKUP(B685, customers!A:A, customers!C:C, "Not Found")</f>
        <v>tjacobovitz@example.com</v>
      </c>
      <c r="F685" s="5" t="str">
        <f>_xlfn.XLOOKUP(B685, customers!A:A, customers!G:G, "Not Found")</f>
        <v>United States</v>
      </c>
      <c r="G685" s="5" t="str">
        <f>_xlfn.XLOOKUP(C685, products!A:A, products!B:B, "Not Found")</f>
        <v>Lib</v>
      </c>
      <c r="H685" s="5" t="str">
        <f>_xlfn.XLOOKUP(C685, products!A:A, products!C:C, "Not Found")</f>
        <v>D</v>
      </c>
      <c r="I685" s="5">
        <f>_xlfn.XLOOKUP(C685,products!A:A,products!D:D,0)</f>
        <v>0.5</v>
      </c>
      <c r="J685" s="5">
        <f>_xlfn.XLOOKUP(C685, products!A:A, products!D:D, 0)</f>
        <v>0.5</v>
      </c>
      <c r="K685" s="4">
        <v>6</v>
      </c>
      <c r="L685" s="5">
        <f t="shared" si="10"/>
        <v>3</v>
      </c>
    </row>
    <row r="686" spans="1:12" x14ac:dyDescent="0.3">
      <c r="A686" s="4" t="s">
        <v>3808</v>
      </c>
      <c r="B686" s="4" t="s">
        <v>3809</v>
      </c>
      <c r="C686" s="5" t="s">
        <v>5383</v>
      </c>
      <c r="D686" s="5" t="str">
        <f>_xlfn.XLOOKUP(B686, customers!A:A, customers!B:B, "Not Found")</f>
        <v>Becca Ableson</v>
      </c>
      <c r="E686" s="5" t="str">
        <f>_xlfn.XLOOKUP(B686, customers!A:A, customers!C:C, "Not Found")</f>
        <v>bableson@example.com</v>
      </c>
      <c r="F686" s="5" t="str">
        <f>_xlfn.XLOOKUP(B686, customers!A:A, customers!G:G, "Not Found")</f>
        <v>United States</v>
      </c>
      <c r="G686" s="5" t="str">
        <f>_xlfn.XLOOKUP(C686, products!A:A, products!B:B, "Not Found")</f>
        <v>Rob</v>
      </c>
      <c r="H686" s="5" t="str">
        <f>_xlfn.XLOOKUP(C686, products!A:A, products!C:C, "Not Found")</f>
        <v>L</v>
      </c>
      <c r="I686" s="5">
        <f>_xlfn.XLOOKUP(C686,products!A:A,products!D:D,0)</f>
        <v>1</v>
      </c>
      <c r="J686" s="5">
        <f>_xlfn.XLOOKUP(C686, products!A:A, products!D:D, 0)</f>
        <v>1</v>
      </c>
      <c r="K686" s="4">
        <v>6</v>
      </c>
      <c r="L686" s="5">
        <f t="shared" si="10"/>
        <v>6</v>
      </c>
    </row>
    <row r="687" spans="1:12" x14ac:dyDescent="0.3">
      <c r="A687" s="4" t="s">
        <v>3813</v>
      </c>
      <c r="B687" s="4" t="s">
        <v>3814</v>
      </c>
      <c r="C687" s="5" t="s">
        <v>5368</v>
      </c>
      <c r="D687" s="5" t="str">
        <f>_xlfn.XLOOKUP(B687, customers!A:A, customers!B:B, "Not Found")</f>
        <v>Jeno Druitt</v>
      </c>
      <c r="E687" s="5" t="str">
        <f>_xlfn.XLOOKUP(B687, customers!A:A, customers!C:C, "Not Found")</f>
        <v>jdruitt@example.com</v>
      </c>
      <c r="F687" s="5" t="str">
        <f>_xlfn.XLOOKUP(B687, customers!A:A, customers!G:G, "Not Found")</f>
        <v>United States</v>
      </c>
      <c r="G687" s="5" t="str">
        <f>_xlfn.XLOOKUP(C687, products!A:A, products!B:B, "Not Found")</f>
        <v>Lib</v>
      </c>
      <c r="H687" s="5" t="str">
        <f>_xlfn.XLOOKUP(C687, products!A:A, products!C:C, "Not Found")</f>
        <v>L</v>
      </c>
      <c r="I687" s="5">
        <f>_xlfn.XLOOKUP(C687,products!A:A,products!D:D,0)</f>
        <v>2.5</v>
      </c>
      <c r="J687" s="5">
        <f>_xlfn.XLOOKUP(C687, products!A:A, products!D:D, 0)</f>
        <v>2.5</v>
      </c>
      <c r="K687" s="4">
        <v>2</v>
      </c>
      <c r="L687" s="5">
        <f t="shared" si="10"/>
        <v>5</v>
      </c>
    </row>
    <row r="688" spans="1:12" x14ac:dyDescent="0.3">
      <c r="A688" s="4" t="s">
        <v>3818</v>
      </c>
      <c r="B688" s="4" t="s">
        <v>3819</v>
      </c>
      <c r="C688" s="5" t="s">
        <v>5367</v>
      </c>
      <c r="D688" s="5" t="str">
        <f>_xlfn.XLOOKUP(B688, customers!A:A, customers!B:B, "Not Found")</f>
        <v>Deonne Shortall</v>
      </c>
      <c r="E688" s="5" t="str">
        <f>_xlfn.XLOOKUP(B688, customers!A:A, customers!C:C, "Not Found")</f>
        <v>dshortall@example.com</v>
      </c>
      <c r="F688" s="5" t="str">
        <f>_xlfn.XLOOKUP(B688, customers!A:A, customers!G:G, "Not Found")</f>
        <v>United States</v>
      </c>
      <c r="G688" s="5" t="str">
        <f>_xlfn.XLOOKUP(C688, products!A:A, products!B:B, "Not Found")</f>
        <v>Rob</v>
      </c>
      <c r="H688" s="5" t="str">
        <f>_xlfn.XLOOKUP(C688, products!A:A, products!C:C, "Not Found")</f>
        <v>D</v>
      </c>
      <c r="I688" s="5">
        <f>_xlfn.XLOOKUP(C688,products!A:A,products!D:D,0)</f>
        <v>0.2</v>
      </c>
      <c r="J688" s="5">
        <f>_xlfn.XLOOKUP(C688, products!A:A, products!D:D, 0)</f>
        <v>0.2</v>
      </c>
      <c r="K688" s="4">
        <v>3</v>
      </c>
      <c r="L688" s="5">
        <f t="shared" si="10"/>
        <v>0.60000000000000009</v>
      </c>
    </row>
    <row r="689" spans="1:12" x14ac:dyDescent="0.3">
      <c r="A689" s="4" t="s">
        <v>3823</v>
      </c>
      <c r="B689" s="4" t="s">
        <v>3824</v>
      </c>
      <c r="C689" s="5" t="s">
        <v>5343</v>
      </c>
      <c r="D689" s="5" t="str">
        <f>_xlfn.XLOOKUP(B689, customers!A:A, customers!B:B, "Not Found")</f>
        <v>Wilton Cottier</v>
      </c>
      <c r="E689" s="5" t="str">
        <f>_xlfn.XLOOKUP(B689, customers!A:A, customers!C:C, "Not Found")</f>
        <v>wcottier@example.com</v>
      </c>
      <c r="F689" s="5" t="str">
        <f>_xlfn.XLOOKUP(B689, customers!A:A, customers!G:G, "Not Found")</f>
        <v>United States</v>
      </c>
      <c r="G689" s="5" t="str">
        <f>_xlfn.XLOOKUP(C689, products!A:A, products!B:B, "Not Found")</f>
        <v>Exc</v>
      </c>
      <c r="H689" s="5" t="str">
        <f>_xlfn.XLOOKUP(C689, products!A:A, products!C:C, "Not Found")</f>
        <v>M</v>
      </c>
      <c r="I689" s="5">
        <f>_xlfn.XLOOKUP(C689,products!A:A,products!D:D,0)</f>
        <v>0.5</v>
      </c>
      <c r="J689" s="5">
        <f>_xlfn.XLOOKUP(C689, products!A:A, products!D:D, 0)</f>
        <v>0.5</v>
      </c>
      <c r="K689" s="4">
        <v>2</v>
      </c>
      <c r="L689" s="5">
        <f t="shared" si="10"/>
        <v>1</v>
      </c>
    </row>
    <row r="690" spans="1:12" x14ac:dyDescent="0.3">
      <c r="A690" s="4" t="s">
        <v>3828</v>
      </c>
      <c r="B690" s="4" t="s">
        <v>3829</v>
      </c>
      <c r="C690" s="5" t="s">
        <v>5344</v>
      </c>
      <c r="D690" s="5" t="str">
        <f>_xlfn.XLOOKUP(B690, customers!A:A, customers!B:B, "Not Found")</f>
        <v>Kevan Grinsted</v>
      </c>
      <c r="E690" s="5" t="str">
        <f>_xlfn.XLOOKUP(B690, customers!A:A, customers!C:C, "Not Found")</f>
        <v>kgrinsted@example.com</v>
      </c>
      <c r="F690" s="5" t="str">
        <f>_xlfn.XLOOKUP(B690, customers!A:A, customers!G:G, "Not Found")</f>
        <v>Ireland</v>
      </c>
      <c r="G690" s="5" t="str">
        <f>_xlfn.XLOOKUP(C690, products!A:A, products!B:B, "Not Found")</f>
        <v>Ara</v>
      </c>
      <c r="H690" s="5" t="str">
        <f>_xlfn.XLOOKUP(C690, products!A:A, products!C:C, "Not Found")</f>
        <v>L</v>
      </c>
      <c r="I690" s="5">
        <f>_xlfn.XLOOKUP(C690,products!A:A,products!D:D,0)</f>
        <v>1</v>
      </c>
      <c r="J690" s="5">
        <f>_xlfn.XLOOKUP(C690, products!A:A, products!D:D, 0)</f>
        <v>1</v>
      </c>
      <c r="K690" s="4">
        <v>5</v>
      </c>
      <c r="L690" s="5">
        <f t="shared" si="10"/>
        <v>5</v>
      </c>
    </row>
    <row r="691" spans="1:12" x14ac:dyDescent="0.3">
      <c r="A691" s="4" t="s">
        <v>3833</v>
      </c>
      <c r="B691" s="4" t="s">
        <v>3834</v>
      </c>
      <c r="C691" s="5" t="s">
        <v>5361</v>
      </c>
      <c r="D691" s="5" t="str">
        <f>_xlfn.XLOOKUP(B691, customers!A:A, customers!B:B, "Not Found")</f>
        <v>Dionne Skyner</v>
      </c>
      <c r="E691" s="5" t="str">
        <f>_xlfn.XLOOKUP(B691, customers!A:A, customers!C:C, "Not Found")</f>
        <v>dskyner@example.com</v>
      </c>
      <c r="F691" s="5" t="str">
        <f>_xlfn.XLOOKUP(B691, customers!A:A, customers!G:G, "Not Found")</f>
        <v>United States</v>
      </c>
      <c r="G691" s="5" t="str">
        <f>_xlfn.XLOOKUP(C691, products!A:A, products!B:B, "Not Found")</f>
        <v>Ara</v>
      </c>
      <c r="H691" s="5" t="str">
        <f>_xlfn.XLOOKUP(C691, products!A:A, products!C:C, "Not Found")</f>
        <v>M</v>
      </c>
      <c r="I691" s="5">
        <f>_xlfn.XLOOKUP(C691,products!A:A,products!D:D,0)</f>
        <v>0.5</v>
      </c>
      <c r="J691" s="5">
        <f>_xlfn.XLOOKUP(C691, products!A:A, products!D:D, 0)</f>
        <v>0.5</v>
      </c>
      <c r="K691" s="4">
        <v>5</v>
      </c>
      <c r="L691" s="5">
        <f t="shared" si="10"/>
        <v>2.5</v>
      </c>
    </row>
    <row r="692" spans="1:12" x14ac:dyDescent="0.3">
      <c r="A692" s="4" t="s">
        <v>3838</v>
      </c>
      <c r="B692" s="4" t="s">
        <v>3839</v>
      </c>
      <c r="C692" s="5" t="s">
        <v>5369</v>
      </c>
      <c r="D692" s="5" t="str">
        <f>_xlfn.XLOOKUP(B692, customers!A:A, customers!B:B, "Not Found")</f>
        <v>Francesco Dressel</v>
      </c>
      <c r="E692" s="5" t="str">
        <f>_xlfn.XLOOKUP(B692, customers!A:A, customers!C:C, "Not Found")</f>
        <v>fdressel@example.com</v>
      </c>
      <c r="F692" s="5" t="str">
        <f>_xlfn.XLOOKUP(B692, customers!A:A, customers!G:G, "Not Found")</f>
        <v>United States</v>
      </c>
      <c r="G692" s="5" t="str">
        <f>_xlfn.XLOOKUP(C692, products!A:A, products!B:B, "Not Found")</f>
        <v>Lib</v>
      </c>
      <c r="H692" s="5" t="str">
        <f>_xlfn.XLOOKUP(C692, products!A:A, products!C:C, "Not Found")</f>
        <v>D</v>
      </c>
      <c r="I692" s="5">
        <f>_xlfn.XLOOKUP(C692,products!A:A,products!D:D,0)</f>
        <v>2.5</v>
      </c>
      <c r="J692" s="5">
        <f>_xlfn.XLOOKUP(C692, products!A:A, products!D:D, 0)</f>
        <v>2.5</v>
      </c>
      <c r="K692" s="4">
        <v>6</v>
      </c>
      <c r="L692" s="5">
        <f t="shared" si="10"/>
        <v>15</v>
      </c>
    </row>
    <row r="693" spans="1:12" x14ac:dyDescent="0.3">
      <c r="A693" s="4" t="s">
        <v>3842</v>
      </c>
      <c r="B693" s="4" t="s">
        <v>3843</v>
      </c>
      <c r="C693" s="5" t="s">
        <v>5359</v>
      </c>
      <c r="D693" s="5" t="str">
        <f>_xlfn.XLOOKUP(B693, customers!A:A, customers!B:B, "Not Found")</f>
        <v>Paola Normanvill</v>
      </c>
      <c r="E693" s="5" t="str">
        <f>_xlfn.XLOOKUP(B693, customers!A:A, customers!C:C, "Not Found")</f>
        <v>pnormanvill@example.com</v>
      </c>
      <c r="F693" s="5" t="str">
        <f>_xlfn.XLOOKUP(B693, customers!A:A, customers!G:G, "Not Found")</f>
        <v>United States</v>
      </c>
      <c r="G693" s="5" t="str">
        <f>_xlfn.XLOOKUP(C693, products!A:A, products!B:B, "Not Found")</f>
        <v>Ara</v>
      </c>
      <c r="H693" s="5" t="str">
        <f>_xlfn.XLOOKUP(C693, products!A:A, products!C:C, "Not Found")</f>
        <v>M</v>
      </c>
      <c r="I693" s="5">
        <f>_xlfn.XLOOKUP(C693,products!A:A,products!D:D,0)</f>
        <v>1</v>
      </c>
      <c r="J693" s="5">
        <f>_xlfn.XLOOKUP(C693, products!A:A, products!D:D, 0)</f>
        <v>1</v>
      </c>
      <c r="K693" s="4">
        <v>2</v>
      </c>
      <c r="L693" s="5">
        <f t="shared" si="10"/>
        <v>2</v>
      </c>
    </row>
    <row r="694" spans="1:12" x14ac:dyDescent="0.3">
      <c r="A694" s="4" t="s">
        <v>3847</v>
      </c>
      <c r="B694" s="4" t="s">
        <v>3848</v>
      </c>
      <c r="C694" s="5" t="s">
        <v>5347</v>
      </c>
      <c r="D694" s="5" t="str">
        <f>_xlfn.XLOOKUP(B694, customers!A:A, customers!B:B, "Not Found")</f>
        <v>Ambrosio Weinmann</v>
      </c>
      <c r="E694" s="5" t="str">
        <f>_xlfn.XLOOKUP(B694, customers!A:A, customers!C:C, "Not Found")</f>
        <v>aweinmann@example.com</v>
      </c>
      <c r="F694" s="5" t="str">
        <f>_xlfn.XLOOKUP(B694, customers!A:A, customers!G:G, "Not Found")</f>
        <v>United States</v>
      </c>
      <c r="G694" s="5" t="str">
        <f>_xlfn.XLOOKUP(C694, products!A:A, products!B:B, "Not Found")</f>
        <v>Lib</v>
      </c>
      <c r="H694" s="5" t="str">
        <f>_xlfn.XLOOKUP(C694, products!A:A, products!C:C, "Not Found")</f>
        <v>D</v>
      </c>
      <c r="I694" s="5">
        <f>_xlfn.XLOOKUP(C694,products!A:A,products!D:D,0)</f>
        <v>1</v>
      </c>
      <c r="J694" s="5">
        <f>_xlfn.XLOOKUP(C694, products!A:A, products!D:D, 0)</f>
        <v>1</v>
      </c>
      <c r="K694" s="4">
        <v>1</v>
      </c>
      <c r="L694" s="5">
        <f t="shared" si="10"/>
        <v>1</v>
      </c>
    </row>
    <row r="695" spans="1:12" x14ac:dyDescent="0.3">
      <c r="A695" s="4" t="s">
        <v>3852</v>
      </c>
      <c r="B695" s="4" t="s">
        <v>3853</v>
      </c>
      <c r="C695" s="5" t="s">
        <v>5379</v>
      </c>
      <c r="D695" s="5" t="str">
        <f>_xlfn.XLOOKUP(B695, customers!A:A, customers!B:B, "Not Found")</f>
        <v>Elden Andriessen</v>
      </c>
      <c r="E695" s="5" t="str">
        <f>_xlfn.XLOOKUP(B695, customers!A:A, customers!C:C, "Not Found")</f>
        <v>eandriessen@example.com</v>
      </c>
      <c r="F695" s="5" t="str">
        <f>_xlfn.XLOOKUP(B695, customers!A:A, customers!G:G, "Not Found")</f>
        <v>United States</v>
      </c>
      <c r="G695" s="5" t="str">
        <f>_xlfn.XLOOKUP(C695, products!A:A, products!B:B, "Not Found")</f>
        <v>Ara</v>
      </c>
      <c r="H695" s="5" t="str">
        <f>_xlfn.XLOOKUP(C695, products!A:A, products!C:C, "Not Found")</f>
        <v>M</v>
      </c>
      <c r="I695" s="5">
        <f>_xlfn.XLOOKUP(C695,products!A:A,products!D:D,0)</f>
        <v>2.5</v>
      </c>
      <c r="J695" s="5">
        <f>_xlfn.XLOOKUP(C695, products!A:A, products!D:D, 0)</f>
        <v>2.5</v>
      </c>
      <c r="K695" s="4">
        <v>2</v>
      </c>
      <c r="L695" s="5">
        <f t="shared" si="10"/>
        <v>5</v>
      </c>
    </row>
    <row r="696" spans="1:12" x14ac:dyDescent="0.3">
      <c r="A696" s="4" t="s">
        <v>3857</v>
      </c>
      <c r="B696" s="4" t="s">
        <v>3858</v>
      </c>
      <c r="C696" s="5" t="s">
        <v>5348</v>
      </c>
      <c r="D696" s="5" t="str">
        <f>_xlfn.XLOOKUP(B696, customers!A:A, customers!B:B, "Not Found")</f>
        <v>Roxie Deaconson</v>
      </c>
      <c r="E696" s="5" t="str">
        <f>_xlfn.XLOOKUP(B696, customers!A:A, customers!C:C, "Not Found")</f>
        <v>rdeaconson@example.com</v>
      </c>
      <c r="F696" s="5" t="str">
        <f>_xlfn.XLOOKUP(B696, customers!A:A, customers!G:G, "Not Found")</f>
        <v>United States</v>
      </c>
      <c r="G696" s="5" t="str">
        <f>_xlfn.XLOOKUP(C696, products!A:A, products!B:B, "Not Found")</f>
        <v>Exc</v>
      </c>
      <c r="H696" s="5" t="str">
        <f>_xlfn.XLOOKUP(C696, products!A:A, products!C:C, "Not Found")</f>
        <v>D</v>
      </c>
      <c r="I696" s="5">
        <f>_xlfn.XLOOKUP(C696,products!A:A,products!D:D,0)</f>
        <v>0.5</v>
      </c>
      <c r="J696" s="5">
        <f>_xlfn.XLOOKUP(C696, products!A:A, products!D:D, 0)</f>
        <v>0.5</v>
      </c>
      <c r="K696" s="4">
        <v>5</v>
      </c>
      <c r="L696" s="5">
        <f t="shared" si="10"/>
        <v>2.5</v>
      </c>
    </row>
    <row r="697" spans="1:12" x14ac:dyDescent="0.3">
      <c r="A697" s="4" t="s">
        <v>3862</v>
      </c>
      <c r="B697" s="4" t="s">
        <v>3863</v>
      </c>
      <c r="C697" s="5" t="s">
        <v>5368</v>
      </c>
      <c r="D697" s="5" t="str">
        <f>_xlfn.XLOOKUP(B697, customers!A:A, customers!B:B, "Not Found")</f>
        <v>Davida Caro</v>
      </c>
      <c r="E697" s="5" t="str">
        <f>_xlfn.XLOOKUP(B697, customers!A:A, customers!C:C, "Not Found")</f>
        <v>dcaro@example.com</v>
      </c>
      <c r="F697" s="5" t="str">
        <f>_xlfn.XLOOKUP(B697, customers!A:A, customers!G:G, "Not Found")</f>
        <v>United States</v>
      </c>
      <c r="G697" s="5" t="str">
        <f>_xlfn.XLOOKUP(C697, products!A:A, products!B:B, "Not Found")</f>
        <v>Lib</v>
      </c>
      <c r="H697" s="5" t="str">
        <f>_xlfn.XLOOKUP(C697, products!A:A, products!C:C, "Not Found")</f>
        <v>L</v>
      </c>
      <c r="I697" s="5">
        <f>_xlfn.XLOOKUP(C697,products!A:A,products!D:D,0)</f>
        <v>2.5</v>
      </c>
      <c r="J697" s="5">
        <f>_xlfn.XLOOKUP(C697, products!A:A, products!D:D, 0)</f>
        <v>2.5</v>
      </c>
      <c r="K697" s="4">
        <v>5</v>
      </c>
      <c r="L697" s="5">
        <f t="shared" si="10"/>
        <v>12.5</v>
      </c>
    </row>
    <row r="698" spans="1:12" x14ac:dyDescent="0.3">
      <c r="A698" s="4" t="s">
        <v>3867</v>
      </c>
      <c r="B698" s="4" t="s">
        <v>3868</v>
      </c>
      <c r="C698" s="5" t="s">
        <v>5373</v>
      </c>
      <c r="D698" s="5" t="str">
        <f>_xlfn.XLOOKUP(B698, customers!A:A, customers!B:B, "Not Found")</f>
        <v>Johna Bluck</v>
      </c>
      <c r="E698" s="5" t="str">
        <f>_xlfn.XLOOKUP(B698, customers!A:A, customers!C:C, "Not Found")</f>
        <v>jbluck@example.com</v>
      </c>
      <c r="F698" s="5" t="str">
        <f>_xlfn.XLOOKUP(B698, customers!A:A, customers!G:G, "Not Found")</f>
        <v>United States</v>
      </c>
      <c r="G698" s="5" t="str">
        <f>_xlfn.XLOOKUP(C698, products!A:A, products!B:B, "Not Found")</f>
        <v>Lib</v>
      </c>
      <c r="H698" s="5" t="str">
        <f>_xlfn.XLOOKUP(C698, products!A:A, products!C:C, "Not Found")</f>
        <v>D</v>
      </c>
      <c r="I698" s="5">
        <f>_xlfn.XLOOKUP(C698,products!A:A,products!D:D,0)</f>
        <v>0.5</v>
      </c>
      <c r="J698" s="5">
        <f>_xlfn.XLOOKUP(C698, products!A:A, products!D:D, 0)</f>
        <v>0.5</v>
      </c>
      <c r="K698" s="4">
        <v>4</v>
      </c>
      <c r="L698" s="5">
        <f t="shared" si="10"/>
        <v>2</v>
      </c>
    </row>
    <row r="699" spans="1:12" x14ac:dyDescent="0.3">
      <c r="A699" s="4" t="s">
        <v>3872</v>
      </c>
      <c r="B699" s="4" t="s">
        <v>3873</v>
      </c>
      <c r="C699" s="5" t="s">
        <v>5361</v>
      </c>
      <c r="D699" s="5" t="str">
        <f>_xlfn.XLOOKUP(B699, customers!A:A, customers!B:B, "Not Found")</f>
        <v>Myrle Dearden</v>
      </c>
      <c r="E699" s="5" t="str">
        <f>_xlfn.XLOOKUP(B699, customers!A:A, customers!C:C, "Not Found")</f>
        <v>mdearden@example.com</v>
      </c>
      <c r="F699" s="5" t="str">
        <f>_xlfn.XLOOKUP(B699, customers!A:A, customers!G:G, "Not Found")</f>
        <v>Ireland</v>
      </c>
      <c r="G699" s="5" t="str">
        <f>_xlfn.XLOOKUP(C699, products!A:A, products!B:B, "Not Found")</f>
        <v>Ara</v>
      </c>
      <c r="H699" s="5" t="str">
        <f>_xlfn.XLOOKUP(C699, products!A:A, products!C:C, "Not Found")</f>
        <v>M</v>
      </c>
      <c r="I699" s="5">
        <f>_xlfn.XLOOKUP(C699,products!A:A,products!D:D,0)</f>
        <v>0.5</v>
      </c>
      <c r="J699" s="5">
        <f>_xlfn.XLOOKUP(C699, products!A:A, products!D:D, 0)</f>
        <v>0.5</v>
      </c>
      <c r="K699" s="4">
        <v>3</v>
      </c>
      <c r="L699" s="5">
        <f t="shared" si="10"/>
        <v>1.5</v>
      </c>
    </row>
    <row r="700" spans="1:12" x14ac:dyDescent="0.3">
      <c r="A700" s="4" t="s">
        <v>3876</v>
      </c>
      <c r="B700" s="4" t="s">
        <v>3877</v>
      </c>
      <c r="C700" s="5" t="s">
        <v>5347</v>
      </c>
      <c r="D700" s="5" t="str">
        <f>_xlfn.XLOOKUP(B700, customers!A:A, customers!B:B, "Not Found")</f>
        <v>Jimmy Dymoke</v>
      </c>
      <c r="E700" s="5" t="str">
        <f>_xlfn.XLOOKUP(B700, customers!A:A, customers!C:C, "Not Found")</f>
        <v>jdymoke@example.com</v>
      </c>
      <c r="F700" s="5" t="str">
        <f>_xlfn.XLOOKUP(B700, customers!A:A, customers!G:G, "Not Found")</f>
        <v>Ireland</v>
      </c>
      <c r="G700" s="5" t="str">
        <f>_xlfn.XLOOKUP(C700, products!A:A, products!B:B, "Not Found")</f>
        <v>Lib</v>
      </c>
      <c r="H700" s="5" t="str">
        <f>_xlfn.XLOOKUP(C700, products!A:A, products!C:C, "Not Found")</f>
        <v>D</v>
      </c>
      <c r="I700" s="5">
        <f>_xlfn.XLOOKUP(C700,products!A:A,products!D:D,0)</f>
        <v>1</v>
      </c>
      <c r="J700" s="5">
        <f>_xlfn.XLOOKUP(C700, products!A:A, products!D:D, 0)</f>
        <v>1</v>
      </c>
      <c r="K700" s="4">
        <v>2</v>
      </c>
      <c r="L700" s="5">
        <f t="shared" si="10"/>
        <v>2</v>
      </c>
    </row>
    <row r="701" spans="1:12" x14ac:dyDescent="0.3">
      <c r="A701" s="4" t="s">
        <v>3881</v>
      </c>
      <c r="B701" s="4" t="s">
        <v>3882</v>
      </c>
      <c r="C701" s="5" t="s">
        <v>5362</v>
      </c>
      <c r="D701" s="5" t="str">
        <f>_xlfn.XLOOKUP(B701, customers!A:A, customers!B:B, "Not Found")</f>
        <v>Orland Tadman</v>
      </c>
      <c r="E701" s="5" t="str">
        <f>_xlfn.XLOOKUP(B701, customers!A:A, customers!C:C, "Not Found")</f>
        <v>otadman@example.com</v>
      </c>
      <c r="F701" s="5" t="str">
        <f>_xlfn.XLOOKUP(B701, customers!A:A, customers!G:G, "Not Found")</f>
        <v>United States</v>
      </c>
      <c r="G701" s="5" t="str">
        <f>_xlfn.XLOOKUP(C701, products!A:A, products!B:B, "Not Found")</f>
        <v>Ara</v>
      </c>
      <c r="H701" s="5" t="str">
        <f>_xlfn.XLOOKUP(C701, products!A:A, products!C:C, "Not Found")</f>
        <v>D</v>
      </c>
      <c r="I701" s="5">
        <f>_xlfn.XLOOKUP(C701,products!A:A,products!D:D,0)</f>
        <v>0.5</v>
      </c>
      <c r="J701" s="5">
        <f>_xlfn.XLOOKUP(C701, products!A:A, products!D:D, 0)</f>
        <v>0.5</v>
      </c>
      <c r="K701" s="4">
        <v>4</v>
      </c>
      <c r="L701" s="5">
        <f t="shared" si="10"/>
        <v>2</v>
      </c>
    </row>
    <row r="702" spans="1:12" x14ac:dyDescent="0.3">
      <c r="A702" s="4" t="s">
        <v>3886</v>
      </c>
      <c r="B702" s="4" t="s">
        <v>3887</v>
      </c>
      <c r="C702" s="5" t="s">
        <v>5365</v>
      </c>
      <c r="D702" s="5" t="str">
        <f>_xlfn.XLOOKUP(B702, customers!A:A, customers!B:B, "Not Found")</f>
        <v>Barrett Gudde</v>
      </c>
      <c r="E702" s="5" t="str">
        <f>_xlfn.XLOOKUP(B702, customers!A:A, customers!C:C, "Not Found")</f>
        <v>bgudde@example.com</v>
      </c>
      <c r="F702" s="5" t="str">
        <f>_xlfn.XLOOKUP(B702, customers!A:A, customers!G:G, "Not Found")</f>
        <v>United States</v>
      </c>
      <c r="G702" s="5" t="str">
        <f>_xlfn.XLOOKUP(C702, products!A:A, products!B:B, "Not Found")</f>
        <v>Lib</v>
      </c>
      <c r="H702" s="5" t="str">
        <f>_xlfn.XLOOKUP(C702, products!A:A, products!C:C, "Not Found")</f>
        <v>L</v>
      </c>
      <c r="I702" s="5">
        <f>_xlfn.XLOOKUP(C702,products!A:A,products!D:D,0)</f>
        <v>0.5</v>
      </c>
      <c r="J702" s="5">
        <f>_xlfn.XLOOKUP(C702, products!A:A, products!D:D, 0)</f>
        <v>0.5</v>
      </c>
      <c r="K702" s="4">
        <v>2</v>
      </c>
      <c r="L702" s="5">
        <f t="shared" si="10"/>
        <v>1</v>
      </c>
    </row>
    <row r="703" spans="1:12" x14ac:dyDescent="0.3">
      <c r="A703" s="4" t="s">
        <v>3890</v>
      </c>
      <c r="B703" s="4" t="s">
        <v>3891</v>
      </c>
      <c r="C703" s="5" t="s">
        <v>5362</v>
      </c>
      <c r="D703" s="5" t="str">
        <f>_xlfn.XLOOKUP(B703, customers!A:A, customers!B:B, "Not Found")</f>
        <v>Nathan Sictornes</v>
      </c>
      <c r="E703" s="5" t="str">
        <f>_xlfn.XLOOKUP(B703, customers!A:A, customers!C:C, "Not Found")</f>
        <v>nsictornes@example.com</v>
      </c>
      <c r="F703" s="5" t="str">
        <f>_xlfn.XLOOKUP(B703, customers!A:A, customers!G:G, "Not Found")</f>
        <v>Ireland</v>
      </c>
      <c r="G703" s="5" t="str">
        <f>_xlfn.XLOOKUP(C703, products!A:A, products!B:B, "Not Found")</f>
        <v>Ara</v>
      </c>
      <c r="H703" s="5" t="str">
        <f>_xlfn.XLOOKUP(C703, products!A:A, products!C:C, "Not Found")</f>
        <v>D</v>
      </c>
      <c r="I703" s="5">
        <f>_xlfn.XLOOKUP(C703,products!A:A,products!D:D,0)</f>
        <v>0.5</v>
      </c>
      <c r="J703" s="5">
        <f>_xlfn.XLOOKUP(C703, products!A:A, products!D:D, 0)</f>
        <v>0.5</v>
      </c>
      <c r="K703" s="4">
        <v>5</v>
      </c>
      <c r="L703" s="5">
        <f t="shared" si="10"/>
        <v>2.5</v>
      </c>
    </row>
    <row r="704" spans="1:12" x14ac:dyDescent="0.3">
      <c r="A704" s="4" t="s">
        <v>3895</v>
      </c>
      <c r="B704" s="4" t="s">
        <v>3896</v>
      </c>
      <c r="C704" s="5" t="s">
        <v>5384</v>
      </c>
      <c r="D704" s="5" t="str">
        <f>_xlfn.XLOOKUP(B704, customers!A:A, customers!B:B, "Not Found")</f>
        <v>Vivyan Dunning</v>
      </c>
      <c r="E704" s="5" t="str">
        <f>_xlfn.XLOOKUP(B704, customers!A:A, customers!C:C, "Not Found")</f>
        <v>vdunning@example.com</v>
      </c>
      <c r="F704" s="5" t="str">
        <f>_xlfn.XLOOKUP(B704, customers!A:A, customers!G:G, "Not Found")</f>
        <v>United States</v>
      </c>
      <c r="G704" s="5" t="str">
        <f>_xlfn.XLOOKUP(C704, products!A:A, products!B:B, "Not Found")</f>
        <v>Ara</v>
      </c>
      <c r="H704" s="5" t="str">
        <f>_xlfn.XLOOKUP(C704, products!A:A, products!C:C, "Not Found")</f>
        <v>L</v>
      </c>
      <c r="I704" s="5">
        <f>_xlfn.XLOOKUP(C704,products!A:A,products!D:D,0)</f>
        <v>0.5</v>
      </c>
      <c r="J704" s="5">
        <f>_xlfn.XLOOKUP(C704, products!A:A, products!D:D, 0)</f>
        <v>0.5</v>
      </c>
      <c r="K704" s="4">
        <v>1</v>
      </c>
      <c r="L704" s="5">
        <f t="shared" si="10"/>
        <v>0.5</v>
      </c>
    </row>
    <row r="705" spans="1:12" x14ac:dyDescent="0.3">
      <c r="A705" s="4" t="s">
        <v>3899</v>
      </c>
      <c r="B705" s="4" t="s">
        <v>3900</v>
      </c>
      <c r="C705" s="5" t="s">
        <v>5369</v>
      </c>
      <c r="D705" s="5" t="str">
        <f>_xlfn.XLOOKUP(B705, customers!A:A, customers!B:B, "Not Found")</f>
        <v>Doralin Baison</v>
      </c>
      <c r="E705" s="5" t="str">
        <f>_xlfn.XLOOKUP(B705, customers!A:A, customers!C:C, "Not Found")</f>
        <v>dbaison@example.com</v>
      </c>
      <c r="F705" s="5" t="str">
        <f>_xlfn.XLOOKUP(B705, customers!A:A, customers!G:G, "Not Found")</f>
        <v>Ireland</v>
      </c>
      <c r="G705" s="5" t="str">
        <f>_xlfn.XLOOKUP(C705, products!A:A, products!B:B, "Not Found")</f>
        <v>Lib</v>
      </c>
      <c r="H705" s="5" t="str">
        <f>_xlfn.XLOOKUP(C705, products!A:A, products!C:C, "Not Found")</f>
        <v>D</v>
      </c>
      <c r="I705" s="5">
        <f>_xlfn.XLOOKUP(C705,products!A:A,products!D:D,0)</f>
        <v>2.5</v>
      </c>
      <c r="J705" s="5">
        <f>_xlfn.XLOOKUP(C705, products!A:A, products!D:D, 0)</f>
        <v>2.5</v>
      </c>
      <c r="K705" s="4">
        <v>4</v>
      </c>
      <c r="L705" s="5">
        <f t="shared" si="10"/>
        <v>10</v>
      </c>
    </row>
    <row r="706" spans="1:12" x14ac:dyDescent="0.3">
      <c r="A706" s="4" t="s">
        <v>3904</v>
      </c>
      <c r="B706" s="4" t="s">
        <v>3905</v>
      </c>
      <c r="C706" s="5" t="s">
        <v>5357</v>
      </c>
      <c r="D706" s="5" t="str">
        <f>_xlfn.XLOOKUP(B706, customers!A:A, customers!B:B, "Not Found")</f>
        <v>Josefina Ferens</v>
      </c>
      <c r="E706" s="5" t="str">
        <f>_xlfn.XLOOKUP(B706, customers!A:A, customers!C:C, "Not Found")</f>
        <v>jferens@example.com</v>
      </c>
      <c r="F706" s="5" t="str">
        <f>_xlfn.XLOOKUP(B706, customers!A:A, customers!G:G, "Not Found")</f>
        <v>United States</v>
      </c>
      <c r="G706" s="5" t="str">
        <f>_xlfn.XLOOKUP(C706, products!A:A, products!B:B, "Not Found")</f>
        <v>Exc</v>
      </c>
      <c r="H706" s="5" t="str">
        <f>_xlfn.XLOOKUP(C706, products!A:A, products!C:C, "Not Found")</f>
        <v>D</v>
      </c>
      <c r="I706" s="5">
        <f>_xlfn.XLOOKUP(C706,products!A:A,products!D:D,0)</f>
        <v>0.2</v>
      </c>
      <c r="J706" s="5">
        <f>_xlfn.XLOOKUP(C706, products!A:A, products!D:D, 0)</f>
        <v>0.2</v>
      </c>
      <c r="K706" s="4">
        <v>6</v>
      </c>
      <c r="L706" s="5">
        <f t="shared" si="10"/>
        <v>1.2000000000000002</v>
      </c>
    </row>
    <row r="707" spans="1:12" x14ac:dyDescent="0.3">
      <c r="A707" s="4" t="s">
        <v>3909</v>
      </c>
      <c r="B707" s="4" t="s">
        <v>3910</v>
      </c>
      <c r="C707" s="5" t="s">
        <v>5380</v>
      </c>
      <c r="D707" s="5" t="str">
        <f>_xlfn.XLOOKUP(B707, customers!A:A, customers!B:B, "Not Found")</f>
        <v>Shelley Gehring</v>
      </c>
      <c r="E707" s="5" t="str">
        <f>_xlfn.XLOOKUP(B707, customers!A:A, customers!C:C, "Not Found")</f>
        <v>sgehring@example.com</v>
      </c>
      <c r="F707" s="5" t="str">
        <f>_xlfn.XLOOKUP(B707, customers!A:A, customers!G:G, "Not Found")</f>
        <v>United States</v>
      </c>
      <c r="G707" s="5" t="str">
        <f>_xlfn.XLOOKUP(C707, products!A:A, products!B:B, "Not Found")</f>
        <v>Exc</v>
      </c>
      <c r="H707" s="5" t="str">
        <f>_xlfn.XLOOKUP(C707, products!A:A, products!C:C, "Not Found")</f>
        <v>L</v>
      </c>
      <c r="I707" s="5">
        <f>_xlfn.XLOOKUP(C707,products!A:A,products!D:D,0)</f>
        <v>0.5</v>
      </c>
      <c r="J707" s="5">
        <f>_xlfn.XLOOKUP(C707, products!A:A, products!D:D, 0)</f>
        <v>0.5</v>
      </c>
      <c r="K707" s="4">
        <v>2</v>
      </c>
      <c r="L707" s="5">
        <f t="shared" ref="L707:L770" si="11">(J707*K707)</f>
        <v>1</v>
      </c>
    </row>
    <row r="708" spans="1:12" x14ac:dyDescent="0.3">
      <c r="A708" s="4" t="s">
        <v>3914</v>
      </c>
      <c r="B708" s="4" t="s">
        <v>3915</v>
      </c>
      <c r="C708" s="5" t="s">
        <v>5360</v>
      </c>
      <c r="D708" s="5" t="str">
        <f>_xlfn.XLOOKUP(B708, customers!A:A, customers!B:B, "Not Found")</f>
        <v>Barrie Fallowes</v>
      </c>
      <c r="E708" s="5" t="str">
        <f>_xlfn.XLOOKUP(B708, customers!A:A, customers!C:C, "Not Found")</f>
        <v>bfallowes@example.com</v>
      </c>
      <c r="F708" s="5" t="str">
        <f>_xlfn.XLOOKUP(B708, customers!A:A, customers!G:G, "Not Found")</f>
        <v>United States</v>
      </c>
      <c r="G708" s="5" t="str">
        <f>_xlfn.XLOOKUP(C708, products!A:A, products!B:B, "Not Found")</f>
        <v>Exc</v>
      </c>
      <c r="H708" s="5" t="str">
        <f>_xlfn.XLOOKUP(C708, products!A:A, products!C:C, "Not Found")</f>
        <v>M</v>
      </c>
      <c r="I708" s="5">
        <f>_xlfn.XLOOKUP(C708,products!A:A,products!D:D,0)</f>
        <v>0.2</v>
      </c>
      <c r="J708" s="5">
        <f>_xlfn.XLOOKUP(C708, products!A:A, products!D:D, 0)</f>
        <v>0.2</v>
      </c>
      <c r="K708" s="4">
        <v>3</v>
      </c>
      <c r="L708" s="5">
        <f t="shared" si="11"/>
        <v>0.60000000000000009</v>
      </c>
    </row>
    <row r="709" spans="1:12" x14ac:dyDescent="0.3">
      <c r="A709" s="4" t="s">
        <v>3919</v>
      </c>
      <c r="B709" s="4" t="s">
        <v>3920</v>
      </c>
      <c r="C709" s="5" t="s">
        <v>5347</v>
      </c>
      <c r="D709" s="5" t="str">
        <f>_xlfn.XLOOKUP(B709, customers!A:A, customers!B:B, "Not Found")</f>
        <v>Nicolas Aiton</v>
      </c>
      <c r="E709" s="5" t="str">
        <f>_xlfn.XLOOKUP(B709, customers!A:A, customers!C:C, "Not Found")</f>
        <v>naiton@example.com</v>
      </c>
      <c r="F709" s="5" t="str">
        <f>_xlfn.XLOOKUP(B709, customers!A:A, customers!G:G, "Not Found")</f>
        <v>Ireland</v>
      </c>
      <c r="G709" s="5" t="str">
        <f>_xlfn.XLOOKUP(C709, products!A:A, products!B:B, "Not Found")</f>
        <v>Lib</v>
      </c>
      <c r="H709" s="5" t="str">
        <f>_xlfn.XLOOKUP(C709, products!A:A, products!C:C, "Not Found")</f>
        <v>D</v>
      </c>
      <c r="I709" s="5">
        <f>_xlfn.XLOOKUP(C709,products!A:A,products!D:D,0)</f>
        <v>1</v>
      </c>
      <c r="J709" s="5">
        <f>_xlfn.XLOOKUP(C709, products!A:A, products!D:D, 0)</f>
        <v>1</v>
      </c>
      <c r="K709" s="4">
        <v>2</v>
      </c>
      <c r="L709" s="5">
        <f t="shared" si="11"/>
        <v>2</v>
      </c>
    </row>
    <row r="710" spans="1:12" x14ac:dyDescent="0.3">
      <c r="A710" s="4" t="s">
        <v>3924</v>
      </c>
      <c r="B710" s="4" t="s">
        <v>3925</v>
      </c>
      <c r="C710" s="5" t="s">
        <v>5361</v>
      </c>
      <c r="D710" s="5" t="str">
        <f>_xlfn.XLOOKUP(B710, customers!A:A, customers!B:B, "Not Found")</f>
        <v>Shelli De Banke</v>
      </c>
      <c r="E710" s="5" t="str">
        <f>_xlfn.XLOOKUP(B710, customers!A:A, customers!C:C, "Not Found")</f>
        <v>sdebanke@example.com</v>
      </c>
      <c r="F710" s="5" t="str">
        <f>_xlfn.XLOOKUP(B710, customers!A:A, customers!G:G, "Not Found")</f>
        <v>United States</v>
      </c>
      <c r="G710" s="5" t="str">
        <f>_xlfn.XLOOKUP(C710, products!A:A, products!B:B, "Not Found")</f>
        <v>Ara</v>
      </c>
      <c r="H710" s="5" t="str">
        <f>_xlfn.XLOOKUP(C710, products!A:A, products!C:C, "Not Found")</f>
        <v>M</v>
      </c>
      <c r="I710" s="5">
        <f>_xlfn.XLOOKUP(C710,products!A:A,products!D:D,0)</f>
        <v>0.5</v>
      </c>
      <c r="J710" s="5">
        <f>_xlfn.XLOOKUP(C710, products!A:A, products!D:D, 0)</f>
        <v>0.5</v>
      </c>
      <c r="K710" s="4">
        <v>2</v>
      </c>
      <c r="L710" s="5">
        <f t="shared" si="11"/>
        <v>1</v>
      </c>
    </row>
    <row r="711" spans="1:12" x14ac:dyDescent="0.3">
      <c r="A711" s="4" t="s">
        <v>3929</v>
      </c>
      <c r="B711" s="4" t="s">
        <v>3930</v>
      </c>
      <c r="C711" s="5" t="s">
        <v>5380</v>
      </c>
      <c r="D711" s="5" t="str">
        <f>_xlfn.XLOOKUP(B711, customers!A:A, customers!B:B, "Not Found")</f>
        <v>Lyell Murch</v>
      </c>
      <c r="E711" s="5" t="str">
        <f>_xlfn.XLOOKUP(B711, customers!A:A, customers!C:C, "Not Found")</f>
        <v>lmurch@example.com</v>
      </c>
      <c r="F711" s="5" t="str">
        <f>_xlfn.XLOOKUP(B711, customers!A:A, customers!G:G, "Not Found")</f>
        <v>United States</v>
      </c>
      <c r="G711" s="5" t="str">
        <f>_xlfn.XLOOKUP(C711, products!A:A, products!B:B, "Not Found")</f>
        <v>Exc</v>
      </c>
      <c r="H711" s="5" t="str">
        <f>_xlfn.XLOOKUP(C711, products!A:A, products!C:C, "Not Found")</f>
        <v>L</v>
      </c>
      <c r="I711" s="5">
        <f>_xlfn.XLOOKUP(C711,products!A:A,products!D:D,0)</f>
        <v>0.5</v>
      </c>
      <c r="J711" s="5">
        <f>_xlfn.XLOOKUP(C711, products!A:A, products!D:D, 0)</f>
        <v>0.5</v>
      </c>
      <c r="K711" s="4">
        <v>2</v>
      </c>
      <c r="L711" s="5">
        <f t="shared" si="11"/>
        <v>1</v>
      </c>
    </row>
    <row r="712" spans="1:12" x14ac:dyDescent="0.3">
      <c r="A712" s="4" t="s">
        <v>3934</v>
      </c>
      <c r="B712" s="4" t="s">
        <v>3935</v>
      </c>
      <c r="C712" s="5" t="s">
        <v>5343</v>
      </c>
      <c r="D712" s="5" t="str">
        <f>_xlfn.XLOOKUP(B712, customers!A:A, customers!B:B, "Not Found")</f>
        <v>Stearne Count</v>
      </c>
      <c r="E712" s="5" t="str">
        <f>_xlfn.XLOOKUP(B712, customers!A:A, customers!C:C, "Not Found")</f>
        <v>scount@example.com</v>
      </c>
      <c r="F712" s="5" t="str">
        <f>_xlfn.XLOOKUP(B712, customers!A:A, customers!G:G, "Not Found")</f>
        <v>United States</v>
      </c>
      <c r="G712" s="5" t="str">
        <f>_xlfn.XLOOKUP(C712, products!A:A, products!B:B, "Not Found")</f>
        <v>Exc</v>
      </c>
      <c r="H712" s="5" t="str">
        <f>_xlfn.XLOOKUP(C712, products!A:A, products!C:C, "Not Found")</f>
        <v>M</v>
      </c>
      <c r="I712" s="5">
        <f>_xlfn.XLOOKUP(C712,products!A:A,products!D:D,0)</f>
        <v>0.5</v>
      </c>
      <c r="J712" s="5">
        <f>_xlfn.XLOOKUP(C712, products!A:A, products!D:D, 0)</f>
        <v>0.5</v>
      </c>
      <c r="K712" s="4">
        <v>3</v>
      </c>
      <c r="L712" s="5">
        <f t="shared" si="11"/>
        <v>1.5</v>
      </c>
    </row>
    <row r="713" spans="1:12" x14ac:dyDescent="0.3">
      <c r="A713" s="4" t="s">
        <v>3939</v>
      </c>
      <c r="B713" s="4" t="s">
        <v>3940</v>
      </c>
      <c r="C713" s="5" t="s">
        <v>5378</v>
      </c>
      <c r="D713" s="5" t="str">
        <f>_xlfn.XLOOKUP(B713, customers!A:A, customers!B:B, "Not Found")</f>
        <v>Selia Ragles</v>
      </c>
      <c r="E713" s="5" t="str">
        <f>_xlfn.XLOOKUP(B713, customers!A:A, customers!C:C, "Not Found")</f>
        <v>sragles@example.com</v>
      </c>
      <c r="F713" s="5" t="str">
        <f>_xlfn.XLOOKUP(B713, customers!A:A, customers!G:G, "Not Found")</f>
        <v>United States</v>
      </c>
      <c r="G713" s="5" t="str">
        <f>_xlfn.XLOOKUP(C713, products!A:A, products!B:B, "Not Found")</f>
        <v>Rob</v>
      </c>
      <c r="H713" s="5" t="str">
        <f>_xlfn.XLOOKUP(C713, products!A:A, products!C:C, "Not Found")</f>
        <v>M</v>
      </c>
      <c r="I713" s="5">
        <f>_xlfn.XLOOKUP(C713,products!A:A,products!D:D,0)</f>
        <v>0.2</v>
      </c>
      <c r="J713" s="5">
        <f>_xlfn.XLOOKUP(C713, products!A:A, products!D:D, 0)</f>
        <v>0.2</v>
      </c>
      <c r="K713" s="4">
        <v>6</v>
      </c>
      <c r="L713" s="5">
        <f t="shared" si="11"/>
        <v>1.2000000000000002</v>
      </c>
    </row>
    <row r="714" spans="1:12" x14ac:dyDescent="0.3">
      <c r="A714" s="4" t="s">
        <v>3945</v>
      </c>
      <c r="B714" s="4" t="s">
        <v>3946</v>
      </c>
      <c r="C714" s="5" t="s">
        <v>5343</v>
      </c>
      <c r="D714" s="5" t="str">
        <f>_xlfn.XLOOKUP(B714, customers!A:A, customers!B:B, "Not Found")</f>
        <v>Silas Deehan</v>
      </c>
      <c r="E714" s="5" t="str">
        <f>_xlfn.XLOOKUP(B714, customers!A:A, customers!C:C, "Not Found")</f>
        <v>sdeehan@example.com</v>
      </c>
      <c r="F714" s="5" t="str">
        <f>_xlfn.XLOOKUP(B714, customers!A:A, customers!G:G, "Not Found")</f>
        <v>United Kingdom</v>
      </c>
      <c r="G714" s="5" t="str">
        <f>_xlfn.XLOOKUP(C714, products!A:A, products!B:B, "Not Found")</f>
        <v>Exc</v>
      </c>
      <c r="H714" s="5" t="str">
        <f>_xlfn.XLOOKUP(C714, products!A:A, products!C:C, "Not Found")</f>
        <v>M</v>
      </c>
      <c r="I714" s="5">
        <f>_xlfn.XLOOKUP(C714,products!A:A,products!D:D,0)</f>
        <v>0.5</v>
      </c>
      <c r="J714" s="5">
        <f>_xlfn.XLOOKUP(C714, products!A:A, products!D:D, 0)</f>
        <v>0.5</v>
      </c>
      <c r="K714" s="4">
        <v>2</v>
      </c>
      <c r="L714" s="5">
        <f t="shared" si="11"/>
        <v>1</v>
      </c>
    </row>
    <row r="715" spans="1:12" x14ac:dyDescent="0.3">
      <c r="A715" s="4" t="s">
        <v>3949</v>
      </c>
      <c r="B715" s="4" t="s">
        <v>3950</v>
      </c>
      <c r="C715" s="5" t="s">
        <v>5378</v>
      </c>
      <c r="D715" s="5" t="str">
        <f>_xlfn.XLOOKUP(B715, customers!A:A, customers!B:B, "Not Found")</f>
        <v>Sacha Bruun</v>
      </c>
      <c r="E715" s="5" t="str">
        <f>_xlfn.XLOOKUP(B715, customers!A:A, customers!C:C, "Not Found")</f>
        <v>sbruun@example.com</v>
      </c>
      <c r="F715" s="5" t="str">
        <f>_xlfn.XLOOKUP(B715, customers!A:A, customers!G:G, "Not Found")</f>
        <v>United States</v>
      </c>
      <c r="G715" s="5" t="str">
        <f>_xlfn.XLOOKUP(C715, products!A:A, products!B:B, "Not Found")</f>
        <v>Rob</v>
      </c>
      <c r="H715" s="5" t="str">
        <f>_xlfn.XLOOKUP(C715, products!A:A, products!C:C, "Not Found")</f>
        <v>M</v>
      </c>
      <c r="I715" s="5">
        <f>_xlfn.XLOOKUP(C715,products!A:A,products!D:D,0)</f>
        <v>0.2</v>
      </c>
      <c r="J715" s="5">
        <f>_xlfn.XLOOKUP(C715, products!A:A, products!D:D, 0)</f>
        <v>0.2</v>
      </c>
      <c r="K715" s="4">
        <v>1</v>
      </c>
      <c r="L715" s="5">
        <f t="shared" si="11"/>
        <v>0.2</v>
      </c>
    </row>
    <row r="716" spans="1:12" x14ac:dyDescent="0.3">
      <c r="A716" s="4" t="s">
        <v>3954</v>
      </c>
      <c r="B716" s="4" t="s">
        <v>3955</v>
      </c>
      <c r="C716" s="5" t="s">
        <v>5357</v>
      </c>
      <c r="D716" s="5" t="str">
        <f>_xlfn.XLOOKUP(B716, customers!A:A, customers!B:B, "Not Found")</f>
        <v>Alon Pllu</v>
      </c>
      <c r="E716" s="5" t="str">
        <f>_xlfn.XLOOKUP(B716, customers!A:A, customers!C:C, "Not Found")</f>
        <v>apllu@example.com</v>
      </c>
      <c r="F716" s="5" t="str">
        <f>_xlfn.XLOOKUP(B716, customers!A:A, customers!G:G, "Not Found")</f>
        <v>Ireland</v>
      </c>
      <c r="G716" s="5" t="str">
        <f>_xlfn.XLOOKUP(C716, products!A:A, products!B:B, "Not Found")</f>
        <v>Exc</v>
      </c>
      <c r="H716" s="5" t="str">
        <f>_xlfn.XLOOKUP(C716, products!A:A, products!C:C, "Not Found")</f>
        <v>D</v>
      </c>
      <c r="I716" s="5">
        <f>_xlfn.XLOOKUP(C716,products!A:A,products!D:D,0)</f>
        <v>0.2</v>
      </c>
      <c r="J716" s="5">
        <f>_xlfn.XLOOKUP(C716, products!A:A, products!D:D, 0)</f>
        <v>0.2</v>
      </c>
      <c r="K716" s="4">
        <v>4</v>
      </c>
      <c r="L716" s="5">
        <f t="shared" si="11"/>
        <v>0.8</v>
      </c>
    </row>
    <row r="717" spans="1:12" x14ac:dyDescent="0.3">
      <c r="A717" s="4" t="s">
        <v>3959</v>
      </c>
      <c r="B717" s="4" t="s">
        <v>3960</v>
      </c>
      <c r="C717" s="5" t="s">
        <v>5375</v>
      </c>
      <c r="D717" s="5" t="str">
        <f>_xlfn.XLOOKUP(B717, customers!A:A, customers!B:B, "Not Found")</f>
        <v>Gilberto Cornier</v>
      </c>
      <c r="E717" s="5" t="str">
        <f>_xlfn.XLOOKUP(B717, customers!A:A, customers!C:C, "Not Found")</f>
        <v>gcornier@example.com</v>
      </c>
      <c r="F717" s="5" t="str">
        <f>_xlfn.XLOOKUP(B717, customers!A:A, customers!G:G, "Not Found")</f>
        <v>United States</v>
      </c>
      <c r="G717" s="5" t="str">
        <f>_xlfn.XLOOKUP(C717, products!A:A, products!B:B, "Not Found")</f>
        <v>Exc</v>
      </c>
      <c r="H717" s="5" t="str">
        <f>_xlfn.XLOOKUP(C717, products!A:A, products!C:C, "Not Found")</f>
        <v>L</v>
      </c>
      <c r="I717" s="5">
        <f>_xlfn.XLOOKUP(C717,products!A:A,products!D:D,0)</f>
        <v>1</v>
      </c>
      <c r="J717" s="5">
        <f>_xlfn.XLOOKUP(C717, products!A:A, products!D:D, 0)</f>
        <v>1</v>
      </c>
      <c r="K717" s="4">
        <v>6</v>
      </c>
      <c r="L717" s="5">
        <f t="shared" si="11"/>
        <v>6</v>
      </c>
    </row>
    <row r="718" spans="1:12" x14ac:dyDescent="0.3">
      <c r="A718" s="4" t="s">
        <v>3963</v>
      </c>
      <c r="B718" s="4" t="s">
        <v>3964</v>
      </c>
      <c r="C718" s="5" t="s">
        <v>5383</v>
      </c>
      <c r="D718" s="5" t="str">
        <f>_xlfn.XLOOKUP(B718, customers!A:A, customers!B:B, "Not Found")</f>
        <v>Selestina Greedyer</v>
      </c>
      <c r="E718" s="5" t="str">
        <f>_xlfn.XLOOKUP(B718, customers!A:A, customers!C:C, "Not Found")</f>
        <v>sgreedyer@example.com</v>
      </c>
      <c r="F718" s="5" t="str">
        <f>_xlfn.XLOOKUP(B718, customers!A:A, customers!G:G, "Not Found")</f>
        <v>Ireland</v>
      </c>
      <c r="G718" s="5" t="str">
        <f>_xlfn.XLOOKUP(C718, products!A:A, products!B:B, "Not Found")</f>
        <v>Rob</v>
      </c>
      <c r="H718" s="5" t="str">
        <f>_xlfn.XLOOKUP(C718, products!A:A, products!C:C, "Not Found")</f>
        <v>L</v>
      </c>
      <c r="I718" s="5">
        <f>_xlfn.XLOOKUP(C718,products!A:A,products!D:D,0)</f>
        <v>1</v>
      </c>
      <c r="J718" s="5">
        <f>_xlfn.XLOOKUP(C718, products!A:A, products!D:D, 0)</f>
        <v>1</v>
      </c>
      <c r="K718" s="4">
        <v>3</v>
      </c>
      <c r="L718" s="5">
        <f t="shared" si="11"/>
        <v>3</v>
      </c>
    </row>
    <row r="719" spans="1:12" x14ac:dyDescent="0.3">
      <c r="A719" s="4" t="s">
        <v>3968</v>
      </c>
      <c r="B719" s="4" t="s">
        <v>3969</v>
      </c>
      <c r="C719" s="5" t="s">
        <v>5372</v>
      </c>
      <c r="D719" s="5" t="str">
        <f>_xlfn.XLOOKUP(B719, customers!A:A, customers!B:B, "Not Found")</f>
        <v>Willabella Harvison</v>
      </c>
      <c r="E719" s="5" t="str">
        <f>_xlfn.XLOOKUP(B719, customers!A:A, customers!C:C, "Not Found")</f>
        <v>wharvison@example.com</v>
      </c>
      <c r="F719" s="5" t="str">
        <f>_xlfn.XLOOKUP(B719, customers!A:A, customers!G:G, "Not Found")</f>
        <v>United States</v>
      </c>
      <c r="G719" s="5" t="str">
        <f>_xlfn.XLOOKUP(C719, products!A:A, products!B:B, "Not Found")</f>
        <v>Ara</v>
      </c>
      <c r="H719" s="5" t="str">
        <f>_xlfn.XLOOKUP(C719, products!A:A, products!C:C, "Not Found")</f>
        <v>D</v>
      </c>
      <c r="I719" s="5">
        <f>_xlfn.XLOOKUP(C719,products!A:A,products!D:D,0)</f>
        <v>2.5</v>
      </c>
      <c r="J719" s="5">
        <f>_xlfn.XLOOKUP(C719, products!A:A, products!D:D, 0)</f>
        <v>2.5</v>
      </c>
      <c r="K719" s="4">
        <v>3</v>
      </c>
      <c r="L719" s="5">
        <f t="shared" si="11"/>
        <v>7.5</v>
      </c>
    </row>
    <row r="720" spans="1:12" x14ac:dyDescent="0.3">
      <c r="A720" s="4" t="s">
        <v>3973</v>
      </c>
      <c r="B720" s="4" t="s">
        <v>3974</v>
      </c>
      <c r="C720" s="5" t="s">
        <v>5347</v>
      </c>
      <c r="D720" s="5" t="str">
        <f>_xlfn.XLOOKUP(B720, customers!A:A, customers!B:B, "Not Found")</f>
        <v>Darice Heaford</v>
      </c>
      <c r="E720" s="5" t="str">
        <f>_xlfn.XLOOKUP(B720, customers!A:A, customers!C:C, "Not Found")</f>
        <v>dheaford@example.com</v>
      </c>
      <c r="F720" s="5" t="str">
        <f>_xlfn.XLOOKUP(B720, customers!A:A, customers!G:G, "Not Found")</f>
        <v>United States</v>
      </c>
      <c r="G720" s="5" t="str">
        <f>_xlfn.XLOOKUP(C720, products!A:A, products!B:B, "Not Found")</f>
        <v>Lib</v>
      </c>
      <c r="H720" s="5" t="str">
        <f>_xlfn.XLOOKUP(C720, products!A:A, products!C:C, "Not Found")</f>
        <v>D</v>
      </c>
      <c r="I720" s="5">
        <f>_xlfn.XLOOKUP(C720,products!A:A,products!D:D,0)</f>
        <v>1</v>
      </c>
      <c r="J720" s="5">
        <f>_xlfn.XLOOKUP(C720, products!A:A, products!D:D, 0)</f>
        <v>1</v>
      </c>
      <c r="K720" s="4">
        <v>3</v>
      </c>
      <c r="L720" s="5">
        <f t="shared" si="11"/>
        <v>3</v>
      </c>
    </row>
    <row r="721" spans="1:12" x14ac:dyDescent="0.3">
      <c r="A721" s="4" t="s">
        <v>3978</v>
      </c>
      <c r="B721" s="4" t="s">
        <v>3979</v>
      </c>
      <c r="C721" s="5" t="s">
        <v>5374</v>
      </c>
      <c r="D721" s="5" t="str">
        <f>_xlfn.XLOOKUP(B721, customers!A:A, customers!B:B, "Not Found")</f>
        <v>Granger Fantham</v>
      </c>
      <c r="E721" s="5" t="str">
        <f>_xlfn.XLOOKUP(B721, customers!A:A, customers!C:C, "Not Found")</f>
        <v>gfantham@example.com</v>
      </c>
      <c r="F721" s="5" t="str">
        <f>_xlfn.XLOOKUP(B721, customers!A:A, customers!G:G, "Not Found")</f>
        <v>United States</v>
      </c>
      <c r="G721" s="5" t="str">
        <f>_xlfn.XLOOKUP(C721, products!A:A, products!B:B, "Not Found")</f>
        <v>Lib</v>
      </c>
      <c r="H721" s="5" t="str">
        <f>_xlfn.XLOOKUP(C721, products!A:A, products!C:C, "Not Found")</f>
        <v>L</v>
      </c>
      <c r="I721" s="5">
        <f>_xlfn.XLOOKUP(C721,products!A:A,products!D:D,0)</f>
        <v>1</v>
      </c>
      <c r="J721" s="5">
        <f>_xlfn.XLOOKUP(C721, products!A:A, products!D:D, 0)</f>
        <v>1</v>
      </c>
      <c r="K721" s="4">
        <v>5</v>
      </c>
      <c r="L721" s="5">
        <f t="shared" si="11"/>
        <v>5</v>
      </c>
    </row>
    <row r="722" spans="1:12" x14ac:dyDescent="0.3">
      <c r="A722" s="4" t="s">
        <v>3983</v>
      </c>
      <c r="B722" s="4" t="s">
        <v>3984</v>
      </c>
      <c r="C722" s="5" t="s">
        <v>5348</v>
      </c>
      <c r="D722" s="5" t="str">
        <f>_xlfn.XLOOKUP(B722, customers!A:A, customers!B:B, "Not Found")</f>
        <v>Reynolds Crookshanks</v>
      </c>
      <c r="E722" s="5" t="str">
        <f>_xlfn.XLOOKUP(B722, customers!A:A, customers!C:C, "Not Found")</f>
        <v>rcrookshanks@example.com</v>
      </c>
      <c r="F722" s="5" t="str">
        <f>_xlfn.XLOOKUP(B722, customers!A:A, customers!G:G, "Not Found")</f>
        <v>United States</v>
      </c>
      <c r="G722" s="5" t="str">
        <f>_xlfn.XLOOKUP(C722, products!A:A, products!B:B, "Not Found")</f>
        <v>Exc</v>
      </c>
      <c r="H722" s="5" t="str">
        <f>_xlfn.XLOOKUP(C722, products!A:A, products!C:C, "Not Found")</f>
        <v>D</v>
      </c>
      <c r="I722" s="5">
        <f>_xlfn.XLOOKUP(C722,products!A:A,products!D:D,0)</f>
        <v>0.5</v>
      </c>
      <c r="J722" s="5">
        <f>_xlfn.XLOOKUP(C722, products!A:A, products!D:D, 0)</f>
        <v>0.5</v>
      </c>
      <c r="K722" s="4">
        <v>5</v>
      </c>
      <c r="L722" s="5">
        <f t="shared" si="11"/>
        <v>2.5</v>
      </c>
    </row>
    <row r="723" spans="1:12" x14ac:dyDescent="0.3">
      <c r="A723" s="4" t="s">
        <v>3988</v>
      </c>
      <c r="B723" s="4" t="s">
        <v>3989</v>
      </c>
      <c r="C723" s="5" t="s">
        <v>5378</v>
      </c>
      <c r="D723" s="5" t="str">
        <f>_xlfn.XLOOKUP(B723, customers!A:A, customers!B:B, "Not Found")</f>
        <v>Niels Leake</v>
      </c>
      <c r="E723" s="5" t="str">
        <f>_xlfn.XLOOKUP(B723, customers!A:A, customers!C:C, "Not Found")</f>
        <v>nleake@example.com</v>
      </c>
      <c r="F723" s="5" t="str">
        <f>_xlfn.XLOOKUP(B723, customers!A:A, customers!G:G, "Not Found")</f>
        <v>United States</v>
      </c>
      <c r="G723" s="5" t="str">
        <f>_xlfn.XLOOKUP(C723, products!A:A, products!B:B, "Not Found")</f>
        <v>Rob</v>
      </c>
      <c r="H723" s="5" t="str">
        <f>_xlfn.XLOOKUP(C723, products!A:A, products!C:C, "Not Found")</f>
        <v>M</v>
      </c>
      <c r="I723" s="5">
        <f>_xlfn.XLOOKUP(C723,products!A:A,products!D:D,0)</f>
        <v>0.2</v>
      </c>
      <c r="J723" s="5">
        <f>_xlfn.XLOOKUP(C723, products!A:A, products!D:D, 0)</f>
        <v>0.2</v>
      </c>
      <c r="K723" s="4">
        <v>3</v>
      </c>
      <c r="L723" s="5">
        <f t="shared" si="11"/>
        <v>0.60000000000000009</v>
      </c>
    </row>
    <row r="724" spans="1:12" x14ac:dyDescent="0.3">
      <c r="A724" s="4" t="s">
        <v>3993</v>
      </c>
      <c r="B724" s="4" t="s">
        <v>3994</v>
      </c>
      <c r="C724" s="5" t="s">
        <v>5387</v>
      </c>
      <c r="D724" s="5" t="str">
        <f>_xlfn.XLOOKUP(B724, customers!A:A, customers!B:B, "Not Found")</f>
        <v>Hetti Measures</v>
      </c>
      <c r="E724" s="5" t="str">
        <f>_xlfn.XLOOKUP(B724, customers!A:A, customers!C:C, "Not Found")</f>
        <v>hmeasures@example.com</v>
      </c>
      <c r="F724" s="5" t="str">
        <f>_xlfn.XLOOKUP(B724, customers!A:A, customers!G:G, "Not Found")</f>
        <v>United States</v>
      </c>
      <c r="G724" s="5" t="str">
        <f>_xlfn.XLOOKUP(C724, products!A:A, products!B:B, "Not Found")</f>
        <v>Exc</v>
      </c>
      <c r="H724" s="5" t="str">
        <f>_xlfn.XLOOKUP(C724, products!A:A, products!C:C, "Not Found")</f>
        <v>D</v>
      </c>
      <c r="I724" s="5">
        <f>_xlfn.XLOOKUP(C724,products!A:A,products!D:D,0)</f>
        <v>1</v>
      </c>
      <c r="J724" s="5">
        <f>_xlfn.XLOOKUP(C724, products!A:A, products!D:D, 0)</f>
        <v>1</v>
      </c>
      <c r="K724" s="4">
        <v>2</v>
      </c>
      <c r="L724" s="5">
        <f t="shared" si="11"/>
        <v>2</v>
      </c>
    </row>
    <row r="725" spans="1:12" x14ac:dyDescent="0.3">
      <c r="A725" s="4" t="s">
        <v>3998</v>
      </c>
      <c r="B725" s="4" t="s">
        <v>3999</v>
      </c>
      <c r="C725" s="5" t="s">
        <v>5370</v>
      </c>
      <c r="D725" s="5" t="str">
        <f>_xlfn.XLOOKUP(B725, customers!A:A, customers!B:B, "Not Found")</f>
        <v>Gay Eilhersen</v>
      </c>
      <c r="E725" s="5" t="str">
        <f>_xlfn.XLOOKUP(B725, customers!A:A, customers!C:C, "Not Found")</f>
        <v>geilhersen@example.com</v>
      </c>
      <c r="F725" s="5" t="str">
        <f>_xlfn.XLOOKUP(B725, customers!A:A, customers!G:G, "Not Found")</f>
        <v>United States</v>
      </c>
      <c r="G725" s="5" t="str">
        <f>_xlfn.XLOOKUP(C725, products!A:A, products!B:B, "Not Found")</f>
        <v>Exc</v>
      </c>
      <c r="H725" s="5" t="str">
        <f>_xlfn.XLOOKUP(C725, products!A:A, products!C:C, "Not Found")</f>
        <v>M</v>
      </c>
      <c r="I725" s="5">
        <f>_xlfn.XLOOKUP(C725,products!A:A,products!D:D,0)</f>
        <v>2.5</v>
      </c>
      <c r="J725" s="5">
        <f>_xlfn.XLOOKUP(C725, products!A:A, products!D:D, 0)</f>
        <v>2.5</v>
      </c>
      <c r="K725" s="4">
        <v>2</v>
      </c>
      <c r="L725" s="5">
        <f t="shared" si="11"/>
        <v>5</v>
      </c>
    </row>
    <row r="726" spans="1:12" x14ac:dyDescent="0.3">
      <c r="A726" s="4" t="s">
        <v>4003</v>
      </c>
      <c r="B726" s="4" t="s">
        <v>4004</v>
      </c>
      <c r="C726" s="5" t="s">
        <v>5356</v>
      </c>
      <c r="D726" s="5" t="str">
        <f>_xlfn.XLOOKUP(B726, customers!A:A, customers!B:B, "Not Found")</f>
        <v>Nico Hubert</v>
      </c>
      <c r="E726" s="5" t="str">
        <f>_xlfn.XLOOKUP(B726, customers!A:A, customers!C:C, "Not Found")</f>
        <v>nhubert@example.com</v>
      </c>
      <c r="F726" s="5" t="str">
        <f>_xlfn.XLOOKUP(B726, customers!A:A, customers!G:G, "Not Found")</f>
        <v>United States</v>
      </c>
      <c r="G726" s="5" t="str">
        <f>_xlfn.XLOOKUP(C726, products!A:A, products!B:B, "Not Found")</f>
        <v>Ara</v>
      </c>
      <c r="H726" s="5" t="str">
        <f>_xlfn.XLOOKUP(C726, products!A:A, products!C:C, "Not Found")</f>
        <v>M</v>
      </c>
      <c r="I726" s="5">
        <f>_xlfn.XLOOKUP(C726,products!A:A,products!D:D,0)</f>
        <v>0.2</v>
      </c>
      <c r="J726" s="5">
        <f>_xlfn.XLOOKUP(C726, products!A:A, products!D:D, 0)</f>
        <v>0.2</v>
      </c>
      <c r="K726" s="4">
        <v>2</v>
      </c>
      <c r="L726" s="5">
        <f t="shared" si="11"/>
        <v>0.4</v>
      </c>
    </row>
    <row r="727" spans="1:12" x14ac:dyDescent="0.3">
      <c r="A727" s="4" t="s">
        <v>4008</v>
      </c>
      <c r="B727" s="4" t="s">
        <v>4009</v>
      </c>
      <c r="C727" s="5" t="s">
        <v>5371</v>
      </c>
      <c r="D727" s="5" t="str">
        <f>_xlfn.XLOOKUP(B727, customers!A:A, customers!B:B, "Not Found")</f>
        <v>Cristina Aleixo</v>
      </c>
      <c r="E727" s="5" t="str">
        <f>_xlfn.XLOOKUP(B727, customers!A:A, customers!C:C, "Not Found")</f>
        <v>caleixo@example.com</v>
      </c>
      <c r="F727" s="5" t="str">
        <f>_xlfn.XLOOKUP(B727, customers!A:A, customers!G:G, "Not Found")</f>
        <v>United States</v>
      </c>
      <c r="G727" s="5" t="str">
        <f>_xlfn.XLOOKUP(C727, products!A:A, products!B:B, "Not Found")</f>
        <v>Ara</v>
      </c>
      <c r="H727" s="5" t="str">
        <f>_xlfn.XLOOKUP(C727, products!A:A, products!C:C, "Not Found")</f>
        <v>L</v>
      </c>
      <c r="I727" s="5">
        <f>_xlfn.XLOOKUP(C727,products!A:A,products!D:D,0)</f>
        <v>0.2</v>
      </c>
      <c r="J727" s="5">
        <f>_xlfn.XLOOKUP(C727, products!A:A, products!D:D, 0)</f>
        <v>0.2</v>
      </c>
      <c r="K727" s="4">
        <v>6</v>
      </c>
      <c r="L727" s="5">
        <f t="shared" si="11"/>
        <v>1.2000000000000002</v>
      </c>
    </row>
    <row r="728" spans="1:12" x14ac:dyDescent="0.3">
      <c r="A728" s="4" t="s">
        <v>4013</v>
      </c>
      <c r="B728" s="4" t="s">
        <v>4014</v>
      </c>
      <c r="C728" s="5" t="s">
        <v>5368</v>
      </c>
      <c r="D728" s="5" t="str">
        <f>_xlfn.XLOOKUP(B728, customers!A:A, customers!B:B, "Not Found")</f>
        <v>Derrek Allpress</v>
      </c>
      <c r="E728" s="5" t="str">
        <f>_xlfn.XLOOKUP(B728, customers!A:A, customers!C:C, "Not Found")</f>
        <v>dallpress@example.com</v>
      </c>
      <c r="F728" s="5" t="str">
        <f>_xlfn.XLOOKUP(B728, customers!A:A, customers!G:G, "Not Found")</f>
        <v>United States</v>
      </c>
      <c r="G728" s="5" t="str">
        <f>_xlfn.XLOOKUP(C728, products!A:A, products!B:B, "Not Found")</f>
        <v>Lib</v>
      </c>
      <c r="H728" s="5" t="str">
        <f>_xlfn.XLOOKUP(C728, products!A:A, products!C:C, "Not Found")</f>
        <v>L</v>
      </c>
      <c r="I728" s="5">
        <f>_xlfn.XLOOKUP(C728,products!A:A,products!D:D,0)</f>
        <v>2.5</v>
      </c>
      <c r="J728" s="5">
        <f>_xlfn.XLOOKUP(C728, products!A:A, products!D:D, 0)</f>
        <v>2.5</v>
      </c>
      <c r="K728" s="4">
        <v>4</v>
      </c>
      <c r="L728" s="5">
        <f t="shared" si="11"/>
        <v>10</v>
      </c>
    </row>
    <row r="729" spans="1:12" x14ac:dyDescent="0.3">
      <c r="A729" s="4" t="s">
        <v>4018</v>
      </c>
      <c r="B729" s="4" t="s">
        <v>4019</v>
      </c>
      <c r="C729" s="5" t="s">
        <v>5350</v>
      </c>
      <c r="D729" s="5" t="str">
        <f>_xlfn.XLOOKUP(B729, customers!A:A, customers!B:B, "Not Found")</f>
        <v>Rikki Tomkowicz</v>
      </c>
      <c r="E729" s="5" t="str">
        <f>_xlfn.XLOOKUP(B729, customers!A:A, customers!C:C, "Not Found")</f>
        <v>rtomkowicz@example.com</v>
      </c>
      <c r="F729" s="5" t="str">
        <f>_xlfn.XLOOKUP(B729, customers!A:A, customers!G:G, "Not Found")</f>
        <v>Ireland</v>
      </c>
      <c r="G729" s="5" t="str">
        <f>_xlfn.XLOOKUP(C729, products!A:A, products!B:B, "Not Found")</f>
        <v>Rob</v>
      </c>
      <c r="H729" s="5" t="str">
        <f>_xlfn.XLOOKUP(C729, products!A:A, products!C:C, "Not Found")</f>
        <v>M</v>
      </c>
      <c r="I729" s="5">
        <f>_xlfn.XLOOKUP(C729,products!A:A,products!D:D,0)</f>
        <v>0.5</v>
      </c>
      <c r="J729" s="5">
        <f>_xlfn.XLOOKUP(C729, products!A:A, products!D:D, 0)</f>
        <v>0.5</v>
      </c>
      <c r="K729" s="4">
        <v>5</v>
      </c>
      <c r="L729" s="5">
        <f t="shared" si="11"/>
        <v>2.5</v>
      </c>
    </row>
    <row r="730" spans="1:12" x14ac:dyDescent="0.3">
      <c r="A730" s="4" t="s">
        <v>4023</v>
      </c>
      <c r="B730" s="4" t="s">
        <v>4024</v>
      </c>
      <c r="C730" s="5" t="s">
        <v>5348</v>
      </c>
      <c r="D730" s="5" t="str">
        <f>_xlfn.XLOOKUP(B730, customers!A:A, customers!B:B, "Not Found")</f>
        <v>Rochette Huscroft</v>
      </c>
      <c r="E730" s="5" t="str">
        <f>_xlfn.XLOOKUP(B730, customers!A:A, customers!C:C, "Not Found")</f>
        <v>rhuscroft@example.com</v>
      </c>
      <c r="F730" s="5" t="str">
        <f>_xlfn.XLOOKUP(B730, customers!A:A, customers!G:G, "Not Found")</f>
        <v>United States</v>
      </c>
      <c r="G730" s="5" t="str">
        <f>_xlfn.XLOOKUP(C730, products!A:A, products!B:B, "Not Found")</f>
        <v>Exc</v>
      </c>
      <c r="H730" s="5" t="str">
        <f>_xlfn.XLOOKUP(C730, products!A:A, products!C:C, "Not Found")</f>
        <v>D</v>
      </c>
      <c r="I730" s="5">
        <f>_xlfn.XLOOKUP(C730,products!A:A,products!D:D,0)</f>
        <v>0.5</v>
      </c>
      <c r="J730" s="5">
        <f>_xlfn.XLOOKUP(C730, products!A:A, products!D:D, 0)</f>
        <v>0.5</v>
      </c>
      <c r="K730" s="4">
        <v>3</v>
      </c>
      <c r="L730" s="5">
        <f t="shared" si="11"/>
        <v>1.5</v>
      </c>
    </row>
    <row r="731" spans="1:12" x14ac:dyDescent="0.3">
      <c r="A731" s="4" t="s">
        <v>4028</v>
      </c>
      <c r="B731" s="4" t="s">
        <v>4029</v>
      </c>
      <c r="C731" s="5" t="s">
        <v>5363</v>
      </c>
      <c r="D731" s="5" t="str">
        <f>_xlfn.XLOOKUP(B731, customers!A:A, customers!B:B, "Not Found")</f>
        <v>Selle Scurrer</v>
      </c>
      <c r="E731" s="5" t="str">
        <f>_xlfn.XLOOKUP(B731, customers!A:A, customers!C:C, "Not Found")</f>
        <v>sscurrer@example.com</v>
      </c>
      <c r="F731" s="5" t="str">
        <f>_xlfn.XLOOKUP(B731, customers!A:A, customers!G:G, "Not Found")</f>
        <v>United Kingdom</v>
      </c>
      <c r="G731" s="5" t="str">
        <f>_xlfn.XLOOKUP(C731, products!A:A, products!B:B, "Not Found")</f>
        <v>Lib</v>
      </c>
      <c r="H731" s="5" t="str">
        <f>_xlfn.XLOOKUP(C731, products!A:A, products!C:C, "Not Found")</f>
        <v>M</v>
      </c>
      <c r="I731" s="5">
        <f>_xlfn.XLOOKUP(C731,products!A:A,products!D:D,0)</f>
        <v>0.2</v>
      </c>
      <c r="J731" s="5">
        <f>_xlfn.XLOOKUP(C731, products!A:A, products!D:D, 0)</f>
        <v>0.2</v>
      </c>
      <c r="K731" s="4">
        <v>1</v>
      </c>
      <c r="L731" s="5">
        <f t="shared" si="11"/>
        <v>0.2</v>
      </c>
    </row>
    <row r="732" spans="1:12" x14ac:dyDescent="0.3">
      <c r="A732" s="4" t="s">
        <v>4033</v>
      </c>
      <c r="B732" s="4" t="s">
        <v>4034</v>
      </c>
      <c r="C732" s="5" t="s">
        <v>5368</v>
      </c>
      <c r="D732" s="5" t="str">
        <f>_xlfn.XLOOKUP(B732, customers!A:A, customers!B:B, "Not Found")</f>
        <v>Andie Rudram</v>
      </c>
      <c r="E732" s="5" t="str">
        <f>_xlfn.XLOOKUP(B732, customers!A:A, customers!C:C, "Not Found")</f>
        <v>arudram@example.com</v>
      </c>
      <c r="F732" s="5" t="str">
        <f>_xlfn.XLOOKUP(B732, customers!A:A, customers!G:G, "Not Found")</f>
        <v>United States</v>
      </c>
      <c r="G732" s="5" t="str">
        <f>_xlfn.XLOOKUP(C732, products!A:A, products!B:B, "Not Found")</f>
        <v>Lib</v>
      </c>
      <c r="H732" s="5" t="str">
        <f>_xlfn.XLOOKUP(C732, products!A:A, products!C:C, "Not Found")</f>
        <v>L</v>
      </c>
      <c r="I732" s="5">
        <f>_xlfn.XLOOKUP(C732,products!A:A,products!D:D,0)</f>
        <v>2.5</v>
      </c>
      <c r="J732" s="5">
        <f>_xlfn.XLOOKUP(C732, products!A:A, products!D:D, 0)</f>
        <v>2.5</v>
      </c>
      <c r="K732" s="4">
        <v>1</v>
      </c>
      <c r="L732" s="5">
        <f t="shared" si="11"/>
        <v>2.5</v>
      </c>
    </row>
    <row r="733" spans="1:12" x14ac:dyDescent="0.3">
      <c r="A733" s="4" t="s">
        <v>4038</v>
      </c>
      <c r="B733" s="4" t="s">
        <v>4039</v>
      </c>
      <c r="C733" s="5" t="s">
        <v>5354</v>
      </c>
      <c r="D733" s="5" t="str">
        <f>_xlfn.XLOOKUP(B733, customers!A:A, customers!B:B, "Not Found")</f>
        <v>Leta Clarricoates</v>
      </c>
      <c r="E733" s="5" t="str">
        <f>_xlfn.XLOOKUP(B733, customers!A:A, customers!C:C, "Not Found")</f>
        <v>lclarricoates@example.com</v>
      </c>
      <c r="F733" s="5" t="str">
        <f>_xlfn.XLOOKUP(B733, customers!A:A, customers!G:G, "Not Found")</f>
        <v>United States</v>
      </c>
      <c r="G733" s="5" t="str">
        <f>_xlfn.XLOOKUP(C733, products!A:A, products!B:B, "Not Found")</f>
        <v>Lib</v>
      </c>
      <c r="H733" s="5" t="str">
        <f>_xlfn.XLOOKUP(C733, products!A:A, products!C:C, "Not Found")</f>
        <v>D</v>
      </c>
      <c r="I733" s="5">
        <f>_xlfn.XLOOKUP(C733,products!A:A,products!D:D,0)</f>
        <v>0.2</v>
      </c>
      <c r="J733" s="5">
        <f>_xlfn.XLOOKUP(C733, products!A:A, products!D:D, 0)</f>
        <v>0.2</v>
      </c>
      <c r="K733" s="4">
        <v>4</v>
      </c>
      <c r="L733" s="5">
        <f t="shared" si="11"/>
        <v>0.8</v>
      </c>
    </row>
    <row r="734" spans="1:12" x14ac:dyDescent="0.3">
      <c r="A734" s="4" t="s">
        <v>4043</v>
      </c>
      <c r="B734" s="4" t="s">
        <v>4044</v>
      </c>
      <c r="C734" s="5" t="s">
        <v>5388</v>
      </c>
      <c r="D734" s="5" t="str">
        <f>_xlfn.XLOOKUP(B734, customers!A:A, customers!B:B, "Not Found")</f>
        <v>Jacquelyn Maha</v>
      </c>
      <c r="E734" s="5" t="str">
        <f>_xlfn.XLOOKUP(B734, customers!A:A, customers!C:C, "Not Found")</f>
        <v>jmaha@example.com</v>
      </c>
      <c r="F734" s="5" t="str">
        <f>_xlfn.XLOOKUP(B734, customers!A:A, customers!G:G, "Not Found")</f>
        <v>United States</v>
      </c>
      <c r="G734" s="5" t="str">
        <f>_xlfn.XLOOKUP(C734, products!A:A, products!B:B, "Not Found")</f>
        <v>Exc</v>
      </c>
      <c r="H734" s="5" t="str">
        <f>_xlfn.XLOOKUP(C734, products!A:A, products!C:C, "Not Found")</f>
        <v>L</v>
      </c>
      <c r="I734" s="5">
        <f>_xlfn.XLOOKUP(C734,products!A:A,products!D:D,0)</f>
        <v>0.2</v>
      </c>
      <c r="J734" s="5">
        <f>_xlfn.XLOOKUP(C734, products!A:A, products!D:D, 0)</f>
        <v>0.2</v>
      </c>
      <c r="K734" s="4">
        <v>2</v>
      </c>
      <c r="L734" s="5">
        <f t="shared" si="11"/>
        <v>0.4</v>
      </c>
    </row>
    <row r="735" spans="1:12" x14ac:dyDescent="0.3">
      <c r="A735" s="4" t="s">
        <v>4048</v>
      </c>
      <c r="B735" s="4" t="s">
        <v>4049</v>
      </c>
      <c r="C735" s="5" t="s">
        <v>5385</v>
      </c>
      <c r="D735" s="5" t="str">
        <f>_xlfn.XLOOKUP(B735, customers!A:A, customers!B:B, "Not Found")</f>
        <v>Glory Clemon</v>
      </c>
      <c r="E735" s="5" t="str">
        <f>_xlfn.XLOOKUP(B735, customers!A:A, customers!C:C, "Not Found")</f>
        <v>gclemon@example.com</v>
      </c>
      <c r="F735" s="5" t="str">
        <f>_xlfn.XLOOKUP(B735, customers!A:A, customers!G:G, "Not Found")</f>
        <v>United States</v>
      </c>
      <c r="G735" s="5" t="str">
        <f>_xlfn.XLOOKUP(C735, products!A:A, products!B:B, "Not Found")</f>
        <v>Lib</v>
      </c>
      <c r="H735" s="5" t="str">
        <f>_xlfn.XLOOKUP(C735, products!A:A, products!C:C, "Not Found")</f>
        <v>M</v>
      </c>
      <c r="I735" s="5">
        <f>_xlfn.XLOOKUP(C735,products!A:A,products!D:D,0)</f>
        <v>2.5</v>
      </c>
      <c r="J735" s="5">
        <f>_xlfn.XLOOKUP(C735, products!A:A, products!D:D, 0)</f>
        <v>2.5</v>
      </c>
      <c r="K735" s="4">
        <v>3</v>
      </c>
      <c r="L735" s="5">
        <f t="shared" si="11"/>
        <v>7.5</v>
      </c>
    </row>
    <row r="736" spans="1:12" x14ac:dyDescent="0.3">
      <c r="A736" s="4" t="s">
        <v>4053</v>
      </c>
      <c r="B736" s="4" t="s">
        <v>4054</v>
      </c>
      <c r="C736" s="5" t="s">
        <v>5367</v>
      </c>
      <c r="D736" s="5" t="str">
        <f>_xlfn.XLOOKUP(B736, customers!A:A, customers!B:B, "Not Found")</f>
        <v>Alica Kift</v>
      </c>
      <c r="E736" s="5" t="str">
        <f>_xlfn.XLOOKUP(B736, customers!A:A, customers!C:C, "Not Found")</f>
        <v>akift@example.com</v>
      </c>
      <c r="F736" s="5" t="str">
        <f>_xlfn.XLOOKUP(B736, customers!A:A, customers!G:G, "Not Found")</f>
        <v>United States</v>
      </c>
      <c r="G736" s="5" t="str">
        <f>_xlfn.XLOOKUP(C736, products!A:A, products!B:B, "Not Found")</f>
        <v>Rob</v>
      </c>
      <c r="H736" s="5" t="str">
        <f>_xlfn.XLOOKUP(C736, products!A:A, products!C:C, "Not Found")</f>
        <v>D</v>
      </c>
      <c r="I736" s="5">
        <f>_xlfn.XLOOKUP(C736,products!A:A,products!D:D,0)</f>
        <v>0.2</v>
      </c>
      <c r="J736" s="5">
        <f>_xlfn.XLOOKUP(C736, products!A:A, products!D:D, 0)</f>
        <v>0.2</v>
      </c>
      <c r="K736" s="4">
        <v>5</v>
      </c>
      <c r="L736" s="5">
        <f t="shared" si="11"/>
        <v>1</v>
      </c>
    </row>
    <row r="737" spans="1:12" x14ac:dyDescent="0.3">
      <c r="A737" s="4" t="s">
        <v>4058</v>
      </c>
      <c r="B737" s="4" t="s">
        <v>4059</v>
      </c>
      <c r="C737" s="5" t="s">
        <v>5357</v>
      </c>
      <c r="D737" s="5" t="str">
        <f>_xlfn.XLOOKUP(B737, customers!A:A, customers!B:B, "Not Found")</f>
        <v>Babb Pollins</v>
      </c>
      <c r="E737" s="5" t="str">
        <f>_xlfn.XLOOKUP(B737, customers!A:A, customers!C:C, "Not Found")</f>
        <v>bpollins@example.com</v>
      </c>
      <c r="F737" s="5" t="str">
        <f>_xlfn.XLOOKUP(B737, customers!A:A, customers!G:G, "Not Found")</f>
        <v>United States</v>
      </c>
      <c r="G737" s="5" t="str">
        <f>_xlfn.XLOOKUP(C737, products!A:A, products!B:B, "Not Found")</f>
        <v>Exc</v>
      </c>
      <c r="H737" s="5" t="str">
        <f>_xlfn.XLOOKUP(C737, products!A:A, products!C:C, "Not Found")</f>
        <v>D</v>
      </c>
      <c r="I737" s="5">
        <f>_xlfn.XLOOKUP(C737,products!A:A,products!D:D,0)</f>
        <v>0.2</v>
      </c>
      <c r="J737" s="5">
        <f>_xlfn.XLOOKUP(C737, products!A:A, products!D:D, 0)</f>
        <v>0.2</v>
      </c>
      <c r="K737" s="4">
        <v>6</v>
      </c>
      <c r="L737" s="5">
        <f t="shared" si="11"/>
        <v>1.2000000000000002</v>
      </c>
    </row>
    <row r="738" spans="1:12" x14ac:dyDescent="0.3">
      <c r="A738" s="4" t="s">
        <v>4062</v>
      </c>
      <c r="B738" s="4" t="s">
        <v>4063</v>
      </c>
      <c r="C738" s="5" t="s">
        <v>5347</v>
      </c>
      <c r="D738" s="5" t="str">
        <f>_xlfn.XLOOKUP(B738, customers!A:A, customers!B:B, "Not Found")</f>
        <v>Jarret Toye</v>
      </c>
      <c r="E738" s="5" t="str">
        <f>_xlfn.XLOOKUP(B738, customers!A:A, customers!C:C, "Not Found")</f>
        <v>jtoye@example.com</v>
      </c>
      <c r="F738" s="5" t="str">
        <f>_xlfn.XLOOKUP(B738, customers!A:A, customers!G:G, "Not Found")</f>
        <v>Ireland</v>
      </c>
      <c r="G738" s="5" t="str">
        <f>_xlfn.XLOOKUP(C738, products!A:A, products!B:B, "Not Found")</f>
        <v>Lib</v>
      </c>
      <c r="H738" s="5" t="str">
        <f>_xlfn.XLOOKUP(C738, products!A:A, products!C:C, "Not Found")</f>
        <v>D</v>
      </c>
      <c r="I738" s="5">
        <f>_xlfn.XLOOKUP(C738,products!A:A,products!D:D,0)</f>
        <v>1</v>
      </c>
      <c r="J738" s="5">
        <f>_xlfn.XLOOKUP(C738, products!A:A, products!D:D, 0)</f>
        <v>1</v>
      </c>
      <c r="K738" s="4">
        <v>2</v>
      </c>
      <c r="L738" s="5">
        <f t="shared" si="11"/>
        <v>2</v>
      </c>
    </row>
    <row r="739" spans="1:12" x14ac:dyDescent="0.3">
      <c r="A739" s="4" t="s">
        <v>4067</v>
      </c>
      <c r="B739" s="4" t="s">
        <v>4068</v>
      </c>
      <c r="C739" s="5" t="s">
        <v>5359</v>
      </c>
      <c r="D739" s="5" t="str">
        <f>_xlfn.XLOOKUP(B739, customers!A:A, customers!B:B, "Not Found")</f>
        <v>Carlie Linskill</v>
      </c>
      <c r="E739" s="5" t="str">
        <f>_xlfn.XLOOKUP(B739, customers!A:A, customers!C:C, "Not Found")</f>
        <v>clinskill@example.com</v>
      </c>
      <c r="F739" s="5" t="str">
        <f>_xlfn.XLOOKUP(B739, customers!A:A, customers!G:G, "Not Found")</f>
        <v>United States</v>
      </c>
      <c r="G739" s="5" t="str">
        <f>_xlfn.XLOOKUP(C739, products!A:A, products!B:B, "Not Found")</f>
        <v>Ara</v>
      </c>
      <c r="H739" s="5" t="str">
        <f>_xlfn.XLOOKUP(C739, products!A:A, products!C:C, "Not Found")</f>
        <v>M</v>
      </c>
      <c r="I739" s="5">
        <f>_xlfn.XLOOKUP(C739,products!A:A,products!D:D,0)</f>
        <v>1</v>
      </c>
      <c r="J739" s="5">
        <f>_xlfn.XLOOKUP(C739, products!A:A, products!D:D, 0)</f>
        <v>1</v>
      </c>
      <c r="K739" s="4">
        <v>5</v>
      </c>
      <c r="L739" s="5">
        <f t="shared" si="11"/>
        <v>5</v>
      </c>
    </row>
    <row r="740" spans="1:12" x14ac:dyDescent="0.3">
      <c r="A740" s="4" t="s">
        <v>4072</v>
      </c>
      <c r="B740" s="4" t="s">
        <v>4073</v>
      </c>
      <c r="C740" s="5" t="s">
        <v>5382</v>
      </c>
      <c r="D740" s="5" t="str">
        <f>_xlfn.XLOOKUP(B740, customers!A:A, customers!B:B, "Not Found")</f>
        <v>Natal Vigrass</v>
      </c>
      <c r="E740" s="5" t="str">
        <f>_xlfn.XLOOKUP(B740, customers!A:A, customers!C:C, "Not Found")</f>
        <v>nvigrass@example.com</v>
      </c>
      <c r="F740" s="5" t="str">
        <f>_xlfn.XLOOKUP(B740, customers!A:A, customers!G:G, "Not Found")</f>
        <v>United Kingdom</v>
      </c>
      <c r="G740" s="5" t="str">
        <f>_xlfn.XLOOKUP(C740, products!A:A, products!B:B, "Not Found")</f>
        <v>Rob</v>
      </c>
      <c r="H740" s="5" t="str">
        <f>_xlfn.XLOOKUP(C740, products!A:A, products!C:C, "Not Found")</f>
        <v>L</v>
      </c>
      <c r="I740" s="5">
        <f>_xlfn.XLOOKUP(C740,products!A:A,products!D:D,0)</f>
        <v>0.2</v>
      </c>
      <c r="J740" s="5">
        <f>_xlfn.XLOOKUP(C740, products!A:A, products!D:D, 0)</f>
        <v>0.2</v>
      </c>
      <c r="K740" s="4">
        <v>3</v>
      </c>
      <c r="L740" s="5">
        <f t="shared" si="11"/>
        <v>0.60000000000000009</v>
      </c>
    </row>
    <row r="741" spans="1:12" x14ac:dyDescent="0.3">
      <c r="A741" s="4" t="s">
        <v>4077</v>
      </c>
      <c r="B741" s="4" t="s">
        <v>4078</v>
      </c>
      <c r="C741" s="5" t="s">
        <v>5357</v>
      </c>
      <c r="D741" s="5" t="str">
        <f>_xlfn.XLOOKUP(B741, customers!A:A, customers!B:B, "Not Found")</f>
        <v>Burlie Issac</v>
      </c>
      <c r="E741" s="5" t="str">
        <f>_xlfn.XLOOKUP(B741, customers!A:A, customers!C:C, "Not Found")</f>
        <v>bissac@example.com</v>
      </c>
      <c r="F741" s="5" t="str">
        <f>_xlfn.XLOOKUP(B741, customers!A:A, customers!G:G, "Not Found")</f>
        <v>United States</v>
      </c>
      <c r="G741" s="5" t="str">
        <f>_xlfn.XLOOKUP(C741, products!A:A, products!B:B, "Not Found")</f>
        <v>Exc</v>
      </c>
      <c r="H741" s="5" t="str">
        <f>_xlfn.XLOOKUP(C741, products!A:A, products!C:C, "Not Found")</f>
        <v>D</v>
      </c>
      <c r="I741" s="5">
        <f>_xlfn.XLOOKUP(C741,products!A:A,products!D:D,0)</f>
        <v>0.2</v>
      </c>
      <c r="J741" s="5">
        <f>_xlfn.XLOOKUP(C741, products!A:A, products!D:D, 0)</f>
        <v>0.2</v>
      </c>
      <c r="K741" s="4">
        <v>5</v>
      </c>
      <c r="L741" s="5">
        <f t="shared" si="11"/>
        <v>1</v>
      </c>
    </row>
    <row r="742" spans="1:12" x14ac:dyDescent="0.3">
      <c r="A742" s="4" t="s">
        <v>4082</v>
      </c>
      <c r="B742" s="4" t="s">
        <v>4083</v>
      </c>
      <c r="C742" s="5" t="s">
        <v>5377</v>
      </c>
      <c r="D742" s="5" t="str">
        <f>_xlfn.XLOOKUP(B742, customers!A:A, customers!B:B, "Not Found")</f>
        <v>Kandace Cragell</v>
      </c>
      <c r="E742" s="5" t="str">
        <f>_xlfn.XLOOKUP(B742, customers!A:A, customers!C:C, "Not Found")</f>
        <v>kcragell@example.com</v>
      </c>
      <c r="F742" s="5" t="str">
        <f>_xlfn.XLOOKUP(B742, customers!A:A, customers!G:G, "Not Found")</f>
        <v>Ireland</v>
      </c>
      <c r="G742" s="5" t="str">
        <f>_xlfn.XLOOKUP(C742, products!A:A, products!B:B, "Not Found")</f>
        <v>Rob</v>
      </c>
      <c r="H742" s="5" t="str">
        <f>_xlfn.XLOOKUP(C742, products!A:A, products!C:C, "Not Found")</f>
        <v>L</v>
      </c>
      <c r="I742" s="5">
        <f>_xlfn.XLOOKUP(C742,products!A:A,products!D:D,0)</f>
        <v>0.5</v>
      </c>
      <c r="J742" s="5">
        <f>_xlfn.XLOOKUP(C742, products!A:A, products!D:D, 0)</f>
        <v>0.5</v>
      </c>
      <c r="K742" s="4">
        <v>4</v>
      </c>
      <c r="L742" s="5">
        <f t="shared" si="11"/>
        <v>2</v>
      </c>
    </row>
    <row r="743" spans="1:12" x14ac:dyDescent="0.3">
      <c r="A743" s="4" t="s">
        <v>4087</v>
      </c>
      <c r="B743" s="4" t="s">
        <v>4088</v>
      </c>
      <c r="C743" s="5" t="s">
        <v>5363</v>
      </c>
      <c r="D743" s="5" t="str">
        <f>_xlfn.XLOOKUP(B743, customers!A:A, customers!B:B, "Not Found")</f>
        <v>Lyon Ibert</v>
      </c>
      <c r="E743" s="5" t="str">
        <f>_xlfn.XLOOKUP(B743, customers!A:A, customers!C:C, "Not Found")</f>
        <v>libert@example.com</v>
      </c>
      <c r="F743" s="5" t="str">
        <f>_xlfn.XLOOKUP(B743, customers!A:A, customers!G:G, "Not Found")</f>
        <v>United States</v>
      </c>
      <c r="G743" s="5" t="str">
        <f>_xlfn.XLOOKUP(C743, products!A:A, products!B:B, "Not Found")</f>
        <v>Lib</v>
      </c>
      <c r="H743" s="5" t="str">
        <f>_xlfn.XLOOKUP(C743, products!A:A, products!C:C, "Not Found")</f>
        <v>M</v>
      </c>
      <c r="I743" s="5">
        <f>_xlfn.XLOOKUP(C743,products!A:A,products!D:D,0)</f>
        <v>0.2</v>
      </c>
      <c r="J743" s="5">
        <f>_xlfn.XLOOKUP(C743, products!A:A, products!D:D, 0)</f>
        <v>0.2</v>
      </c>
      <c r="K743" s="4">
        <v>2</v>
      </c>
      <c r="L743" s="5">
        <f t="shared" si="11"/>
        <v>0.4</v>
      </c>
    </row>
    <row r="744" spans="1:12" x14ac:dyDescent="0.3">
      <c r="A744" s="4" t="s">
        <v>4092</v>
      </c>
      <c r="B744" s="4" t="s">
        <v>4093</v>
      </c>
      <c r="C744" s="5" t="s">
        <v>5366</v>
      </c>
      <c r="D744" s="5" t="str">
        <f>_xlfn.XLOOKUP(B744, customers!A:A, customers!B:B, "Not Found")</f>
        <v>Reese Lidgey</v>
      </c>
      <c r="E744" s="5" t="str">
        <f>_xlfn.XLOOKUP(B744, customers!A:A, customers!C:C, "Not Found")</f>
        <v>rlidgey@example.com</v>
      </c>
      <c r="F744" s="5" t="str">
        <f>_xlfn.XLOOKUP(B744, customers!A:A, customers!G:G, "Not Found")</f>
        <v>United States</v>
      </c>
      <c r="G744" s="5" t="str">
        <f>_xlfn.XLOOKUP(C744, products!A:A, products!B:B, "Not Found")</f>
        <v>Lib</v>
      </c>
      <c r="H744" s="5" t="str">
        <f>_xlfn.XLOOKUP(C744, products!A:A, products!C:C, "Not Found")</f>
        <v>M</v>
      </c>
      <c r="I744" s="5">
        <f>_xlfn.XLOOKUP(C744,products!A:A,products!D:D,0)</f>
        <v>1</v>
      </c>
      <c r="J744" s="5">
        <f>_xlfn.XLOOKUP(C744, products!A:A, products!D:D, 0)</f>
        <v>1</v>
      </c>
      <c r="K744" s="4">
        <v>4</v>
      </c>
      <c r="L744" s="5">
        <f t="shared" si="11"/>
        <v>4</v>
      </c>
    </row>
    <row r="745" spans="1:12" x14ac:dyDescent="0.3">
      <c r="A745" s="4" t="s">
        <v>4097</v>
      </c>
      <c r="B745" s="4" t="s">
        <v>4098</v>
      </c>
      <c r="C745" s="5" t="s">
        <v>5362</v>
      </c>
      <c r="D745" s="5" t="str">
        <f>_xlfn.XLOOKUP(B745, customers!A:A, customers!B:B, "Not Found")</f>
        <v>Tersina Castagne</v>
      </c>
      <c r="E745" s="5" t="str">
        <f>_xlfn.XLOOKUP(B745, customers!A:A, customers!C:C, "Not Found")</f>
        <v>tcastagne@example.com</v>
      </c>
      <c r="F745" s="5" t="str">
        <f>_xlfn.XLOOKUP(B745, customers!A:A, customers!G:G, "Not Found")</f>
        <v>United States</v>
      </c>
      <c r="G745" s="5" t="str">
        <f>_xlfn.XLOOKUP(C745, products!A:A, products!B:B, "Not Found")</f>
        <v>Ara</v>
      </c>
      <c r="H745" s="5" t="str">
        <f>_xlfn.XLOOKUP(C745, products!A:A, products!C:C, "Not Found")</f>
        <v>D</v>
      </c>
      <c r="I745" s="5">
        <f>_xlfn.XLOOKUP(C745,products!A:A,products!D:D,0)</f>
        <v>0.5</v>
      </c>
      <c r="J745" s="5">
        <f>_xlfn.XLOOKUP(C745, products!A:A, products!D:D, 0)</f>
        <v>0.5</v>
      </c>
      <c r="K745" s="4">
        <v>3</v>
      </c>
      <c r="L745" s="5">
        <f t="shared" si="11"/>
        <v>1.5</v>
      </c>
    </row>
    <row r="746" spans="1:12" x14ac:dyDescent="0.3">
      <c r="A746" s="4" t="s">
        <v>4102</v>
      </c>
      <c r="B746" s="4" t="s">
        <v>4103</v>
      </c>
      <c r="C746" s="5" t="s">
        <v>5378</v>
      </c>
      <c r="D746" s="5" t="str">
        <f>_xlfn.XLOOKUP(B746, customers!A:A, customers!B:B, "Not Found")</f>
        <v>Samuele Klaaassen</v>
      </c>
      <c r="E746" s="5" t="str">
        <f>_xlfn.XLOOKUP(B746, customers!A:A, customers!C:C, "Not Found")</f>
        <v>sklaaassen@example.com</v>
      </c>
      <c r="F746" s="5" t="str">
        <f>_xlfn.XLOOKUP(B746, customers!A:A, customers!G:G, "Not Found")</f>
        <v>United States</v>
      </c>
      <c r="G746" s="5" t="str">
        <f>_xlfn.XLOOKUP(C746, products!A:A, products!B:B, "Not Found")</f>
        <v>Rob</v>
      </c>
      <c r="H746" s="5" t="str">
        <f>_xlfn.XLOOKUP(C746, products!A:A, products!C:C, "Not Found")</f>
        <v>M</v>
      </c>
      <c r="I746" s="5">
        <f>_xlfn.XLOOKUP(C746,products!A:A,products!D:D,0)</f>
        <v>0.2</v>
      </c>
      <c r="J746" s="5">
        <f>_xlfn.XLOOKUP(C746, products!A:A, products!D:D, 0)</f>
        <v>0.2</v>
      </c>
      <c r="K746" s="4">
        <v>6</v>
      </c>
      <c r="L746" s="5">
        <f t="shared" si="11"/>
        <v>1.2000000000000002</v>
      </c>
    </row>
    <row r="747" spans="1:12" x14ac:dyDescent="0.3">
      <c r="A747" s="4" t="s">
        <v>4107</v>
      </c>
      <c r="B747" s="4" t="s">
        <v>4108</v>
      </c>
      <c r="C747" s="5" t="s">
        <v>5348</v>
      </c>
      <c r="D747" s="5" t="str">
        <f>_xlfn.XLOOKUP(B747, customers!A:A, customers!B:B, "Not Found")</f>
        <v>Jordana Halden</v>
      </c>
      <c r="E747" s="5" t="str">
        <f>_xlfn.XLOOKUP(B747, customers!A:A, customers!C:C, "Not Found")</f>
        <v>jhalden@example.com</v>
      </c>
      <c r="F747" s="5" t="str">
        <f>_xlfn.XLOOKUP(B747, customers!A:A, customers!G:G, "Not Found")</f>
        <v>Ireland</v>
      </c>
      <c r="G747" s="5" t="str">
        <f>_xlfn.XLOOKUP(C747, products!A:A, products!B:B, "Not Found")</f>
        <v>Exc</v>
      </c>
      <c r="H747" s="5" t="str">
        <f>_xlfn.XLOOKUP(C747, products!A:A, products!C:C, "Not Found")</f>
        <v>D</v>
      </c>
      <c r="I747" s="5">
        <f>_xlfn.XLOOKUP(C747,products!A:A,products!D:D,0)</f>
        <v>0.5</v>
      </c>
      <c r="J747" s="5">
        <f>_xlfn.XLOOKUP(C747, products!A:A, products!D:D, 0)</f>
        <v>0.5</v>
      </c>
      <c r="K747" s="4">
        <v>2</v>
      </c>
      <c r="L747" s="5">
        <f t="shared" si="11"/>
        <v>1</v>
      </c>
    </row>
    <row r="748" spans="1:12" x14ac:dyDescent="0.3">
      <c r="A748" s="4" t="s">
        <v>4112</v>
      </c>
      <c r="B748" s="4" t="s">
        <v>4113</v>
      </c>
      <c r="C748" s="5" t="s">
        <v>5359</v>
      </c>
      <c r="D748" s="5" t="str">
        <f>_xlfn.XLOOKUP(B748, customers!A:A, customers!B:B, "Not Found")</f>
        <v>Hussein Olliff</v>
      </c>
      <c r="E748" s="5" t="str">
        <f>_xlfn.XLOOKUP(B748, customers!A:A, customers!C:C, "Not Found")</f>
        <v>holliff@example.com</v>
      </c>
      <c r="F748" s="5" t="str">
        <f>_xlfn.XLOOKUP(B748, customers!A:A, customers!G:G, "Not Found")</f>
        <v>Ireland</v>
      </c>
      <c r="G748" s="5" t="str">
        <f>_xlfn.XLOOKUP(C748, products!A:A, products!B:B, "Not Found")</f>
        <v>Ara</v>
      </c>
      <c r="H748" s="5" t="str">
        <f>_xlfn.XLOOKUP(C748, products!A:A, products!C:C, "Not Found")</f>
        <v>M</v>
      </c>
      <c r="I748" s="5">
        <f>_xlfn.XLOOKUP(C748,products!A:A,products!D:D,0)</f>
        <v>1</v>
      </c>
      <c r="J748" s="5">
        <f>_xlfn.XLOOKUP(C748, products!A:A, products!D:D, 0)</f>
        <v>1</v>
      </c>
      <c r="K748" s="4">
        <v>3</v>
      </c>
      <c r="L748" s="5">
        <f t="shared" si="11"/>
        <v>3</v>
      </c>
    </row>
    <row r="749" spans="1:12" x14ac:dyDescent="0.3">
      <c r="A749" s="4" t="s">
        <v>4117</v>
      </c>
      <c r="B749" s="4" t="s">
        <v>4118</v>
      </c>
      <c r="C749" s="5" t="s">
        <v>5364</v>
      </c>
      <c r="D749" s="5" t="str">
        <f>_xlfn.XLOOKUP(B749, customers!A:A, customers!B:B, "Not Found")</f>
        <v>Teddi Quadri</v>
      </c>
      <c r="E749" s="5" t="str">
        <f>_xlfn.XLOOKUP(B749, customers!A:A, customers!C:C, "Not Found")</f>
        <v>tquadri@example.com</v>
      </c>
      <c r="F749" s="5" t="str">
        <f>_xlfn.XLOOKUP(B749, customers!A:A, customers!G:G, "Not Found")</f>
        <v>Ireland</v>
      </c>
      <c r="G749" s="5" t="str">
        <f>_xlfn.XLOOKUP(C749, products!A:A, products!B:B, "Not Found")</f>
        <v>Lib</v>
      </c>
      <c r="H749" s="5" t="str">
        <f>_xlfn.XLOOKUP(C749, products!A:A, products!C:C, "Not Found")</f>
        <v>M</v>
      </c>
      <c r="I749" s="5">
        <f>_xlfn.XLOOKUP(C749,products!A:A,products!D:D,0)</f>
        <v>0.5</v>
      </c>
      <c r="J749" s="5">
        <f>_xlfn.XLOOKUP(C749, products!A:A, products!D:D, 0)</f>
        <v>0.5</v>
      </c>
      <c r="K749" s="4">
        <v>4</v>
      </c>
      <c r="L749" s="5">
        <f t="shared" si="11"/>
        <v>2</v>
      </c>
    </row>
    <row r="750" spans="1:12" x14ac:dyDescent="0.3">
      <c r="A750" s="4" t="s">
        <v>4122</v>
      </c>
      <c r="B750" s="4" t="s">
        <v>4123</v>
      </c>
      <c r="C750" s="5" t="s">
        <v>5348</v>
      </c>
      <c r="D750" s="5" t="str">
        <f>_xlfn.XLOOKUP(B750, customers!A:A, customers!B:B, "Not Found")</f>
        <v>Felita Eshmade</v>
      </c>
      <c r="E750" s="5" t="str">
        <f>_xlfn.XLOOKUP(B750, customers!A:A, customers!C:C, "Not Found")</f>
        <v>feshmade@example.com</v>
      </c>
      <c r="F750" s="5" t="str">
        <f>_xlfn.XLOOKUP(B750, customers!A:A, customers!G:G, "Not Found")</f>
        <v>United States</v>
      </c>
      <c r="G750" s="5" t="str">
        <f>_xlfn.XLOOKUP(C750, products!A:A, products!B:B, "Not Found")</f>
        <v>Exc</v>
      </c>
      <c r="H750" s="5" t="str">
        <f>_xlfn.XLOOKUP(C750, products!A:A, products!C:C, "Not Found")</f>
        <v>D</v>
      </c>
      <c r="I750" s="5">
        <f>_xlfn.XLOOKUP(C750,products!A:A,products!D:D,0)</f>
        <v>0.5</v>
      </c>
      <c r="J750" s="5">
        <f>_xlfn.XLOOKUP(C750, products!A:A, products!D:D, 0)</f>
        <v>0.5</v>
      </c>
      <c r="K750" s="4">
        <v>2</v>
      </c>
      <c r="L750" s="5">
        <f t="shared" si="11"/>
        <v>1</v>
      </c>
    </row>
    <row r="751" spans="1:12" x14ac:dyDescent="0.3">
      <c r="A751" s="4" t="s">
        <v>4127</v>
      </c>
      <c r="B751" s="4" t="s">
        <v>4128</v>
      </c>
      <c r="C751" s="5" t="s">
        <v>5367</v>
      </c>
      <c r="D751" s="5" t="str">
        <f>_xlfn.XLOOKUP(B751, customers!A:A, customers!B:B, "Not Found")</f>
        <v>Melodie OIlier</v>
      </c>
      <c r="E751" s="5" t="str">
        <f>_xlfn.XLOOKUP(B751, customers!A:A, customers!C:C, "Not Found")</f>
        <v>moilier@example.com</v>
      </c>
      <c r="F751" s="5" t="str">
        <f>_xlfn.XLOOKUP(B751, customers!A:A, customers!G:G, "Not Found")</f>
        <v>Ireland</v>
      </c>
      <c r="G751" s="5" t="str">
        <f>_xlfn.XLOOKUP(C751, products!A:A, products!B:B, "Not Found")</f>
        <v>Rob</v>
      </c>
      <c r="H751" s="5" t="str">
        <f>_xlfn.XLOOKUP(C751, products!A:A, products!C:C, "Not Found")</f>
        <v>D</v>
      </c>
      <c r="I751" s="5">
        <f>_xlfn.XLOOKUP(C751,products!A:A,products!D:D,0)</f>
        <v>0.2</v>
      </c>
      <c r="J751" s="5">
        <f>_xlfn.XLOOKUP(C751, products!A:A, products!D:D, 0)</f>
        <v>0.2</v>
      </c>
      <c r="K751" s="4">
        <v>2</v>
      </c>
      <c r="L751" s="5">
        <f t="shared" si="11"/>
        <v>0.4</v>
      </c>
    </row>
    <row r="752" spans="1:12" x14ac:dyDescent="0.3">
      <c r="A752" s="4" t="s">
        <v>4133</v>
      </c>
      <c r="B752" s="4" t="s">
        <v>4134</v>
      </c>
      <c r="C752" s="5" t="s">
        <v>5350</v>
      </c>
      <c r="D752" s="5" t="str">
        <f>_xlfn.XLOOKUP(B752, customers!A:A, customers!B:B, "Not Found")</f>
        <v>Hazel Iacopini</v>
      </c>
      <c r="E752" s="5" t="str">
        <f>_xlfn.XLOOKUP(B752, customers!A:A, customers!C:C, "Not Found")</f>
        <v>hiacopini@example.com</v>
      </c>
      <c r="F752" s="5" t="str">
        <f>_xlfn.XLOOKUP(B752, customers!A:A, customers!G:G, "Not Found")</f>
        <v>United States</v>
      </c>
      <c r="G752" s="5" t="str">
        <f>_xlfn.XLOOKUP(C752, products!A:A, products!B:B, "Not Found")</f>
        <v>Rob</v>
      </c>
      <c r="H752" s="5" t="str">
        <f>_xlfn.XLOOKUP(C752, products!A:A, products!C:C, "Not Found")</f>
        <v>M</v>
      </c>
      <c r="I752" s="5">
        <f>_xlfn.XLOOKUP(C752,products!A:A,products!D:D,0)</f>
        <v>0.5</v>
      </c>
      <c r="J752" s="5">
        <f>_xlfn.XLOOKUP(C752, products!A:A, products!D:D, 0)</f>
        <v>0.5</v>
      </c>
      <c r="K752" s="4">
        <v>1</v>
      </c>
      <c r="L752" s="5">
        <f t="shared" si="11"/>
        <v>0.5</v>
      </c>
    </row>
    <row r="753" spans="1:12" x14ac:dyDescent="0.3">
      <c r="A753" s="4" t="s">
        <v>4138</v>
      </c>
      <c r="B753" s="4" t="s">
        <v>4139</v>
      </c>
      <c r="C753" s="5" t="s">
        <v>5365</v>
      </c>
      <c r="D753" s="5" t="str">
        <f>_xlfn.XLOOKUP(B753, customers!A:A, customers!B:B, "Not Found")</f>
        <v>Vinny Shoebotham</v>
      </c>
      <c r="E753" s="5" t="str">
        <f>_xlfn.XLOOKUP(B753, customers!A:A, customers!C:C, "Not Found")</f>
        <v>vshoebotham@example.com</v>
      </c>
      <c r="F753" s="5" t="str">
        <f>_xlfn.XLOOKUP(B753, customers!A:A, customers!G:G, "Not Found")</f>
        <v>United States</v>
      </c>
      <c r="G753" s="5" t="str">
        <f>_xlfn.XLOOKUP(C753, products!A:A, products!B:B, "Not Found")</f>
        <v>Lib</v>
      </c>
      <c r="H753" s="5" t="str">
        <f>_xlfn.XLOOKUP(C753, products!A:A, products!C:C, "Not Found")</f>
        <v>L</v>
      </c>
      <c r="I753" s="5">
        <f>_xlfn.XLOOKUP(C753,products!A:A,products!D:D,0)</f>
        <v>0.5</v>
      </c>
      <c r="J753" s="5">
        <f>_xlfn.XLOOKUP(C753, products!A:A, products!D:D, 0)</f>
        <v>0.5</v>
      </c>
      <c r="K753" s="4">
        <v>2</v>
      </c>
      <c r="L753" s="5">
        <f t="shared" si="11"/>
        <v>1</v>
      </c>
    </row>
    <row r="754" spans="1:12" x14ac:dyDescent="0.3">
      <c r="A754" s="4" t="s">
        <v>4143</v>
      </c>
      <c r="B754" s="4" t="s">
        <v>4144</v>
      </c>
      <c r="C754" s="5" t="s">
        <v>5345</v>
      </c>
      <c r="D754" s="5" t="str">
        <f>_xlfn.XLOOKUP(B754, customers!A:A, customers!B:B, "Not Found")</f>
        <v>Bran Sterke</v>
      </c>
      <c r="E754" s="5" t="str">
        <f>_xlfn.XLOOKUP(B754, customers!A:A, customers!C:C, "Not Found")</f>
        <v>bsterke@example.com</v>
      </c>
      <c r="F754" s="5" t="str">
        <f>_xlfn.XLOOKUP(B754, customers!A:A, customers!G:G, "Not Found")</f>
        <v>United States</v>
      </c>
      <c r="G754" s="5" t="str">
        <f>_xlfn.XLOOKUP(C754, products!A:A, products!B:B, "Not Found")</f>
        <v>Exc</v>
      </c>
      <c r="H754" s="5" t="str">
        <f>_xlfn.XLOOKUP(C754, products!A:A, products!C:C, "Not Found")</f>
        <v>M</v>
      </c>
      <c r="I754" s="5">
        <f>_xlfn.XLOOKUP(C754,products!A:A,products!D:D,0)</f>
        <v>1</v>
      </c>
      <c r="J754" s="5">
        <f>_xlfn.XLOOKUP(C754, products!A:A, products!D:D, 0)</f>
        <v>1</v>
      </c>
      <c r="K754" s="4">
        <v>2</v>
      </c>
      <c r="L754" s="5">
        <f t="shared" si="11"/>
        <v>2</v>
      </c>
    </row>
    <row r="755" spans="1:12" x14ac:dyDescent="0.3">
      <c r="A755" s="4" t="s">
        <v>4148</v>
      </c>
      <c r="B755" s="4" t="s">
        <v>4149</v>
      </c>
      <c r="C755" s="5" t="s">
        <v>5362</v>
      </c>
      <c r="D755" s="5" t="str">
        <f>_xlfn.XLOOKUP(B755, customers!A:A, customers!B:B, "Not Found")</f>
        <v>Simone Capon</v>
      </c>
      <c r="E755" s="5" t="str">
        <f>_xlfn.XLOOKUP(B755, customers!A:A, customers!C:C, "Not Found")</f>
        <v>scapon@example.com</v>
      </c>
      <c r="F755" s="5" t="str">
        <f>_xlfn.XLOOKUP(B755, customers!A:A, customers!G:G, "Not Found")</f>
        <v>United States</v>
      </c>
      <c r="G755" s="5" t="str">
        <f>_xlfn.XLOOKUP(C755, products!A:A, products!B:B, "Not Found")</f>
        <v>Ara</v>
      </c>
      <c r="H755" s="5" t="str">
        <f>_xlfn.XLOOKUP(C755, products!A:A, products!C:C, "Not Found")</f>
        <v>D</v>
      </c>
      <c r="I755" s="5">
        <f>_xlfn.XLOOKUP(C755,products!A:A,products!D:D,0)</f>
        <v>0.5</v>
      </c>
      <c r="J755" s="5">
        <f>_xlfn.XLOOKUP(C755, products!A:A, products!D:D, 0)</f>
        <v>0.5</v>
      </c>
      <c r="K755" s="4">
        <v>5</v>
      </c>
      <c r="L755" s="5">
        <f t="shared" si="11"/>
        <v>2.5</v>
      </c>
    </row>
    <row r="756" spans="1:12" x14ac:dyDescent="0.3">
      <c r="A756" s="4" t="s">
        <v>4153</v>
      </c>
      <c r="B756" s="4" t="s">
        <v>4154</v>
      </c>
      <c r="C756" s="5" t="s">
        <v>5358</v>
      </c>
      <c r="D756" s="5" t="str">
        <f>_xlfn.XLOOKUP(B756, customers!A:A, customers!B:B, "Not Found")</f>
        <v>Philomena Traite</v>
      </c>
      <c r="E756" s="5" t="str">
        <f>_xlfn.XLOOKUP(B756, customers!A:A, customers!C:C, "Not Found")</f>
        <v>ptraite@example.com</v>
      </c>
      <c r="F756" s="5" t="str">
        <f>_xlfn.XLOOKUP(B756, customers!A:A, customers!G:G, "Not Found")</f>
        <v>United States</v>
      </c>
      <c r="G756" s="5" t="str">
        <f>_xlfn.XLOOKUP(C756, products!A:A, products!B:B, "Not Found")</f>
        <v>Ara</v>
      </c>
      <c r="H756" s="5" t="str">
        <f>_xlfn.XLOOKUP(C756, products!A:A, products!C:C, "Not Found")</f>
        <v>D</v>
      </c>
      <c r="I756" s="5">
        <f>_xlfn.XLOOKUP(C756,products!A:A,products!D:D,0)</f>
        <v>0.2</v>
      </c>
      <c r="J756" s="5">
        <f>_xlfn.XLOOKUP(C756, products!A:A, products!D:D, 0)</f>
        <v>0.2</v>
      </c>
      <c r="K756" s="4">
        <v>6</v>
      </c>
      <c r="L756" s="5">
        <f t="shared" si="11"/>
        <v>1.2000000000000002</v>
      </c>
    </row>
    <row r="757" spans="1:12" x14ac:dyDescent="0.3">
      <c r="A757" s="4" t="s">
        <v>4157</v>
      </c>
      <c r="B757" s="4" t="s">
        <v>4158</v>
      </c>
      <c r="C757" s="5" t="s">
        <v>5349</v>
      </c>
      <c r="D757" s="5" t="str">
        <f>_xlfn.XLOOKUP(B757, customers!A:A, customers!B:B, "Not Found")</f>
        <v>Foster Constance</v>
      </c>
      <c r="E757" s="5" t="str">
        <f>_xlfn.XLOOKUP(B757, customers!A:A, customers!C:C, "Not Found")</f>
        <v>fconstance@example.com</v>
      </c>
      <c r="F757" s="5" t="str">
        <f>_xlfn.XLOOKUP(B757, customers!A:A, customers!G:G, "Not Found")</f>
        <v>United States</v>
      </c>
      <c r="G757" s="5" t="str">
        <f>_xlfn.XLOOKUP(C757, products!A:A, products!B:B, "Not Found")</f>
        <v>Lib</v>
      </c>
      <c r="H757" s="5" t="str">
        <f>_xlfn.XLOOKUP(C757, products!A:A, products!C:C, "Not Found")</f>
        <v>L</v>
      </c>
      <c r="I757" s="5">
        <f>_xlfn.XLOOKUP(C757,products!A:A,products!D:D,0)</f>
        <v>0.2</v>
      </c>
      <c r="J757" s="5">
        <f>_xlfn.XLOOKUP(C757, products!A:A, products!D:D, 0)</f>
        <v>0.2</v>
      </c>
      <c r="K757" s="4">
        <v>6</v>
      </c>
      <c r="L757" s="5">
        <f t="shared" si="11"/>
        <v>1.2000000000000002</v>
      </c>
    </row>
    <row r="758" spans="1:12" x14ac:dyDescent="0.3">
      <c r="A758" s="4" t="s">
        <v>4162</v>
      </c>
      <c r="B758" s="4" t="s">
        <v>4163</v>
      </c>
      <c r="C758" s="5" t="s">
        <v>5381</v>
      </c>
      <c r="D758" s="5" t="str">
        <f>_xlfn.XLOOKUP(B758, customers!A:A, customers!B:B, "Not Found")</f>
        <v>Fernando Sulman</v>
      </c>
      <c r="E758" s="5" t="str">
        <f>_xlfn.XLOOKUP(B758, customers!A:A, customers!C:C, "Not Found")</f>
        <v>fsulman@example.com</v>
      </c>
      <c r="F758" s="5" t="str">
        <f>_xlfn.XLOOKUP(B758, customers!A:A, customers!G:G, "Not Found")</f>
        <v>United States</v>
      </c>
      <c r="G758" s="5" t="str">
        <f>_xlfn.XLOOKUP(C758, products!A:A, products!B:B, "Not Found")</f>
        <v>Rob</v>
      </c>
      <c r="H758" s="5" t="str">
        <f>_xlfn.XLOOKUP(C758, products!A:A, products!C:C, "Not Found")</f>
        <v>D</v>
      </c>
      <c r="I758" s="5">
        <f>_xlfn.XLOOKUP(C758,products!A:A,products!D:D,0)</f>
        <v>1</v>
      </c>
      <c r="J758" s="5">
        <f>_xlfn.XLOOKUP(C758, products!A:A, products!D:D, 0)</f>
        <v>1</v>
      </c>
      <c r="K758" s="4">
        <v>4</v>
      </c>
      <c r="L758" s="5">
        <f t="shared" si="11"/>
        <v>4</v>
      </c>
    </row>
    <row r="759" spans="1:12" x14ac:dyDescent="0.3">
      <c r="A759" s="4" t="s">
        <v>4167</v>
      </c>
      <c r="B759" s="4" t="s">
        <v>4168</v>
      </c>
      <c r="C759" s="5" t="s">
        <v>5362</v>
      </c>
      <c r="D759" s="5" t="str">
        <f>_xlfn.XLOOKUP(B759, customers!A:A, customers!B:B, "Not Found")</f>
        <v>Dorotea Hollyman</v>
      </c>
      <c r="E759" s="5" t="str">
        <f>_xlfn.XLOOKUP(B759, customers!A:A, customers!C:C, "Not Found")</f>
        <v>dhollyman@example.com</v>
      </c>
      <c r="F759" s="5" t="str">
        <f>_xlfn.XLOOKUP(B759, customers!A:A, customers!G:G, "Not Found")</f>
        <v>United States</v>
      </c>
      <c r="G759" s="5" t="str">
        <f>_xlfn.XLOOKUP(C759, products!A:A, products!B:B, "Not Found")</f>
        <v>Ara</v>
      </c>
      <c r="H759" s="5" t="str">
        <f>_xlfn.XLOOKUP(C759, products!A:A, products!C:C, "Not Found")</f>
        <v>D</v>
      </c>
      <c r="I759" s="5">
        <f>_xlfn.XLOOKUP(C759,products!A:A,products!D:D,0)</f>
        <v>0.5</v>
      </c>
      <c r="J759" s="5">
        <f>_xlfn.XLOOKUP(C759, products!A:A, products!D:D, 0)</f>
        <v>0.5</v>
      </c>
      <c r="K759" s="4">
        <v>3</v>
      </c>
      <c r="L759" s="5">
        <f t="shared" si="11"/>
        <v>1.5</v>
      </c>
    </row>
    <row r="760" spans="1:12" x14ac:dyDescent="0.3">
      <c r="A760" s="4" t="s">
        <v>4172</v>
      </c>
      <c r="B760" s="4" t="s">
        <v>4173</v>
      </c>
      <c r="C760" s="5" t="s">
        <v>5381</v>
      </c>
      <c r="D760" s="5" t="str">
        <f>_xlfn.XLOOKUP(B760, customers!A:A, customers!B:B, "Not Found")</f>
        <v>Lorelei Nardoni</v>
      </c>
      <c r="E760" s="5" t="str">
        <f>_xlfn.XLOOKUP(B760, customers!A:A, customers!C:C, "Not Found")</f>
        <v>lnardoni@example.com</v>
      </c>
      <c r="F760" s="5" t="str">
        <f>_xlfn.XLOOKUP(B760, customers!A:A, customers!G:G, "Not Found")</f>
        <v>United States</v>
      </c>
      <c r="G760" s="5" t="str">
        <f>_xlfn.XLOOKUP(C760, products!A:A, products!B:B, "Not Found")</f>
        <v>Rob</v>
      </c>
      <c r="H760" s="5" t="str">
        <f>_xlfn.XLOOKUP(C760, products!A:A, products!C:C, "Not Found")</f>
        <v>D</v>
      </c>
      <c r="I760" s="5">
        <f>_xlfn.XLOOKUP(C760,products!A:A,products!D:D,0)</f>
        <v>1</v>
      </c>
      <c r="J760" s="5">
        <f>_xlfn.XLOOKUP(C760, products!A:A, products!D:D, 0)</f>
        <v>1</v>
      </c>
      <c r="K760" s="4">
        <v>1</v>
      </c>
      <c r="L760" s="5">
        <f t="shared" si="11"/>
        <v>1</v>
      </c>
    </row>
    <row r="761" spans="1:12" x14ac:dyDescent="0.3">
      <c r="A761" s="4" t="s">
        <v>4176</v>
      </c>
      <c r="B761" s="4" t="s">
        <v>4177</v>
      </c>
      <c r="C761" s="5" t="s">
        <v>5369</v>
      </c>
      <c r="D761" s="5" t="str">
        <f>_xlfn.XLOOKUP(B761, customers!A:A, customers!B:B, "Not Found")</f>
        <v>Dallas Yarham</v>
      </c>
      <c r="E761" s="5" t="str">
        <f>_xlfn.XLOOKUP(B761, customers!A:A, customers!C:C, "Not Found")</f>
        <v>dyarham@example.com</v>
      </c>
      <c r="F761" s="5" t="str">
        <f>_xlfn.XLOOKUP(B761, customers!A:A, customers!G:G, "Not Found")</f>
        <v>United States</v>
      </c>
      <c r="G761" s="5" t="str">
        <f>_xlfn.XLOOKUP(C761, products!A:A, products!B:B, "Not Found")</f>
        <v>Lib</v>
      </c>
      <c r="H761" s="5" t="str">
        <f>_xlfn.XLOOKUP(C761, products!A:A, products!C:C, "Not Found")</f>
        <v>D</v>
      </c>
      <c r="I761" s="5">
        <f>_xlfn.XLOOKUP(C761,products!A:A,products!D:D,0)</f>
        <v>2.5</v>
      </c>
      <c r="J761" s="5">
        <f>_xlfn.XLOOKUP(C761, products!A:A, products!D:D, 0)</f>
        <v>2.5</v>
      </c>
      <c r="K761" s="4">
        <v>1</v>
      </c>
      <c r="L761" s="5">
        <f t="shared" si="11"/>
        <v>2.5</v>
      </c>
    </row>
    <row r="762" spans="1:12" x14ac:dyDescent="0.3">
      <c r="A762" s="4" t="s">
        <v>4181</v>
      </c>
      <c r="B762" s="4" t="s">
        <v>4182</v>
      </c>
      <c r="C762" s="5" t="s">
        <v>5380</v>
      </c>
      <c r="D762" s="5" t="str">
        <f>_xlfn.XLOOKUP(B762, customers!A:A, customers!B:B, "Not Found")</f>
        <v>Arlana Ferrea</v>
      </c>
      <c r="E762" s="5" t="str">
        <f>_xlfn.XLOOKUP(B762, customers!A:A, customers!C:C, "Not Found")</f>
        <v>aferrea@example.com</v>
      </c>
      <c r="F762" s="5" t="str">
        <f>_xlfn.XLOOKUP(B762, customers!A:A, customers!G:G, "Not Found")</f>
        <v>United States</v>
      </c>
      <c r="G762" s="5" t="str">
        <f>_xlfn.XLOOKUP(C762, products!A:A, products!B:B, "Not Found")</f>
        <v>Exc</v>
      </c>
      <c r="H762" s="5" t="str">
        <f>_xlfn.XLOOKUP(C762, products!A:A, products!C:C, "Not Found")</f>
        <v>L</v>
      </c>
      <c r="I762" s="5">
        <f>_xlfn.XLOOKUP(C762,products!A:A,products!D:D,0)</f>
        <v>0.5</v>
      </c>
      <c r="J762" s="5">
        <f>_xlfn.XLOOKUP(C762, products!A:A, products!D:D, 0)</f>
        <v>0.5</v>
      </c>
      <c r="K762" s="4">
        <v>5</v>
      </c>
      <c r="L762" s="5">
        <f t="shared" si="11"/>
        <v>2.5</v>
      </c>
    </row>
    <row r="763" spans="1:12" x14ac:dyDescent="0.3">
      <c r="A763" s="4" t="s">
        <v>4185</v>
      </c>
      <c r="B763" s="4" t="s">
        <v>4186</v>
      </c>
      <c r="C763" s="5" t="s">
        <v>5375</v>
      </c>
      <c r="D763" s="5" t="str">
        <f>_xlfn.XLOOKUP(B763, customers!A:A, customers!B:B, "Not Found")</f>
        <v>Chuck Kendrick</v>
      </c>
      <c r="E763" s="5" t="str">
        <f>_xlfn.XLOOKUP(B763, customers!A:A, customers!C:C, "Not Found")</f>
        <v>ckendrick@example.com</v>
      </c>
      <c r="F763" s="5" t="str">
        <f>_xlfn.XLOOKUP(B763, customers!A:A, customers!G:G, "Not Found")</f>
        <v>United States</v>
      </c>
      <c r="G763" s="5" t="str">
        <f>_xlfn.XLOOKUP(C763, products!A:A, products!B:B, "Not Found")</f>
        <v>Exc</v>
      </c>
      <c r="H763" s="5" t="str">
        <f>_xlfn.XLOOKUP(C763, products!A:A, products!C:C, "Not Found")</f>
        <v>L</v>
      </c>
      <c r="I763" s="5">
        <f>_xlfn.XLOOKUP(C763,products!A:A,products!D:D,0)</f>
        <v>1</v>
      </c>
      <c r="J763" s="5">
        <f>_xlfn.XLOOKUP(C763, products!A:A, products!D:D, 0)</f>
        <v>1</v>
      </c>
      <c r="K763" s="4">
        <v>6</v>
      </c>
      <c r="L763" s="5">
        <f t="shared" si="11"/>
        <v>6</v>
      </c>
    </row>
    <row r="764" spans="1:12" x14ac:dyDescent="0.3">
      <c r="A764" s="4" t="s">
        <v>4189</v>
      </c>
      <c r="B764" s="4" t="s">
        <v>4190</v>
      </c>
      <c r="C764" s="5" t="s">
        <v>5364</v>
      </c>
      <c r="D764" s="5" t="str">
        <f>_xlfn.XLOOKUP(B764, customers!A:A, customers!B:B, "Not Found")</f>
        <v>Sharona Danilchik</v>
      </c>
      <c r="E764" s="5" t="str">
        <f>_xlfn.XLOOKUP(B764, customers!A:A, customers!C:C, "Not Found")</f>
        <v>sdanilchik@example.com</v>
      </c>
      <c r="F764" s="5" t="str">
        <f>_xlfn.XLOOKUP(B764, customers!A:A, customers!G:G, "Not Found")</f>
        <v>United Kingdom</v>
      </c>
      <c r="G764" s="5" t="str">
        <f>_xlfn.XLOOKUP(C764, products!A:A, products!B:B, "Not Found")</f>
        <v>Lib</v>
      </c>
      <c r="H764" s="5" t="str">
        <f>_xlfn.XLOOKUP(C764, products!A:A, products!C:C, "Not Found")</f>
        <v>M</v>
      </c>
      <c r="I764" s="5">
        <f>_xlfn.XLOOKUP(C764,products!A:A,products!D:D,0)</f>
        <v>0.5</v>
      </c>
      <c r="J764" s="5">
        <f>_xlfn.XLOOKUP(C764, products!A:A, products!D:D, 0)</f>
        <v>0.5</v>
      </c>
      <c r="K764" s="4">
        <v>5</v>
      </c>
      <c r="L764" s="5">
        <f t="shared" si="11"/>
        <v>2.5</v>
      </c>
    </row>
    <row r="765" spans="1:12" x14ac:dyDescent="0.3">
      <c r="A765" s="4" t="s">
        <v>4194</v>
      </c>
      <c r="B765" s="4" t="s">
        <v>4195</v>
      </c>
      <c r="C765" s="5" t="s">
        <v>5384</v>
      </c>
      <c r="D765" s="5" t="str">
        <f>_xlfn.XLOOKUP(B765, customers!A:A, customers!B:B, "Not Found")</f>
        <v>Sarajane Potter</v>
      </c>
      <c r="E765" s="5" t="str">
        <f>_xlfn.XLOOKUP(B765, customers!A:A, customers!C:C, "Not Found")</f>
        <v>spotter@example.com</v>
      </c>
      <c r="F765" s="5" t="str">
        <f>_xlfn.XLOOKUP(B765, customers!A:A, customers!G:G, "Not Found")</f>
        <v>United States</v>
      </c>
      <c r="G765" s="5" t="str">
        <f>_xlfn.XLOOKUP(C765, products!A:A, products!B:B, "Not Found")</f>
        <v>Ara</v>
      </c>
      <c r="H765" s="5" t="str">
        <f>_xlfn.XLOOKUP(C765, products!A:A, products!C:C, "Not Found")</f>
        <v>L</v>
      </c>
      <c r="I765" s="5">
        <f>_xlfn.XLOOKUP(C765,products!A:A,products!D:D,0)</f>
        <v>0.5</v>
      </c>
      <c r="J765" s="5">
        <f>_xlfn.XLOOKUP(C765, products!A:A, products!D:D, 0)</f>
        <v>0.5</v>
      </c>
      <c r="K765" s="4">
        <v>3</v>
      </c>
      <c r="L765" s="5">
        <f t="shared" si="11"/>
        <v>1.5</v>
      </c>
    </row>
    <row r="766" spans="1:12" x14ac:dyDescent="0.3">
      <c r="A766" s="4" t="s">
        <v>4199</v>
      </c>
      <c r="B766" s="4" t="s">
        <v>4200</v>
      </c>
      <c r="C766" s="5" t="s">
        <v>5386</v>
      </c>
      <c r="D766" s="5" t="str">
        <f>_xlfn.XLOOKUP(B766, customers!A:A, customers!B:B, "Not Found")</f>
        <v>Bobby Folomkin</v>
      </c>
      <c r="E766" s="5" t="str">
        <f>_xlfn.XLOOKUP(B766, customers!A:A, customers!C:C, "Not Found")</f>
        <v>bfolomkin@example.com</v>
      </c>
      <c r="F766" s="5" t="str">
        <f>_xlfn.XLOOKUP(B766, customers!A:A, customers!G:G, "Not Found")</f>
        <v>United States</v>
      </c>
      <c r="G766" s="5" t="str">
        <f>_xlfn.XLOOKUP(C766, products!A:A, products!B:B, "Not Found")</f>
        <v>Ara</v>
      </c>
      <c r="H766" s="5" t="str">
        <f>_xlfn.XLOOKUP(C766, products!A:A, products!C:C, "Not Found")</f>
        <v>L</v>
      </c>
      <c r="I766" s="5">
        <f>_xlfn.XLOOKUP(C766,products!A:A,products!D:D,0)</f>
        <v>2.5</v>
      </c>
      <c r="J766" s="5">
        <f>_xlfn.XLOOKUP(C766, products!A:A, products!D:D, 0)</f>
        <v>2.5</v>
      </c>
      <c r="K766" s="4">
        <v>6</v>
      </c>
      <c r="L766" s="5">
        <f t="shared" si="11"/>
        <v>15</v>
      </c>
    </row>
    <row r="767" spans="1:12" x14ac:dyDescent="0.3">
      <c r="A767" s="4" t="s">
        <v>4204</v>
      </c>
      <c r="B767" s="4" t="s">
        <v>4205</v>
      </c>
      <c r="C767" s="5" t="s">
        <v>5342</v>
      </c>
      <c r="D767" s="5" t="str">
        <f>_xlfn.XLOOKUP(B767, customers!A:A, customers!B:B, "Not Found")</f>
        <v>Rafferty Pursglove</v>
      </c>
      <c r="E767" s="5" t="str">
        <f>_xlfn.XLOOKUP(B767, customers!A:A, customers!C:C, "Not Found")</f>
        <v>rpursglove@example.com</v>
      </c>
      <c r="F767" s="5" t="str">
        <f>_xlfn.XLOOKUP(B767, customers!A:A, customers!G:G, "Not Found")</f>
        <v>United States</v>
      </c>
      <c r="G767" s="5" t="str">
        <f>_xlfn.XLOOKUP(C767, products!A:A, products!B:B, "Not Found")</f>
        <v>Rob</v>
      </c>
      <c r="H767" s="5" t="str">
        <f>_xlfn.XLOOKUP(C767, products!A:A, products!C:C, "Not Found")</f>
        <v>M</v>
      </c>
      <c r="I767" s="5">
        <f>_xlfn.XLOOKUP(C767,products!A:A,products!D:D,0)</f>
        <v>1</v>
      </c>
      <c r="J767" s="5">
        <f>_xlfn.XLOOKUP(C767, products!A:A, products!D:D, 0)</f>
        <v>1</v>
      </c>
      <c r="K767" s="4">
        <v>6</v>
      </c>
      <c r="L767" s="5">
        <f t="shared" si="11"/>
        <v>6</v>
      </c>
    </row>
    <row r="768" spans="1:12" x14ac:dyDescent="0.3">
      <c r="A768" s="4" t="s">
        <v>4204</v>
      </c>
      <c r="B768" s="4" t="s">
        <v>4209</v>
      </c>
      <c r="C768" s="5" t="s">
        <v>5384</v>
      </c>
      <c r="D768" s="5" t="str">
        <f>_xlfn.XLOOKUP(B768, customers!A:A, customers!B:B, "Not Found")</f>
        <v>Riva De Micoli</v>
      </c>
      <c r="E768" s="5" t="str">
        <f>_xlfn.XLOOKUP(B768, customers!A:A, customers!C:C, "Not Found")</f>
        <v>rdemicoli@example.com</v>
      </c>
      <c r="F768" s="5" t="str">
        <f>_xlfn.XLOOKUP(B768, customers!A:A, customers!G:G, "Not Found")</f>
        <v>United States</v>
      </c>
      <c r="G768" s="5" t="str">
        <f>_xlfn.XLOOKUP(C768, products!A:A, products!B:B, "Not Found")</f>
        <v>Ara</v>
      </c>
      <c r="H768" s="5" t="str">
        <f>_xlfn.XLOOKUP(C768, products!A:A, products!C:C, "Not Found")</f>
        <v>L</v>
      </c>
      <c r="I768" s="5">
        <f>_xlfn.XLOOKUP(C768,products!A:A,products!D:D,0)</f>
        <v>0.5</v>
      </c>
      <c r="J768" s="5">
        <f>_xlfn.XLOOKUP(C768, products!A:A, products!D:D, 0)</f>
        <v>0.5</v>
      </c>
      <c r="K768" s="4">
        <v>2</v>
      </c>
      <c r="L768" s="5">
        <f t="shared" si="11"/>
        <v>1</v>
      </c>
    </row>
    <row r="769" spans="1:12" x14ac:dyDescent="0.3">
      <c r="A769" s="4" t="s">
        <v>4213</v>
      </c>
      <c r="B769" s="4" t="s">
        <v>4214</v>
      </c>
      <c r="C769" s="5" t="s">
        <v>5386</v>
      </c>
      <c r="D769" s="5" t="str">
        <f>_xlfn.XLOOKUP(B769, customers!A:A, customers!B:B, "Not Found")</f>
        <v>Antoine Taunton.</v>
      </c>
      <c r="E769" s="5" t="str">
        <f>_xlfn.XLOOKUP(B769, customers!A:A, customers!C:C, "Not Found")</f>
        <v>ataunton.@example.com</v>
      </c>
      <c r="F769" s="5" t="str">
        <f>_xlfn.XLOOKUP(B769, customers!A:A, customers!G:G, "Not Found")</f>
        <v>United States</v>
      </c>
      <c r="G769" s="5" t="str">
        <f>_xlfn.XLOOKUP(C769, products!A:A, products!B:B, "Not Found")</f>
        <v>Ara</v>
      </c>
      <c r="H769" s="5" t="str">
        <f>_xlfn.XLOOKUP(C769, products!A:A, products!C:C, "Not Found")</f>
        <v>L</v>
      </c>
      <c r="I769" s="5">
        <f>_xlfn.XLOOKUP(C769,products!A:A,products!D:D,0)</f>
        <v>2.5</v>
      </c>
      <c r="J769" s="5">
        <f>_xlfn.XLOOKUP(C769, products!A:A, products!D:D, 0)</f>
        <v>2.5</v>
      </c>
      <c r="K769" s="4">
        <v>3</v>
      </c>
      <c r="L769" s="5">
        <f t="shared" si="11"/>
        <v>7.5</v>
      </c>
    </row>
    <row r="770" spans="1:12" x14ac:dyDescent="0.3">
      <c r="A770" s="4" t="s">
        <v>4218</v>
      </c>
      <c r="B770" s="4" t="s">
        <v>4219</v>
      </c>
      <c r="C770" s="5" t="s">
        <v>5383</v>
      </c>
      <c r="D770" s="5" t="str">
        <f>_xlfn.XLOOKUP(B770, customers!A:A, customers!B:B, "Not Found")</f>
        <v>Krishnah Incogna</v>
      </c>
      <c r="E770" s="5" t="str">
        <f>_xlfn.XLOOKUP(B770, customers!A:A, customers!C:C, "Not Found")</f>
        <v>kincogna@example.com</v>
      </c>
      <c r="F770" s="5" t="str">
        <f>_xlfn.XLOOKUP(B770, customers!A:A, customers!G:G, "Not Found")</f>
        <v>United States</v>
      </c>
      <c r="G770" s="5" t="str">
        <f>_xlfn.XLOOKUP(C770, products!A:A, products!B:B, "Not Found")</f>
        <v>Rob</v>
      </c>
      <c r="H770" s="5" t="str">
        <f>_xlfn.XLOOKUP(C770, products!A:A, products!C:C, "Not Found")</f>
        <v>L</v>
      </c>
      <c r="I770" s="5">
        <f>_xlfn.XLOOKUP(C770,products!A:A,products!D:D,0)</f>
        <v>1</v>
      </c>
      <c r="J770" s="5">
        <f>_xlfn.XLOOKUP(C770, products!A:A, products!D:D, 0)</f>
        <v>1</v>
      </c>
      <c r="K770" s="4">
        <v>2</v>
      </c>
      <c r="L770" s="5">
        <f t="shared" si="11"/>
        <v>2</v>
      </c>
    </row>
    <row r="771" spans="1:12" x14ac:dyDescent="0.3">
      <c r="A771" s="4" t="s">
        <v>4223</v>
      </c>
      <c r="B771" s="4" t="s">
        <v>4224</v>
      </c>
      <c r="C771" s="5" t="s">
        <v>5355</v>
      </c>
      <c r="D771" s="5" t="str">
        <f>_xlfn.XLOOKUP(B771, customers!A:A, customers!B:B, "Not Found")</f>
        <v>Dalia Eburah</v>
      </c>
      <c r="E771" s="5" t="str">
        <f>_xlfn.XLOOKUP(B771, customers!A:A, customers!C:C, "Not Found")</f>
        <v>deburah@example.com</v>
      </c>
      <c r="F771" s="5" t="str">
        <f>_xlfn.XLOOKUP(B771, customers!A:A, customers!G:G, "Not Found")</f>
        <v>United Kingdom</v>
      </c>
      <c r="G771" s="5" t="str">
        <f>_xlfn.XLOOKUP(C771, products!A:A, products!B:B, "Not Found")</f>
        <v>Rob</v>
      </c>
      <c r="H771" s="5" t="str">
        <f>_xlfn.XLOOKUP(C771, products!A:A, products!C:C, "Not Found")</f>
        <v>M</v>
      </c>
      <c r="I771" s="5">
        <f>_xlfn.XLOOKUP(C771,products!A:A,products!D:D,0)</f>
        <v>2.5</v>
      </c>
      <c r="J771" s="5">
        <f>_xlfn.XLOOKUP(C771, products!A:A, products!D:D, 0)</f>
        <v>2.5</v>
      </c>
      <c r="K771" s="4">
        <v>6</v>
      </c>
      <c r="L771" s="5">
        <f t="shared" ref="L771:L834" si="12">(J771*K771)</f>
        <v>15</v>
      </c>
    </row>
    <row r="772" spans="1:12" x14ac:dyDescent="0.3">
      <c r="A772" s="4" t="s">
        <v>4228</v>
      </c>
      <c r="B772" s="4" t="s">
        <v>4229</v>
      </c>
      <c r="C772" s="5" t="s">
        <v>5351</v>
      </c>
      <c r="D772" s="5" t="str">
        <f>_xlfn.XLOOKUP(B772, customers!A:A, customers!B:B, "Not Found")</f>
        <v>Martie Brimilcombe</v>
      </c>
      <c r="E772" s="5" t="str">
        <f>_xlfn.XLOOKUP(B772, customers!A:A, customers!C:C, "Not Found")</f>
        <v>mbrimilcombe@example.com</v>
      </c>
      <c r="F772" s="5" t="str">
        <f>_xlfn.XLOOKUP(B772, customers!A:A, customers!G:G, "Not Found")</f>
        <v>United States</v>
      </c>
      <c r="G772" s="5" t="str">
        <f>_xlfn.XLOOKUP(C772, products!A:A, products!B:B, "Not Found")</f>
        <v>Ara</v>
      </c>
      <c r="H772" s="5" t="str">
        <f>_xlfn.XLOOKUP(C772, products!A:A, products!C:C, "Not Found")</f>
        <v>D</v>
      </c>
      <c r="I772" s="5">
        <f>_xlfn.XLOOKUP(C772,products!A:A,products!D:D,0)</f>
        <v>1</v>
      </c>
      <c r="J772" s="5">
        <f>_xlfn.XLOOKUP(C772, products!A:A, products!D:D, 0)</f>
        <v>1</v>
      </c>
      <c r="K772" s="4">
        <v>1</v>
      </c>
      <c r="L772" s="5">
        <f t="shared" si="12"/>
        <v>1</v>
      </c>
    </row>
    <row r="773" spans="1:12" x14ac:dyDescent="0.3">
      <c r="A773" s="4" t="s">
        <v>4232</v>
      </c>
      <c r="B773" s="4" t="s">
        <v>4233</v>
      </c>
      <c r="C773" s="5" t="s">
        <v>5377</v>
      </c>
      <c r="D773" s="5" t="str">
        <f>_xlfn.XLOOKUP(B773, customers!A:A, customers!B:B, "Not Found")</f>
        <v>Suzanna Bollam</v>
      </c>
      <c r="E773" s="5" t="str">
        <f>_xlfn.XLOOKUP(B773, customers!A:A, customers!C:C, "Not Found")</f>
        <v>sbollam@example.com</v>
      </c>
      <c r="F773" s="5" t="str">
        <f>_xlfn.XLOOKUP(B773, customers!A:A, customers!G:G, "Not Found")</f>
        <v>United States</v>
      </c>
      <c r="G773" s="5" t="str">
        <f>_xlfn.XLOOKUP(C773, products!A:A, products!B:B, "Not Found")</f>
        <v>Rob</v>
      </c>
      <c r="H773" s="5" t="str">
        <f>_xlfn.XLOOKUP(C773, products!A:A, products!C:C, "Not Found")</f>
        <v>L</v>
      </c>
      <c r="I773" s="5">
        <f>_xlfn.XLOOKUP(C773,products!A:A,products!D:D,0)</f>
        <v>0.5</v>
      </c>
      <c r="J773" s="5">
        <f>_xlfn.XLOOKUP(C773, products!A:A, products!D:D, 0)</f>
        <v>0.5</v>
      </c>
      <c r="K773" s="4">
        <v>3</v>
      </c>
      <c r="L773" s="5">
        <f t="shared" si="12"/>
        <v>1.5</v>
      </c>
    </row>
    <row r="774" spans="1:12" x14ac:dyDescent="0.3">
      <c r="A774" s="4" t="s">
        <v>4237</v>
      </c>
      <c r="B774" s="4" t="s">
        <v>4238</v>
      </c>
      <c r="C774" s="5" t="s">
        <v>5345</v>
      </c>
      <c r="D774" s="5" t="str">
        <f>_xlfn.XLOOKUP(B774, customers!A:A, customers!B:B, "Not Found")</f>
        <v>Mellisa Mebes</v>
      </c>
      <c r="E774" s="5" t="str">
        <f>_xlfn.XLOOKUP(B774, customers!A:A, customers!C:C, "Not Found")</f>
        <v>mmebes@example.com</v>
      </c>
      <c r="F774" s="5" t="str">
        <f>_xlfn.XLOOKUP(B774, customers!A:A, customers!G:G, "Not Found")</f>
        <v>United States</v>
      </c>
      <c r="G774" s="5" t="str">
        <f>_xlfn.XLOOKUP(C774, products!A:A, products!B:B, "Not Found")</f>
        <v>Exc</v>
      </c>
      <c r="H774" s="5" t="str">
        <f>_xlfn.XLOOKUP(C774, products!A:A, products!C:C, "Not Found")</f>
        <v>M</v>
      </c>
      <c r="I774" s="5">
        <f>_xlfn.XLOOKUP(C774,products!A:A,products!D:D,0)</f>
        <v>1</v>
      </c>
      <c r="J774" s="5">
        <f>_xlfn.XLOOKUP(C774, products!A:A, products!D:D, 0)</f>
        <v>1</v>
      </c>
      <c r="K774" s="4">
        <v>6</v>
      </c>
      <c r="L774" s="5">
        <f t="shared" si="12"/>
        <v>6</v>
      </c>
    </row>
    <row r="775" spans="1:12" x14ac:dyDescent="0.3">
      <c r="A775" s="4" t="s">
        <v>4242</v>
      </c>
      <c r="B775" s="4" t="s">
        <v>4243</v>
      </c>
      <c r="C775" s="5" t="s">
        <v>5363</v>
      </c>
      <c r="D775" s="5" t="str">
        <f>_xlfn.XLOOKUP(B775, customers!A:A, customers!B:B, "Not Found")</f>
        <v>Alva Filipczak</v>
      </c>
      <c r="E775" s="5" t="str">
        <f>_xlfn.XLOOKUP(B775, customers!A:A, customers!C:C, "Not Found")</f>
        <v>afilipczak@example.com</v>
      </c>
      <c r="F775" s="5" t="str">
        <f>_xlfn.XLOOKUP(B775, customers!A:A, customers!G:G, "Not Found")</f>
        <v>Ireland</v>
      </c>
      <c r="G775" s="5" t="str">
        <f>_xlfn.XLOOKUP(C775, products!A:A, products!B:B, "Not Found")</f>
        <v>Lib</v>
      </c>
      <c r="H775" s="5" t="str">
        <f>_xlfn.XLOOKUP(C775, products!A:A, products!C:C, "Not Found")</f>
        <v>M</v>
      </c>
      <c r="I775" s="5">
        <f>_xlfn.XLOOKUP(C775,products!A:A,products!D:D,0)</f>
        <v>0.2</v>
      </c>
      <c r="J775" s="5">
        <f>_xlfn.XLOOKUP(C775, products!A:A, products!D:D, 0)</f>
        <v>0.2</v>
      </c>
      <c r="K775" s="4">
        <v>2</v>
      </c>
      <c r="L775" s="5">
        <f t="shared" si="12"/>
        <v>0.4</v>
      </c>
    </row>
    <row r="776" spans="1:12" x14ac:dyDescent="0.3">
      <c r="A776" s="4" t="s">
        <v>4247</v>
      </c>
      <c r="B776" s="4" t="s">
        <v>4248</v>
      </c>
      <c r="C776" s="5" t="s">
        <v>5342</v>
      </c>
      <c r="D776" s="5" t="str">
        <f>_xlfn.XLOOKUP(B776, customers!A:A, customers!B:B, "Not Found")</f>
        <v>Dorette Hinemoor</v>
      </c>
      <c r="E776" s="5" t="str">
        <f>_xlfn.XLOOKUP(B776, customers!A:A, customers!C:C, "Not Found")</f>
        <v>dhinemoor@example.com</v>
      </c>
      <c r="F776" s="5" t="str">
        <f>_xlfn.XLOOKUP(B776, customers!A:A, customers!G:G, "Not Found")</f>
        <v>United States</v>
      </c>
      <c r="G776" s="5" t="str">
        <f>_xlfn.XLOOKUP(C776, products!A:A, products!B:B, "Not Found")</f>
        <v>Rob</v>
      </c>
      <c r="H776" s="5" t="str">
        <f>_xlfn.XLOOKUP(C776, products!A:A, products!C:C, "Not Found")</f>
        <v>M</v>
      </c>
      <c r="I776" s="5">
        <f>_xlfn.XLOOKUP(C776,products!A:A,products!D:D,0)</f>
        <v>1</v>
      </c>
      <c r="J776" s="5">
        <f>_xlfn.XLOOKUP(C776, products!A:A, products!D:D, 0)</f>
        <v>1</v>
      </c>
      <c r="K776" s="4">
        <v>2</v>
      </c>
      <c r="L776" s="5">
        <f t="shared" si="12"/>
        <v>2</v>
      </c>
    </row>
    <row r="777" spans="1:12" x14ac:dyDescent="0.3">
      <c r="A777" s="4" t="s">
        <v>4252</v>
      </c>
      <c r="B777" s="4" t="s">
        <v>4253</v>
      </c>
      <c r="C777" s="5" t="s">
        <v>5380</v>
      </c>
      <c r="D777" s="5" t="str">
        <f>_xlfn.XLOOKUP(B777, customers!A:A, customers!B:B, "Not Found")</f>
        <v>Rhetta Elnaugh</v>
      </c>
      <c r="E777" s="5" t="str">
        <f>_xlfn.XLOOKUP(B777, customers!A:A, customers!C:C, "Not Found")</f>
        <v>relnaugh@example.com</v>
      </c>
      <c r="F777" s="5" t="str">
        <f>_xlfn.XLOOKUP(B777, customers!A:A, customers!G:G, "Not Found")</f>
        <v>United States</v>
      </c>
      <c r="G777" s="5" t="str">
        <f>_xlfn.XLOOKUP(C777, products!A:A, products!B:B, "Not Found")</f>
        <v>Exc</v>
      </c>
      <c r="H777" s="5" t="str">
        <f>_xlfn.XLOOKUP(C777, products!A:A, products!C:C, "Not Found")</f>
        <v>L</v>
      </c>
      <c r="I777" s="5">
        <f>_xlfn.XLOOKUP(C777,products!A:A,products!D:D,0)</f>
        <v>0.5</v>
      </c>
      <c r="J777" s="5">
        <f>_xlfn.XLOOKUP(C777, products!A:A, products!D:D, 0)</f>
        <v>0.5</v>
      </c>
      <c r="K777" s="4">
        <v>2</v>
      </c>
      <c r="L777" s="5">
        <f t="shared" si="12"/>
        <v>1</v>
      </c>
    </row>
    <row r="778" spans="1:12" x14ac:dyDescent="0.3">
      <c r="A778" s="4" t="s">
        <v>4257</v>
      </c>
      <c r="B778" s="4" t="s">
        <v>4258</v>
      </c>
      <c r="C778" s="5" t="s">
        <v>5361</v>
      </c>
      <c r="D778" s="5" t="str">
        <f>_xlfn.XLOOKUP(B778, customers!A:A, customers!B:B, "Not Found")</f>
        <v>Jule Deehan</v>
      </c>
      <c r="E778" s="5" t="str">
        <f>_xlfn.XLOOKUP(B778, customers!A:A, customers!C:C, "Not Found")</f>
        <v>jdeehan@example.com</v>
      </c>
      <c r="F778" s="5" t="str">
        <f>_xlfn.XLOOKUP(B778, customers!A:A, customers!G:G, "Not Found")</f>
        <v>United States</v>
      </c>
      <c r="G778" s="5" t="str">
        <f>_xlfn.XLOOKUP(C778, products!A:A, products!B:B, "Not Found")</f>
        <v>Ara</v>
      </c>
      <c r="H778" s="5" t="str">
        <f>_xlfn.XLOOKUP(C778, products!A:A, products!C:C, "Not Found")</f>
        <v>M</v>
      </c>
      <c r="I778" s="5">
        <f>_xlfn.XLOOKUP(C778,products!A:A,products!D:D,0)</f>
        <v>0.5</v>
      </c>
      <c r="J778" s="5">
        <f>_xlfn.XLOOKUP(C778, products!A:A, products!D:D, 0)</f>
        <v>0.5</v>
      </c>
      <c r="K778" s="4">
        <v>3</v>
      </c>
      <c r="L778" s="5">
        <f t="shared" si="12"/>
        <v>1.5</v>
      </c>
    </row>
    <row r="779" spans="1:12" x14ac:dyDescent="0.3">
      <c r="A779" s="4" t="s">
        <v>4262</v>
      </c>
      <c r="B779" s="4" t="s">
        <v>4263</v>
      </c>
      <c r="C779" s="5" t="s">
        <v>5386</v>
      </c>
      <c r="D779" s="5" t="str">
        <f>_xlfn.XLOOKUP(B779, customers!A:A, customers!B:B, "Not Found")</f>
        <v>Janella Eden</v>
      </c>
      <c r="E779" s="5" t="str">
        <f>_xlfn.XLOOKUP(B779, customers!A:A, customers!C:C, "Not Found")</f>
        <v>jeden@example.com</v>
      </c>
      <c r="F779" s="5" t="str">
        <f>_xlfn.XLOOKUP(B779, customers!A:A, customers!G:G, "Not Found")</f>
        <v>United States</v>
      </c>
      <c r="G779" s="5" t="str">
        <f>_xlfn.XLOOKUP(C779, products!A:A, products!B:B, "Not Found")</f>
        <v>Ara</v>
      </c>
      <c r="H779" s="5" t="str">
        <f>_xlfn.XLOOKUP(C779, products!A:A, products!C:C, "Not Found")</f>
        <v>L</v>
      </c>
      <c r="I779" s="5">
        <f>_xlfn.XLOOKUP(C779,products!A:A,products!D:D,0)</f>
        <v>2.5</v>
      </c>
      <c r="J779" s="5">
        <f>_xlfn.XLOOKUP(C779, products!A:A, products!D:D, 0)</f>
        <v>2.5</v>
      </c>
      <c r="K779" s="4">
        <v>2</v>
      </c>
      <c r="L779" s="5">
        <f t="shared" si="12"/>
        <v>5</v>
      </c>
    </row>
    <row r="780" spans="1:12" x14ac:dyDescent="0.3">
      <c r="A780" s="4" t="s">
        <v>4266</v>
      </c>
      <c r="B780" s="4" t="s">
        <v>4267</v>
      </c>
      <c r="C780" s="5" t="s">
        <v>5365</v>
      </c>
      <c r="D780" s="5" t="str">
        <f>_xlfn.XLOOKUP(B780, customers!A:A, customers!B:B, "Not Found")</f>
        <v>Devora Maton</v>
      </c>
      <c r="E780" s="5" t="str">
        <f>_xlfn.XLOOKUP(B780, customers!A:A, customers!C:C, "Not Found")</f>
        <v>dmaton@example.com</v>
      </c>
      <c r="F780" s="5" t="str">
        <f>_xlfn.XLOOKUP(B780, customers!A:A, customers!G:G, "Not Found")</f>
        <v>United States</v>
      </c>
      <c r="G780" s="5" t="str">
        <f>_xlfn.XLOOKUP(C780, products!A:A, products!B:B, "Not Found")</f>
        <v>Lib</v>
      </c>
      <c r="H780" s="5" t="str">
        <f>_xlfn.XLOOKUP(C780, products!A:A, products!C:C, "Not Found")</f>
        <v>L</v>
      </c>
      <c r="I780" s="5">
        <f>_xlfn.XLOOKUP(C780,products!A:A,products!D:D,0)</f>
        <v>0.5</v>
      </c>
      <c r="J780" s="5">
        <f>_xlfn.XLOOKUP(C780, products!A:A, products!D:D, 0)</f>
        <v>0.5</v>
      </c>
      <c r="K780" s="4">
        <v>2</v>
      </c>
      <c r="L780" s="5">
        <f t="shared" si="12"/>
        <v>1</v>
      </c>
    </row>
    <row r="781" spans="1:12" x14ac:dyDescent="0.3">
      <c r="A781" s="4" t="s">
        <v>4271</v>
      </c>
      <c r="B781" s="4" t="s">
        <v>4272</v>
      </c>
      <c r="C781" s="5" t="s">
        <v>5347</v>
      </c>
      <c r="D781" s="5" t="str">
        <f>_xlfn.XLOOKUP(B781, customers!A:A, customers!B:B, "Not Found")</f>
        <v>Ugo Southerden</v>
      </c>
      <c r="E781" s="5" t="str">
        <f>_xlfn.XLOOKUP(B781, customers!A:A, customers!C:C, "Not Found")</f>
        <v>usoutherden@example.com</v>
      </c>
      <c r="F781" s="5" t="str">
        <f>_xlfn.XLOOKUP(B781, customers!A:A, customers!G:G, "Not Found")</f>
        <v>United States</v>
      </c>
      <c r="G781" s="5" t="str">
        <f>_xlfn.XLOOKUP(C781, products!A:A, products!B:B, "Not Found")</f>
        <v>Lib</v>
      </c>
      <c r="H781" s="5" t="str">
        <f>_xlfn.XLOOKUP(C781, products!A:A, products!C:C, "Not Found")</f>
        <v>D</v>
      </c>
      <c r="I781" s="5">
        <f>_xlfn.XLOOKUP(C781,products!A:A,products!D:D,0)</f>
        <v>1</v>
      </c>
      <c r="J781" s="5">
        <f>_xlfn.XLOOKUP(C781, products!A:A, products!D:D, 0)</f>
        <v>1</v>
      </c>
      <c r="K781" s="4">
        <v>6</v>
      </c>
      <c r="L781" s="5">
        <f t="shared" si="12"/>
        <v>6</v>
      </c>
    </row>
    <row r="782" spans="1:12" x14ac:dyDescent="0.3">
      <c r="A782" s="4" t="s">
        <v>4276</v>
      </c>
      <c r="B782" s="4" t="s">
        <v>4277</v>
      </c>
      <c r="C782" s="5" t="s">
        <v>5345</v>
      </c>
      <c r="D782" s="5" t="str">
        <f>_xlfn.XLOOKUP(B782, customers!A:A, customers!B:B, "Not Found")</f>
        <v>Verne Dunkerley</v>
      </c>
      <c r="E782" s="5" t="str">
        <f>_xlfn.XLOOKUP(B782, customers!A:A, customers!C:C, "Not Found")</f>
        <v>vdunkerley@example.com</v>
      </c>
      <c r="F782" s="5" t="str">
        <f>_xlfn.XLOOKUP(B782, customers!A:A, customers!G:G, "Not Found")</f>
        <v>United States</v>
      </c>
      <c r="G782" s="5" t="str">
        <f>_xlfn.XLOOKUP(C782, products!A:A, products!B:B, "Not Found")</f>
        <v>Exc</v>
      </c>
      <c r="H782" s="5" t="str">
        <f>_xlfn.XLOOKUP(C782, products!A:A, products!C:C, "Not Found")</f>
        <v>M</v>
      </c>
      <c r="I782" s="5">
        <f>_xlfn.XLOOKUP(C782,products!A:A,products!D:D,0)</f>
        <v>1</v>
      </c>
      <c r="J782" s="5">
        <f>_xlfn.XLOOKUP(C782, products!A:A, products!D:D, 0)</f>
        <v>1</v>
      </c>
      <c r="K782" s="4">
        <v>3</v>
      </c>
      <c r="L782" s="5">
        <f t="shared" si="12"/>
        <v>3</v>
      </c>
    </row>
    <row r="783" spans="1:12" x14ac:dyDescent="0.3">
      <c r="A783" s="4" t="s">
        <v>4281</v>
      </c>
      <c r="B783" s="4" t="s">
        <v>4282</v>
      </c>
      <c r="C783" s="5" t="s">
        <v>5368</v>
      </c>
      <c r="D783" s="5" t="str">
        <f>_xlfn.XLOOKUP(B783, customers!A:A, customers!B:B, "Not Found")</f>
        <v>Lacee Burtenshaw</v>
      </c>
      <c r="E783" s="5" t="str">
        <f>_xlfn.XLOOKUP(B783, customers!A:A, customers!C:C, "Not Found")</f>
        <v>lburtenshaw@example.com</v>
      </c>
      <c r="F783" s="5" t="str">
        <f>_xlfn.XLOOKUP(B783, customers!A:A, customers!G:G, "Not Found")</f>
        <v>United States</v>
      </c>
      <c r="G783" s="5" t="str">
        <f>_xlfn.XLOOKUP(C783, products!A:A, products!B:B, "Not Found")</f>
        <v>Lib</v>
      </c>
      <c r="H783" s="5" t="str">
        <f>_xlfn.XLOOKUP(C783, products!A:A, products!C:C, "Not Found")</f>
        <v>L</v>
      </c>
      <c r="I783" s="5">
        <f>_xlfn.XLOOKUP(C783,products!A:A,products!D:D,0)</f>
        <v>2.5</v>
      </c>
      <c r="J783" s="5">
        <f>_xlfn.XLOOKUP(C783, products!A:A, products!D:D, 0)</f>
        <v>2.5</v>
      </c>
      <c r="K783" s="4">
        <v>4</v>
      </c>
      <c r="L783" s="5">
        <f t="shared" si="12"/>
        <v>10</v>
      </c>
    </row>
    <row r="784" spans="1:12" x14ac:dyDescent="0.3">
      <c r="A784" s="4" t="s">
        <v>4286</v>
      </c>
      <c r="B784" s="4" t="s">
        <v>4287</v>
      </c>
      <c r="C784" s="5" t="s">
        <v>5388</v>
      </c>
      <c r="D784" s="5" t="str">
        <f>_xlfn.XLOOKUP(B784, customers!A:A, customers!B:B, "Not Found")</f>
        <v>Adorne Gregoratti</v>
      </c>
      <c r="E784" s="5" t="str">
        <f>_xlfn.XLOOKUP(B784, customers!A:A, customers!C:C, "Not Found")</f>
        <v>agregoratti@example.com</v>
      </c>
      <c r="F784" s="5" t="str">
        <f>_xlfn.XLOOKUP(B784, customers!A:A, customers!G:G, "Not Found")</f>
        <v>Ireland</v>
      </c>
      <c r="G784" s="5" t="str">
        <f>_xlfn.XLOOKUP(C784, products!A:A, products!B:B, "Not Found")</f>
        <v>Exc</v>
      </c>
      <c r="H784" s="5" t="str">
        <f>_xlfn.XLOOKUP(C784, products!A:A, products!C:C, "Not Found")</f>
        <v>L</v>
      </c>
      <c r="I784" s="5">
        <f>_xlfn.XLOOKUP(C784,products!A:A,products!D:D,0)</f>
        <v>0.2</v>
      </c>
      <c r="J784" s="5">
        <f>_xlfn.XLOOKUP(C784, products!A:A, products!D:D, 0)</f>
        <v>0.2</v>
      </c>
      <c r="K784" s="4">
        <v>6</v>
      </c>
      <c r="L784" s="5">
        <f t="shared" si="12"/>
        <v>1.2000000000000002</v>
      </c>
    </row>
    <row r="785" spans="1:12" x14ac:dyDescent="0.3">
      <c r="A785" s="4" t="s">
        <v>4291</v>
      </c>
      <c r="B785" s="4" t="s">
        <v>4292</v>
      </c>
      <c r="C785" s="5" t="s">
        <v>5364</v>
      </c>
      <c r="D785" s="5" t="str">
        <f>_xlfn.XLOOKUP(B785, customers!A:A, customers!B:B, "Not Found")</f>
        <v>Chris Croster</v>
      </c>
      <c r="E785" s="5" t="str">
        <f>_xlfn.XLOOKUP(B785, customers!A:A, customers!C:C, "Not Found")</f>
        <v>ccroster@example.com</v>
      </c>
      <c r="F785" s="5" t="str">
        <f>_xlfn.XLOOKUP(B785, customers!A:A, customers!G:G, "Not Found")</f>
        <v>United States</v>
      </c>
      <c r="G785" s="5" t="str">
        <f>_xlfn.XLOOKUP(C785, products!A:A, products!B:B, "Not Found")</f>
        <v>Lib</v>
      </c>
      <c r="H785" s="5" t="str">
        <f>_xlfn.XLOOKUP(C785, products!A:A, products!C:C, "Not Found")</f>
        <v>M</v>
      </c>
      <c r="I785" s="5">
        <f>_xlfn.XLOOKUP(C785,products!A:A,products!D:D,0)</f>
        <v>0.5</v>
      </c>
      <c r="J785" s="5">
        <f>_xlfn.XLOOKUP(C785, products!A:A, products!D:D, 0)</f>
        <v>0.5</v>
      </c>
      <c r="K785" s="4">
        <v>5</v>
      </c>
      <c r="L785" s="5">
        <f t="shared" si="12"/>
        <v>2.5</v>
      </c>
    </row>
    <row r="786" spans="1:12" x14ac:dyDescent="0.3">
      <c r="A786" s="4" t="s">
        <v>4296</v>
      </c>
      <c r="B786" s="4" t="s">
        <v>4297</v>
      </c>
      <c r="C786" s="5" t="s">
        <v>5374</v>
      </c>
      <c r="D786" s="5" t="str">
        <f>_xlfn.XLOOKUP(B786, customers!A:A, customers!B:B, "Not Found")</f>
        <v>Graeme Whitehead</v>
      </c>
      <c r="E786" s="5" t="str">
        <f>_xlfn.XLOOKUP(B786, customers!A:A, customers!C:C, "Not Found")</f>
        <v>gwhitehead@example.com</v>
      </c>
      <c r="F786" s="5" t="str">
        <f>_xlfn.XLOOKUP(B786, customers!A:A, customers!G:G, "Not Found")</f>
        <v>United States</v>
      </c>
      <c r="G786" s="5" t="str">
        <f>_xlfn.XLOOKUP(C786, products!A:A, products!B:B, "Not Found")</f>
        <v>Lib</v>
      </c>
      <c r="H786" s="5" t="str">
        <f>_xlfn.XLOOKUP(C786, products!A:A, products!C:C, "Not Found")</f>
        <v>L</v>
      </c>
      <c r="I786" s="5">
        <f>_xlfn.XLOOKUP(C786,products!A:A,products!D:D,0)</f>
        <v>1</v>
      </c>
      <c r="J786" s="5">
        <f>_xlfn.XLOOKUP(C786, products!A:A, products!D:D, 0)</f>
        <v>1</v>
      </c>
      <c r="K786" s="4">
        <v>2</v>
      </c>
      <c r="L786" s="5">
        <f t="shared" si="12"/>
        <v>2</v>
      </c>
    </row>
    <row r="787" spans="1:12" x14ac:dyDescent="0.3">
      <c r="A787" s="4" t="s">
        <v>4300</v>
      </c>
      <c r="B787" s="4" t="s">
        <v>4301</v>
      </c>
      <c r="C787" s="5" t="s">
        <v>5372</v>
      </c>
      <c r="D787" s="5" t="str">
        <f>_xlfn.XLOOKUP(B787, customers!A:A, customers!B:B, "Not Found")</f>
        <v>Haslett Jodrelle</v>
      </c>
      <c r="E787" s="5" t="str">
        <f>_xlfn.XLOOKUP(B787, customers!A:A, customers!C:C, "Not Found")</f>
        <v>hjodrelle@example.com</v>
      </c>
      <c r="F787" s="5" t="str">
        <f>_xlfn.XLOOKUP(B787, customers!A:A, customers!G:G, "Not Found")</f>
        <v>United States</v>
      </c>
      <c r="G787" s="5" t="str">
        <f>_xlfn.XLOOKUP(C787, products!A:A, products!B:B, "Not Found")</f>
        <v>Ara</v>
      </c>
      <c r="H787" s="5" t="str">
        <f>_xlfn.XLOOKUP(C787, products!A:A, products!C:C, "Not Found")</f>
        <v>D</v>
      </c>
      <c r="I787" s="5">
        <f>_xlfn.XLOOKUP(C787,products!A:A,products!D:D,0)</f>
        <v>2.5</v>
      </c>
      <c r="J787" s="5">
        <f>_xlfn.XLOOKUP(C787, products!A:A, products!D:D, 0)</f>
        <v>2.5</v>
      </c>
      <c r="K787" s="4">
        <v>1</v>
      </c>
      <c r="L787" s="5">
        <f t="shared" si="12"/>
        <v>2.5</v>
      </c>
    </row>
    <row r="788" spans="1:12" x14ac:dyDescent="0.3">
      <c r="A788" s="4" t="s">
        <v>4305</v>
      </c>
      <c r="B788" s="4" t="s">
        <v>4306</v>
      </c>
      <c r="C788" s="5" t="s">
        <v>5389</v>
      </c>
      <c r="D788" s="5" t="str">
        <f>_xlfn.XLOOKUP(B788, customers!A:A, customers!B:B, "Not Found")</f>
        <v>Cam Jewster</v>
      </c>
      <c r="E788" s="5" t="str">
        <f>_xlfn.XLOOKUP(B788, customers!A:A, customers!C:C, "Not Found")</f>
        <v>cjewster@example.com</v>
      </c>
      <c r="F788" s="5" t="str">
        <f>_xlfn.XLOOKUP(B788, customers!A:A, customers!G:G, "Not Found")</f>
        <v>United States</v>
      </c>
      <c r="G788" s="5" t="str">
        <f>_xlfn.XLOOKUP(C788, products!A:A, products!B:B, "Not Found")</f>
        <v>Exc</v>
      </c>
      <c r="H788" s="5" t="str">
        <f>_xlfn.XLOOKUP(C788, products!A:A, products!C:C, "Not Found")</f>
        <v>D</v>
      </c>
      <c r="I788" s="5">
        <f>_xlfn.XLOOKUP(C788,products!A:A,products!D:D,0)</f>
        <v>2.5</v>
      </c>
      <c r="J788" s="5">
        <f>_xlfn.XLOOKUP(C788, products!A:A, products!D:D, 0)</f>
        <v>2.5</v>
      </c>
      <c r="K788" s="4">
        <v>1</v>
      </c>
      <c r="L788" s="5">
        <f t="shared" si="12"/>
        <v>2.5</v>
      </c>
    </row>
    <row r="789" spans="1:12" x14ac:dyDescent="0.3">
      <c r="A789" s="4" t="s">
        <v>4310</v>
      </c>
      <c r="B789" s="4" t="s">
        <v>4311</v>
      </c>
      <c r="C789" s="5" t="s">
        <v>5345</v>
      </c>
      <c r="D789" s="5" t="str">
        <f>_xlfn.XLOOKUP(B789, customers!A:A, customers!B:B, "Not Found")</f>
        <v>Beryl Osborn</v>
      </c>
      <c r="E789" s="5" t="str">
        <f>_xlfn.XLOOKUP(B789, customers!A:A, customers!C:C, "Not Found")</f>
        <v>bosborn@example.com</v>
      </c>
      <c r="F789" s="5" t="str">
        <f>_xlfn.XLOOKUP(B789, customers!A:A, customers!G:G, "Not Found")</f>
        <v>United States</v>
      </c>
      <c r="G789" s="5" t="str">
        <f>_xlfn.XLOOKUP(C789, products!A:A, products!B:B, "Not Found")</f>
        <v>Exc</v>
      </c>
      <c r="H789" s="5" t="str">
        <f>_xlfn.XLOOKUP(C789, products!A:A, products!C:C, "Not Found")</f>
        <v>M</v>
      </c>
      <c r="I789" s="5">
        <f>_xlfn.XLOOKUP(C789,products!A:A,products!D:D,0)</f>
        <v>1</v>
      </c>
      <c r="J789" s="5">
        <f>_xlfn.XLOOKUP(C789, products!A:A, products!D:D, 0)</f>
        <v>1</v>
      </c>
      <c r="K789" s="4">
        <v>6</v>
      </c>
      <c r="L789" s="5">
        <f t="shared" si="12"/>
        <v>6</v>
      </c>
    </row>
    <row r="790" spans="1:12" x14ac:dyDescent="0.3">
      <c r="A790" s="4" t="s">
        <v>4315</v>
      </c>
      <c r="B790" s="4" t="s">
        <v>4316</v>
      </c>
      <c r="C790" s="5" t="s">
        <v>5355</v>
      </c>
      <c r="D790" s="5" t="str">
        <f>_xlfn.XLOOKUP(B790, customers!A:A, customers!B:B, "Not Found")</f>
        <v>Kaela Nottram</v>
      </c>
      <c r="E790" s="5" t="str">
        <f>_xlfn.XLOOKUP(B790, customers!A:A, customers!C:C, "Not Found")</f>
        <v>knottram@example.com</v>
      </c>
      <c r="F790" s="5" t="str">
        <f>_xlfn.XLOOKUP(B790, customers!A:A, customers!G:G, "Not Found")</f>
        <v>Ireland</v>
      </c>
      <c r="G790" s="5" t="str">
        <f>_xlfn.XLOOKUP(C790, products!A:A, products!B:B, "Not Found")</f>
        <v>Rob</v>
      </c>
      <c r="H790" s="5" t="str">
        <f>_xlfn.XLOOKUP(C790, products!A:A, products!C:C, "Not Found")</f>
        <v>M</v>
      </c>
      <c r="I790" s="5">
        <f>_xlfn.XLOOKUP(C790,products!A:A,products!D:D,0)</f>
        <v>2.5</v>
      </c>
      <c r="J790" s="5">
        <f>_xlfn.XLOOKUP(C790, products!A:A, products!D:D, 0)</f>
        <v>2.5</v>
      </c>
      <c r="K790" s="4">
        <v>2</v>
      </c>
      <c r="L790" s="5">
        <f t="shared" si="12"/>
        <v>5</v>
      </c>
    </row>
    <row r="791" spans="1:12" x14ac:dyDescent="0.3">
      <c r="A791" s="4" t="s">
        <v>4320</v>
      </c>
      <c r="B791" s="4" t="s">
        <v>4321</v>
      </c>
      <c r="C791" s="5" t="s">
        <v>5344</v>
      </c>
      <c r="D791" s="5" t="str">
        <f>_xlfn.XLOOKUP(B791, customers!A:A, customers!B:B, "Not Found")</f>
        <v>Nobe Buney</v>
      </c>
      <c r="E791" s="5" t="str">
        <f>_xlfn.XLOOKUP(B791, customers!A:A, customers!C:C, "Not Found")</f>
        <v>nbuney@example.com</v>
      </c>
      <c r="F791" s="5" t="str">
        <f>_xlfn.XLOOKUP(B791, customers!A:A, customers!G:G, "Not Found")</f>
        <v>United States</v>
      </c>
      <c r="G791" s="5" t="str">
        <f>_xlfn.XLOOKUP(C791, products!A:A, products!B:B, "Not Found")</f>
        <v>Ara</v>
      </c>
      <c r="H791" s="5" t="str">
        <f>_xlfn.XLOOKUP(C791, products!A:A, products!C:C, "Not Found")</f>
        <v>L</v>
      </c>
      <c r="I791" s="5">
        <f>_xlfn.XLOOKUP(C791,products!A:A,products!D:D,0)</f>
        <v>1</v>
      </c>
      <c r="J791" s="5">
        <f>_xlfn.XLOOKUP(C791, products!A:A, products!D:D, 0)</f>
        <v>1</v>
      </c>
      <c r="K791" s="4">
        <v>6</v>
      </c>
      <c r="L791" s="5">
        <f t="shared" si="12"/>
        <v>6</v>
      </c>
    </row>
    <row r="792" spans="1:12" x14ac:dyDescent="0.3">
      <c r="A792" s="4" t="s">
        <v>4325</v>
      </c>
      <c r="B792" s="4" t="s">
        <v>4326</v>
      </c>
      <c r="C792" s="5" t="s">
        <v>5384</v>
      </c>
      <c r="D792" s="5" t="str">
        <f>_xlfn.XLOOKUP(B792, customers!A:A, customers!B:B, "Not Found")</f>
        <v>Silvan McShea</v>
      </c>
      <c r="E792" s="5" t="str">
        <f>_xlfn.XLOOKUP(B792, customers!A:A, customers!C:C, "Not Found")</f>
        <v>smcshea@example.com</v>
      </c>
      <c r="F792" s="5" t="str">
        <f>_xlfn.XLOOKUP(B792, customers!A:A, customers!G:G, "Not Found")</f>
        <v>United States</v>
      </c>
      <c r="G792" s="5" t="str">
        <f>_xlfn.XLOOKUP(C792, products!A:A, products!B:B, "Not Found")</f>
        <v>Ara</v>
      </c>
      <c r="H792" s="5" t="str">
        <f>_xlfn.XLOOKUP(C792, products!A:A, products!C:C, "Not Found")</f>
        <v>L</v>
      </c>
      <c r="I792" s="5">
        <f>_xlfn.XLOOKUP(C792,products!A:A,products!D:D,0)</f>
        <v>0.5</v>
      </c>
      <c r="J792" s="5">
        <f>_xlfn.XLOOKUP(C792, products!A:A, products!D:D, 0)</f>
        <v>0.5</v>
      </c>
      <c r="K792" s="4">
        <v>3</v>
      </c>
      <c r="L792" s="5">
        <f t="shared" si="12"/>
        <v>1.5</v>
      </c>
    </row>
    <row r="793" spans="1:12" x14ac:dyDescent="0.3">
      <c r="A793" s="4" t="s">
        <v>4330</v>
      </c>
      <c r="B793" s="4" t="s">
        <v>4331</v>
      </c>
      <c r="C793" s="5" t="s">
        <v>5349</v>
      </c>
      <c r="D793" s="5" t="str">
        <f>_xlfn.XLOOKUP(B793, customers!A:A, customers!B:B, "Not Found")</f>
        <v>Karylin Huddart</v>
      </c>
      <c r="E793" s="5" t="str">
        <f>_xlfn.XLOOKUP(B793, customers!A:A, customers!C:C, "Not Found")</f>
        <v>khuddart@example.com</v>
      </c>
      <c r="F793" s="5" t="str">
        <f>_xlfn.XLOOKUP(B793, customers!A:A, customers!G:G, "Not Found")</f>
        <v>United States</v>
      </c>
      <c r="G793" s="5" t="str">
        <f>_xlfn.XLOOKUP(C793, products!A:A, products!B:B, "Not Found")</f>
        <v>Lib</v>
      </c>
      <c r="H793" s="5" t="str">
        <f>_xlfn.XLOOKUP(C793, products!A:A, products!C:C, "Not Found")</f>
        <v>L</v>
      </c>
      <c r="I793" s="5">
        <f>_xlfn.XLOOKUP(C793,products!A:A,products!D:D,0)</f>
        <v>0.2</v>
      </c>
      <c r="J793" s="5">
        <f>_xlfn.XLOOKUP(C793, products!A:A, products!D:D, 0)</f>
        <v>0.2</v>
      </c>
      <c r="K793" s="4">
        <v>5</v>
      </c>
      <c r="L793" s="5">
        <f t="shared" si="12"/>
        <v>1</v>
      </c>
    </row>
    <row r="794" spans="1:12" x14ac:dyDescent="0.3">
      <c r="A794" s="4" t="s">
        <v>4335</v>
      </c>
      <c r="B794" s="4" t="s">
        <v>4336</v>
      </c>
      <c r="C794" s="5" t="s">
        <v>5364</v>
      </c>
      <c r="D794" s="5" t="str">
        <f>_xlfn.XLOOKUP(B794, customers!A:A, customers!B:B, "Not Found")</f>
        <v>Jereme Gippes</v>
      </c>
      <c r="E794" s="5" t="str">
        <f>_xlfn.XLOOKUP(B794, customers!A:A, customers!C:C, "Not Found")</f>
        <v>jgippes@example.com</v>
      </c>
      <c r="F794" s="5" t="str">
        <f>_xlfn.XLOOKUP(B794, customers!A:A, customers!G:G, "Not Found")</f>
        <v>United Kingdom</v>
      </c>
      <c r="G794" s="5" t="str">
        <f>_xlfn.XLOOKUP(C794, products!A:A, products!B:B, "Not Found")</f>
        <v>Lib</v>
      </c>
      <c r="H794" s="5" t="str">
        <f>_xlfn.XLOOKUP(C794, products!A:A, products!C:C, "Not Found")</f>
        <v>M</v>
      </c>
      <c r="I794" s="5">
        <f>_xlfn.XLOOKUP(C794,products!A:A,products!D:D,0)</f>
        <v>0.5</v>
      </c>
      <c r="J794" s="5">
        <f>_xlfn.XLOOKUP(C794, products!A:A, products!D:D, 0)</f>
        <v>0.5</v>
      </c>
      <c r="K794" s="4">
        <v>6</v>
      </c>
      <c r="L794" s="5">
        <f t="shared" si="12"/>
        <v>3</v>
      </c>
    </row>
    <row r="795" spans="1:12" x14ac:dyDescent="0.3">
      <c r="A795" s="4" t="s">
        <v>4340</v>
      </c>
      <c r="B795" s="4" t="s">
        <v>4341</v>
      </c>
      <c r="C795" s="5" t="s">
        <v>5382</v>
      </c>
      <c r="D795" s="5" t="str">
        <f>_xlfn.XLOOKUP(B795, customers!A:A, customers!B:B, "Not Found")</f>
        <v>Lukas Whittlesee</v>
      </c>
      <c r="E795" s="5" t="str">
        <f>_xlfn.XLOOKUP(B795, customers!A:A, customers!C:C, "Not Found")</f>
        <v>lwhittlesee@example.com</v>
      </c>
      <c r="F795" s="5" t="str">
        <f>_xlfn.XLOOKUP(B795, customers!A:A, customers!G:G, "Not Found")</f>
        <v>United States</v>
      </c>
      <c r="G795" s="5" t="str">
        <f>_xlfn.XLOOKUP(C795, products!A:A, products!B:B, "Not Found")</f>
        <v>Rob</v>
      </c>
      <c r="H795" s="5" t="str">
        <f>_xlfn.XLOOKUP(C795, products!A:A, products!C:C, "Not Found")</f>
        <v>L</v>
      </c>
      <c r="I795" s="5">
        <f>_xlfn.XLOOKUP(C795,products!A:A,products!D:D,0)</f>
        <v>0.2</v>
      </c>
      <c r="J795" s="5">
        <f>_xlfn.XLOOKUP(C795, products!A:A, products!D:D, 0)</f>
        <v>0.2</v>
      </c>
      <c r="K795" s="4">
        <v>5</v>
      </c>
      <c r="L795" s="5">
        <f t="shared" si="12"/>
        <v>1</v>
      </c>
    </row>
    <row r="796" spans="1:12" x14ac:dyDescent="0.3">
      <c r="A796" s="4" t="s">
        <v>4345</v>
      </c>
      <c r="B796" s="4" t="s">
        <v>4346</v>
      </c>
      <c r="C796" s="5" t="s">
        <v>5386</v>
      </c>
      <c r="D796" s="5" t="str">
        <f>_xlfn.XLOOKUP(B796, customers!A:A, customers!B:B, "Not Found")</f>
        <v>Gregorius Trengrove</v>
      </c>
      <c r="E796" s="5" t="str">
        <f>_xlfn.XLOOKUP(B796, customers!A:A, customers!C:C, "Not Found")</f>
        <v>gtrengrove@example.com</v>
      </c>
      <c r="F796" s="5" t="str">
        <f>_xlfn.XLOOKUP(B796, customers!A:A, customers!G:G, "Not Found")</f>
        <v>United States</v>
      </c>
      <c r="G796" s="5" t="str">
        <f>_xlfn.XLOOKUP(C796, products!A:A, products!B:B, "Not Found")</f>
        <v>Ara</v>
      </c>
      <c r="H796" s="5" t="str">
        <f>_xlfn.XLOOKUP(C796, products!A:A, products!C:C, "Not Found")</f>
        <v>L</v>
      </c>
      <c r="I796" s="5">
        <f>_xlfn.XLOOKUP(C796,products!A:A,products!D:D,0)</f>
        <v>2.5</v>
      </c>
      <c r="J796" s="5">
        <f>_xlfn.XLOOKUP(C796, products!A:A, products!D:D, 0)</f>
        <v>2.5</v>
      </c>
      <c r="K796" s="4">
        <v>5</v>
      </c>
      <c r="L796" s="5">
        <f t="shared" si="12"/>
        <v>12.5</v>
      </c>
    </row>
    <row r="797" spans="1:12" x14ac:dyDescent="0.3">
      <c r="A797" s="4" t="s">
        <v>4350</v>
      </c>
      <c r="B797" s="4" t="s">
        <v>4351</v>
      </c>
      <c r="C797" s="5" t="s">
        <v>5377</v>
      </c>
      <c r="D797" s="5" t="str">
        <f>_xlfn.XLOOKUP(B797, customers!A:A, customers!B:B, "Not Found")</f>
        <v>Wright Caldero</v>
      </c>
      <c r="E797" s="5" t="str">
        <f>_xlfn.XLOOKUP(B797, customers!A:A, customers!C:C, "Not Found")</f>
        <v>wcaldero@example.com</v>
      </c>
      <c r="F797" s="5" t="str">
        <f>_xlfn.XLOOKUP(B797, customers!A:A, customers!G:G, "Not Found")</f>
        <v>United States</v>
      </c>
      <c r="G797" s="5" t="str">
        <f>_xlfn.XLOOKUP(C797, products!A:A, products!B:B, "Not Found")</f>
        <v>Rob</v>
      </c>
      <c r="H797" s="5" t="str">
        <f>_xlfn.XLOOKUP(C797, products!A:A, products!C:C, "Not Found")</f>
        <v>L</v>
      </c>
      <c r="I797" s="5">
        <f>_xlfn.XLOOKUP(C797,products!A:A,products!D:D,0)</f>
        <v>0.5</v>
      </c>
      <c r="J797" s="5">
        <f>_xlfn.XLOOKUP(C797, products!A:A, products!D:D, 0)</f>
        <v>0.5</v>
      </c>
      <c r="K797" s="4">
        <v>4</v>
      </c>
      <c r="L797" s="5">
        <f t="shared" si="12"/>
        <v>2</v>
      </c>
    </row>
    <row r="798" spans="1:12" x14ac:dyDescent="0.3">
      <c r="A798" s="4" t="s">
        <v>4355</v>
      </c>
      <c r="B798" s="4" t="s">
        <v>4356</v>
      </c>
      <c r="C798" s="5" t="s">
        <v>5365</v>
      </c>
      <c r="D798" s="5" t="str">
        <f>_xlfn.XLOOKUP(B798, customers!A:A, customers!B:B, "Not Found")</f>
        <v>Merell Zanazzi</v>
      </c>
      <c r="E798" s="5" t="str">
        <f>_xlfn.XLOOKUP(B798, customers!A:A, customers!C:C, "Not Found")</f>
        <v>mzanazzi@example.com</v>
      </c>
      <c r="F798" s="5" t="str">
        <f>_xlfn.XLOOKUP(B798, customers!A:A, customers!G:G, "Not Found")</f>
        <v>United States</v>
      </c>
      <c r="G798" s="5" t="str">
        <f>_xlfn.XLOOKUP(C798, products!A:A, products!B:B, "Not Found")</f>
        <v>Lib</v>
      </c>
      <c r="H798" s="5" t="str">
        <f>_xlfn.XLOOKUP(C798, products!A:A, products!C:C, "Not Found")</f>
        <v>L</v>
      </c>
      <c r="I798" s="5">
        <f>_xlfn.XLOOKUP(C798,products!A:A,products!D:D,0)</f>
        <v>0.5</v>
      </c>
      <c r="J798" s="5">
        <f>_xlfn.XLOOKUP(C798, products!A:A, products!D:D, 0)</f>
        <v>0.5</v>
      </c>
      <c r="K798" s="4">
        <v>1</v>
      </c>
      <c r="L798" s="5">
        <f t="shared" si="12"/>
        <v>0.5</v>
      </c>
    </row>
    <row r="799" spans="1:12" x14ac:dyDescent="0.3">
      <c r="A799" s="4" t="s">
        <v>4360</v>
      </c>
      <c r="B799" s="4" t="s">
        <v>4361</v>
      </c>
      <c r="C799" s="5" t="s">
        <v>5384</v>
      </c>
      <c r="D799" s="5" t="str">
        <f>_xlfn.XLOOKUP(B799, customers!A:A, customers!B:B, "Not Found")</f>
        <v>Jed Kennicott</v>
      </c>
      <c r="E799" s="5" t="str">
        <f>_xlfn.XLOOKUP(B799, customers!A:A, customers!C:C, "Not Found")</f>
        <v>jkennicott@example.com</v>
      </c>
      <c r="F799" s="5" t="str">
        <f>_xlfn.XLOOKUP(B799, customers!A:A, customers!G:G, "Not Found")</f>
        <v>United States</v>
      </c>
      <c r="G799" s="5" t="str">
        <f>_xlfn.XLOOKUP(C799, products!A:A, products!B:B, "Not Found")</f>
        <v>Ara</v>
      </c>
      <c r="H799" s="5" t="str">
        <f>_xlfn.XLOOKUP(C799, products!A:A, products!C:C, "Not Found")</f>
        <v>L</v>
      </c>
      <c r="I799" s="5">
        <f>_xlfn.XLOOKUP(C799,products!A:A,products!D:D,0)</f>
        <v>0.5</v>
      </c>
      <c r="J799" s="5">
        <f>_xlfn.XLOOKUP(C799, products!A:A, products!D:D, 0)</f>
        <v>0.5</v>
      </c>
      <c r="K799" s="4">
        <v>4</v>
      </c>
      <c r="L799" s="5">
        <f t="shared" si="12"/>
        <v>2</v>
      </c>
    </row>
    <row r="800" spans="1:12" x14ac:dyDescent="0.3">
      <c r="A800" s="4" t="s">
        <v>4365</v>
      </c>
      <c r="B800" s="4" t="s">
        <v>4366</v>
      </c>
      <c r="C800" s="5" t="s">
        <v>5367</v>
      </c>
      <c r="D800" s="5" t="str">
        <f>_xlfn.XLOOKUP(B800, customers!A:A, customers!B:B, "Not Found")</f>
        <v>Guenevere Ruggen</v>
      </c>
      <c r="E800" s="5" t="str">
        <f>_xlfn.XLOOKUP(B800, customers!A:A, customers!C:C, "Not Found")</f>
        <v>gruggen@example.com</v>
      </c>
      <c r="F800" s="5" t="str">
        <f>_xlfn.XLOOKUP(B800, customers!A:A, customers!G:G, "Not Found")</f>
        <v>United States</v>
      </c>
      <c r="G800" s="5" t="str">
        <f>_xlfn.XLOOKUP(C800, products!A:A, products!B:B, "Not Found")</f>
        <v>Rob</v>
      </c>
      <c r="H800" s="5" t="str">
        <f>_xlfn.XLOOKUP(C800, products!A:A, products!C:C, "Not Found")</f>
        <v>D</v>
      </c>
      <c r="I800" s="5">
        <f>_xlfn.XLOOKUP(C800,products!A:A,products!D:D,0)</f>
        <v>0.2</v>
      </c>
      <c r="J800" s="5">
        <f>_xlfn.XLOOKUP(C800, products!A:A, products!D:D, 0)</f>
        <v>0.2</v>
      </c>
      <c r="K800" s="4">
        <v>3</v>
      </c>
      <c r="L800" s="5">
        <f t="shared" si="12"/>
        <v>0.60000000000000009</v>
      </c>
    </row>
    <row r="801" spans="1:12" x14ac:dyDescent="0.3">
      <c r="A801" s="4" t="s">
        <v>4370</v>
      </c>
      <c r="B801" s="4" t="s">
        <v>4371</v>
      </c>
      <c r="C801" s="5" t="s">
        <v>5387</v>
      </c>
      <c r="D801" s="5" t="str">
        <f>_xlfn.XLOOKUP(B801, customers!A:A, customers!B:B, "Not Found")</f>
        <v>Gonzales Cicculi</v>
      </c>
      <c r="E801" s="5" t="str">
        <f>_xlfn.XLOOKUP(B801, customers!A:A, customers!C:C, "Not Found")</f>
        <v>gcicculi@example.com</v>
      </c>
      <c r="F801" s="5" t="str">
        <f>_xlfn.XLOOKUP(B801, customers!A:A, customers!G:G, "Not Found")</f>
        <v>United States</v>
      </c>
      <c r="G801" s="5" t="str">
        <f>_xlfn.XLOOKUP(C801, products!A:A, products!B:B, "Not Found")</f>
        <v>Exc</v>
      </c>
      <c r="H801" s="5" t="str">
        <f>_xlfn.XLOOKUP(C801, products!A:A, products!C:C, "Not Found")</f>
        <v>D</v>
      </c>
      <c r="I801" s="5">
        <f>_xlfn.XLOOKUP(C801,products!A:A,products!D:D,0)</f>
        <v>1</v>
      </c>
      <c r="J801" s="5">
        <f>_xlfn.XLOOKUP(C801, products!A:A, products!D:D, 0)</f>
        <v>1</v>
      </c>
      <c r="K801" s="4">
        <v>3</v>
      </c>
      <c r="L801" s="5">
        <f t="shared" si="12"/>
        <v>3</v>
      </c>
    </row>
    <row r="802" spans="1:12" x14ac:dyDescent="0.3">
      <c r="A802" s="4" t="s">
        <v>4374</v>
      </c>
      <c r="B802" s="4" t="s">
        <v>4375</v>
      </c>
      <c r="C802" s="5" t="s">
        <v>5367</v>
      </c>
      <c r="D802" s="5" t="str">
        <f>_xlfn.XLOOKUP(B802, customers!A:A, customers!B:B, "Not Found")</f>
        <v>Man Fright</v>
      </c>
      <c r="E802" s="5" t="str">
        <f>_xlfn.XLOOKUP(B802, customers!A:A, customers!C:C, "Not Found")</f>
        <v>mfright@example.com</v>
      </c>
      <c r="F802" s="5" t="str">
        <f>_xlfn.XLOOKUP(B802, customers!A:A, customers!G:G, "Not Found")</f>
        <v>Ireland</v>
      </c>
      <c r="G802" s="5" t="str">
        <f>_xlfn.XLOOKUP(C802, products!A:A, products!B:B, "Not Found")</f>
        <v>Rob</v>
      </c>
      <c r="H802" s="5" t="str">
        <f>_xlfn.XLOOKUP(C802, products!A:A, products!C:C, "Not Found")</f>
        <v>D</v>
      </c>
      <c r="I802" s="5">
        <f>_xlfn.XLOOKUP(C802,products!A:A,products!D:D,0)</f>
        <v>0.2</v>
      </c>
      <c r="J802" s="5">
        <f>_xlfn.XLOOKUP(C802, products!A:A, products!D:D, 0)</f>
        <v>0.2</v>
      </c>
      <c r="K802" s="4">
        <v>6</v>
      </c>
      <c r="L802" s="5">
        <f t="shared" si="12"/>
        <v>1.2000000000000002</v>
      </c>
    </row>
    <row r="803" spans="1:12" x14ac:dyDescent="0.3">
      <c r="A803" s="4" t="s">
        <v>4379</v>
      </c>
      <c r="B803" s="4" t="s">
        <v>4380</v>
      </c>
      <c r="C803" s="5" t="s">
        <v>5353</v>
      </c>
      <c r="D803" s="5" t="str">
        <f>_xlfn.XLOOKUP(B803, customers!A:A, customers!B:B, "Not Found")</f>
        <v>Boyce Tarte</v>
      </c>
      <c r="E803" s="5" t="str">
        <f>_xlfn.XLOOKUP(B803, customers!A:A, customers!C:C, "Not Found")</f>
        <v>btarte@example.com</v>
      </c>
      <c r="F803" s="5" t="str">
        <f>_xlfn.XLOOKUP(B803, customers!A:A, customers!G:G, "Not Found")</f>
        <v>United States</v>
      </c>
      <c r="G803" s="5" t="str">
        <f>_xlfn.XLOOKUP(C803, products!A:A, products!B:B, "Not Found")</f>
        <v>Rob</v>
      </c>
      <c r="H803" s="5" t="str">
        <f>_xlfn.XLOOKUP(C803, products!A:A, products!C:C, "Not Found")</f>
        <v>D</v>
      </c>
      <c r="I803" s="5">
        <f>_xlfn.XLOOKUP(C803,products!A:A,products!D:D,0)</f>
        <v>2.5</v>
      </c>
      <c r="J803" s="5">
        <f>_xlfn.XLOOKUP(C803, products!A:A, products!D:D, 0)</f>
        <v>2.5</v>
      </c>
      <c r="K803" s="4">
        <v>2</v>
      </c>
      <c r="L803" s="5">
        <f t="shared" si="12"/>
        <v>5</v>
      </c>
    </row>
    <row r="804" spans="1:12" x14ac:dyDescent="0.3">
      <c r="A804" s="4" t="s">
        <v>4384</v>
      </c>
      <c r="B804" s="4" t="s">
        <v>4385</v>
      </c>
      <c r="C804" s="5" t="s">
        <v>5367</v>
      </c>
      <c r="D804" s="5" t="str">
        <f>_xlfn.XLOOKUP(B804, customers!A:A, customers!B:B, "Not Found")</f>
        <v>Caddric Krzysztofiak</v>
      </c>
      <c r="E804" s="5" t="str">
        <f>_xlfn.XLOOKUP(B804, customers!A:A, customers!C:C, "Not Found")</f>
        <v>ckrzysztofiak@example.com</v>
      </c>
      <c r="F804" s="5" t="str">
        <f>_xlfn.XLOOKUP(B804, customers!A:A, customers!G:G, "Not Found")</f>
        <v>United States</v>
      </c>
      <c r="G804" s="5" t="str">
        <f>_xlfn.XLOOKUP(C804, products!A:A, products!B:B, "Not Found")</f>
        <v>Rob</v>
      </c>
      <c r="H804" s="5" t="str">
        <f>_xlfn.XLOOKUP(C804, products!A:A, products!C:C, "Not Found")</f>
        <v>D</v>
      </c>
      <c r="I804" s="5">
        <f>_xlfn.XLOOKUP(C804,products!A:A,products!D:D,0)</f>
        <v>0.2</v>
      </c>
      <c r="J804" s="5">
        <f>_xlfn.XLOOKUP(C804, products!A:A, products!D:D, 0)</f>
        <v>0.2</v>
      </c>
      <c r="K804" s="4">
        <v>4</v>
      </c>
      <c r="L804" s="5">
        <f t="shared" si="12"/>
        <v>0.8</v>
      </c>
    </row>
    <row r="805" spans="1:12" x14ac:dyDescent="0.3">
      <c r="A805" s="4" t="s">
        <v>4389</v>
      </c>
      <c r="B805" s="4" t="s">
        <v>4390</v>
      </c>
      <c r="C805" s="5" t="s">
        <v>5370</v>
      </c>
      <c r="D805" s="5" t="str">
        <f>_xlfn.XLOOKUP(B805, customers!A:A, customers!B:B, "Not Found")</f>
        <v>Darn Penquet</v>
      </c>
      <c r="E805" s="5" t="str">
        <f>_xlfn.XLOOKUP(B805, customers!A:A, customers!C:C, "Not Found")</f>
        <v>dpenquet@example.com</v>
      </c>
      <c r="F805" s="5" t="str">
        <f>_xlfn.XLOOKUP(B805, customers!A:A, customers!G:G, "Not Found")</f>
        <v>United States</v>
      </c>
      <c r="G805" s="5" t="str">
        <f>_xlfn.XLOOKUP(C805, products!A:A, products!B:B, "Not Found")</f>
        <v>Exc</v>
      </c>
      <c r="H805" s="5" t="str">
        <f>_xlfn.XLOOKUP(C805, products!A:A, products!C:C, "Not Found")</f>
        <v>M</v>
      </c>
      <c r="I805" s="5">
        <f>_xlfn.XLOOKUP(C805,products!A:A,products!D:D,0)</f>
        <v>2.5</v>
      </c>
      <c r="J805" s="5">
        <f>_xlfn.XLOOKUP(C805, products!A:A, products!D:D, 0)</f>
        <v>2.5</v>
      </c>
      <c r="K805" s="4">
        <v>4</v>
      </c>
      <c r="L805" s="5">
        <f t="shared" si="12"/>
        <v>10</v>
      </c>
    </row>
    <row r="806" spans="1:12" x14ac:dyDescent="0.3">
      <c r="A806" s="4" t="s">
        <v>4393</v>
      </c>
      <c r="B806" s="4" t="s">
        <v>4394</v>
      </c>
      <c r="C806" s="5" t="s">
        <v>5383</v>
      </c>
      <c r="D806" s="5" t="str">
        <f>_xlfn.XLOOKUP(B806, customers!A:A, customers!B:B, "Not Found")</f>
        <v>Jammie Cloke</v>
      </c>
      <c r="E806" s="5" t="str">
        <f>_xlfn.XLOOKUP(B806, customers!A:A, customers!C:C, "Not Found")</f>
        <v>jcloke@example.com</v>
      </c>
      <c r="F806" s="5" t="str">
        <f>_xlfn.XLOOKUP(B806, customers!A:A, customers!G:G, "Not Found")</f>
        <v>United Kingdom</v>
      </c>
      <c r="G806" s="5" t="str">
        <f>_xlfn.XLOOKUP(C806, products!A:A, products!B:B, "Not Found")</f>
        <v>Rob</v>
      </c>
      <c r="H806" s="5" t="str">
        <f>_xlfn.XLOOKUP(C806, products!A:A, products!C:C, "Not Found")</f>
        <v>L</v>
      </c>
      <c r="I806" s="5">
        <f>_xlfn.XLOOKUP(C806,products!A:A,products!D:D,0)</f>
        <v>1</v>
      </c>
      <c r="J806" s="5">
        <f>_xlfn.XLOOKUP(C806, products!A:A, products!D:D, 0)</f>
        <v>1</v>
      </c>
      <c r="K806" s="4">
        <v>2</v>
      </c>
      <c r="L806" s="5">
        <f t="shared" si="12"/>
        <v>2</v>
      </c>
    </row>
    <row r="807" spans="1:12" x14ac:dyDescent="0.3">
      <c r="A807" s="4" t="s">
        <v>4398</v>
      </c>
      <c r="B807" s="4" t="s">
        <v>4399</v>
      </c>
      <c r="C807" s="5" t="s">
        <v>5350</v>
      </c>
      <c r="D807" s="5" t="str">
        <f>_xlfn.XLOOKUP(B807, customers!A:A, customers!B:B, "Not Found")</f>
        <v>Chester Clowton</v>
      </c>
      <c r="E807" s="5" t="str">
        <f>_xlfn.XLOOKUP(B807, customers!A:A, customers!C:C, "Not Found")</f>
        <v>cclowton@example.com</v>
      </c>
      <c r="F807" s="5" t="str">
        <f>_xlfn.XLOOKUP(B807, customers!A:A, customers!G:G, "Not Found")</f>
        <v>United States</v>
      </c>
      <c r="G807" s="5" t="str">
        <f>_xlfn.XLOOKUP(C807, products!A:A, products!B:B, "Not Found")</f>
        <v>Rob</v>
      </c>
      <c r="H807" s="5" t="str">
        <f>_xlfn.XLOOKUP(C807, products!A:A, products!C:C, "Not Found")</f>
        <v>M</v>
      </c>
      <c r="I807" s="5">
        <f>_xlfn.XLOOKUP(C807,products!A:A,products!D:D,0)</f>
        <v>0.5</v>
      </c>
      <c r="J807" s="5">
        <f>_xlfn.XLOOKUP(C807, products!A:A, products!D:D, 0)</f>
        <v>0.5</v>
      </c>
      <c r="K807" s="4">
        <v>1</v>
      </c>
      <c r="L807" s="5">
        <f t="shared" si="12"/>
        <v>0.5</v>
      </c>
    </row>
    <row r="808" spans="1:12" x14ac:dyDescent="0.3">
      <c r="A808" s="4" t="s">
        <v>4404</v>
      </c>
      <c r="B808" s="4" t="s">
        <v>4405</v>
      </c>
      <c r="C808" s="5" t="s">
        <v>5354</v>
      </c>
      <c r="D808" s="5" t="str">
        <f>_xlfn.XLOOKUP(B808, customers!A:A, customers!B:B, "Not Found")</f>
        <v>Kathleen Diable</v>
      </c>
      <c r="E808" s="5" t="str">
        <f>_xlfn.XLOOKUP(B808, customers!A:A, customers!C:C, "Not Found")</f>
        <v>kdiable@example.com</v>
      </c>
      <c r="F808" s="5" t="str">
        <f>_xlfn.XLOOKUP(B808, customers!A:A, customers!G:G, "Not Found")</f>
        <v>United Kingdom</v>
      </c>
      <c r="G808" s="5" t="str">
        <f>_xlfn.XLOOKUP(C808, products!A:A, products!B:B, "Not Found")</f>
        <v>Lib</v>
      </c>
      <c r="H808" s="5" t="str">
        <f>_xlfn.XLOOKUP(C808, products!A:A, products!C:C, "Not Found")</f>
        <v>D</v>
      </c>
      <c r="I808" s="5">
        <f>_xlfn.XLOOKUP(C808,products!A:A,products!D:D,0)</f>
        <v>0.2</v>
      </c>
      <c r="J808" s="5">
        <f>_xlfn.XLOOKUP(C808, products!A:A, products!D:D, 0)</f>
        <v>0.2</v>
      </c>
      <c r="K808" s="4">
        <v>2</v>
      </c>
      <c r="L808" s="5">
        <f t="shared" si="12"/>
        <v>0.4</v>
      </c>
    </row>
    <row r="809" spans="1:12" x14ac:dyDescent="0.3">
      <c r="A809" s="4" t="s">
        <v>4408</v>
      </c>
      <c r="B809" s="4" t="s">
        <v>4409</v>
      </c>
      <c r="C809" s="5" t="s">
        <v>5373</v>
      </c>
      <c r="D809" s="5" t="str">
        <f>_xlfn.XLOOKUP(B809, customers!A:A, customers!B:B, "Not Found")</f>
        <v>Koren Ferretti</v>
      </c>
      <c r="E809" s="5" t="str">
        <f>_xlfn.XLOOKUP(B809, customers!A:A, customers!C:C, "Not Found")</f>
        <v>kferretti@example.com</v>
      </c>
      <c r="F809" s="5" t="str">
        <f>_xlfn.XLOOKUP(B809, customers!A:A, customers!G:G, "Not Found")</f>
        <v>Ireland</v>
      </c>
      <c r="G809" s="5" t="str">
        <f>_xlfn.XLOOKUP(C809, products!A:A, products!B:B, "Not Found")</f>
        <v>Lib</v>
      </c>
      <c r="H809" s="5" t="str">
        <f>_xlfn.XLOOKUP(C809, products!A:A, products!C:C, "Not Found")</f>
        <v>D</v>
      </c>
      <c r="I809" s="5">
        <f>_xlfn.XLOOKUP(C809,products!A:A,products!D:D,0)</f>
        <v>0.5</v>
      </c>
      <c r="J809" s="5">
        <f>_xlfn.XLOOKUP(C809, products!A:A, products!D:D, 0)</f>
        <v>0.5</v>
      </c>
      <c r="K809" s="4">
        <v>3</v>
      </c>
      <c r="L809" s="5">
        <f t="shared" si="12"/>
        <v>1.5</v>
      </c>
    </row>
    <row r="810" spans="1:12" x14ac:dyDescent="0.3">
      <c r="A810" s="4" t="s">
        <v>4413</v>
      </c>
      <c r="B810" s="4" t="s">
        <v>4414</v>
      </c>
      <c r="C810" s="5" t="s">
        <v>5346</v>
      </c>
      <c r="D810" s="5" t="str">
        <f>_xlfn.XLOOKUP(B810, customers!A:A, customers!B:B, "Not Found")</f>
        <v>Agretha Melland</v>
      </c>
      <c r="E810" s="5" t="str">
        <f>_xlfn.XLOOKUP(B810, customers!A:A, customers!C:C, "Not Found")</f>
        <v>amelland@example.com</v>
      </c>
      <c r="F810" s="5" t="str">
        <f>_xlfn.XLOOKUP(B810, customers!A:A, customers!G:G, "Not Found")</f>
        <v>United States</v>
      </c>
      <c r="G810" s="5" t="str">
        <f>_xlfn.XLOOKUP(C810, products!A:A, products!B:B, "Not Found")</f>
        <v>Rob</v>
      </c>
      <c r="H810" s="5" t="str">
        <f>_xlfn.XLOOKUP(C810, products!A:A, products!C:C, "Not Found")</f>
        <v>L</v>
      </c>
      <c r="I810" s="5">
        <f>_xlfn.XLOOKUP(C810,products!A:A,products!D:D,0)</f>
        <v>2.5</v>
      </c>
      <c r="J810" s="5">
        <f>_xlfn.XLOOKUP(C810, products!A:A, products!D:D, 0)</f>
        <v>2.5</v>
      </c>
      <c r="K810" s="4">
        <v>5</v>
      </c>
      <c r="L810" s="5">
        <f t="shared" si="12"/>
        <v>12.5</v>
      </c>
    </row>
    <row r="811" spans="1:12" x14ac:dyDescent="0.3">
      <c r="A811" s="4" t="s">
        <v>4418</v>
      </c>
      <c r="B811" s="4" t="s">
        <v>4419</v>
      </c>
      <c r="C811" s="5" t="s">
        <v>5367</v>
      </c>
      <c r="D811" s="5" t="str">
        <f>_xlfn.XLOOKUP(B811, customers!A:A, customers!B:B, "Not Found")</f>
        <v>Chaddie Bennie</v>
      </c>
      <c r="E811" s="5" t="str">
        <f>_xlfn.XLOOKUP(B811, customers!A:A, customers!C:C, "Not Found")</f>
        <v>cbennie@example.com</v>
      </c>
      <c r="F811" s="5" t="str">
        <f>_xlfn.XLOOKUP(B811, customers!A:A, customers!G:G, "Not Found")</f>
        <v>United States</v>
      </c>
      <c r="G811" s="5" t="str">
        <f>_xlfn.XLOOKUP(C811, products!A:A, products!B:B, "Not Found")</f>
        <v>Rob</v>
      </c>
      <c r="H811" s="5" t="str">
        <f>_xlfn.XLOOKUP(C811, products!A:A, products!C:C, "Not Found")</f>
        <v>D</v>
      </c>
      <c r="I811" s="5">
        <f>_xlfn.XLOOKUP(C811,products!A:A,products!D:D,0)</f>
        <v>0.2</v>
      </c>
      <c r="J811" s="5">
        <f>_xlfn.XLOOKUP(C811, products!A:A, products!D:D, 0)</f>
        <v>0.2</v>
      </c>
      <c r="K811" s="4">
        <v>3</v>
      </c>
      <c r="L811" s="5">
        <f t="shared" si="12"/>
        <v>0.60000000000000009</v>
      </c>
    </row>
    <row r="812" spans="1:12" x14ac:dyDescent="0.3">
      <c r="A812" s="4" t="s">
        <v>4423</v>
      </c>
      <c r="B812" s="4" t="s">
        <v>4424</v>
      </c>
      <c r="C812" s="5" t="s">
        <v>5365</v>
      </c>
      <c r="D812" s="5" t="str">
        <f>_xlfn.XLOOKUP(B812, customers!A:A, customers!B:B, "Not Found")</f>
        <v>Alberta Balsdone</v>
      </c>
      <c r="E812" s="5" t="str">
        <f>_xlfn.XLOOKUP(B812, customers!A:A, customers!C:C, "Not Found")</f>
        <v>abalsdone@example.com</v>
      </c>
      <c r="F812" s="5" t="str">
        <f>_xlfn.XLOOKUP(B812, customers!A:A, customers!G:G, "Not Found")</f>
        <v>United States</v>
      </c>
      <c r="G812" s="5" t="str">
        <f>_xlfn.XLOOKUP(C812, products!A:A, products!B:B, "Not Found")</f>
        <v>Lib</v>
      </c>
      <c r="H812" s="5" t="str">
        <f>_xlfn.XLOOKUP(C812, products!A:A, products!C:C, "Not Found")</f>
        <v>L</v>
      </c>
      <c r="I812" s="5">
        <f>_xlfn.XLOOKUP(C812,products!A:A,products!D:D,0)</f>
        <v>0.5</v>
      </c>
      <c r="J812" s="5">
        <f>_xlfn.XLOOKUP(C812, products!A:A, products!D:D, 0)</f>
        <v>0.5</v>
      </c>
      <c r="K812" s="4">
        <v>3</v>
      </c>
      <c r="L812" s="5">
        <f t="shared" si="12"/>
        <v>1.5</v>
      </c>
    </row>
    <row r="813" spans="1:12" x14ac:dyDescent="0.3">
      <c r="A813" s="4" t="s">
        <v>4428</v>
      </c>
      <c r="B813" s="4" t="s">
        <v>4429</v>
      </c>
      <c r="C813" s="5" t="s">
        <v>5359</v>
      </c>
      <c r="D813" s="5" t="str">
        <f>_xlfn.XLOOKUP(B813, customers!A:A, customers!B:B, "Not Found")</f>
        <v>Brice Romera</v>
      </c>
      <c r="E813" s="5" t="str">
        <f>_xlfn.XLOOKUP(B813, customers!A:A, customers!C:C, "Not Found")</f>
        <v>bromera@example.com</v>
      </c>
      <c r="F813" s="5" t="str">
        <f>_xlfn.XLOOKUP(B813, customers!A:A, customers!G:G, "Not Found")</f>
        <v>Ireland</v>
      </c>
      <c r="G813" s="5" t="str">
        <f>_xlfn.XLOOKUP(C813, products!A:A, products!B:B, "Not Found")</f>
        <v>Ara</v>
      </c>
      <c r="H813" s="5" t="str">
        <f>_xlfn.XLOOKUP(C813, products!A:A, products!C:C, "Not Found")</f>
        <v>M</v>
      </c>
      <c r="I813" s="5">
        <f>_xlfn.XLOOKUP(C813,products!A:A,products!D:D,0)</f>
        <v>1</v>
      </c>
      <c r="J813" s="5">
        <f>_xlfn.XLOOKUP(C813, products!A:A, products!D:D, 0)</f>
        <v>1</v>
      </c>
      <c r="K813" s="4">
        <v>6</v>
      </c>
      <c r="L813" s="5">
        <f t="shared" si="12"/>
        <v>6</v>
      </c>
    </row>
    <row r="814" spans="1:12" x14ac:dyDescent="0.3">
      <c r="A814" s="4" t="s">
        <v>4428</v>
      </c>
      <c r="B814" s="4" t="s">
        <v>4433</v>
      </c>
      <c r="C814" s="5" t="s">
        <v>5369</v>
      </c>
      <c r="D814" s="5" t="str">
        <f>_xlfn.XLOOKUP(B814, customers!A:A, customers!B:B, "Not Found")</f>
        <v>Micky Glover</v>
      </c>
      <c r="E814" s="5" t="str">
        <f>_xlfn.XLOOKUP(B814, customers!A:A, customers!C:C, "Not Found")</f>
        <v>mglover@example.com</v>
      </c>
      <c r="F814" s="5" t="str">
        <f>_xlfn.XLOOKUP(B814, customers!A:A, customers!G:G, "Not Found")</f>
        <v>United Kingdom</v>
      </c>
      <c r="G814" s="5" t="str">
        <f>_xlfn.XLOOKUP(C814, products!A:A, products!B:B, "Not Found")</f>
        <v>Lib</v>
      </c>
      <c r="H814" s="5" t="str">
        <f>_xlfn.XLOOKUP(C814, products!A:A, products!C:C, "Not Found")</f>
        <v>D</v>
      </c>
      <c r="I814" s="5">
        <f>_xlfn.XLOOKUP(C814,products!A:A,products!D:D,0)</f>
        <v>2.5</v>
      </c>
      <c r="J814" s="5">
        <f>_xlfn.XLOOKUP(C814, products!A:A, products!D:D, 0)</f>
        <v>2.5</v>
      </c>
      <c r="K814" s="4">
        <v>6</v>
      </c>
      <c r="L814" s="5">
        <f t="shared" si="12"/>
        <v>15</v>
      </c>
    </row>
    <row r="815" spans="1:12" x14ac:dyDescent="0.3">
      <c r="A815" s="4" t="s">
        <v>4437</v>
      </c>
      <c r="B815" s="4" t="s">
        <v>4438</v>
      </c>
      <c r="C815" s="5" t="s">
        <v>5370</v>
      </c>
      <c r="D815" s="5" t="str">
        <f>_xlfn.XLOOKUP(B815, customers!A:A, customers!B:B, "Not Found")</f>
        <v>Conchita Bryde</v>
      </c>
      <c r="E815" s="5" t="str">
        <f>_xlfn.XLOOKUP(B815, customers!A:A, customers!C:C, "Not Found")</f>
        <v>cbryde@example.com</v>
      </c>
      <c r="F815" s="5" t="str">
        <f>_xlfn.XLOOKUP(B815, customers!A:A, customers!G:G, "Not Found")</f>
        <v>United States</v>
      </c>
      <c r="G815" s="5" t="str">
        <f>_xlfn.XLOOKUP(C815, products!A:A, products!B:B, "Not Found")</f>
        <v>Exc</v>
      </c>
      <c r="H815" s="5" t="str">
        <f>_xlfn.XLOOKUP(C815, products!A:A, products!C:C, "Not Found")</f>
        <v>M</v>
      </c>
      <c r="I815" s="5">
        <f>_xlfn.XLOOKUP(C815,products!A:A,products!D:D,0)</f>
        <v>2.5</v>
      </c>
      <c r="J815" s="5">
        <f>_xlfn.XLOOKUP(C815, products!A:A, products!D:D, 0)</f>
        <v>2.5</v>
      </c>
      <c r="K815" s="4">
        <v>1</v>
      </c>
      <c r="L815" s="5">
        <f t="shared" si="12"/>
        <v>2.5</v>
      </c>
    </row>
    <row r="816" spans="1:12" x14ac:dyDescent="0.3">
      <c r="A816" s="4" t="s">
        <v>4442</v>
      </c>
      <c r="B816" s="4" t="s">
        <v>4443</v>
      </c>
      <c r="C816" s="5" t="s">
        <v>5388</v>
      </c>
      <c r="D816" s="5" t="str">
        <f>_xlfn.XLOOKUP(B816, customers!A:A, customers!B:B, "Not Found")</f>
        <v>Silvanus Enefer</v>
      </c>
      <c r="E816" s="5" t="str">
        <f>_xlfn.XLOOKUP(B816, customers!A:A, customers!C:C, "Not Found")</f>
        <v>senefer@example.com</v>
      </c>
      <c r="F816" s="5" t="str">
        <f>_xlfn.XLOOKUP(B816, customers!A:A, customers!G:G, "Not Found")</f>
        <v>United States</v>
      </c>
      <c r="G816" s="5" t="str">
        <f>_xlfn.XLOOKUP(C816, products!A:A, products!B:B, "Not Found")</f>
        <v>Exc</v>
      </c>
      <c r="H816" s="5" t="str">
        <f>_xlfn.XLOOKUP(C816, products!A:A, products!C:C, "Not Found")</f>
        <v>L</v>
      </c>
      <c r="I816" s="5">
        <f>_xlfn.XLOOKUP(C816,products!A:A,products!D:D,0)</f>
        <v>0.2</v>
      </c>
      <c r="J816" s="5">
        <f>_xlfn.XLOOKUP(C816, products!A:A, products!D:D, 0)</f>
        <v>0.2</v>
      </c>
      <c r="K816" s="4">
        <v>2</v>
      </c>
      <c r="L816" s="5">
        <f t="shared" si="12"/>
        <v>0.4</v>
      </c>
    </row>
    <row r="817" spans="1:12" x14ac:dyDescent="0.3">
      <c r="A817" s="4" t="s">
        <v>4447</v>
      </c>
      <c r="B817" s="4" t="s">
        <v>4448</v>
      </c>
      <c r="C817" s="5" t="s">
        <v>5350</v>
      </c>
      <c r="D817" s="5" t="str">
        <f>_xlfn.XLOOKUP(B817, customers!A:A, customers!B:B, "Not Found")</f>
        <v>Lenci Haggerstone</v>
      </c>
      <c r="E817" s="5" t="str">
        <f>_xlfn.XLOOKUP(B817, customers!A:A, customers!C:C, "Not Found")</f>
        <v>lhaggerstone@example.com</v>
      </c>
      <c r="F817" s="5" t="str">
        <f>_xlfn.XLOOKUP(B817, customers!A:A, customers!G:G, "Not Found")</f>
        <v>United States</v>
      </c>
      <c r="G817" s="5" t="str">
        <f>_xlfn.XLOOKUP(C817, products!A:A, products!B:B, "Not Found")</f>
        <v>Rob</v>
      </c>
      <c r="H817" s="5" t="str">
        <f>_xlfn.XLOOKUP(C817, products!A:A, products!C:C, "Not Found")</f>
        <v>M</v>
      </c>
      <c r="I817" s="5">
        <f>_xlfn.XLOOKUP(C817,products!A:A,products!D:D,0)</f>
        <v>0.5</v>
      </c>
      <c r="J817" s="5">
        <f>_xlfn.XLOOKUP(C817, products!A:A, products!D:D, 0)</f>
        <v>0.5</v>
      </c>
      <c r="K817" s="4">
        <v>6</v>
      </c>
      <c r="L817" s="5">
        <f t="shared" si="12"/>
        <v>3</v>
      </c>
    </row>
    <row r="818" spans="1:12" x14ac:dyDescent="0.3">
      <c r="A818" s="4" t="s">
        <v>4452</v>
      </c>
      <c r="B818" s="4" t="s">
        <v>4453</v>
      </c>
      <c r="C818" s="5" t="s">
        <v>5365</v>
      </c>
      <c r="D818" s="5" t="str">
        <f>_xlfn.XLOOKUP(B818, customers!A:A, customers!B:B, "Not Found")</f>
        <v>Marvin Gundry</v>
      </c>
      <c r="E818" s="5" t="str">
        <f>_xlfn.XLOOKUP(B818, customers!A:A, customers!C:C, "Not Found")</f>
        <v>mgundry@example.com</v>
      </c>
      <c r="F818" s="5" t="str">
        <f>_xlfn.XLOOKUP(B818, customers!A:A, customers!G:G, "Not Found")</f>
        <v>Ireland</v>
      </c>
      <c r="G818" s="5" t="str">
        <f>_xlfn.XLOOKUP(C818, products!A:A, products!B:B, "Not Found")</f>
        <v>Lib</v>
      </c>
      <c r="H818" s="5" t="str">
        <f>_xlfn.XLOOKUP(C818, products!A:A, products!C:C, "Not Found")</f>
        <v>L</v>
      </c>
      <c r="I818" s="5">
        <f>_xlfn.XLOOKUP(C818,products!A:A,products!D:D,0)</f>
        <v>0.5</v>
      </c>
      <c r="J818" s="5">
        <f>_xlfn.XLOOKUP(C818, products!A:A, products!D:D, 0)</f>
        <v>0.5</v>
      </c>
      <c r="K818" s="4">
        <v>4</v>
      </c>
      <c r="L818" s="5">
        <f t="shared" si="12"/>
        <v>2</v>
      </c>
    </row>
    <row r="819" spans="1:12" x14ac:dyDescent="0.3">
      <c r="A819" s="4" t="s">
        <v>4456</v>
      </c>
      <c r="B819" s="4" t="s">
        <v>4457</v>
      </c>
      <c r="C819" s="5" t="s">
        <v>5373</v>
      </c>
      <c r="D819" s="5" t="str">
        <f>_xlfn.XLOOKUP(B819, customers!A:A, customers!B:B, "Not Found")</f>
        <v>Bayard Wellan</v>
      </c>
      <c r="E819" s="5" t="str">
        <f>_xlfn.XLOOKUP(B819, customers!A:A, customers!C:C, "Not Found")</f>
        <v>bwellan@example.com</v>
      </c>
      <c r="F819" s="5" t="str">
        <f>_xlfn.XLOOKUP(B819, customers!A:A, customers!G:G, "Not Found")</f>
        <v>United States</v>
      </c>
      <c r="G819" s="5" t="str">
        <f>_xlfn.XLOOKUP(C819, products!A:A, products!B:B, "Not Found")</f>
        <v>Lib</v>
      </c>
      <c r="H819" s="5" t="str">
        <f>_xlfn.XLOOKUP(C819, products!A:A, products!C:C, "Not Found")</f>
        <v>D</v>
      </c>
      <c r="I819" s="5">
        <f>_xlfn.XLOOKUP(C819,products!A:A,products!D:D,0)</f>
        <v>0.5</v>
      </c>
      <c r="J819" s="5">
        <f>_xlfn.XLOOKUP(C819, products!A:A, products!D:D, 0)</f>
        <v>0.5</v>
      </c>
      <c r="K819" s="4">
        <v>2</v>
      </c>
      <c r="L819" s="5">
        <f t="shared" si="12"/>
        <v>1</v>
      </c>
    </row>
    <row r="820" spans="1:12" x14ac:dyDescent="0.3">
      <c r="A820" s="4" t="s">
        <v>4460</v>
      </c>
      <c r="B820" s="4" t="s">
        <v>4461</v>
      </c>
      <c r="C820" s="5" t="s">
        <v>5374</v>
      </c>
      <c r="D820" s="5" t="str">
        <f>_xlfn.XLOOKUP(B820, customers!A:A, customers!B:B, "Not Found")</f>
        <v>Allis Wilmore</v>
      </c>
      <c r="E820" s="5" t="str">
        <f>_xlfn.XLOOKUP(B820, customers!A:A, customers!C:C, "Not Found")</f>
        <v>awilmore@example.com</v>
      </c>
      <c r="F820" s="5" t="str">
        <f>_xlfn.XLOOKUP(B820, customers!A:A, customers!G:G, "Not Found")</f>
        <v>United States</v>
      </c>
      <c r="G820" s="5" t="str">
        <f>_xlfn.XLOOKUP(C820, products!A:A, products!B:B, "Not Found")</f>
        <v>Lib</v>
      </c>
      <c r="H820" s="5" t="str">
        <f>_xlfn.XLOOKUP(C820, products!A:A, products!C:C, "Not Found")</f>
        <v>L</v>
      </c>
      <c r="I820" s="5">
        <f>_xlfn.XLOOKUP(C820,products!A:A,products!D:D,0)</f>
        <v>1</v>
      </c>
      <c r="J820" s="5">
        <f>_xlfn.XLOOKUP(C820, products!A:A, products!D:D, 0)</f>
        <v>1</v>
      </c>
      <c r="K820" s="4">
        <v>5</v>
      </c>
      <c r="L820" s="5">
        <f t="shared" si="12"/>
        <v>5</v>
      </c>
    </row>
    <row r="821" spans="1:12" x14ac:dyDescent="0.3">
      <c r="A821" s="4" t="s">
        <v>4465</v>
      </c>
      <c r="B821" s="4" t="s">
        <v>4466</v>
      </c>
      <c r="C821" s="5" t="s">
        <v>5349</v>
      </c>
      <c r="D821" s="5" t="str">
        <f>_xlfn.XLOOKUP(B821, customers!A:A, customers!B:B, "Not Found")</f>
        <v>Caddric Atcheson</v>
      </c>
      <c r="E821" s="5" t="str">
        <f>_xlfn.XLOOKUP(B821, customers!A:A, customers!C:C, "Not Found")</f>
        <v>catcheson@example.com</v>
      </c>
      <c r="F821" s="5" t="str">
        <f>_xlfn.XLOOKUP(B821, customers!A:A, customers!G:G, "Not Found")</f>
        <v>United States</v>
      </c>
      <c r="G821" s="5" t="str">
        <f>_xlfn.XLOOKUP(C821, products!A:A, products!B:B, "Not Found")</f>
        <v>Lib</v>
      </c>
      <c r="H821" s="5" t="str">
        <f>_xlfn.XLOOKUP(C821, products!A:A, products!C:C, "Not Found")</f>
        <v>L</v>
      </c>
      <c r="I821" s="5">
        <f>_xlfn.XLOOKUP(C821,products!A:A,products!D:D,0)</f>
        <v>0.2</v>
      </c>
      <c r="J821" s="5">
        <f>_xlfn.XLOOKUP(C821, products!A:A, products!D:D, 0)</f>
        <v>0.2</v>
      </c>
      <c r="K821" s="4">
        <v>1</v>
      </c>
      <c r="L821" s="5">
        <f t="shared" si="12"/>
        <v>0.2</v>
      </c>
    </row>
    <row r="822" spans="1:12" x14ac:dyDescent="0.3">
      <c r="A822" s="4" t="s">
        <v>4470</v>
      </c>
      <c r="B822" s="4" t="s">
        <v>4471</v>
      </c>
      <c r="C822" s="5" t="s">
        <v>5345</v>
      </c>
      <c r="D822" s="5" t="str">
        <f>_xlfn.XLOOKUP(B822, customers!A:A, customers!B:B, "Not Found")</f>
        <v>Eustace Stenton</v>
      </c>
      <c r="E822" s="5" t="str">
        <f>_xlfn.XLOOKUP(B822, customers!A:A, customers!C:C, "Not Found")</f>
        <v>estenton@example.com</v>
      </c>
      <c r="F822" s="5" t="str">
        <f>_xlfn.XLOOKUP(B822, customers!A:A, customers!G:G, "Not Found")</f>
        <v>United States</v>
      </c>
      <c r="G822" s="5" t="str">
        <f>_xlfn.XLOOKUP(C822, products!A:A, products!B:B, "Not Found")</f>
        <v>Exc</v>
      </c>
      <c r="H822" s="5" t="str">
        <f>_xlfn.XLOOKUP(C822, products!A:A, products!C:C, "Not Found")</f>
        <v>M</v>
      </c>
      <c r="I822" s="5">
        <f>_xlfn.XLOOKUP(C822,products!A:A,products!D:D,0)</f>
        <v>1</v>
      </c>
      <c r="J822" s="5">
        <f>_xlfn.XLOOKUP(C822, products!A:A, products!D:D, 0)</f>
        <v>1</v>
      </c>
      <c r="K822" s="4">
        <v>4</v>
      </c>
      <c r="L822" s="5">
        <f t="shared" si="12"/>
        <v>4</v>
      </c>
    </row>
    <row r="823" spans="1:12" x14ac:dyDescent="0.3">
      <c r="A823" s="4" t="s">
        <v>4475</v>
      </c>
      <c r="B823" s="4" t="s">
        <v>4476</v>
      </c>
      <c r="C823" s="5" t="s">
        <v>5376</v>
      </c>
      <c r="D823" s="5" t="str">
        <f>_xlfn.XLOOKUP(B823, customers!A:A, customers!B:B, "Not Found")</f>
        <v>Ericka Tripp</v>
      </c>
      <c r="E823" s="5" t="str">
        <f>_xlfn.XLOOKUP(B823, customers!A:A, customers!C:C, "Not Found")</f>
        <v>etripp@example.com</v>
      </c>
      <c r="F823" s="5" t="str">
        <f>_xlfn.XLOOKUP(B823, customers!A:A, customers!G:G, "Not Found")</f>
        <v>United States</v>
      </c>
      <c r="G823" s="5" t="str">
        <f>_xlfn.XLOOKUP(C823, products!A:A, products!B:B, "Not Found")</f>
        <v>Rob</v>
      </c>
      <c r="H823" s="5" t="str">
        <f>_xlfn.XLOOKUP(C823, products!A:A, products!C:C, "Not Found")</f>
        <v>D</v>
      </c>
      <c r="I823" s="5">
        <f>_xlfn.XLOOKUP(C823,products!A:A,products!D:D,0)</f>
        <v>0.5</v>
      </c>
      <c r="J823" s="5">
        <f>_xlfn.XLOOKUP(C823, products!A:A, products!D:D, 0)</f>
        <v>0.5</v>
      </c>
      <c r="K823" s="4">
        <v>5</v>
      </c>
      <c r="L823" s="5">
        <f t="shared" si="12"/>
        <v>2.5</v>
      </c>
    </row>
    <row r="824" spans="1:12" x14ac:dyDescent="0.3">
      <c r="A824" s="4" t="s">
        <v>4480</v>
      </c>
      <c r="B824" s="4" t="s">
        <v>4481</v>
      </c>
      <c r="C824" s="5" t="s">
        <v>5352</v>
      </c>
      <c r="D824" s="5" t="str">
        <f>_xlfn.XLOOKUP(B824, customers!A:A, customers!B:B, "Not Found")</f>
        <v>Lyndsey MacManus</v>
      </c>
      <c r="E824" s="5" t="str">
        <f>_xlfn.XLOOKUP(B824, customers!A:A, customers!C:C, "Not Found")</f>
        <v>lmacmanus@example.com</v>
      </c>
      <c r="F824" s="5" t="str">
        <f>_xlfn.XLOOKUP(B824, customers!A:A, customers!G:G, "Not Found")</f>
        <v>United States</v>
      </c>
      <c r="G824" s="5" t="str">
        <f>_xlfn.XLOOKUP(C824, products!A:A, products!B:B, "Not Found")</f>
        <v>Exc</v>
      </c>
      <c r="H824" s="5" t="str">
        <f>_xlfn.XLOOKUP(C824, products!A:A, products!C:C, "Not Found")</f>
        <v>L</v>
      </c>
      <c r="I824" s="5">
        <f>_xlfn.XLOOKUP(C824,products!A:A,products!D:D,0)</f>
        <v>2.5</v>
      </c>
      <c r="J824" s="5">
        <f>_xlfn.XLOOKUP(C824, products!A:A, products!D:D, 0)</f>
        <v>2.5</v>
      </c>
      <c r="K824" s="4">
        <v>4</v>
      </c>
      <c r="L824" s="5">
        <f t="shared" si="12"/>
        <v>10</v>
      </c>
    </row>
    <row r="825" spans="1:12" x14ac:dyDescent="0.3">
      <c r="A825" s="4" t="s">
        <v>4485</v>
      </c>
      <c r="B825" s="4" t="s">
        <v>4486</v>
      </c>
      <c r="C825" s="5" t="s">
        <v>5374</v>
      </c>
      <c r="D825" s="5" t="str">
        <f>_xlfn.XLOOKUP(B825, customers!A:A, customers!B:B, "Not Found")</f>
        <v>Tess Benediktovich</v>
      </c>
      <c r="E825" s="5" t="str">
        <f>_xlfn.XLOOKUP(B825, customers!A:A, customers!C:C, "Not Found")</f>
        <v>tbenediktovich@example.com</v>
      </c>
      <c r="F825" s="5" t="str">
        <f>_xlfn.XLOOKUP(B825, customers!A:A, customers!G:G, "Not Found")</f>
        <v>United States</v>
      </c>
      <c r="G825" s="5" t="str">
        <f>_xlfn.XLOOKUP(C825, products!A:A, products!B:B, "Not Found")</f>
        <v>Lib</v>
      </c>
      <c r="H825" s="5" t="str">
        <f>_xlfn.XLOOKUP(C825, products!A:A, products!C:C, "Not Found")</f>
        <v>L</v>
      </c>
      <c r="I825" s="5">
        <f>_xlfn.XLOOKUP(C825,products!A:A,products!D:D,0)</f>
        <v>1</v>
      </c>
      <c r="J825" s="5">
        <f>_xlfn.XLOOKUP(C825, products!A:A, products!D:D, 0)</f>
        <v>1</v>
      </c>
      <c r="K825" s="4">
        <v>3</v>
      </c>
      <c r="L825" s="5">
        <f t="shared" si="12"/>
        <v>3</v>
      </c>
    </row>
    <row r="826" spans="1:12" x14ac:dyDescent="0.3">
      <c r="A826" s="4" t="s">
        <v>4490</v>
      </c>
      <c r="B826" s="4" t="s">
        <v>4491</v>
      </c>
      <c r="C826" s="5" t="s">
        <v>5356</v>
      </c>
      <c r="D826" s="5" t="str">
        <f>_xlfn.XLOOKUP(B826, customers!A:A, customers!B:B, "Not Found")</f>
        <v>Correy Bourner</v>
      </c>
      <c r="E826" s="5" t="str">
        <f>_xlfn.XLOOKUP(B826, customers!A:A, customers!C:C, "Not Found")</f>
        <v>cbourner@example.com</v>
      </c>
      <c r="F826" s="5" t="str">
        <f>_xlfn.XLOOKUP(B826, customers!A:A, customers!G:G, "Not Found")</f>
        <v>United States</v>
      </c>
      <c r="G826" s="5" t="str">
        <f>_xlfn.XLOOKUP(C826, products!A:A, products!B:B, "Not Found")</f>
        <v>Ara</v>
      </c>
      <c r="H826" s="5" t="str">
        <f>_xlfn.XLOOKUP(C826, products!A:A, products!C:C, "Not Found")</f>
        <v>M</v>
      </c>
      <c r="I826" s="5">
        <f>_xlfn.XLOOKUP(C826,products!A:A,products!D:D,0)</f>
        <v>0.2</v>
      </c>
      <c r="J826" s="5">
        <f>_xlfn.XLOOKUP(C826, products!A:A, products!D:D, 0)</f>
        <v>0.2</v>
      </c>
      <c r="K826" s="4">
        <v>5</v>
      </c>
      <c r="L826" s="5">
        <f t="shared" si="12"/>
        <v>1</v>
      </c>
    </row>
    <row r="827" spans="1:12" x14ac:dyDescent="0.3">
      <c r="A827" s="4" t="s">
        <v>4494</v>
      </c>
      <c r="B827" s="4" t="s">
        <v>4495</v>
      </c>
      <c r="C827" s="5" t="s">
        <v>5351</v>
      </c>
      <c r="D827" s="5" t="str">
        <f>_xlfn.XLOOKUP(B827, customers!A:A, customers!B:B, "Not Found")</f>
        <v>Uta Kohring</v>
      </c>
      <c r="E827" s="5" t="str">
        <f>_xlfn.XLOOKUP(B827, customers!A:A, customers!C:C, "Not Found")</f>
        <v>ukohring@example.com</v>
      </c>
      <c r="F827" s="5" t="str">
        <f>_xlfn.XLOOKUP(B827, customers!A:A, customers!G:G, "Not Found")</f>
        <v>United States</v>
      </c>
      <c r="G827" s="5" t="str">
        <f>_xlfn.XLOOKUP(C827, products!A:A, products!B:B, "Not Found")</f>
        <v>Ara</v>
      </c>
      <c r="H827" s="5" t="str">
        <f>_xlfn.XLOOKUP(C827, products!A:A, products!C:C, "Not Found")</f>
        <v>D</v>
      </c>
      <c r="I827" s="5">
        <f>_xlfn.XLOOKUP(C827,products!A:A,products!D:D,0)</f>
        <v>1</v>
      </c>
      <c r="J827" s="5">
        <f>_xlfn.XLOOKUP(C827, products!A:A, products!D:D, 0)</f>
        <v>1</v>
      </c>
      <c r="K827" s="4">
        <v>3</v>
      </c>
      <c r="L827" s="5">
        <f t="shared" si="12"/>
        <v>3</v>
      </c>
    </row>
    <row r="828" spans="1:12" x14ac:dyDescent="0.3">
      <c r="A828" s="4" t="s">
        <v>4499</v>
      </c>
      <c r="B828" s="4" t="s">
        <v>4500</v>
      </c>
      <c r="C828" s="5" t="s">
        <v>5343</v>
      </c>
      <c r="D828" s="5" t="str">
        <f>_xlfn.XLOOKUP(B828, customers!A:A, customers!B:B, "Not Found")</f>
        <v>Kandy Heddan</v>
      </c>
      <c r="E828" s="5" t="str">
        <f>_xlfn.XLOOKUP(B828, customers!A:A, customers!C:C, "Not Found")</f>
        <v>kheddan@example.com</v>
      </c>
      <c r="F828" s="5" t="str">
        <f>_xlfn.XLOOKUP(B828, customers!A:A, customers!G:G, "Not Found")</f>
        <v>United States</v>
      </c>
      <c r="G828" s="5" t="str">
        <f>_xlfn.XLOOKUP(C828, products!A:A, products!B:B, "Not Found")</f>
        <v>Exc</v>
      </c>
      <c r="H828" s="5" t="str">
        <f>_xlfn.XLOOKUP(C828, products!A:A, products!C:C, "Not Found")</f>
        <v>M</v>
      </c>
      <c r="I828" s="5">
        <f>_xlfn.XLOOKUP(C828,products!A:A,products!D:D,0)</f>
        <v>0.5</v>
      </c>
      <c r="J828" s="5">
        <f>_xlfn.XLOOKUP(C828, products!A:A, products!D:D, 0)</f>
        <v>0.5</v>
      </c>
      <c r="K828" s="4">
        <v>5</v>
      </c>
      <c r="L828" s="5">
        <f t="shared" si="12"/>
        <v>2.5</v>
      </c>
    </row>
    <row r="829" spans="1:12" x14ac:dyDescent="0.3">
      <c r="A829" s="4" t="s">
        <v>4504</v>
      </c>
      <c r="B829" s="4" t="s">
        <v>4505</v>
      </c>
      <c r="C829" s="5" t="s">
        <v>5360</v>
      </c>
      <c r="D829" s="5" t="str">
        <f>_xlfn.XLOOKUP(B829, customers!A:A, customers!B:B, "Not Found")</f>
        <v>Ibby Charters</v>
      </c>
      <c r="E829" s="5" t="str">
        <f>_xlfn.XLOOKUP(B829, customers!A:A, customers!C:C, "Not Found")</f>
        <v>icharters@example.com</v>
      </c>
      <c r="F829" s="5" t="str">
        <f>_xlfn.XLOOKUP(B829, customers!A:A, customers!G:G, "Not Found")</f>
        <v>United States</v>
      </c>
      <c r="G829" s="5" t="str">
        <f>_xlfn.XLOOKUP(C829, products!A:A, products!B:B, "Not Found")</f>
        <v>Exc</v>
      </c>
      <c r="H829" s="5" t="str">
        <f>_xlfn.XLOOKUP(C829, products!A:A, products!C:C, "Not Found")</f>
        <v>M</v>
      </c>
      <c r="I829" s="5">
        <f>_xlfn.XLOOKUP(C829,products!A:A,products!D:D,0)</f>
        <v>0.2</v>
      </c>
      <c r="J829" s="5">
        <f>_xlfn.XLOOKUP(C829, products!A:A, products!D:D, 0)</f>
        <v>0.2</v>
      </c>
      <c r="K829" s="4">
        <v>5</v>
      </c>
      <c r="L829" s="5">
        <f t="shared" si="12"/>
        <v>1</v>
      </c>
    </row>
    <row r="830" spans="1:12" x14ac:dyDescent="0.3">
      <c r="A830" s="4" t="s">
        <v>4509</v>
      </c>
      <c r="B830" s="4" t="s">
        <v>4510</v>
      </c>
      <c r="C830" s="5" t="s">
        <v>5372</v>
      </c>
      <c r="D830" s="5" t="str">
        <f>_xlfn.XLOOKUP(B830, customers!A:A, customers!B:B, "Not Found")</f>
        <v>Adora Roubert</v>
      </c>
      <c r="E830" s="5" t="str">
        <f>_xlfn.XLOOKUP(B830, customers!A:A, customers!C:C, "Not Found")</f>
        <v>aroubert@example.com</v>
      </c>
      <c r="F830" s="5" t="str">
        <f>_xlfn.XLOOKUP(B830, customers!A:A, customers!G:G, "Not Found")</f>
        <v>United States</v>
      </c>
      <c r="G830" s="5" t="str">
        <f>_xlfn.XLOOKUP(C830, products!A:A, products!B:B, "Not Found")</f>
        <v>Ara</v>
      </c>
      <c r="H830" s="5" t="str">
        <f>_xlfn.XLOOKUP(C830, products!A:A, products!C:C, "Not Found")</f>
        <v>D</v>
      </c>
      <c r="I830" s="5">
        <f>_xlfn.XLOOKUP(C830,products!A:A,products!D:D,0)</f>
        <v>2.5</v>
      </c>
      <c r="J830" s="5">
        <f>_xlfn.XLOOKUP(C830, products!A:A, products!D:D, 0)</f>
        <v>2.5</v>
      </c>
      <c r="K830" s="4">
        <v>6</v>
      </c>
      <c r="L830" s="5">
        <f t="shared" si="12"/>
        <v>15</v>
      </c>
    </row>
    <row r="831" spans="1:12" x14ac:dyDescent="0.3">
      <c r="A831" s="4" t="s">
        <v>4514</v>
      </c>
      <c r="B831" s="4" t="s">
        <v>4515</v>
      </c>
      <c r="C831" s="5" t="s">
        <v>5358</v>
      </c>
      <c r="D831" s="5" t="str">
        <f>_xlfn.XLOOKUP(B831, customers!A:A, customers!B:B, "Not Found")</f>
        <v>Hillel Mairs</v>
      </c>
      <c r="E831" s="5" t="str">
        <f>_xlfn.XLOOKUP(B831, customers!A:A, customers!C:C, "Not Found")</f>
        <v>hmairs@example.com</v>
      </c>
      <c r="F831" s="5" t="str">
        <f>_xlfn.XLOOKUP(B831, customers!A:A, customers!G:G, "Not Found")</f>
        <v>United States</v>
      </c>
      <c r="G831" s="5" t="str">
        <f>_xlfn.XLOOKUP(C831, products!A:A, products!B:B, "Not Found")</f>
        <v>Ara</v>
      </c>
      <c r="H831" s="5" t="str">
        <f>_xlfn.XLOOKUP(C831, products!A:A, products!C:C, "Not Found")</f>
        <v>D</v>
      </c>
      <c r="I831" s="5">
        <f>_xlfn.XLOOKUP(C831,products!A:A,products!D:D,0)</f>
        <v>0.2</v>
      </c>
      <c r="J831" s="5">
        <f>_xlfn.XLOOKUP(C831, products!A:A, products!D:D, 0)</f>
        <v>0.2</v>
      </c>
      <c r="K831" s="4">
        <v>1</v>
      </c>
      <c r="L831" s="5">
        <f t="shared" si="12"/>
        <v>0.2</v>
      </c>
    </row>
    <row r="832" spans="1:12" x14ac:dyDescent="0.3">
      <c r="A832" s="4" t="s">
        <v>4519</v>
      </c>
      <c r="B832" s="4" t="s">
        <v>4520</v>
      </c>
      <c r="C832" s="5" t="s">
        <v>5345</v>
      </c>
      <c r="D832" s="5" t="str">
        <f>_xlfn.XLOOKUP(B832, customers!A:A, customers!B:B, "Not Found")</f>
        <v>Helaina Rainforth</v>
      </c>
      <c r="E832" s="5" t="str">
        <f>_xlfn.XLOOKUP(B832, customers!A:A, customers!C:C, "Not Found")</f>
        <v>hrainforth@example.com</v>
      </c>
      <c r="F832" s="5" t="str">
        <f>_xlfn.XLOOKUP(B832, customers!A:A, customers!G:G, "Not Found")</f>
        <v>United States</v>
      </c>
      <c r="G832" s="5" t="str">
        <f>_xlfn.XLOOKUP(C832, products!A:A, products!B:B, "Not Found")</f>
        <v>Exc</v>
      </c>
      <c r="H832" s="5" t="str">
        <f>_xlfn.XLOOKUP(C832, products!A:A, products!C:C, "Not Found")</f>
        <v>M</v>
      </c>
      <c r="I832" s="5">
        <f>_xlfn.XLOOKUP(C832,products!A:A,products!D:D,0)</f>
        <v>1</v>
      </c>
      <c r="J832" s="5">
        <f>_xlfn.XLOOKUP(C832, products!A:A, products!D:D, 0)</f>
        <v>1</v>
      </c>
      <c r="K832" s="4">
        <v>2</v>
      </c>
      <c r="L832" s="5">
        <f t="shared" si="12"/>
        <v>2</v>
      </c>
    </row>
    <row r="833" spans="1:12" x14ac:dyDescent="0.3">
      <c r="A833" s="4" t="s">
        <v>4519</v>
      </c>
      <c r="B833" s="4" t="s">
        <v>4524</v>
      </c>
      <c r="C833" s="5" t="s">
        <v>5358</v>
      </c>
      <c r="D833" s="5" t="str">
        <f>_xlfn.XLOOKUP(B833, customers!A:A, customers!B:B, "Not Found")</f>
        <v>Odelia Skerme</v>
      </c>
      <c r="E833" s="5" t="str">
        <f>_xlfn.XLOOKUP(B833, customers!A:A, customers!C:C, "Not Found")</f>
        <v>oskerme@example.com</v>
      </c>
      <c r="F833" s="5" t="str">
        <f>_xlfn.XLOOKUP(B833, customers!A:A, customers!G:G, "Not Found")</f>
        <v>United States</v>
      </c>
      <c r="G833" s="5" t="str">
        <f>_xlfn.XLOOKUP(C833, products!A:A, products!B:B, "Not Found")</f>
        <v>Ara</v>
      </c>
      <c r="H833" s="5" t="str">
        <f>_xlfn.XLOOKUP(C833, products!A:A, products!C:C, "Not Found")</f>
        <v>D</v>
      </c>
      <c r="I833" s="5">
        <f>_xlfn.XLOOKUP(C833,products!A:A,products!D:D,0)</f>
        <v>0.2</v>
      </c>
      <c r="J833" s="5">
        <f>_xlfn.XLOOKUP(C833, products!A:A, products!D:D, 0)</f>
        <v>0.2</v>
      </c>
      <c r="K833" s="4">
        <v>2</v>
      </c>
      <c r="L833" s="5">
        <f t="shared" si="12"/>
        <v>0.4</v>
      </c>
    </row>
    <row r="834" spans="1:12" x14ac:dyDescent="0.3">
      <c r="A834" s="4" t="s">
        <v>4528</v>
      </c>
      <c r="B834" s="4" t="s">
        <v>4529</v>
      </c>
      <c r="C834" s="5" t="s">
        <v>5342</v>
      </c>
      <c r="D834" s="5" t="str">
        <f>_xlfn.XLOOKUP(B834, customers!A:A, customers!B:B, "Not Found")</f>
        <v>Isac Jesper</v>
      </c>
      <c r="E834" s="5" t="str">
        <f>_xlfn.XLOOKUP(B834, customers!A:A, customers!C:C, "Not Found")</f>
        <v>ijesper@example.com</v>
      </c>
      <c r="F834" s="5" t="str">
        <f>_xlfn.XLOOKUP(B834, customers!A:A, customers!G:G, "Not Found")</f>
        <v>United States</v>
      </c>
      <c r="G834" s="5" t="str">
        <f>_xlfn.XLOOKUP(C834, products!A:A, products!B:B, "Not Found")</f>
        <v>Rob</v>
      </c>
      <c r="H834" s="5" t="str">
        <f>_xlfn.XLOOKUP(C834, products!A:A, products!C:C, "Not Found")</f>
        <v>M</v>
      </c>
      <c r="I834" s="5">
        <f>_xlfn.XLOOKUP(C834,products!A:A,products!D:D,0)</f>
        <v>1</v>
      </c>
      <c r="J834" s="5">
        <f>_xlfn.XLOOKUP(C834, products!A:A, products!D:D, 0)</f>
        <v>1</v>
      </c>
      <c r="K834" s="4">
        <v>6</v>
      </c>
      <c r="L834" s="5">
        <f t="shared" si="12"/>
        <v>6</v>
      </c>
    </row>
    <row r="835" spans="1:12" x14ac:dyDescent="0.3">
      <c r="A835" s="4" t="s">
        <v>4533</v>
      </c>
      <c r="B835" s="4" t="s">
        <v>4534</v>
      </c>
      <c r="C835" s="5" t="s">
        <v>5353</v>
      </c>
      <c r="D835" s="5" t="str">
        <f>_xlfn.XLOOKUP(B835, customers!A:A, customers!B:B, "Not Found")</f>
        <v>Lenette Dwerryhouse</v>
      </c>
      <c r="E835" s="5" t="str">
        <f>_xlfn.XLOOKUP(B835, customers!A:A, customers!C:C, "Not Found")</f>
        <v>ldwerryhouse@example.com</v>
      </c>
      <c r="F835" s="5" t="str">
        <f>_xlfn.XLOOKUP(B835, customers!A:A, customers!G:G, "Not Found")</f>
        <v>United States</v>
      </c>
      <c r="G835" s="5" t="str">
        <f>_xlfn.XLOOKUP(C835, products!A:A, products!B:B, "Not Found")</f>
        <v>Rob</v>
      </c>
      <c r="H835" s="5" t="str">
        <f>_xlfn.XLOOKUP(C835, products!A:A, products!C:C, "Not Found")</f>
        <v>D</v>
      </c>
      <c r="I835" s="5">
        <f>_xlfn.XLOOKUP(C835,products!A:A,products!D:D,0)</f>
        <v>2.5</v>
      </c>
      <c r="J835" s="5">
        <f>_xlfn.XLOOKUP(C835, products!A:A, products!D:D, 0)</f>
        <v>2.5</v>
      </c>
      <c r="K835" s="4">
        <v>4</v>
      </c>
      <c r="L835" s="5">
        <f t="shared" ref="L835:L898" si="13">(J835*K835)</f>
        <v>10</v>
      </c>
    </row>
    <row r="836" spans="1:12" x14ac:dyDescent="0.3">
      <c r="A836" s="4" t="s">
        <v>4538</v>
      </c>
      <c r="B836" s="4" t="s">
        <v>4539</v>
      </c>
      <c r="C836" s="5" t="s">
        <v>5372</v>
      </c>
      <c r="D836" s="5" t="str">
        <f>_xlfn.XLOOKUP(B836, customers!A:A, customers!B:B, "Not Found")</f>
        <v>Nadeen Broomer</v>
      </c>
      <c r="E836" s="5" t="str">
        <f>_xlfn.XLOOKUP(B836, customers!A:A, customers!C:C, "Not Found")</f>
        <v>nbroomer@example.com</v>
      </c>
      <c r="F836" s="5" t="str">
        <f>_xlfn.XLOOKUP(B836, customers!A:A, customers!G:G, "Not Found")</f>
        <v>United States</v>
      </c>
      <c r="G836" s="5" t="str">
        <f>_xlfn.XLOOKUP(C836, products!A:A, products!B:B, "Not Found")</f>
        <v>Ara</v>
      </c>
      <c r="H836" s="5" t="str">
        <f>_xlfn.XLOOKUP(C836, products!A:A, products!C:C, "Not Found")</f>
        <v>D</v>
      </c>
      <c r="I836" s="5">
        <f>_xlfn.XLOOKUP(C836,products!A:A,products!D:D,0)</f>
        <v>2.5</v>
      </c>
      <c r="J836" s="5">
        <f>_xlfn.XLOOKUP(C836, products!A:A, products!D:D, 0)</f>
        <v>2.5</v>
      </c>
      <c r="K836" s="4">
        <v>1</v>
      </c>
      <c r="L836" s="5">
        <f t="shared" si="13"/>
        <v>2.5</v>
      </c>
    </row>
    <row r="837" spans="1:12" x14ac:dyDescent="0.3">
      <c r="A837" s="4" t="s">
        <v>4543</v>
      </c>
      <c r="B837" s="4" t="s">
        <v>4544</v>
      </c>
      <c r="C837" s="5" t="s">
        <v>5380</v>
      </c>
      <c r="D837" s="5" t="str">
        <f>_xlfn.XLOOKUP(B837, customers!A:A, customers!B:B, "Not Found")</f>
        <v>Konstantine Thoumasson</v>
      </c>
      <c r="E837" s="5" t="str">
        <f>_xlfn.XLOOKUP(B837, customers!A:A, customers!C:C, "Not Found")</f>
        <v>kthoumasson@example.com</v>
      </c>
      <c r="F837" s="5" t="str">
        <f>_xlfn.XLOOKUP(B837, customers!A:A, customers!G:G, "Not Found")</f>
        <v>United States</v>
      </c>
      <c r="G837" s="5" t="str">
        <f>_xlfn.XLOOKUP(C837, products!A:A, products!B:B, "Not Found")</f>
        <v>Exc</v>
      </c>
      <c r="H837" s="5" t="str">
        <f>_xlfn.XLOOKUP(C837, products!A:A, products!C:C, "Not Found")</f>
        <v>L</v>
      </c>
      <c r="I837" s="5">
        <f>_xlfn.XLOOKUP(C837,products!A:A,products!D:D,0)</f>
        <v>0.5</v>
      </c>
      <c r="J837" s="5">
        <f>_xlfn.XLOOKUP(C837, products!A:A, products!D:D, 0)</f>
        <v>0.5</v>
      </c>
      <c r="K837" s="4">
        <v>1</v>
      </c>
      <c r="L837" s="5">
        <f t="shared" si="13"/>
        <v>0.5</v>
      </c>
    </row>
    <row r="838" spans="1:12" x14ac:dyDescent="0.3">
      <c r="A838" s="4" t="s">
        <v>4547</v>
      </c>
      <c r="B838" s="4" t="s">
        <v>4548</v>
      </c>
      <c r="C838" s="5" t="s">
        <v>5358</v>
      </c>
      <c r="D838" s="5" t="str">
        <f>_xlfn.XLOOKUP(B838, customers!A:A, customers!B:B, "Not Found")</f>
        <v>Frans Habbergham</v>
      </c>
      <c r="E838" s="5" t="str">
        <f>_xlfn.XLOOKUP(B838, customers!A:A, customers!C:C, "Not Found")</f>
        <v>fhabbergham@example.com</v>
      </c>
      <c r="F838" s="5" t="str">
        <f>_xlfn.XLOOKUP(B838, customers!A:A, customers!G:G, "Not Found")</f>
        <v>United States</v>
      </c>
      <c r="G838" s="5" t="str">
        <f>_xlfn.XLOOKUP(C838, products!A:A, products!B:B, "Not Found")</f>
        <v>Ara</v>
      </c>
      <c r="H838" s="5" t="str">
        <f>_xlfn.XLOOKUP(C838, products!A:A, products!C:C, "Not Found")</f>
        <v>D</v>
      </c>
      <c r="I838" s="5">
        <f>_xlfn.XLOOKUP(C838,products!A:A,products!D:D,0)</f>
        <v>0.2</v>
      </c>
      <c r="J838" s="5">
        <f>_xlfn.XLOOKUP(C838, products!A:A, products!D:D, 0)</f>
        <v>0.2</v>
      </c>
      <c r="K838" s="4">
        <v>4</v>
      </c>
      <c r="L838" s="5">
        <f t="shared" si="13"/>
        <v>0.8</v>
      </c>
    </row>
    <row r="839" spans="1:12" x14ac:dyDescent="0.3">
      <c r="A839" s="4" t="s">
        <v>4552</v>
      </c>
      <c r="B839" s="4" t="s">
        <v>4553</v>
      </c>
      <c r="C839" s="5" t="s">
        <v>5385</v>
      </c>
      <c r="D839" s="5" t="str">
        <f>_xlfn.XLOOKUP(B839, customers!A:A, customers!B:B, "Not Found")</f>
        <v>Margarette Woolham</v>
      </c>
      <c r="E839" s="5" t="str">
        <f>_xlfn.XLOOKUP(B839, customers!A:A, customers!C:C, "Not Found")</f>
        <v>mwoolham@example.com</v>
      </c>
      <c r="F839" s="5" t="str">
        <f>_xlfn.XLOOKUP(B839, customers!A:A, customers!G:G, "Not Found")</f>
        <v>United States</v>
      </c>
      <c r="G839" s="5" t="str">
        <f>_xlfn.XLOOKUP(C839, products!A:A, products!B:B, "Not Found")</f>
        <v>Lib</v>
      </c>
      <c r="H839" s="5" t="str">
        <f>_xlfn.XLOOKUP(C839, products!A:A, products!C:C, "Not Found")</f>
        <v>M</v>
      </c>
      <c r="I839" s="5">
        <f>_xlfn.XLOOKUP(C839,products!A:A,products!D:D,0)</f>
        <v>2.5</v>
      </c>
      <c r="J839" s="5">
        <f>_xlfn.XLOOKUP(C839, products!A:A, products!D:D, 0)</f>
        <v>2.5</v>
      </c>
      <c r="K839" s="4">
        <v>3</v>
      </c>
      <c r="L839" s="5">
        <f t="shared" si="13"/>
        <v>7.5</v>
      </c>
    </row>
    <row r="840" spans="1:12" x14ac:dyDescent="0.3">
      <c r="A840" s="4" t="s">
        <v>4557</v>
      </c>
      <c r="B840" s="4" t="s">
        <v>4558</v>
      </c>
      <c r="C840" s="5" t="s">
        <v>5372</v>
      </c>
      <c r="D840" s="5" t="str">
        <f>_xlfn.XLOOKUP(B840, customers!A:A, customers!B:B, "Not Found")</f>
        <v>Romain Avrashin</v>
      </c>
      <c r="E840" s="5" t="str">
        <f>_xlfn.XLOOKUP(B840, customers!A:A, customers!C:C, "Not Found")</f>
        <v>ravrashin@example.com</v>
      </c>
      <c r="F840" s="5" t="str">
        <f>_xlfn.XLOOKUP(B840, customers!A:A, customers!G:G, "Not Found")</f>
        <v>United States</v>
      </c>
      <c r="G840" s="5" t="str">
        <f>_xlfn.XLOOKUP(C840, products!A:A, products!B:B, "Not Found")</f>
        <v>Ara</v>
      </c>
      <c r="H840" s="5" t="str">
        <f>_xlfn.XLOOKUP(C840, products!A:A, products!C:C, "Not Found")</f>
        <v>D</v>
      </c>
      <c r="I840" s="5">
        <f>_xlfn.XLOOKUP(C840,products!A:A,products!D:D,0)</f>
        <v>2.5</v>
      </c>
      <c r="J840" s="5">
        <f>_xlfn.XLOOKUP(C840, products!A:A, products!D:D, 0)</f>
        <v>2.5</v>
      </c>
      <c r="K840" s="4">
        <v>5</v>
      </c>
      <c r="L840" s="5">
        <f t="shared" si="13"/>
        <v>12.5</v>
      </c>
    </row>
    <row r="841" spans="1:12" x14ac:dyDescent="0.3">
      <c r="A841" s="4" t="s">
        <v>4562</v>
      </c>
      <c r="B841" s="4" t="s">
        <v>4563</v>
      </c>
      <c r="C841" s="5" t="s">
        <v>5343</v>
      </c>
      <c r="D841" s="5" t="str">
        <f>_xlfn.XLOOKUP(B841, customers!A:A, customers!B:B, "Not Found")</f>
        <v>Miran Doidge</v>
      </c>
      <c r="E841" s="5" t="str">
        <f>_xlfn.XLOOKUP(B841, customers!A:A, customers!C:C, "Not Found")</f>
        <v>mdoidge@example.com</v>
      </c>
      <c r="F841" s="5" t="str">
        <f>_xlfn.XLOOKUP(B841, customers!A:A, customers!G:G, "Not Found")</f>
        <v>United States</v>
      </c>
      <c r="G841" s="5" t="str">
        <f>_xlfn.XLOOKUP(C841, products!A:A, products!B:B, "Not Found")</f>
        <v>Exc</v>
      </c>
      <c r="H841" s="5" t="str">
        <f>_xlfn.XLOOKUP(C841, products!A:A, products!C:C, "Not Found")</f>
        <v>M</v>
      </c>
      <c r="I841" s="5">
        <f>_xlfn.XLOOKUP(C841,products!A:A,products!D:D,0)</f>
        <v>0.5</v>
      </c>
      <c r="J841" s="5">
        <f>_xlfn.XLOOKUP(C841, products!A:A, products!D:D, 0)</f>
        <v>0.5</v>
      </c>
      <c r="K841" s="4">
        <v>5</v>
      </c>
      <c r="L841" s="5">
        <f t="shared" si="13"/>
        <v>2.5</v>
      </c>
    </row>
    <row r="842" spans="1:12" x14ac:dyDescent="0.3">
      <c r="A842" s="4" t="s">
        <v>4567</v>
      </c>
      <c r="B842" s="4" t="s">
        <v>4568</v>
      </c>
      <c r="C842" s="5" t="s">
        <v>5377</v>
      </c>
      <c r="D842" s="5" t="str">
        <f>_xlfn.XLOOKUP(B842, customers!A:A, customers!B:B, "Not Found")</f>
        <v>Janeva Edinboro</v>
      </c>
      <c r="E842" s="5" t="str">
        <f>_xlfn.XLOOKUP(B842, customers!A:A, customers!C:C, "Not Found")</f>
        <v>jedinboro@example.com</v>
      </c>
      <c r="F842" s="5" t="str">
        <f>_xlfn.XLOOKUP(B842, customers!A:A, customers!G:G, "Not Found")</f>
        <v>United States</v>
      </c>
      <c r="G842" s="5" t="str">
        <f>_xlfn.XLOOKUP(C842, products!A:A, products!B:B, "Not Found")</f>
        <v>Rob</v>
      </c>
      <c r="H842" s="5" t="str">
        <f>_xlfn.XLOOKUP(C842, products!A:A, products!C:C, "Not Found")</f>
        <v>L</v>
      </c>
      <c r="I842" s="5">
        <f>_xlfn.XLOOKUP(C842,products!A:A,products!D:D,0)</f>
        <v>0.5</v>
      </c>
      <c r="J842" s="5">
        <f>_xlfn.XLOOKUP(C842, products!A:A, products!D:D, 0)</f>
        <v>0.5</v>
      </c>
      <c r="K842" s="4">
        <v>4</v>
      </c>
      <c r="L842" s="5">
        <f t="shared" si="13"/>
        <v>2</v>
      </c>
    </row>
    <row r="843" spans="1:12" x14ac:dyDescent="0.3">
      <c r="A843" s="4" t="s">
        <v>4572</v>
      </c>
      <c r="B843" s="4" t="s">
        <v>4573</v>
      </c>
      <c r="C843" s="5" t="s">
        <v>5363</v>
      </c>
      <c r="D843" s="5" t="str">
        <f>_xlfn.XLOOKUP(B843, customers!A:A, customers!B:B, "Not Found")</f>
        <v>Trumaine Tewelson</v>
      </c>
      <c r="E843" s="5" t="str">
        <f>_xlfn.XLOOKUP(B843, customers!A:A, customers!C:C, "Not Found")</f>
        <v>ttewelson@example.com</v>
      </c>
      <c r="F843" s="5" t="str">
        <f>_xlfn.XLOOKUP(B843, customers!A:A, customers!G:G, "Not Found")</f>
        <v>United States</v>
      </c>
      <c r="G843" s="5" t="str">
        <f>_xlfn.XLOOKUP(C843, products!A:A, products!B:B, "Not Found")</f>
        <v>Lib</v>
      </c>
      <c r="H843" s="5" t="str">
        <f>_xlfn.XLOOKUP(C843, products!A:A, products!C:C, "Not Found")</f>
        <v>M</v>
      </c>
      <c r="I843" s="5">
        <f>_xlfn.XLOOKUP(C843,products!A:A,products!D:D,0)</f>
        <v>0.2</v>
      </c>
      <c r="J843" s="5">
        <f>_xlfn.XLOOKUP(C843, products!A:A, products!D:D, 0)</f>
        <v>0.2</v>
      </c>
      <c r="K843" s="4">
        <v>1</v>
      </c>
      <c r="L843" s="5">
        <f t="shared" si="13"/>
        <v>0.2</v>
      </c>
    </row>
    <row r="844" spans="1:12" x14ac:dyDescent="0.3">
      <c r="A844" s="4" t="s">
        <v>4576</v>
      </c>
      <c r="B844" s="4" t="s">
        <v>4577</v>
      </c>
      <c r="C844" s="5" t="s">
        <v>5360</v>
      </c>
      <c r="D844" s="5" t="str">
        <f>_xlfn.XLOOKUP(B844, customers!A:A, customers!B:B, "Not Found")</f>
        <v>Niles Krimmer</v>
      </c>
      <c r="E844" s="5" t="str">
        <f>_xlfn.XLOOKUP(B844, customers!A:A, customers!C:C, "Not Found")</f>
        <v>nkrimmer@example.com</v>
      </c>
      <c r="F844" s="5" t="str">
        <f>_xlfn.XLOOKUP(B844, customers!A:A, customers!G:G, "Not Found")</f>
        <v>United States</v>
      </c>
      <c r="G844" s="5" t="str">
        <f>_xlfn.XLOOKUP(C844, products!A:A, products!B:B, "Not Found")</f>
        <v>Exc</v>
      </c>
      <c r="H844" s="5" t="str">
        <f>_xlfn.XLOOKUP(C844, products!A:A, products!C:C, "Not Found")</f>
        <v>M</v>
      </c>
      <c r="I844" s="5">
        <f>_xlfn.XLOOKUP(C844,products!A:A,products!D:D,0)</f>
        <v>0.2</v>
      </c>
      <c r="J844" s="5">
        <f>_xlfn.XLOOKUP(C844, products!A:A, products!D:D, 0)</f>
        <v>0.2</v>
      </c>
      <c r="K844" s="4">
        <v>2</v>
      </c>
      <c r="L844" s="5">
        <f t="shared" si="13"/>
        <v>0.4</v>
      </c>
    </row>
    <row r="845" spans="1:12" x14ac:dyDescent="0.3">
      <c r="A845" s="4" t="s">
        <v>4580</v>
      </c>
      <c r="B845" s="4" t="s">
        <v>4581</v>
      </c>
      <c r="C845" s="5" t="s">
        <v>5360</v>
      </c>
      <c r="D845" s="5" t="str">
        <f>_xlfn.XLOOKUP(B845, customers!A:A, customers!B:B, "Not Found")</f>
        <v>De Drewitt</v>
      </c>
      <c r="E845" s="5" t="str">
        <f>_xlfn.XLOOKUP(B845, customers!A:A, customers!C:C, "Not Found")</f>
        <v>ddrewitt@example.com</v>
      </c>
      <c r="F845" s="5" t="str">
        <f>_xlfn.XLOOKUP(B845, customers!A:A, customers!G:G, "Not Found")</f>
        <v>United States</v>
      </c>
      <c r="G845" s="5" t="str">
        <f>_xlfn.XLOOKUP(C845, products!A:A, products!B:B, "Not Found")</f>
        <v>Exc</v>
      </c>
      <c r="H845" s="5" t="str">
        <f>_xlfn.XLOOKUP(C845, products!A:A, products!C:C, "Not Found")</f>
        <v>M</v>
      </c>
      <c r="I845" s="5">
        <f>_xlfn.XLOOKUP(C845,products!A:A,products!D:D,0)</f>
        <v>0.2</v>
      </c>
      <c r="J845" s="5">
        <f>_xlfn.XLOOKUP(C845, products!A:A, products!D:D, 0)</f>
        <v>0.2</v>
      </c>
      <c r="K845" s="4">
        <v>2</v>
      </c>
      <c r="L845" s="5">
        <f t="shared" si="13"/>
        <v>0.4</v>
      </c>
    </row>
    <row r="846" spans="1:12" x14ac:dyDescent="0.3">
      <c r="A846" s="4" t="s">
        <v>4585</v>
      </c>
      <c r="B846" s="4" t="s">
        <v>4586</v>
      </c>
      <c r="C846" s="5" t="s">
        <v>5362</v>
      </c>
      <c r="D846" s="5" t="str">
        <f>_xlfn.XLOOKUP(B846, customers!A:A, customers!B:B, "Not Found")</f>
        <v>Adelheid Gladhill</v>
      </c>
      <c r="E846" s="5" t="str">
        <f>_xlfn.XLOOKUP(B846, customers!A:A, customers!C:C, "Not Found")</f>
        <v>agladhill@example.com</v>
      </c>
      <c r="F846" s="5" t="str">
        <f>_xlfn.XLOOKUP(B846, customers!A:A, customers!G:G, "Not Found")</f>
        <v>United States</v>
      </c>
      <c r="G846" s="5" t="str">
        <f>_xlfn.XLOOKUP(C846, products!A:A, products!B:B, "Not Found")</f>
        <v>Ara</v>
      </c>
      <c r="H846" s="5" t="str">
        <f>_xlfn.XLOOKUP(C846, products!A:A, products!C:C, "Not Found")</f>
        <v>D</v>
      </c>
      <c r="I846" s="5">
        <f>_xlfn.XLOOKUP(C846,products!A:A,products!D:D,0)</f>
        <v>0.5</v>
      </c>
      <c r="J846" s="5">
        <f>_xlfn.XLOOKUP(C846, products!A:A, products!D:D, 0)</f>
        <v>0.5</v>
      </c>
      <c r="K846" s="4">
        <v>6</v>
      </c>
      <c r="L846" s="5">
        <f t="shared" si="13"/>
        <v>3</v>
      </c>
    </row>
    <row r="847" spans="1:12" x14ac:dyDescent="0.3">
      <c r="A847" s="4" t="s">
        <v>4590</v>
      </c>
      <c r="B847" s="4" t="s">
        <v>4591</v>
      </c>
      <c r="C847" s="5" t="s">
        <v>5389</v>
      </c>
      <c r="D847" s="5" t="str">
        <f>_xlfn.XLOOKUP(B847, customers!A:A, customers!B:B, "Not Found")</f>
        <v>Murielle Lorinez</v>
      </c>
      <c r="E847" s="5" t="str">
        <f>_xlfn.XLOOKUP(B847, customers!A:A, customers!C:C, "Not Found")</f>
        <v>mlorinez@example.com</v>
      </c>
      <c r="F847" s="5" t="str">
        <f>_xlfn.XLOOKUP(B847, customers!A:A, customers!G:G, "Not Found")</f>
        <v>United States</v>
      </c>
      <c r="G847" s="5" t="str">
        <f>_xlfn.XLOOKUP(C847, products!A:A, products!B:B, "Not Found")</f>
        <v>Exc</v>
      </c>
      <c r="H847" s="5" t="str">
        <f>_xlfn.XLOOKUP(C847, products!A:A, products!C:C, "Not Found")</f>
        <v>D</v>
      </c>
      <c r="I847" s="5">
        <f>_xlfn.XLOOKUP(C847,products!A:A,products!D:D,0)</f>
        <v>2.5</v>
      </c>
      <c r="J847" s="5">
        <f>_xlfn.XLOOKUP(C847, products!A:A, products!D:D, 0)</f>
        <v>2.5</v>
      </c>
      <c r="K847" s="4">
        <v>6</v>
      </c>
      <c r="L847" s="5">
        <f t="shared" si="13"/>
        <v>15</v>
      </c>
    </row>
    <row r="848" spans="1:12" x14ac:dyDescent="0.3">
      <c r="A848" s="4" t="s">
        <v>4594</v>
      </c>
      <c r="B848" s="4" t="s">
        <v>4595</v>
      </c>
      <c r="C848" s="5" t="s">
        <v>5379</v>
      </c>
      <c r="D848" s="5" t="str">
        <f>_xlfn.XLOOKUP(B848, customers!A:A, customers!B:B, "Not Found")</f>
        <v>Edin Mathe</v>
      </c>
      <c r="E848" s="5" t="str">
        <f>_xlfn.XLOOKUP(B848, customers!A:A, customers!C:C, "Not Found")</f>
        <v>emathe@example.com</v>
      </c>
      <c r="F848" s="5" t="str">
        <f>_xlfn.XLOOKUP(B848, customers!A:A, customers!G:G, "Not Found")</f>
        <v>United States</v>
      </c>
      <c r="G848" s="5" t="str">
        <f>_xlfn.XLOOKUP(C848, products!A:A, products!B:B, "Not Found")</f>
        <v>Ara</v>
      </c>
      <c r="H848" s="5" t="str">
        <f>_xlfn.XLOOKUP(C848, products!A:A, products!C:C, "Not Found")</f>
        <v>M</v>
      </c>
      <c r="I848" s="5">
        <f>_xlfn.XLOOKUP(C848,products!A:A,products!D:D,0)</f>
        <v>2.5</v>
      </c>
      <c r="J848" s="5">
        <f>_xlfn.XLOOKUP(C848, products!A:A, products!D:D, 0)</f>
        <v>2.5</v>
      </c>
      <c r="K848" s="4">
        <v>2</v>
      </c>
      <c r="L848" s="5">
        <f t="shared" si="13"/>
        <v>5</v>
      </c>
    </row>
    <row r="849" spans="1:12" x14ac:dyDescent="0.3">
      <c r="A849" s="4" t="s">
        <v>4599</v>
      </c>
      <c r="B849" s="4" t="s">
        <v>4600</v>
      </c>
      <c r="C849" s="5" t="s">
        <v>5358</v>
      </c>
      <c r="D849" s="5" t="str">
        <f>_xlfn.XLOOKUP(B849, customers!A:A, customers!B:B, "Not Found")</f>
        <v>Mordy Van Der Vlies</v>
      </c>
      <c r="E849" s="5" t="str">
        <f>_xlfn.XLOOKUP(B849, customers!A:A, customers!C:C, "Not Found")</f>
        <v>mvandervlies@example.com</v>
      </c>
      <c r="F849" s="5" t="str">
        <f>_xlfn.XLOOKUP(B849, customers!A:A, customers!G:G, "Not Found")</f>
        <v>United States</v>
      </c>
      <c r="G849" s="5" t="str">
        <f>_xlfn.XLOOKUP(C849, products!A:A, products!B:B, "Not Found")</f>
        <v>Ara</v>
      </c>
      <c r="H849" s="5" t="str">
        <f>_xlfn.XLOOKUP(C849, products!A:A, products!C:C, "Not Found")</f>
        <v>D</v>
      </c>
      <c r="I849" s="5">
        <f>_xlfn.XLOOKUP(C849,products!A:A,products!D:D,0)</f>
        <v>0.2</v>
      </c>
      <c r="J849" s="5">
        <f>_xlfn.XLOOKUP(C849, products!A:A, products!D:D, 0)</f>
        <v>0.2</v>
      </c>
      <c r="K849" s="4">
        <v>3</v>
      </c>
      <c r="L849" s="5">
        <f t="shared" si="13"/>
        <v>0.60000000000000009</v>
      </c>
    </row>
    <row r="850" spans="1:12" x14ac:dyDescent="0.3">
      <c r="A850" s="4" t="s">
        <v>4603</v>
      </c>
      <c r="B850" s="4" t="s">
        <v>4604</v>
      </c>
      <c r="C850" s="5" t="s">
        <v>5380</v>
      </c>
      <c r="D850" s="5" t="str">
        <f>_xlfn.XLOOKUP(B850, customers!A:A, customers!B:B, "Not Found")</f>
        <v>Spencer Wastell</v>
      </c>
      <c r="E850" s="5" t="str">
        <f>_xlfn.XLOOKUP(B850, customers!A:A, customers!C:C, "Not Found")</f>
        <v>swastell@example.com</v>
      </c>
      <c r="F850" s="5" t="str">
        <f>_xlfn.XLOOKUP(B850, customers!A:A, customers!G:G, "Not Found")</f>
        <v>United States</v>
      </c>
      <c r="G850" s="5" t="str">
        <f>_xlfn.XLOOKUP(C850, products!A:A, products!B:B, "Not Found")</f>
        <v>Exc</v>
      </c>
      <c r="H850" s="5" t="str">
        <f>_xlfn.XLOOKUP(C850, products!A:A, products!C:C, "Not Found")</f>
        <v>L</v>
      </c>
      <c r="I850" s="5">
        <f>_xlfn.XLOOKUP(C850,products!A:A,products!D:D,0)</f>
        <v>0.5</v>
      </c>
      <c r="J850" s="5">
        <f>_xlfn.XLOOKUP(C850, products!A:A, products!D:D, 0)</f>
        <v>0.5</v>
      </c>
      <c r="K850" s="4">
        <v>6</v>
      </c>
      <c r="L850" s="5">
        <f t="shared" si="13"/>
        <v>3</v>
      </c>
    </row>
    <row r="851" spans="1:12" x14ac:dyDescent="0.3">
      <c r="A851" s="4" t="s">
        <v>4608</v>
      </c>
      <c r="B851" s="4" t="s">
        <v>4609</v>
      </c>
      <c r="C851" s="5" t="s">
        <v>5371</v>
      </c>
      <c r="D851" s="5" t="str">
        <f>_xlfn.XLOOKUP(B851, customers!A:A, customers!B:B, "Not Found")</f>
        <v>Jemimah Ethelston</v>
      </c>
      <c r="E851" s="5" t="str">
        <f>_xlfn.XLOOKUP(B851, customers!A:A, customers!C:C, "Not Found")</f>
        <v>jethelston@example.com</v>
      </c>
      <c r="F851" s="5" t="str">
        <f>_xlfn.XLOOKUP(B851, customers!A:A, customers!G:G, "Not Found")</f>
        <v>United States</v>
      </c>
      <c r="G851" s="5" t="str">
        <f>_xlfn.XLOOKUP(C851, products!A:A, products!B:B, "Not Found")</f>
        <v>Ara</v>
      </c>
      <c r="H851" s="5" t="str">
        <f>_xlfn.XLOOKUP(C851, products!A:A, products!C:C, "Not Found")</f>
        <v>L</v>
      </c>
      <c r="I851" s="5">
        <f>_xlfn.XLOOKUP(C851,products!A:A,products!D:D,0)</f>
        <v>0.2</v>
      </c>
      <c r="J851" s="5">
        <f>_xlfn.XLOOKUP(C851, products!A:A, products!D:D, 0)</f>
        <v>0.2</v>
      </c>
      <c r="K851" s="4">
        <v>6</v>
      </c>
      <c r="L851" s="5">
        <f t="shared" si="13"/>
        <v>1.2000000000000002</v>
      </c>
    </row>
    <row r="852" spans="1:12" x14ac:dyDescent="0.3">
      <c r="A852" s="4" t="s">
        <v>4608</v>
      </c>
      <c r="B852" s="4" t="s">
        <v>4613</v>
      </c>
      <c r="C852" s="5" t="s">
        <v>5356</v>
      </c>
      <c r="D852" s="5" t="str">
        <f>_xlfn.XLOOKUP(B852, customers!A:A, customers!B:B, "Not Found")</f>
        <v>Bobbe Jevon</v>
      </c>
      <c r="E852" s="5" t="str">
        <f>_xlfn.XLOOKUP(B852, customers!A:A, customers!C:C, "Not Found")</f>
        <v>bjevon@example.com</v>
      </c>
      <c r="F852" s="5" t="str">
        <f>_xlfn.XLOOKUP(B852, customers!A:A, customers!G:G, "Not Found")</f>
        <v>United States</v>
      </c>
      <c r="G852" s="5" t="str">
        <f>_xlfn.XLOOKUP(C852, products!A:A, products!B:B, "Not Found")</f>
        <v>Ara</v>
      </c>
      <c r="H852" s="5" t="str">
        <f>_xlfn.XLOOKUP(C852, products!A:A, products!C:C, "Not Found")</f>
        <v>M</v>
      </c>
      <c r="I852" s="5">
        <f>_xlfn.XLOOKUP(C852,products!A:A,products!D:D,0)</f>
        <v>0.2</v>
      </c>
      <c r="J852" s="5">
        <f>_xlfn.XLOOKUP(C852, products!A:A, products!D:D, 0)</f>
        <v>0.2</v>
      </c>
      <c r="K852" s="4">
        <v>2</v>
      </c>
      <c r="L852" s="5">
        <f t="shared" si="13"/>
        <v>0.4</v>
      </c>
    </row>
    <row r="853" spans="1:12" x14ac:dyDescent="0.3">
      <c r="A853" s="4" t="s">
        <v>4617</v>
      </c>
      <c r="B853" s="4" t="s">
        <v>4618</v>
      </c>
      <c r="C853" s="5" t="s">
        <v>5373</v>
      </c>
      <c r="D853" s="5" t="str">
        <f>_xlfn.XLOOKUP(B853, customers!A:A, customers!B:B, "Not Found")</f>
        <v>Perice Eberz</v>
      </c>
      <c r="E853" s="5" t="str">
        <f>_xlfn.XLOOKUP(B853, customers!A:A, customers!C:C, "Not Found")</f>
        <v>peberz@example.com</v>
      </c>
      <c r="F853" s="5" t="str">
        <f>_xlfn.XLOOKUP(B853, customers!A:A, customers!G:G, "Not Found")</f>
        <v>United States</v>
      </c>
      <c r="G853" s="5" t="str">
        <f>_xlfn.XLOOKUP(C853, products!A:A, products!B:B, "Not Found")</f>
        <v>Lib</v>
      </c>
      <c r="H853" s="5" t="str">
        <f>_xlfn.XLOOKUP(C853, products!A:A, products!C:C, "Not Found")</f>
        <v>D</v>
      </c>
      <c r="I853" s="5">
        <f>_xlfn.XLOOKUP(C853,products!A:A,products!D:D,0)</f>
        <v>0.5</v>
      </c>
      <c r="J853" s="5">
        <f>_xlfn.XLOOKUP(C853, products!A:A, products!D:D, 0)</f>
        <v>0.5</v>
      </c>
      <c r="K853" s="4">
        <v>1</v>
      </c>
      <c r="L853" s="5">
        <f t="shared" si="13"/>
        <v>0.5</v>
      </c>
    </row>
    <row r="854" spans="1:12" x14ac:dyDescent="0.3">
      <c r="A854" s="4" t="s">
        <v>4622</v>
      </c>
      <c r="B854" s="4" t="s">
        <v>4623</v>
      </c>
      <c r="C854" s="5" t="s">
        <v>5369</v>
      </c>
      <c r="D854" s="5" t="str">
        <f>_xlfn.XLOOKUP(B854, customers!A:A, customers!B:B, "Not Found")</f>
        <v>Bear Gaish</v>
      </c>
      <c r="E854" s="5" t="str">
        <f>_xlfn.XLOOKUP(B854, customers!A:A, customers!C:C, "Not Found")</f>
        <v>bgaish@example.com</v>
      </c>
      <c r="F854" s="5" t="str">
        <f>_xlfn.XLOOKUP(B854, customers!A:A, customers!G:G, "Not Found")</f>
        <v>United States</v>
      </c>
      <c r="G854" s="5" t="str">
        <f>_xlfn.XLOOKUP(C854, products!A:A, products!B:B, "Not Found")</f>
        <v>Lib</v>
      </c>
      <c r="H854" s="5" t="str">
        <f>_xlfn.XLOOKUP(C854, products!A:A, products!C:C, "Not Found")</f>
        <v>D</v>
      </c>
      <c r="I854" s="5">
        <f>_xlfn.XLOOKUP(C854,products!A:A,products!D:D,0)</f>
        <v>2.5</v>
      </c>
      <c r="J854" s="5">
        <f>_xlfn.XLOOKUP(C854, products!A:A, products!D:D, 0)</f>
        <v>2.5</v>
      </c>
      <c r="K854" s="4">
        <v>4</v>
      </c>
      <c r="L854" s="5">
        <f t="shared" si="13"/>
        <v>10</v>
      </c>
    </row>
    <row r="855" spans="1:12" x14ac:dyDescent="0.3">
      <c r="A855" s="4" t="s">
        <v>4626</v>
      </c>
      <c r="B855" s="4" t="s">
        <v>4627</v>
      </c>
      <c r="C855" s="5" t="s">
        <v>5351</v>
      </c>
      <c r="D855" s="5" t="str">
        <f>_xlfn.XLOOKUP(B855, customers!A:A, customers!B:B, "Not Found")</f>
        <v>Lynnea Danton</v>
      </c>
      <c r="E855" s="5" t="str">
        <f>_xlfn.XLOOKUP(B855, customers!A:A, customers!C:C, "Not Found")</f>
        <v>ldanton@example.com</v>
      </c>
      <c r="F855" s="5" t="str">
        <f>_xlfn.XLOOKUP(B855, customers!A:A, customers!G:G, "Not Found")</f>
        <v>United States</v>
      </c>
      <c r="G855" s="5" t="str">
        <f>_xlfn.XLOOKUP(C855, products!A:A, products!B:B, "Not Found")</f>
        <v>Ara</v>
      </c>
      <c r="H855" s="5" t="str">
        <f>_xlfn.XLOOKUP(C855, products!A:A, products!C:C, "Not Found")</f>
        <v>D</v>
      </c>
      <c r="I855" s="5">
        <f>_xlfn.XLOOKUP(C855,products!A:A,products!D:D,0)</f>
        <v>1</v>
      </c>
      <c r="J855" s="5">
        <f>_xlfn.XLOOKUP(C855, products!A:A, products!D:D, 0)</f>
        <v>1</v>
      </c>
      <c r="K855" s="4">
        <v>2</v>
      </c>
      <c r="L855" s="5">
        <f t="shared" si="13"/>
        <v>2</v>
      </c>
    </row>
    <row r="856" spans="1:12" x14ac:dyDescent="0.3">
      <c r="A856" s="4" t="s">
        <v>4630</v>
      </c>
      <c r="B856" s="4" t="s">
        <v>4631</v>
      </c>
      <c r="C856" s="5" t="s">
        <v>5377</v>
      </c>
      <c r="D856" s="5" t="str">
        <f>_xlfn.XLOOKUP(B856, customers!A:A, customers!B:B, "Not Found")</f>
        <v>Skipton Morrall</v>
      </c>
      <c r="E856" s="5" t="str">
        <f>_xlfn.XLOOKUP(B856, customers!A:A, customers!C:C, "Not Found")</f>
        <v>smorrall@example.com</v>
      </c>
      <c r="F856" s="5" t="str">
        <f>_xlfn.XLOOKUP(B856, customers!A:A, customers!G:G, "Not Found")</f>
        <v>United States</v>
      </c>
      <c r="G856" s="5" t="str">
        <f>_xlfn.XLOOKUP(C856, products!A:A, products!B:B, "Not Found")</f>
        <v>Rob</v>
      </c>
      <c r="H856" s="5" t="str">
        <f>_xlfn.XLOOKUP(C856, products!A:A, products!C:C, "Not Found")</f>
        <v>L</v>
      </c>
      <c r="I856" s="5">
        <f>_xlfn.XLOOKUP(C856,products!A:A,products!D:D,0)</f>
        <v>0.5</v>
      </c>
      <c r="J856" s="5">
        <f>_xlfn.XLOOKUP(C856, products!A:A, products!D:D, 0)</f>
        <v>0.5</v>
      </c>
      <c r="K856" s="4">
        <v>5</v>
      </c>
      <c r="L856" s="5">
        <f t="shared" si="13"/>
        <v>2.5</v>
      </c>
    </row>
    <row r="857" spans="1:12" x14ac:dyDescent="0.3">
      <c r="A857" s="4" t="s">
        <v>4635</v>
      </c>
      <c r="B857" s="4" t="s">
        <v>4636</v>
      </c>
      <c r="C857" s="5" t="s">
        <v>5369</v>
      </c>
      <c r="D857" s="5" t="str">
        <f>_xlfn.XLOOKUP(B857, customers!A:A, customers!B:B, "Not Found")</f>
        <v>Devan Crownshaw</v>
      </c>
      <c r="E857" s="5" t="str">
        <f>_xlfn.XLOOKUP(B857, customers!A:A, customers!C:C, "Not Found")</f>
        <v>dcrownshaw@example.com</v>
      </c>
      <c r="F857" s="5" t="str">
        <f>_xlfn.XLOOKUP(B857, customers!A:A, customers!G:G, "Not Found")</f>
        <v>United States</v>
      </c>
      <c r="G857" s="5" t="str">
        <f>_xlfn.XLOOKUP(C857, products!A:A, products!B:B, "Not Found")</f>
        <v>Lib</v>
      </c>
      <c r="H857" s="5" t="str">
        <f>_xlfn.XLOOKUP(C857, products!A:A, products!C:C, "Not Found")</f>
        <v>D</v>
      </c>
      <c r="I857" s="5">
        <f>_xlfn.XLOOKUP(C857,products!A:A,products!D:D,0)</f>
        <v>2.5</v>
      </c>
      <c r="J857" s="5">
        <f>_xlfn.XLOOKUP(C857, products!A:A, products!D:D, 0)</f>
        <v>2.5</v>
      </c>
      <c r="K857" s="4">
        <v>3</v>
      </c>
      <c r="L857" s="5">
        <f t="shared" si="13"/>
        <v>7.5</v>
      </c>
    </row>
    <row r="858" spans="1:12" x14ac:dyDescent="0.3">
      <c r="A858" s="4" t="s">
        <v>4640</v>
      </c>
      <c r="B858" s="4" t="s">
        <v>4641</v>
      </c>
      <c r="C858" s="5" t="s">
        <v>5363</v>
      </c>
      <c r="D858" s="5" t="str">
        <f>_xlfn.XLOOKUP(B858, customers!A:A, customers!B:B, "Not Found")</f>
        <v>Kriste Wessel</v>
      </c>
      <c r="E858" s="5" t="str">
        <f>_xlfn.XLOOKUP(B858, customers!A:A, customers!C:C, "Not Found")</f>
        <v>kwessel@example.com</v>
      </c>
      <c r="F858" s="5" t="str">
        <f>_xlfn.XLOOKUP(B858, customers!A:A, customers!G:G, "Not Found")</f>
        <v>United Kingdom</v>
      </c>
      <c r="G858" s="5" t="str">
        <f>_xlfn.XLOOKUP(C858, products!A:A, products!B:B, "Not Found")</f>
        <v>Lib</v>
      </c>
      <c r="H858" s="5" t="str">
        <f>_xlfn.XLOOKUP(C858, products!A:A, products!C:C, "Not Found")</f>
        <v>M</v>
      </c>
      <c r="I858" s="5">
        <f>_xlfn.XLOOKUP(C858,products!A:A,products!D:D,0)</f>
        <v>0.2</v>
      </c>
      <c r="J858" s="5">
        <f>_xlfn.XLOOKUP(C858, products!A:A, products!D:D, 0)</f>
        <v>0.2</v>
      </c>
      <c r="K858" s="4">
        <v>2</v>
      </c>
      <c r="L858" s="5">
        <f t="shared" si="13"/>
        <v>0.4</v>
      </c>
    </row>
    <row r="859" spans="1:12" x14ac:dyDescent="0.3">
      <c r="A859" s="4" t="s">
        <v>4645</v>
      </c>
      <c r="B859" s="4" t="s">
        <v>4646</v>
      </c>
      <c r="C859" s="5" t="s">
        <v>5346</v>
      </c>
      <c r="D859" s="5" t="str">
        <f>_xlfn.XLOOKUP(B859, customers!A:A, customers!B:B, "Not Found")</f>
        <v>Joceline Reddoch</v>
      </c>
      <c r="E859" s="5" t="str">
        <f>_xlfn.XLOOKUP(B859, customers!A:A, customers!C:C, "Not Found")</f>
        <v>jreddoch@example.com</v>
      </c>
      <c r="F859" s="5" t="str">
        <f>_xlfn.XLOOKUP(B859, customers!A:A, customers!G:G, "Not Found")</f>
        <v>United States</v>
      </c>
      <c r="G859" s="5" t="str">
        <f>_xlfn.XLOOKUP(C859, products!A:A, products!B:B, "Not Found")</f>
        <v>Rob</v>
      </c>
      <c r="H859" s="5" t="str">
        <f>_xlfn.XLOOKUP(C859, products!A:A, products!C:C, "Not Found")</f>
        <v>L</v>
      </c>
      <c r="I859" s="5">
        <f>_xlfn.XLOOKUP(C859,products!A:A,products!D:D,0)</f>
        <v>2.5</v>
      </c>
      <c r="J859" s="5">
        <f>_xlfn.XLOOKUP(C859, products!A:A, products!D:D, 0)</f>
        <v>2.5</v>
      </c>
      <c r="K859" s="4">
        <v>5</v>
      </c>
      <c r="L859" s="5">
        <f t="shared" si="13"/>
        <v>12.5</v>
      </c>
    </row>
    <row r="860" spans="1:12" x14ac:dyDescent="0.3">
      <c r="A860" s="4" t="s">
        <v>4650</v>
      </c>
      <c r="B860" s="4" t="s">
        <v>4651</v>
      </c>
      <c r="C860" s="5" t="s">
        <v>5364</v>
      </c>
      <c r="D860" s="5" t="str">
        <f>_xlfn.XLOOKUP(B860, customers!A:A, customers!B:B, "Not Found")</f>
        <v>Shelley Titley</v>
      </c>
      <c r="E860" s="5" t="str">
        <f>_xlfn.XLOOKUP(B860, customers!A:A, customers!C:C, "Not Found")</f>
        <v>stitley@example.com</v>
      </c>
      <c r="F860" s="5" t="str">
        <f>_xlfn.XLOOKUP(B860, customers!A:A, customers!G:G, "Not Found")</f>
        <v>United States</v>
      </c>
      <c r="G860" s="5" t="str">
        <f>_xlfn.XLOOKUP(C860, products!A:A, products!B:B, "Not Found")</f>
        <v>Lib</v>
      </c>
      <c r="H860" s="5" t="str">
        <f>_xlfn.XLOOKUP(C860, products!A:A, products!C:C, "Not Found")</f>
        <v>M</v>
      </c>
      <c r="I860" s="5">
        <f>_xlfn.XLOOKUP(C860,products!A:A,products!D:D,0)</f>
        <v>0.5</v>
      </c>
      <c r="J860" s="5">
        <f>_xlfn.XLOOKUP(C860, products!A:A, products!D:D, 0)</f>
        <v>0.5</v>
      </c>
      <c r="K860" s="4">
        <v>4</v>
      </c>
      <c r="L860" s="5">
        <f t="shared" si="13"/>
        <v>2</v>
      </c>
    </row>
    <row r="861" spans="1:12" x14ac:dyDescent="0.3">
      <c r="A861" s="4" t="s">
        <v>4655</v>
      </c>
      <c r="B861" s="4" t="s">
        <v>4656</v>
      </c>
      <c r="C861" s="5" t="s">
        <v>5386</v>
      </c>
      <c r="D861" s="5" t="str">
        <f>_xlfn.XLOOKUP(B861, customers!A:A, customers!B:B, "Not Found")</f>
        <v>Redd Simao</v>
      </c>
      <c r="E861" s="5" t="str">
        <f>_xlfn.XLOOKUP(B861, customers!A:A, customers!C:C, "Not Found")</f>
        <v>rsimao@example.com</v>
      </c>
      <c r="F861" s="5" t="str">
        <f>_xlfn.XLOOKUP(B861, customers!A:A, customers!G:G, "Not Found")</f>
        <v>United States</v>
      </c>
      <c r="G861" s="5" t="str">
        <f>_xlfn.XLOOKUP(C861, products!A:A, products!B:B, "Not Found")</f>
        <v>Ara</v>
      </c>
      <c r="H861" s="5" t="str">
        <f>_xlfn.XLOOKUP(C861, products!A:A, products!C:C, "Not Found")</f>
        <v>L</v>
      </c>
      <c r="I861" s="5">
        <f>_xlfn.XLOOKUP(C861,products!A:A,products!D:D,0)</f>
        <v>2.5</v>
      </c>
      <c r="J861" s="5">
        <f>_xlfn.XLOOKUP(C861, products!A:A, products!D:D, 0)</f>
        <v>2.5</v>
      </c>
      <c r="K861" s="4">
        <v>6</v>
      </c>
      <c r="L861" s="5">
        <f t="shared" si="13"/>
        <v>15</v>
      </c>
    </row>
    <row r="862" spans="1:12" x14ac:dyDescent="0.3">
      <c r="A862" s="4" t="s">
        <v>4660</v>
      </c>
      <c r="B862" s="4" t="s">
        <v>4661</v>
      </c>
      <c r="C862" s="5" t="s">
        <v>5379</v>
      </c>
      <c r="D862" s="5" t="str">
        <f>_xlfn.XLOOKUP(B862, customers!A:A, customers!B:B, "Not Found")</f>
        <v>Cece Inker</v>
      </c>
      <c r="E862" s="5" t="str">
        <f>_xlfn.XLOOKUP(B862, customers!A:A, customers!C:C, "Not Found")</f>
        <v>cinker@example.com</v>
      </c>
      <c r="F862" s="5" t="str">
        <f>_xlfn.XLOOKUP(B862, customers!A:A, customers!G:G, "Not Found")</f>
        <v>United States</v>
      </c>
      <c r="G862" s="5" t="str">
        <f>_xlfn.XLOOKUP(C862, products!A:A, products!B:B, "Not Found")</f>
        <v>Ara</v>
      </c>
      <c r="H862" s="5" t="str">
        <f>_xlfn.XLOOKUP(C862, products!A:A, products!C:C, "Not Found")</f>
        <v>M</v>
      </c>
      <c r="I862" s="5">
        <f>_xlfn.XLOOKUP(C862,products!A:A,products!D:D,0)</f>
        <v>2.5</v>
      </c>
      <c r="J862" s="5">
        <f>_xlfn.XLOOKUP(C862, products!A:A, products!D:D, 0)</f>
        <v>2.5</v>
      </c>
      <c r="K862" s="4">
        <v>1</v>
      </c>
      <c r="L862" s="5">
        <f t="shared" si="13"/>
        <v>2.5</v>
      </c>
    </row>
    <row r="863" spans="1:12" x14ac:dyDescent="0.3">
      <c r="A863" s="4" t="s">
        <v>4665</v>
      </c>
      <c r="B863" s="4" t="s">
        <v>4666</v>
      </c>
      <c r="C863" s="5" t="s">
        <v>5347</v>
      </c>
      <c r="D863" s="5" t="str">
        <f>_xlfn.XLOOKUP(B863, customers!A:A, customers!B:B, "Not Found")</f>
        <v>Noel Chisholm</v>
      </c>
      <c r="E863" s="5" t="str">
        <f>_xlfn.XLOOKUP(B863, customers!A:A, customers!C:C, "Not Found")</f>
        <v>nchisholm@example.com</v>
      </c>
      <c r="F863" s="5" t="str">
        <f>_xlfn.XLOOKUP(B863, customers!A:A, customers!G:G, "Not Found")</f>
        <v>United States</v>
      </c>
      <c r="G863" s="5" t="str">
        <f>_xlfn.XLOOKUP(C863, products!A:A, products!B:B, "Not Found")</f>
        <v>Lib</v>
      </c>
      <c r="H863" s="5" t="str">
        <f>_xlfn.XLOOKUP(C863, products!A:A, products!C:C, "Not Found")</f>
        <v>D</v>
      </c>
      <c r="I863" s="5">
        <f>_xlfn.XLOOKUP(C863,products!A:A,products!D:D,0)</f>
        <v>1</v>
      </c>
      <c r="J863" s="5">
        <f>_xlfn.XLOOKUP(C863, products!A:A, products!D:D, 0)</f>
        <v>1</v>
      </c>
      <c r="K863" s="4">
        <v>6</v>
      </c>
      <c r="L863" s="5">
        <f t="shared" si="13"/>
        <v>6</v>
      </c>
    </row>
    <row r="864" spans="1:12" x14ac:dyDescent="0.3">
      <c r="A864" s="4" t="s">
        <v>4670</v>
      </c>
      <c r="B864" s="4" t="s">
        <v>4671</v>
      </c>
      <c r="C864" s="5" t="s">
        <v>5342</v>
      </c>
      <c r="D864" s="5" t="str">
        <f>_xlfn.XLOOKUP(B864, customers!A:A, customers!B:B, "Not Found")</f>
        <v>Grazia Oats</v>
      </c>
      <c r="E864" s="5" t="str">
        <f>_xlfn.XLOOKUP(B864, customers!A:A, customers!C:C, "Not Found")</f>
        <v>goats@example.com</v>
      </c>
      <c r="F864" s="5" t="str">
        <f>_xlfn.XLOOKUP(B864, customers!A:A, customers!G:G, "Not Found")</f>
        <v>United States</v>
      </c>
      <c r="G864" s="5" t="str">
        <f>_xlfn.XLOOKUP(C864, products!A:A, products!B:B, "Not Found")</f>
        <v>Rob</v>
      </c>
      <c r="H864" s="5" t="str">
        <f>_xlfn.XLOOKUP(C864, products!A:A, products!C:C, "Not Found")</f>
        <v>M</v>
      </c>
      <c r="I864" s="5">
        <f>_xlfn.XLOOKUP(C864,products!A:A,products!D:D,0)</f>
        <v>1</v>
      </c>
      <c r="J864" s="5">
        <f>_xlfn.XLOOKUP(C864, products!A:A, products!D:D, 0)</f>
        <v>1</v>
      </c>
      <c r="K864" s="4">
        <v>1</v>
      </c>
      <c r="L864" s="5">
        <f t="shared" si="13"/>
        <v>1</v>
      </c>
    </row>
    <row r="865" spans="1:12" x14ac:dyDescent="0.3">
      <c r="A865" s="4" t="s">
        <v>4675</v>
      </c>
      <c r="B865" s="4" t="s">
        <v>4676</v>
      </c>
      <c r="C865" s="5" t="s">
        <v>5366</v>
      </c>
      <c r="D865" s="5" t="str">
        <f>_xlfn.XLOOKUP(B865, customers!A:A, customers!B:B, "Not Found")</f>
        <v>Meade Birkin</v>
      </c>
      <c r="E865" s="5" t="str">
        <f>_xlfn.XLOOKUP(B865, customers!A:A, customers!C:C, "Not Found")</f>
        <v>mbirkin@example.com</v>
      </c>
      <c r="F865" s="5" t="str">
        <f>_xlfn.XLOOKUP(B865, customers!A:A, customers!G:G, "Not Found")</f>
        <v>United States</v>
      </c>
      <c r="G865" s="5" t="str">
        <f>_xlfn.XLOOKUP(C865, products!A:A, products!B:B, "Not Found")</f>
        <v>Lib</v>
      </c>
      <c r="H865" s="5" t="str">
        <f>_xlfn.XLOOKUP(C865, products!A:A, products!C:C, "Not Found")</f>
        <v>M</v>
      </c>
      <c r="I865" s="5">
        <f>_xlfn.XLOOKUP(C865,products!A:A,products!D:D,0)</f>
        <v>1</v>
      </c>
      <c r="J865" s="5">
        <f>_xlfn.XLOOKUP(C865, products!A:A, products!D:D, 0)</f>
        <v>1</v>
      </c>
      <c r="K865" s="4">
        <v>2</v>
      </c>
      <c r="L865" s="5">
        <f t="shared" si="13"/>
        <v>2</v>
      </c>
    </row>
    <row r="866" spans="1:12" x14ac:dyDescent="0.3">
      <c r="A866" s="4" t="s">
        <v>4680</v>
      </c>
      <c r="B866" s="4" t="s">
        <v>4681</v>
      </c>
      <c r="C866" s="5" t="s">
        <v>5382</v>
      </c>
      <c r="D866" s="5" t="str">
        <f>_xlfn.XLOOKUP(B866, customers!A:A, customers!B:B, "Not Found")</f>
        <v>Ronda Pyson</v>
      </c>
      <c r="E866" s="5" t="str">
        <f>_xlfn.XLOOKUP(B866, customers!A:A, customers!C:C, "Not Found")</f>
        <v>rpyson@example.com</v>
      </c>
      <c r="F866" s="5" t="str">
        <f>_xlfn.XLOOKUP(B866, customers!A:A, customers!G:G, "Not Found")</f>
        <v>Ireland</v>
      </c>
      <c r="G866" s="5" t="str">
        <f>_xlfn.XLOOKUP(C866, products!A:A, products!B:B, "Not Found")</f>
        <v>Rob</v>
      </c>
      <c r="H866" s="5" t="str">
        <f>_xlfn.XLOOKUP(C866, products!A:A, products!C:C, "Not Found")</f>
        <v>L</v>
      </c>
      <c r="I866" s="5">
        <f>_xlfn.XLOOKUP(C866,products!A:A,products!D:D,0)</f>
        <v>0.2</v>
      </c>
      <c r="J866" s="5">
        <f>_xlfn.XLOOKUP(C866, products!A:A, products!D:D, 0)</f>
        <v>0.2</v>
      </c>
      <c r="K866" s="4">
        <v>6</v>
      </c>
      <c r="L866" s="5">
        <f t="shared" si="13"/>
        <v>1.2000000000000002</v>
      </c>
    </row>
    <row r="867" spans="1:12" x14ac:dyDescent="0.3">
      <c r="A867" s="4" t="s">
        <v>4685</v>
      </c>
      <c r="B867" s="4" t="s">
        <v>4686</v>
      </c>
      <c r="C867" s="5" t="s">
        <v>5361</v>
      </c>
      <c r="D867" s="5" t="str">
        <f>_xlfn.XLOOKUP(B867, customers!A:A, customers!B:B, "Not Found")</f>
        <v>Rachele Ebrall</v>
      </c>
      <c r="E867" s="5" t="str">
        <f>_xlfn.XLOOKUP(B867, customers!A:A, customers!C:C, "Not Found")</f>
        <v>rebrall@example.com</v>
      </c>
      <c r="F867" s="5" t="str">
        <f>_xlfn.XLOOKUP(B867, customers!A:A, customers!G:G, "Not Found")</f>
        <v>United States</v>
      </c>
      <c r="G867" s="5" t="str">
        <f>_xlfn.XLOOKUP(C867, products!A:A, products!B:B, "Not Found")</f>
        <v>Ara</v>
      </c>
      <c r="H867" s="5" t="str">
        <f>_xlfn.XLOOKUP(C867, products!A:A, products!C:C, "Not Found")</f>
        <v>M</v>
      </c>
      <c r="I867" s="5">
        <f>_xlfn.XLOOKUP(C867,products!A:A,products!D:D,0)</f>
        <v>0.5</v>
      </c>
      <c r="J867" s="5">
        <f>_xlfn.XLOOKUP(C867, products!A:A, products!D:D, 0)</f>
        <v>0.5</v>
      </c>
      <c r="K867" s="4">
        <v>1</v>
      </c>
      <c r="L867" s="5">
        <f t="shared" si="13"/>
        <v>0.5</v>
      </c>
    </row>
    <row r="868" spans="1:12" x14ac:dyDescent="0.3">
      <c r="A868" s="4" t="s">
        <v>4690</v>
      </c>
      <c r="B868" s="4" t="s">
        <v>4691</v>
      </c>
      <c r="C868" s="5" t="s">
        <v>5362</v>
      </c>
      <c r="D868" s="5" t="str">
        <f>_xlfn.XLOOKUP(B868, customers!A:A, customers!B:B, "Not Found")</f>
        <v>Rafaela Treacher</v>
      </c>
      <c r="E868" s="5" t="str">
        <f>_xlfn.XLOOKUP(B868, customers!A:A, customers!C:C, "Not Found")</f>
        <v>rtreacher@example.com</v>
      </c>
      <c r="F868" s="5" t="str">
        <f>_xlfn.XLOOKUP(B868, customers!A:A, customers!G:G, "Not Found")</f>
        <v>Ireland</v>
      </c>
      <c r="G868" s="5" t="str">
        <f>_xlfn.XLOOKUP(C868, products!A:A, products!B:B, "Not Found")</f>
        <v>Ara</v>
      </c>
      <c r="H868" s="5" t="str">
        <f>_xlfn.XLOOKUP(C868, products!A:A, products!C:C, "Not Found")</f>
        <v>D</v>
      </c>
      <c r="I868" s="5">
        <f>_xlfn.XLOOKUP(C868,products!A:A,products!D:D,0)</f>
        <v>0.5</v>
      </c>
      <c r="J868" s="5">
        <f>_xlfn.XLOOKUP(C868, products!A:A, products!D:D, 0)</f>
        <v>0.5</v>
      </c>
      <c r="K868" s="4">
        <v>3</v>
      </c>
      <c r="L868" s="5">
        <f t="shared" si="13"/>
        <v>1.5</v>
      </c>
    </row>
    <row r="869" spans="1:12" x14ac:dyDescent="0.3">
      <c r="A869" s="4" t="s">
        <v>4695</v>
      </c>
      <c r="B869" s="4" t="s">
        <v>4696</v>
      </c>
      <c r="C869" s="5" t="s">
        <v>5386</v>
      </c>
      <c r="D869" s="5" t="str">
        <f>_xlfn.XLOOKUP(B869, customers!A:A, customers!B:B, "Not Found")</f>
        <v>Bee Fattorini</v>
      </c>
      <c r="E869" s="5" t="str">
        <f>_xlfn.XLOOKUP(B869, customers!A:A, customers!C:C, "Not Found")</f>
        <v>bfattorini@example.com</v>
      </c>
      <c r="F869" s="5" t="str">
        <f>_xlfn.XLOOKUP(B869, customers!A:A, customers!G:G, "Not Found")</f>
        <v>Ireland</v>
      </c>
      <c r="G869" s="5" t="str">
        <f>_xlfn.XLOOKUP(C869, products!A:A, products!B:B, "Not Found")</f>
        <v>Ara</v>
      </c>
      <c r="H869" s="5" t="str">
        <f>_xlfn.XLOOKUP(C869, products!A:A, products!C:C, "Not Found")</f>
        <v>L</v>
      </c>
      <c r="I869" s="5">
        <f>_xlfn.XLOOKUP(C869,products!A:A,products!D:D,0)</f>
        <v>2.5</v>
      </c>
      <c r="J869" s="5">
        <f>_xlfn.XLOOKUP(C869, products!A:A, products!D:D, 0)</f>
        <v>2.5</v>
      </c>
      <c r="K869" s="4">
        <v>1</v>
      </c>
      <c r="L869" s="5">
        <f t="shared" si="13"/>
        <v>2.5</v>
      </c>
    </row>
    <row r="870" spans="1:12" x14ac:dyDescent="0.3">
      <c r="A870" s="4" t="s">
        <v>4699</v>
      </c>
      <c r="B870" s="4" t="s">
        <v>4700</v>
      </c>
      <c r="C870" s="5" t="s">
        <v>5343</v>
      </c>
      <c r="D870" s="5" t="str">
        <f>_xlfn.XLOOKUP(B870, customers!A:A, customers!B:B, "Not Found")</f>
        <v>Margie Palleske</v>
      </c>
      <c r="E870" s="5" t="str">
        <f>_xlfn.XLOOKUP(B870, customers!A:A, customers!C:C, "Not Found")</f>
        <v>mpalleske@example.com</v>
      </c>
      <c r="F870" s="5" t="str">
        <f>_xlfn.XLOOKUP(B870, customers!A:A, customers!G:G, "Not Found")</f>
        <v>United States</v>
      </c>
      <c r="G870" s="5" t="str">
        <f>_xlfn.XLOOKUP(C870, products!A:A, products!B:B, "Not Found")</f>
        <v>Exc</v>
      </c>
      <c r="H870" s="5" t="str">
        <f>_xlfn.XLOOKUP(C870, products!A:A, products!C:C, "Not Found")</f>
        <v>M</v>
      </c>
      <c r="I870" s="5">
        <f>_xlfn.XLOOKUP(C870,products!A:A,products!D:D,0)</f>
        <v>0.5</v>
      </c>
      <c r="J870" s="5">
        <f>_xlfn.XLOOKUP(C870, products!A:A, products!D:D, 0)</f>
        <v>0.5</v>
      </c>
      <c r="K870" s="4">
        <v>5</v>
      </c>
      <c r="L870" s="5">
        <f t="shared" si="13"/>
        <v>2.5</v>
      </c>
    </row>
    <row r="871" spans="1:12" x14ac:dyDescent="0.3">
      <c r="A871" s="4" t="s">
        <v>4704</v>
      </c>
      <c r="B871" s="4" t="s">
        <v>4705</v>
      </c>
      <c r="C871" s="5" t="s">
        <v>5350</v>
      </c>
      <c r="D871" s="5" t="str">
        <f>_xlfn.XLOOKUP(B871, customers!A:A, customers!B:B, "Not Found")</f>
        <v>Alexina Randals</v>
      </c>
      <c r="E871" s="5" t="str">
        <f>_xlfn.XLOOKUP(B871, customers!A:A, customers!C:C, "Not Found")</f>
        <v>arandals@example.com</v>
      </c>
      <c r="F871" s="5" t="str">
        <f>_xlfn.XLOOKUP(B871, customers!A:A, customers!G:G, "Not Found")</f>
        <v>United States</v>
      </c>
      <c r="G871" s="5" t="str">
        <f>_xlfn.XLOOKUP(C871, products!A:A, products!B:B, "Not Found")</f>
        <v>Rob</v>
      </c>
      <c r="H871" s="5" t="str">
        <f>_xlfn.XLOOKUP(C871, products!A:A, products!C:C, "Not Found")</f>
        <v>M</v>
      </c>
      <c r="I871" s="5">
        <f>_xlfn.XLOOKUP(C871,products!A:A,products!D:D,0)</f>
        <v>0.5</v>
      </c>
      <c r="J871" s="5">
        <f>_xlfn.XLOOKUP(C871, products!A:A, products!D:D, 0)</f>
        <v>0.5</v>
      </c>
      <c r="K871" s="4">
        <v>3</v>
      </c>
      <c r="L871" s="5">
        <f t="shared" si="13"/>
        <v>1.5</v>
      </c>
    </row>
    <row r="872" spans="1:12" x14ac:dyDescent="0.3">
      <c r="A872" s="4" t="s">
        <v>4709</v>
      </c>
      <c r="B872" s="4" t="s">
        <v>4710</v>
      </c>
      <c r="C872" s="5" t="s">
        <v>5348</v>
      </c>
      <c r="D872" s="5" t="str">
        <f>_xlfn.XLOOKUP(B872, customers!A:A, customers!B:B, "Not Found")</f>
        <v>Filip Antcliffe</v>
      </c>
      <c r="E872" s="5" t="str">
        <f>_xlfn.XLOOKUP(B872, customers!A:A, customers!C:C, "Not Found")</f>
        <v>fantcliffe@example.com</v>
      </c>
      <c r="F872" s="5" t="str">
        <f>_xlfn.XLOOKUP(B872, customers!A:A, customers!G:G, "Not Found")</f>
        <v>Ireland</v>
      </c>
      <c r="G872" s="5" t="str">
        <f>_xlfn.XLOOKUP(C872, products!A:A, products!B:B, "Not Found")</f>
        <v>Exc</v>
      </c>
      <c r="H872" s="5" t="str">
        <f>_xlfn.XLOOKUP(C872, products!A:A, products!C:C, "Not Found")</f>
        <v>D</v>
      </c>
      <c r="I872" s="5">
        <f>_xlfn.XLOOKUP(C872,products!A:A,products!D:D,0)</f>
        <v>0.5</v>
      </c>
      <c r="J872" s="5">
        <f>_xlfn.XLOOKUP(C872, products!A:A, products!D:D, 0)</f>
        <v>0.5</v>
      </c>
      <c r="K872" s="4">
        <v>1</v>
      </c>
      <c r="L872" s="5">
        <f t="shared" si="13"/>
        <v>0.5</v>
      </c>
    </row>
    <row r="873" spans="1:12" x14ac:dyDescent="0.3">
      <c r="A873" s="4" t="s">
        <v>4714</v>
      </c>
      <c r="B873" s="4" t="s">
        <v>4715</v>
      </c>
      <c r="C873" s="5" t="s">
        <v>5375</v>
      </c>
      <c r="D873" s="5" t="str">
        <f>_xlfn.XLOOKUP(B873, customers!A:A, customers!B:B, "Not Found")</f>
        <v>Peyter Matignon</v>
      </c>
      <c r="E873" s="5" t="str">
        <f>_xlfn.XLOOKUP(B873, customers!A:A, customers!C:C, "Not Found")</f>
        <v>pmatignon@example.com</v>
      </c>
      <c r="F873" s="5" t="str">
        <f>_xlfn.XLOOKUP(B873, customers!A:A, customers!G:G, "Not Found")</f>
        <v>United Kingdom</v>
      </c>
      <c r="G873" s="5" t="str">
        <f>_xlfn.XLOOKUP(C873, products!A:A, products!B:B, "Not Found")</f>
        <v>Exc</v>
      </c>
      <c r="H873" s="5" t="str">
        <f>_xlfn.XLOOKUP(C873, products!A:A, products!C:C, "Not Found")</f>
        <v>L</v>
      </c>
      <c r="I873" s="5">
        <f>_xlfn.XLOOKUP(C873,products!A:A,products!D:D,0)</f>
        <v>1</v>
      </c>
      <c r="J873" s="5">
        <f>_xlfn.XLOOKUP(C873, products!A:A, products!D:D, 0)</f>
        <v>1</v>
      </c>
      <c r="K873" s="4">
        <v>2</v>
      </c>
      <c r="L873" s="5">
        <f t="shared" si="13"/>
        <v>2</v>
      </c>
    </row>
    <row r="874" spans="1:12" x14ac:dyDescent="0.3">
      <c r="A874" s="4" t="s">
        <v>4721</v>
      </c>
      <c r="B874" s="4" t="s">
        <v>4722</v>
      </c>
      <c r="C874" s="5" t="s">
        <v>5359</v>
      </c>
      <c r="D874" s="5" t="str">
        <f>_xlfn.XLOOKUP(B874, customers!A:A, customers!B:B, "Not Found")</f>
        <v>Claudie Weond</v>
      </c>
      <c r="E874" s="5" t="str">
        <f>_xlfn.XLOOKUP(B874, customers!A:A, customers!C:C, "Not Found")</f>
        <v>cweond@example.com</v>
      </c>
      <c r="F874" s="5" t="str">
        <f>_xlfn.XLOOKUP(B874, customers!A:A, customers!G:G, "Not Found")</f>
        <v>United States</v>
      </c>
      <c r="G874" s="5" t="str">
        <f>_xlfn.XLOOKUP(C874, products!A:A, products!B:B, "Not Found")</f>
        <v>Ara</v>
      </c>
      <c r="H874" s="5" t="str">
        <f>_xlfn.XLOOKUP(C874, products!A:A, products!C:C, "Not Found")</f>
        <v>M</v>
      </c>
      <c r="I874" s="5">
        <f>_xlfn.XLOOKUP(C874,products!A:A,products!D:D,0)</f>
        <v>1</v>
      </c>
      <c r="J874" s="5">
        <f>_xlfn.XLOOKUP(C874, products!A:A, products!D:D, 0)</f>
        <v>1</v>
      </c>
      <c r="K874" s="4">
        <v>2</v>
      </c>
      <c r="L874" s="5">
        <f t="shared" si="13"/>
        <v>2</v>
      </c>
    </row>
    <row r="875" spans="1:12" x14ac:dyDescent="0.3">
      <c r="A875" s="4" t="s">
        <v>4726</v>
      </c>
      <c r="B875" s="4" t="s">
        <v>4727</v>
      </c>
      <c r="C875" s="5" t="s">
        <v>5378</v>
      </c>
      <c r="D875" s="5" t="str">
        <f>_xlfn.XLOOKUP(B875, customers!A:A, customers!B:B, "Not Found")</f>
        <v>Modesty MacConnechie</v>
      </c>
      <c r="E875" s="5" t="str">
        <f>_xlfn.XLOOKUP(B875, customers!A:A, customers!C:C, "Not Found")</f>
        <v>mmacconnechie@example.com</v>
      </c>
      <c r="F875" s="5" t="str">
        <f>_xlfn.XLOOKUP(B875, customers!A:A, customers!G:G, "Not Found")</f>
        <v>United States</v>
      </c>
      <c r="G875" s="5" t="str">
        <f>_xlfn.XLOOKUP(C875, products!A:A, products!B:B, "Not Found")</f>
        <v>Rob</v>
      </c>
      <c r="H875" s="5" t="str">
        <f>_xlfn.XLOOKUP(C875, products!A:A, products!C:C, "Not Found")</f>
        <v>M</v>
      </c>
      <c r="I875" s="5">
        <f>_xlfn.XLOOKUP(C875,products!A:A,products!D:D,0)</f>
        <v>0.2</v>
      </c>
      <c r="J875" s="5">
        <f>_xlfn.XLOOKUP(C875, products!A:A, products!D:D, 0)</f>
        <v>0.2</v>
      </c>
      <c r="K875" s="4">
        <v>4</v>
      </c>
      <c r="L875" s="5">
        <f t="shared" si="13"/>
        <v>0.8</v>
      </c>
    </row>
    <row r="876" spans="1:12" x14ac:dyDescent="0.3">
      <c r="A876" s="4" t="s">
        <v>4731</v>
      </c>
      <c r="B876" s="4" t="s">
        <v>4732</v>
      </c>
      <c r="C876" s="5" t="s">
        <v>5344</v>
      </c>
      <c r="D876" s="5" t="str">
        <f>_xlfn.XLOOKUP(B876, customers!A:A, customers!B:B, "Not Found")</f>
        <v>Jaquenette Skentelbery</v>
      </c>
      <c r="E876" s="5" t="str">
        <f>_xlfn.XLOOKUP(B876, customers!A:A, customers!C:C, "Not Found")</f>
        <v>jskentelbery@example.com</v>
      </c>
      <c r="F876" s="5" t="str">
        <f>_xlfn.XLOOKUP(B876, customers!A:A, customers!G:G, "Not Found")</f>
        <v>United States</v>
      </c>
      <c r="G876" s="5" t="str">
        <f>_xlfn.XLOOKUP(C876, products!A:A, products!B:B, "Not Found")</f>
        <v>Ara</v>
      </c>
      <c r="H876" s="5" t="str">
        <f>_xlfn.XLOOKUP(C876, products!A:A, products!C:C, "Not Found")</f>
        <v>L</v>
      </c>
      <c r="I876" s="5">
        <f>_xlfn.XLOOKUP(C876,products!A:A,products!D:D,0)</f>
        <v>1</v>
      </c>
      <c r="J876" s="5">
        <f>_xlfn.XLOOKUP(C876, products!A:A, products!D:D, 0)</f>
        <v>1</v>
      </c>
      <c r="K876" s="4">
        <v>2</v>
      </c>
      <c r="L876" s="5">
        <f t="shared" si="13"/>
        <v>2</v>
      </c>
    </row>
    <row r="877" spans="1:12" x14ac:dyDescent="0.3">
      <c r="A877" s="4" t="s">
        <v>4736</v>
      </c>
      <c r="B877" s="4" t="s">
        <v>4737</v>
      </c>
      <c r="C877" s="5" t="s">
        <v>5364</v>
      </c>
      <c r="D877" s="5" t="str">
        <f>_xlfn.XLOOKUP(B877, customers!A:A, customers!B:B, "Not Found")</f>
        <v>Orazio Comber</v>
      </c>
      <c r="E877" s="5" t="str">
        <f>_xlfn.XLOOKUP(B877, customers!A:A, customers!C:C, "Not Found")</f>
        <v>ocomber@example.com</v>
      </c>
      <c r="F877" s="5" t="str">
        <f>_xlfn.XLOOKUP(B877, customers!A:A, customers!G:G, "Not Found")</f>
        <v>Ireland</v>
      </c>
      <c r="G877" s="5" t="str">
        <f>_xlfn.XLOOKUP(C877, products!A:A, products!B:B, "Not Found")</f>
        <v>Lib</v>
      </c>
      <c r="H877" s="5" t="str">
        <f>_xlfn.XLOOKUP(C877, products!A:A, products!C:C, "Not Found")</f>
        <v>M</v>
      </c>
      <c r="I877" s="5">
        <f>_xlfn.XLOOKUP(C877,products!A:A,products!D:D,0)</f>
        <v>0.5</v>
      </c>
      <c r="J877" s="5">
        <f>_xlfn.XLOOKUP(C877, products!A:A, products!D:D, 0)</f>
        <v>0.5</v>
      </c>
      <c r="K877" s="4">
        <v>5</v>
      </c>
      <c r="L877" s="5">
        <f t="shared" si="13"/>
        <v>2.5</v>
      </c>
    </row>
    <row r="878" spans="1:12" x14ac:dyDescent="0.3">
      <c r="A878" s="4" t="s">
        <v>4736</v>
      </c>
      <c r="B878" s="4" t="s">
        <v>4741</v>
      </c>
      <c r="C878" s="5" t="s">
        <v>5384</v>
      </c>
      <c r="D878" s="5" t="str">
        <f>_xlfn.XLOOKUP(B878, customers!A:A, customers!B:B, "Not Found")</f>
        <v>Domini Bram</v>
      </c>
      <c r="E878" s="5" t="str">
        <f>_xlfn.XLOOKUP(B878, customers!A:A, customers!C:C, "Not Found")</f>
        <v>dbram@example.com</v>
      </c>
      <c r="F878" s="5" t="str">
        <f>_xlfn.XLOOKUP(B878, customers!A:A, customers!G:G, "Not Found")</f>
        <v>United States</v>
      </c>
      <c r="G878" s="5" t="str">
        <f>_xlfn.XLOOKUP(C878, products!A:A, products!B:B, "Not Found")</f>
        <v>Ara</v>
      </c>
      <c r="H878" s="5" t="str">
        <f>_xlfn.XLOOKUP(C878, products!A:A, products!C:C, "Not Found")</f>
        <v>L</v>
      </c>
      <c r="I878" s="5">
        <f>_xlfn.XLOOKUP(C878,products!A:A,products!D:D,0)</f>
        <v>0.5</v>
      </c>
      <c r="J878" s="5">
        <f>_xlfn.XLOOKUP(C878, products!A:A, products!D:D, 0)</f>
        <v>0.5</v>
      </c>
      <c r="K878" s="4">
        <v>6</v>
      </c>
      <c r="L878" s="5">
        <f t="shared" si="13"/>
        <v>3</v>
      </c>
    </row>
    <row r="879" spans="1:12" x14ac:dyDescent="0.3">
      <c r="A879" s="4" t="s">
        <v>4745</v>
      </c>
      <c r="B879" s="4" t="s">
        <v>4746</v>
      </c>
      <c r="C879" s="5" t="s">
        <v>5365</v>
      </c>
      <c r="D879" s="5" t="str">
        <f>_xlfn.XLOOKUP(B879, customers!A:A, customers!B:B, "Not Found")</f>
        <v>Zachary Tramel</v>
      </c>
      <c r="E879" s="5" t="str">
        <f>_xlfn.XLOOKUP(B879, customers!A:A, customers!C:C, "Not Found")</f>
        <v>ztramel@example.com</v>
      </c>
      <c r="F879" s="5" t="str">
        <f>_xlfn.XLOOKUP(B879, customers!A:A, customers!G:G, "Not Found")</f>
        <v>United States</v>
      </c>
      <c r="G879" s="5" t="str">
        <f>_xlfn.XLOOKUP(C879, products!A:A, products!B:B, "Not Found")</f>
        <v>Lib</v>
      </c>
      <c r="H879" s="5" t="str">
        <f>_xlfn.XLOOKUP(C879, products!A:A, products!C:C, "Not Found")</f>
        <v>L</v>
      </c>
      <c r="I879" s="5">
        <f>_xlfn.XLOOKUP(C879,products!A:A,products!D:D,0)</f>
        <v>0.5</v>
      </c>
      <c r="J879" s="5">
        <f>_xlfn.XLOOKUP(C879, products!A:A, products!D:D, 0)</f>
        <v>0.5</v>
      </c>
      <c r="K879" s="4">
        <v>3</v>
      </c>
      <c r="L879" s="5">
        <f t="shared" si="13"/>
        <v>1.5</v>
      </c>
    </row>
    <row r="880" spans="1:12" x14ac:dyDescent="0.3">
      <c r="A880" s="4" t="s">
        <v>4750</v>
      </c>
      <c r="B880" s="4" t="s">
        <v>4751</v>
      </c>
      <c r="C880" s="5" t="s">
        <v>5346</v>
      </c>
      <c r="D880" s="5" t="str">
        <f>_xlfn.XLOOKUP(B880, customers!A:A, customers!B:B, "Not Found")</f>
        <v>Izaak Primak</v>
      </c>
      <c r="E880" s="5" t="str">
        <f>_xlfn.XLOOKUP(B880, customers!A:A, customers!C:C, "Not Found")</f>
        <v>iprimak@example.com</v>
      </c>
      <c r="F880" s="5" t="str">
        <f>_xlfn.XLOOKUP(B880, customers!A:A, customers!G:G, "Not Found")</f>
        <v>United States</v>
      </c>
      <c r="G880" s="5" t="str">
        <f>_xlfn.XLOOKUP(C880, products!A:A, products!B:B, "Not Found")</f>
        <v>Rob</v>
      </c>
      <c r="H880" s="5" t="str">
        <f>_xlfn.XLOOKUP(C880, products!A:A, products!C:C, "Not Found")</f>
        <v>L</v>
      </c>
      <c r="I880" s="5">
        <f>_xlfn.XLOOKUP(C880,products!A:A,products!D:D,0)</f>
        <v>2.5</v>
      </c>
      <c r="J880" s="5">
        <f>_xlfn.XLOOKUP(C880, products!A:A, products!D:D, 0)</f>
        <v>2.5</v>
      </c>
      <c r="K880" s="4">
        <v>1</v>
      </c>
      <c r="L880" s="5">
        <f t="shared" si="13"/>
        <v>2.5</v>
      </c>
    </row>
    <row r="881" spans="1:12" x14ac:dyDescent="0.3">
      <c r="A881" s="4" t="s">
        <v>4755</v>
      </c>
      <c r="B881" s="4" t="s">
        <v>4756</v>
      </c>
      <c r="C881" s="5" t="s">
        <v>5357</v>
      </c>
      <c r="D881" s="5" t="str">
        <f>_xlfn.XLOOKUP(B881, customers!A:A, customers!B:B, "Not Found")</f>
        <v>Brittani Thoresbie</v>
      </c>
      <c r="E881" s="5" t="str">
        <f>_xlfn.XLOOKUP(B881, customers!A:A, customers!C:C, "Not Found")</f>
        <v>bthoresbie@example.com</v>
      </c>
      <c r="F881" s="5" t="str">
        <f>_xlfn.XLOOKUP(B881, customers!A:A, customers!G:G, "Not Found")</f>
        <v>United States</v>
      </c>
      <c r="G881" s="5" t="str">
        <f>_xlfn.XLOOKUP(C881, products!A:A, products!B:B, "Not Found")</f>
        <v>Exc</v>
      </c>
      <c r="H881" s="5" t="str">
        <f>_xlfn.XLOOKUP(C881, products!A:A, products!C:C, "Not Found")</f>
        <v>D</v>
      </c>
      <c r="I881" s="5">
        <f>_xlfn.XLOOKUP(C881,products!A:A,products!D:D,0)</f>
        <v>0.2</v>
      </c>
      <c r="J881" s="5">
        <f>_xlfn.XLOOKUP(C881, products!A:A, products!D:D, 0)</f>
        <v>0.2</v>
      </c>
      <c r="K881" s="4">
        <v>3</v>
      </c>
      <c r="L881" s="5">
        <f t="shared" si="13"/>
        <v>0.60000000000000009</v>
      </c>
    </row>
    <row r="882" spans="1:12" x14ac:dyDescent="0.3">
      <c r="A882" s="4" t="s">
        <v>4760</v>
      </c>
      <c r="B882" s="4" t="s">
        <v>4761</v>
      </c>
      <c r="C882" s="5" t="s">
        <v>5382</v>
      </c>
      <c r="D882" s="5" t="str">
        <f>_xlfn.XLOOKUP(B882, customers!A:A, customers!B:B, "Not Found")</f>
        <v>Constanta Hatfull</v>
      </c>
      <c r="E882" s="5" t="str">
        <f>_xlfn.XLOOKUP(B882, customers!A:A, customers!C:C, "Not Found")</f>
        <v>chatfull@example.com</v>
      </c>
      <c r="F882" s="5" t="str">
        <f>_xlfn.XLOOKUP(B882, customers!A:A, customers!G:G, "Not Found")</f>
        <v>United States</v>
      </c>
      <c r="G882" s="5" t="str">
        <f>_xlfn.XLOOKUP(C882, products!A:A, products!B:B, "Not Found")</f>
        <v>Rob</v>
      </c>
      <c r="H882" s="5" t="str">
        <f>_xlfn.XLOOKUP(C882, products!A:A, products!C:C, "Not Found")</f>
        <v>L</v>
      </c>
      <c r="I882" s="5">
        <f>_xlfn.XLOOKUP(C882,products!A:A,products!D:D,0)</f>
        <v>0.2</v>
      </c>
      <c r="J882" s="5">
        <f>_xlfn.XLOOKUP(C882, products!A:A, products!D:D, 0)</f>
        <v>0.2</v>
      </c>
      <c r="K882" s="4">
        <v>2</v>
      </c>
      <c r="L882" s="5">
        <f t="shared" si="13"/>
        <v>0.4</v>
      </c>
    </row>
    <row r="883" spans="1:12" x14ac:dyDescent="0.3">
      <c r="A883" s="4" t="s">
        <v>4765</v>
      </c>
      <c r="B883" s="4" t="s">
        <v>4766</v>
      </c>
      <c r="C883" s="5" t="s">
        <v>5371</v>
      </c>
      <c r="D883" s="5" t="str">
        <f>_xlfn.XLOOKUP(B883, customers!A:A, customers!B:B, "Not Found")</f>
        <v>Bobbe Castagneto</v>
      </c>
      <c r="E883" s="5" t="str">
        <f>_xlfn.XLOOKUP(B883, customers!A:A, customers!C:C, "Not Found")</f>
        <v>bcastagneto@example.com</v>
      </c>
      <c r="F883" s="5" t="str">
        <f>_xlfn.XLOOKUP(B883, customers!A:A, customers!G:G, "Not Found")</f>
        <v>United States</v>
      </c>
      <c r="G883" s="5" t="str">
        <f>_xlfn.XLOOKUP(C883, products!A:A, products!B:B, "Not Found")</f>
        <v>Ara</v>
      </c>
      <c r="H883" s="5" t="str">
        <f>_xlfn.XLOOKUP(C883, products!A:A, products!C:C, "Not Found")</f>
        <v>L</v>
      </c>
      <c r="I883" s="5">
        <f>_xlfn.XLOOKUP(C883,products!A:A,products!D:D,0)</f>
        <v>0.2</v>
      </c>
      <c r="J883" s="5">
        <f>_xlfn.XLOOKUP(C883, products!A:A, products!D:D, 0)</f>
        <v>0.2</v>
      </c>
      <c r="K883" s="4">
        <v>6</v>
      </c>
      <c r="L883" s="5">
        <f t="shared" si="13"/>
        <v>1.2000000000000002</v>
      </c>
    </row>
    <row r="884" spans="1:12" x14ac:dyDescent="0.3">
      <c r="A884" s="4" t="s">
        <v>4770</v>
      </c>
      <c r="B884" s="4" t="s">
        <v>4771</v>
      </c>
      <c r="C884" s="5" t="s">
        <v>5372</v>
      </c>
      <c r="D884" s="5" t="str">
        <f>_xlfn.XLOOKUP(B884, customers!A:A, customers!B:B, "Not Found")</f>
        <v>Chastity Swatman</v>
      </c>
      <c r="E884" s="5" t="str">
        <f>_xlfn.XLOOKUP(B884, customers!A:A, customers!C:C, "Not Found")</f>
        <v>cswatman@example.com</v>
      </c>
      <c r="F884" s="5" t="str">
        <f>_xlfn.XLOOKUP(B884, customers!A:A, customers!G:G, "Not Found")</f>
        <v>United States</v>
      </c>
      <c r="G884" s="5" t="str">
        <f>_xlfn.XLOOKUP(C884, products!A:A, products!B:B, "Not Found")</f>
        <v>Ara</v>
      </c>
      <c r="H884" s="5" t="str">
        <f>_xlfn.XLOOKUP(C884, products!A:A, products!C:C, "Not Found")</f>
        <v>D</v>
      </c>
      <c r="I884" s="5">
        <f>_xlfn.XLOOKUP(C884,products!A:A,products!D:D,0)</f>
        <v>2.5</v>
      </c>
      <c r="J884" s="5">
        <f>_xlfn.XLOOKUP(C884, products!A:A, products!D:D, 0)</f>
        <v>2.5</v>
      </c>
      <c r="K884" s="4">
        <v>5</v>
      </c>
      <c r="L884" s="5">
        <f t="shared" si="13"/>
        <v>12.5</v>
      </c>
    </row>
    <row r="885" spans="1:12" x14ac:dyDescent="0.3">
      <c r="A885" s="4" t="s">
        <v>4775</v>
      </c>
      <c r="B885" s="4" t="s">
        <v>4776</v>
      </c>
      <c r="C885" s="5" t="s">
        <v>5379</v>
      </c>
      <c r="D885" s="5" t="str">
        <f>_xlfn.XLOOKUP(B885, customers!A:A, customers!B:B, "Not Found")</f>
        <v>Lindon Agnolo</v>
      </c>
      <c r="E885" s="5" t="str">
        <f>_xlfn.XLOOKUP(B885, customers!A:A, customers!C:C, "Not Found")</f>
        <v>lagnolo@example.com</v>
      </c>
      <c r="F885" s="5" t="str">
        <f>_xlfn.XLOOKUP(B885, customers!A:A, customers!G:G, "Not Found")</f>
        <v>United States</v>
      </c>
      <c r="G885" s="5" t="str">
        <f>_xlfn.XLOOKUP(C885, products!A:A, products!B:B, "Not Found")</f>
        <v>Ara</v>
      </c>
      <c r="H885" s="5" t="str">
        <f>_xlfn.XLOOKUP(C885, products!A:A, products!C:C, "Not Found")</f>
        <v>M</v>
      </c>
      <c r="I885" s="5">
        <f>_xlfn.XLOOKUP(C885,products!A:A,products!D:D,0)</f>
        <v>2.5</v>
      </c>
      <c r="J885" s="5">
        <f>_xlfn.XLOOKUP(C885, products!A:A, products!D:D, 0)</f>
        <v>2.5</v>
      </c>
      <c r="K885" s="4">
        <v>3</v>
      </c>
      <c r="L885" s="5">
        <f t="shared" si="13"/>
        <v>7.5</v>
      </c>
    </row>
    <row r="886" spans="1:12" x14ac:dyDescent="0.3">
      <c r="A886" s="4" t="s">
        <v>4780</v>
      </c>
      <c r="B886" s="4" t="s">
        <v>4781</v>
      </c>
      <c r="C886" s="5" t="s">
        <v>5376</v>
      </c>
      <c r="D886" s="5" t="str">
        <f>_xlfn.XLOOKUP(B886, customers!A:A, customers!B:B, "Not Found")</f>
        <v>Delainey Kiddy</v>
      </c>
      <c r="E886" s="5" t="str">
        <f>_xlfn.XLOOKUP(B886, customers!A:A, customers!C:C, "Not Found")</f>
        <v>dkiddy@example.com</v>
      </c>
      <c r="F886" s="5" t="str">
        <f>_xlfn.XLOOKUP(B886, customers!A:A, customers!G:G, "Not Found")</f>
        <v>United States</v>
      </c>
      <c r="G886" s="5" t="str">
        <f>_xlfn.XLOOKUP(C886, products!A:A, products!B:B, "Not Found")</f>
        <v>Rob</v>
      </c>
      <c r="H886" s="5" t="str">
        <f>_xlfn.XLOOKUP(C886, products!A:A, products!C:C, "Not Found")</f>
        <v>D</v>
      </c>
      <c r="I886" s="5">
        <f>_xlfn.XLOOKUP(C886,products!A:A,products!D:D,0)</f>
        <v>0.5</v>
      </c>
      <c r="J886" s="5">
        <f>_xlfn.XLOOKUP(C886, products!A:A, products!D:D, 0)</f>
        <v>0.5</v>
      </c>
      <c r="K886" s="4">
        <v>1</v>
      </c>
      <c r="L886" s="5">
        <f t="shared" si="13"/>
        <v>0.5</v>
      </c>
    </row>
    <row r="887" spans="1:12" x14ac:dyDescent="0.3">
      <c r="A887" s="4" t="s">
        <v>4785</v>
      </c>
      <c r="B887" s="4" t="s">
        <v>4786</v>
      </c>
      <c r="C887" s="5" t="s">
        <v>5353</v>
      </c>
      <c r="D887" s="5" t="str">
        <f>_xlfn.XLOOKUP(B887, customers!A:A, customers!B:B, "Not Found")</f>
        <v>Helli Petroulis</v>
      </c>
      <c r="E887" s="5" t="str">
        <f>_xlfn.XLOOKUP(B887, customers!A:A, customers!C:C, "Not Found")</f>
        <v>hpetroulis@example.com</v>
      </c>
      <c r="F887" s="5" t="str">
        <f>_xlfn.XLOOKUP(B887, customers!A:A, customers!G:G, "Not Found")</f>
        <v>Ireland</v>
      </c>
      <c r="G887" s="5" t="str">
        <f>_xlfn.XLOOKUP(C887, products!A:A, products!B:B, "Not Found")</f>
        <v>Rob</v>
      </c>
      <c r="H887" s="5" t="str">
        <f>_xlfn.XLOOKUP(C887, products!A:A, products!C:C, "Not Found")</f>
        <v>D</v>
      </c>
      <c r="I887" s="5">
        <f>_xlfn.XLOOKUP(C887,products!A:A,products!D:D,0)</f>
        <v>2.5</v>
      </c>
      <c r="J887" s="5">
        <f>_xlfn.XLOOKUP(C887, products!A:A, products!D:D, 0)</f>
        <v>2.5</v>
      </c>
      <c r="K887" s="4">
        <v>6</v>
      </c>
      <c r="L887" s="5">
        <f t="shared" si="13"/>
        <v>15</v>
      </c>
    </row>
    <row r="888" spans="1:12" x14ac:dyDescent="0.3">
      <c r="A888" s="4" t="s">
        <v>4790</v>
      </c>
      <c r="B888" s="4" t="s">
        <v>4791</v>
      </c>
      <c r="C888" s="5" t="s">
        <v>5364</v>
      </c>
      <c r="D888" s="5" t="str">
        <f>_xlfn.XLOOKUP(B888, customers!A:A, customers!B:B, "Not Found")</f>
        <v>Marty Scholl</v>
      </c>
      <c r="E888" s="5" t="str">
        <f>_xlfn.XLOOKUP(B888, customers!A:A, customers!C:C, "Not Found")</f>
        <v>mscholl@example.com</v>
      </c>
      <c r="F888" s="5" t="str">
        <f>_xlfn.XLOOKUP(B888, customers!A:A, customers!G:G, "Not Found")</f>
        <v>United States</v>
      </c>
      <c r="G888" s="5" t="str">
        <f>_xlfn.XLOOKUP(C888, products!A:A, products!B:B, "Not Found")</f>
        <v>Lib</v>
      </c>
      <c r="H888" s="5" t="str">
        <f>_xlfn.XLOOKUP(C888, products!A:A, products!C:C, "Not Found")</f>
        <v>M</v>
      </c>
      <c r="I888" s="5">
        <f>_xlfn.XLOOKUP(C888,products!A:A,products!D:D,0)</f>
        <v>0.5</v>
      </c>
      <c r="J888" s="5">
        <f>_xlfn.XLOOKUP(C888, products!A:A, products!D:D, 0)</f>
        <v>0.5</v>
      </c>
      <c r="K888" s="4">
        <v>2</v>
      </c>
      <c r="L888" s="5">
        <f t="shared" si="13"/>
        <v>1</v>
      </c>
    </row>
    <row r="889" spans="1:12" x14ac:dyDescent="0.3">
      <c r="A889" s="4" t="s">
        <v>4795</v>
      </c>
      <c r="B889" s="4" t="s">
        <v>4796</v>
      </c>
      <c r="C889" s="5" t="s">
        <v>5388</v>
      </c>
      <c r="D889" s="5" t="str">
        <f>_xlfn.XLOOKUP(B889, customers!A:A, customers!B:B, "Not Found")</f>
        <v>Kienan Ferson</v>
      </c>
      <c r="E889" s="5" t="str">
        <f>_xlfn.XLOOKUP(B889, customers!A:A, customers!C:C, "Not Found")</f>
        <v>kferson@example.com</v>
      </c>
      <c r="F889" s="5" t="str">
        <f>_xlfn.XLOOKUP(B889, customers!A:A, customers!G:G, "Not Found")</f>
        <v>United States</v>
      </c>
      <c r="G889" s="5" t="str">
        <f>_xlfn.XLOOKUP(C889, products!A:A, products!B:B, "Not Found")</f>
        <v>Exc</v>
      </c>
      <c r="H889" s="5" t="str">
        <f>_xlfn.XLOOKUP(C889, products!A:A, products!C:C, "Not Found")</f>
        <v>L</v>
      </c>
      <c r="I889" s="5">
        <f>_xlfn.XLOOKUP(C889,products!A:A,products!D:D,0)</f>
        <v>0.2</v>
      </c>
      <c r="J889" s="5">
        <f>_xlfn.XLOOKUP(C889, products!A:A, products!D:D, 0)</f>
        <v>0.2</v>
      </c>
      <c r="K889" s="4">
        <v>3</v>
      </c>
      <c r="L889" s="5">
        <f t="shared" si="13"/>
        <v>0.60000000000000009</v>
      </c>
    </row>
    <row r="890" spans="1:12" x14ac:dyDescent="0.3">
      <c r="A890" s="4" t="s">
        <v>4800</v>
      </c>
      <c r="B890" s="4" t="s">
        <v>4801</v>
      </c>
      <c r="C890" s="5" t="s">
        <v>5371</v>
      </c>
      <c r="D890" s="5" t="str">
        <f>_xlfn.XLOOKUP(B890, customers!A:A, customers!B:B, "Not Found")</f>
        <v>Blake Kelloway</v>
      </c>
      <c r="E890" s="5" t="str">
        <f>_xlfn.XLOOKUP(B890, customers!A:A, customers!C:C, "Not Found")</f>
        <v>bkelloway@example.com</v>
      </c>
      <c r="F890" s="5" t="str">
        <f>_xlfn.XLOOKUP(B890, customers!A:A, customers!G:G, "Not Found")</f>
        <v>United States</v>
      </c>
      <c r="G890" s="5" t="str">
        <f>_xlfn.XLOOKUP(C890, products!A:A, products!B:B, "Not Found")</f>
        <v>Ara</v>
      </c>
      <c r="H890" s="5" t="str">
        <f>_xlfn.XLOOKUP(C890, products!A:A, products!C:C, "Not Found")</f>
        <v>L</v>
      </c>
      <c r="I890" s="5">
        <f>_xlfn.XLOOKUP(C890,products!A:A,products!D:D,0)</f>
        <v>0.2</v>
      </c>
      <c r="J890" s="5">
        <f>_xlfn.XLOOKUP(C890, products!A:A, products!D:D, 0)</f>
        <v>0.2</v>
      </c>
      <c r="K890" s="4">
        <v>2</v>
      </c>
      <c r="L890" s="5">
        <f t="shared" si="13"/>
        <v>0.4</v>
      </c>
    </row>
    <row r="891" spans="1:12" x14ac:dyDescent="0.3">
      <c r="A891" s="4" t="s">
        <v>4805</v>
      </c>
      <c r="B891" s="4" t="s">
        <v>4806</v>
      </c>
      <c r="C891" s="5" t="s">
        <v>5367</v>
      </c>
      <c r="D891" s="5" t="str">
        <f>_xlfn.XLOOKUP(B891, customers!A:A, customers!B:B, "Not Found")</f>
        <v>Scarlett Oliffe</v>
      </c>
      <c r="E891" s="5" t="str">
        <f>_xlfn.XLOOKUP(B891, customers!A:A, customers!C:C, "Not Found")</f>
        <v>soliffe@example.com</v>
      </c>
      <c r="F891" s="5" t="str">
        <f>_xlfn.XLOOKUP(B891, customers!A:A, customers!G:G, "Not Found")</f>
        <v>United States</v>
      </c>
      <c r="G891" s="5" t="str">
        <f>_xlfn.XLOOKUP(C891, products!A:A, products!B:B, "Not Found")</f>
        <v>Rob</v>
      </c>
      <c r="H891" s="5" t="str">
        <f>_xlfn.XLOOKUP(C891, products!A:A, products!C:C, "Not Found")</f>
        <v>D</v>
      </c>
      <c r="I891" s="5">
        <f>_xlfn.XLOOKUP(C891,products!A:A,products!D:D,0)</f>
        <v>0.2</v>
      </c>
      <c r="J891" s="5">
        <f>_xlfn.XLOOKUP(C891, products!A:A, products!D:D, 0)</f>
        <v>0.2</v>
      </c>
      <c r="K891" s="4">
        <v>1</v>
      </c>
      <c r="L891" s="5">
        <f t="shared" si="13"/>
        <v>0.2</v>
      </c>
    </row>
    <row r="892" spans="1:12" x14ac:dyDescent="0.3">
      <c r="A892" s="4" t="s">
        <v>4810</v>
      </c>
      <c r="B892" s="4" t="s">
        <v>4811</v>
      </c>
      <c r="C892" s="5" t="s">
        <v>5353</v>
      </c>
      <c r="D892" s="5" t="str">
        <f>_xlfn.XLOOKUP(B892, customers!A:A, customers!B:B, "Not Found")</f>
        <v>Kippie Marrison</v>
      </c>
      <c r="E892" s="5" t="str">
        <f>_xlfn.XLOOKUP(B892, customers!A:A, customers!C:C, "Not Found")</f>
        <v>kmarrison@example.com</v>
      </c>
      <c r="F892" s="5" t="str">
        <f>_xlfn.XLOOKUP(B892, customers!A:A, customers!G:G, "Not Found")</f>
        <v>United States</v>
      </c>
      <c r="G892" s="5" t="str">
        <f>_xlfn.XLOOKUP(C892, products!A:A, products!B:B, "Not Found")</f>
        <v>Rob</v>
      </c>
      <c r="H892" s="5" t="str">
        <f>_xlfn.XLOOKUP(C892, products!A:A, products!C:C, "Not Found")</f>
        <v>D</v>
      </c>
      <c r="I892" s="5">
        <f>_xlfn.XLOOKUP(C892,products!A:A,products!D:D,0)</f>
        <v>2.5</v>
      </c>
      <c r="J892" s="5">
        <f>_xlfn.XLOOKUP(C892, products!A:A, products!D:D, 0)</f>
        <v>2.5</v>
      </c>
      <c r="K892" s="4">
        <v>1</v>
      </c>
      <c r="L892" s="5">
        <f t="shared" si="13"/>
        <v>2.5</v>
      </c>
    </row>
    <row r="893" spans="1:12" x14ac:dyDescent="0.3">
      <c r="A893" s="4" t="s">
        <v>4815</v>
      </c>
      <c r="B893" s="4" t="s">
        <v>4816</v>
      </c>
      <c r="C893" s="5" t="s">
        <v>5372</v>
      </c>
      <c r="D893" s="5" t="str">
        <f>_xlfn.XLOOKUP(B893, customers!A:A, customers!B:B, "Not Found")</f>
        <v>Celestia Dolohunty</v>
      </c>
      <c r="E893" s="5" t="str">
        <f>_xlfn.XLOOKUP(B893, customers!A:A, customers!C:C, "Not Found")</f>
        <v>cdolohunty@example.com</v>
      </c>
      <c r="F893" s="5" t="str">
        <f>_xlfn.XLOOKUP(B893, customers!A:A, customers!G:G, "Not Found")</f>
        <v>United States</v>
      </c>
      <c r="G893" s="5" t="str">
        <f>_xlfn.XLOOKUP(C893, products!A:A, products!B:B, "Not Found")</f>
        <v>Ara</v>
      </c>
      <c r="H893" s="5" t="str">
        <f>_xlfn.XLOOKUP(C893, products!A:A, products!C:C, "Not Found")</f>
        <v>D</v>
      </c>
      <c r="I893" s="5">
        <f>_xlfn.XLOOKUP(C893,products!A:A,products!D:D,0)</f>
        <v>2.5</v>
      </c>
      <c r="J893" s="5">
        <f>_xlfn.XLOOKUP(C893, products!A:A, products!D:D, 0)</f>
        <v>2.5</v>
      </c>
      <c r="K893" s="4">
        <v>5</v>
      </c>
      <c r="L893" s="5">
        <f t="shared" si="13"/>
        <v>12.5</v>
      </c>
    </row>
    <row r="894" spans="1:12" x14ac:dyDescent="0.3">
      <c r="A894" s="4" t="s">
        <v>4820</v>
      </c>
      <c r="B894" s="4" t="s">
        <v>4821</v>
      </c>
      <c r="C894" s="5" t="s">
        <v>5360</v>
      </c>
      <c r="D894" s="5" t="str">
        <f>_xlfn.XLOOKUP(B894, customers!A:A, customers!B:B, "Not Found")</f>
        <v>Patsy Vasilenko</v>
      </c>
      <c r="E894" s="5" t="str">
        <f>_xlfn.XLOOKUP(B894, customers!A:A, customers!C:C, "Not Found")</f>
        <v>pvasilenko@example.com</v>
      </c>
      <c r="F894" s="5" t="str">
        <f>_xlfn.XLOOKUP(B894, customers!A:A, customers!G:G, "Not Found")</f>
        <v>United Kingdom</v>
      </c>
      <c r="G894" s="5" t="str">
        <f>_xlfn.XLOOKUP(C894, products!A:A, products!B:B, "Not Found")</f>
        <v>Exc</v>
      </c>
      <c r="H894" s="5" t="str">
        <f>_xlfn.XLOOKUP(C894, products!A:A, products!C:C, "Not Found")</f>
        <v>M</v>
      </c>
      <c r="I894" s="5">
        <f>_xlfn.XLOOKUP(C894,products!A:A,products!D:D,0)</f>
        <v>0.2</v>
      </c>
      <c r="J894" s="5">
        <f>_xlfn.XLOOKUP(C894, products!A:A, products!D:D, 0)</f>
        <v>0.2</v>
      </c>
      <c r="K894" s="4">
        <v>5</v>
      </c>
      <c r="L894" s="5">
        <f t="shared" si="13"/>
        <v>1</v>
      </c>
    </row>
    <row r="895" spans="1:12" x14ac:dyDescent="0.3">
      <c r="A895" s="4" t="s">
        <v>4825</v>
      </c>
      <c r="B895" s="4" t="s">
        <v>4826</v>
      </c>
      <c r="C895" s="5" t="s">
        <v>5365</v>
      </c>
      <c r="D895" s="5" t="str">
        <f>_xlfn.XLOOKUP(B895, customers!A:A, customers!B:B, "Not Found")</f>
        <v>Raphaela Schankelborg</v>
      </c>
      <c r="E895" s="5" t="str">
        <f>_xlfn.XLOOKUP(B895, customers!A:A, customers!C:C, "Not Found")</f>
        <v>rschankelborg@example.com</v>
      </c>
      <c r="F895" s="5" t="str">
        <f>_xlfn.XLOOKUP(B895, customers!A:A, customers!G:G, "Not Found")</f>
        <v>United States</v>
      </c>
      <c r="G895" s="5" t="str">
        <f>_xlfn.XLOOKUP(C895, products!A:A, products!B:B, "Not Found")</f>
        <v>Lib</v>
      </c>
      <c r="H895" s="5" t="str">
        <f>_xlfn.XLOOKUP(C895, products!A:A, products!C:C, "Not Found")</f>
        <v>L</v>
      </c>
      <c r="I895" s="5">
        <f>_xlfn.XLOOKUP(C895,products!A:A,products!D:D,0)</f>
        <v>0.5</v>
      </c>
      <c r="J895" s="5">
        <f>_xlfn.XLOOKUP(C895, products!A:A, products!D:D, 0)</f>
        <v>0.5</v>
      </c>
      <c r="K895" s="4">
        <v>6</v>
      </c>
      <c r="L895" s="5">
        <f t="shared" si="13"/>
        <v>3</v>
      </c>
    </row>
    <row r="896" spans="1:12" x14ac:dyDescent="0.3">
      <c r="A896" s="4" t="s">
        <v>4829</v>
      </c>
      <c r="B896" s="4" t="s">
        <v>4830</v>
      </c>
      <c r="C896" s="5" t="s">
        <v>5353</v>
      </c>
      <c r="D896" s="5" t="str">
        <f>_xlfn.XLOOKUP(B896, customers!A:A, customers!B:B, "Not Found")</f>
        <v>Sharity Wickens</v>
      </c>
      <c r="E896" s="5" t="str">
        <f>_xlfn.XLOOKUP(B896, customers!A:A, customers!C:C, "Not Found")</f>
        <v>swickens@example.com</v>
      </c>
      <c r="F896" s="5" t="str">
        <f>_xlfn.XLOOKUP(B896, customers!A:A, customers!G:G, "Not Found")</f>
        <v>Ireland</v>
      </c>
      <c r="G896" s="5" t="str">
        <f>_xlfn.XLOOKUP(C896, products!A:A, products!B:B, "Not Found")</f>
        <v>Rob</v>
      </c>
      <c r="H896" s="5" t="str">
        <f>_xlfn.XLOOKUP(C896, products!A:A, products!C:C, "Not Found")</f>
        <v>D</v>
      </c>
      <c r="I896" s="5">
        <f>_xlfn.XLOOKUP(C896,products!A:A,products!D:D,0)</f>
        <v>2.5</v>
      </c>
      <c r="J896" s="5">
        <f>_xlfn.XLOOKUP(C896, products!A:A, products!D:D, 0)</f>
        <v>2.5</v>
      </c>
      <c r="K896" s="4">
        <v>4</v>
      </c>
      <c r="L896" s="5">
        <f t="shared" si="13"/>
        <v>10</v>
      </c>
    </row>
    <row r="897" spans="1:12" x14ac:dyDescent="0.3">
      <c r="A897" s="4" t="s">
        <v>4834</v>
      </c>
      <c r="B897" s="4" t="s">
        <v>4835</v>
      </c>
      <c r="C897" s="5" t="s">
        <v>5370</v>
      </c>
      <c r="D897" s="5" t="str">
        <f>_xlfn.XLOOKUP(B897, customers!A:A, customers!B:B, "Not Found")</f>
        <v>Derick Snow</v>
      </c>
      <c r="E897" s="5" t="str">
        <f>_xlfn.XLOOKUP(B897, customers!A:A, customers!C:C, "Not Found")</f>
        <v>dsnow@example.com</v>
      </c>
      <c r="F897" s="5" t="str">
        <f>_xlfn.XLOOKUP(B897, customers!A:A, customers!G:G, "Not Found")</f>
        <v>United States</v>
      </c>
      <c r="G897" s="5" t="str">
        <f>_xlfn.XLOOKUP(C897, products!A:A, products!B:B, "Not Found")</f>
        <v>Exc</v>
      </c>
      <c r="H897" s="5" t="str">
        <f>_xlfn.XLOOKUP(C897, products!A:A, products!C:C, "Not Found")</f>
        <v>M</v>
      </c>
      <c r="I897" s="5">
        <f>_xlfn.XLOOKUP(C897,products!A:A,products!D:D,0)</f>
        <v>2.5</v>
      </c>
      <c r="J897" s="5">
        <f>_xlfn.XLOOKUP(C897, products!A:A, products!D:D, 0)</f>
        <v>2.5</v>
      </c>
      <c r="K897" s="4">
        <v>5</v>
      </c>
      <c r="L897" s="5">
        <f t="shared" si="13"/>
        <v>12.5</v>
      </c>
    </row>
    <row r="898" spans="1:12" x14ac:dyDescent="0.3">
      <c r="A898" s="4" t="s">
        <v>4839</v>
      </c>
      <c r="B898" s="4" t="s">
        <v>4840</v>
      </c>
      <c r="C898" s="5" t="s">
        <v>5376</v>
      </c>
      <c r="D898" s="5" t="str">
        <f>_xlfn.XLOOKUP(B898, customers!A:A, customers!B:B, "Not Found")</f>
        <v>Baxy Cargen</v>
      </c>
      <c r="E898" s="5" t="str">
        <f>_xlfn.XLOOKUP(B898, customers!A:A, customers!C:C, "Not Found")</f>
        <v>bcargen@example.com</v>
      </c>
      <c r="F898" s="5" t="str">
        <f>_xlfn.XLOOKUP(B898, customers!A:A, customers!G:G, "Not Found")</f>
        <v>United States</v>
      </c>
      <c r="G898" s="5" t="str">
        <f>_xlfn.XLOOKUP(C898, products!A:A, products!B:B, "Not Found")</f>
        <v>Rob</v>
      </c>
      <c r="H898" s="5" t="str">
        <f>_xlfn.XLOOKUP(C898, products!A:A, products!C:C, "Not Found")</f>
        <v>D</v>
      </c>
      <c r="I898" s="5">
        <f>_xlfn.XLOOKUP(C898,products!A:A,products!D:D,0)</f>
        <v>0.5</v>
      </c>
      <c r="J898" s="5">
        <f>_xlfn.XLOOKUP(C898, products!A:A, products!D:D, 0)</f>
        <v>0.5</v>
      </c>
      <c r="K898" s="4">
        <v>6</v>
      </c>
      <c r="L898" s="5">
        <f t="shared" si="13"/>
        <v>3</v>
      </c>
    </row>
    <row r="899" spans="1:12" x14ac:dyDescent="0.3">
      <c r="A899" s="4" t="s">
        <v>4844</v>
      </c>
      <c r="B899" s="4" t="s">
        <v>4845</v>
      </c>
      <c r="C899" s="5" t="s">
        <v>5387</v>
      </c>
      <c r="D899" s="5" t="str">
        <f>_xlfn.XLOOKUP(B899, customers!A:A, customers!B:B, "Not Found")</f>
        <v>Ryann Stickler</v>
      </c>
      <c r="E899" s="5" t="str">
        <f>_xlfn.XLOOKUP(B899, customers!A:A, customers!C:C, "Not Found")</f>
        <v>rstickler@example.com</v>
      </c>
      <c r="F899" s="5" t="str">
        <f>_xlfn.XLOOKUP(B899, customers!A:A, customers!G:G, "Not Found")</f>
        <v>United Kingdom</v>
      </c>
      <c r="G899" s="5" t="str">
        <f>_xlfn.XLOOKUP(C899, products!A:A, products!B:B, "Not Found")</f>
        <v>Exc</v>
      </c>
      <c r="H899" s="5" t="str">
        <f>_xlfn.XLOOKUP(C899, products!A:A, products!C:C, "Not Found")</f>
        <v>D</v>
      </c>
      <c r="I899" s="5">
        <f>_xlfn.XLOOKUP(C899,products!A:A,products!D:D,0)</f>
        <v>1</v>
      </c>
      <c r="J899" s="5">
        <f>_xlfn.XLOOKUP(C899, products!A:A, products!D:D, 0)</f>
        <v>1</v>
      </c>
      <c r="K899" s="4">
        <v>2</v>
      </c>
      <c r="L899" s="5">
        <f t="shared" ref="L899:L962" si="14">(J899*K899)</f>
        <v>2</v>
      </c>
    </row>
    <row r="900" spans="1:12" x14ac:dyDescent="0.3">
      <c r="A900" s="4" t="s">
        <v>4849</v>
      </c>
      <c r="B900" s="4" t="s">
        <v>4850</v>
      </c>
      <c r="C900" s="5" t="s">
        <v>5377</v>
      </c>
      <c r="D900" s="5" t="str">
        <f>_xlfn.XLOOKUP(B900, customers!A:A, customers!B:B, "Not Found")</f>
        <v>Daryn Cassius</v>
      </c>
      <c r="E900" s="5" t="str">
        <f>_xlfn.XLOOKUP(B900, customers!A:A, customers!C:C, "Not Found")</f>
        <v>dcassius@example.com</v>
      </c>
      <c r="F900" s="5" t="str">
        <f>_xlfn.XLOOKUP(B900, customers!A:A, customers!G:G, "Not Found")</f>
        <v>United States</v>
      </c>
      <c r="G900" s="5" t="str">
        <f>_xlfn.XLOOKUP(C900, products!A:A, products!B:B, "Not Found")</f>
        <v>Rob</v>
      </c>
      <c r="H900" s="5" t="str">
        <f>_xlfn.XLOOKUP(C900, products!A:A, products!C:C, "Not Found")</f>
        <v>L</v>
      </c>
      <c r="I900" s="5">
        <f>_xlfn.XLOOKUP(C900,products!A:A,products!D:D,0)</f>
        <v>0.5</v>
      </c>
      <c r="J900" s="5">
        <f>_xlfn.XLOOKUP(C900, products!A:A, products!D:D, 0)</f>
        <v>0.5</v>
      </c>
      <c r="K900" s="4">
        <v>5</v>
      </c>
      <c r="L900" s="5">
        <f t="shared" si="14"/>
        <v>2.5</v>
      </c>
    </row>
    <row r="901" spans="1:12" x14ac:dyDescent="0.3">
      <c r="A901" s="4" t="s">
        <v>4854</v>
      </c>
      <c r="B901" s="4" t="s">
        <v>4855</v>
      </c>
      <c r="C901" s="5" t="s">
        <v>5366</v>
      </c>
      <c r="D901" s="5" t="str">
        <f>_xlfn.XLOOKUP(B901, customers!A:A, customers!B:B, "Not Found")</f>
        <v>Bud Danett</v>
      </c>
      <c r="E901" s="5" t="str">
        <f>_xlfn.XLOOKUP(B901, customers!A:A, customers!C:C, "Not Found")</f>
        <v>bdanett@example.com</v>
      </c>
      <c r="F901" s="5" t="str">
        <f>_xlfn.XLOOKUP(B901, customers!A:A, customers!G:G, "Not Found")</f>
        <v>Ireland</v>
      </c>
      <c r="G901" s="5" t="str">
        <f>_xlfn.XLOOKUP(C901, products!A:A, products!B:B, "Not Found")</f>
        <v>Lib</v>
      </c>
      <c r="H901" s="5" t="str">
        <f>_xlfn.XLOOKUP(C901, products!A:A, products!C:C, "Not Found")</f>
        <v>M</v>
      </c>
      <c r="I901" s="5">
        <f>_xlfn.XLOOKUP(C901,products!A:A,products!D:D,0)</f>
        <v>1</v>
      </c>
      <c r="J901" s="5">
        <f>_xlfn.XLOOKUP(C901, products!A:A, products!D:D, 0)</f>
        <v>1</v>
      </c>
      <c r="K901" s="4">
        <v>5</v>
      </c>
      <c r="L901" s="5">
        <f t="shared" si="14"/>
        <v>5</v>
      </c>
    </row>
    <row r="902" spans="1:12" x14ac:dyDescent="0.3">
      <c r="A902" s="4" t="s">
        <v>4858</v>
      </c>
      <c r="B902" s="4" t="s">
        <v>4859</v>
      </c>
      <c r="C902" s="5" t="s">
        <v>5374</v>
      </c>
      <c r="D902" s="5" t="str">
        <f>_xlfn.XLOOKUP(B902, customers!A:A, customers!B:B, "Not Found")</f>
        <v>Skelly Dolohunty</v>
      </c>
      <c r="E902" s="5" t="str">
        <f>_xlfn.XLOOKUP(B902, customers!A:A, customers!C:C, "Not Found")</f>
        <v>sdolohunty@example.com</v>
      </c>
      <c r="F902" s="5" t="str">
        <f>_xlfn.XLOOKUP(B902, customers!A:A, customers!G:G, "Not Found")</f>
        <v>Ireland</v>
      </c>
      <c r="G902" s="5" t="str">
        <f>_xlfn.XLOOKUP(C902, products!A:A, products!B:B, "Not Found")</f>
        <v>Lib</v>
      </c>
      <c r="H902" s="5" t="str">
        <f>_xlfn.XLOOKUP(C902, products!A:A, products!C:C, "Not Found")</f>
        <v>L</v>
      </c>
      <c r="I902" s="5">
        <f>_xlfn.XLOOKUP(C902,products!A:A,products!D:D,0)</f>
        <v>1</v>
      </c>
      <c r="J902" s="5">
        <f>_xlfn.XLOOKUP(C902, products!A:A, products!D:D, 0)</f>
        <v>1</v>
      </c>
      <c r="K902" s="4">
        <v>3</v>
      </c>
      <c r="L902" s="5">
        <f t="shared" si="14"/>
        <v>3</v>
      </c>
    </row>
    <row r="903" spans="1:12" x14ac:dyDescent="0.3">
      <c r="A903" s="4" t="s">
        <v>4863</v>
      </c>
      <c r="B903" s="4" t="s">
        <v>4864</v>
      </c>
      <c r="C903" s="5" t="s">
        <v>5382</v>
      </c>
      <c r="D903" s="5" t="str">
        <f>_xlfn.XLOOKUP(B903, customers!A:A, customers!B:B, "Not Found")</f>
        <v>Drake Jevon</v>
      </c>
      <c r="E903" s="5" t="str">
        <f>_xlfn.XLOOKUP(B903, customers!A:A, customers!C:C, "Not Found")</f>
        <v>djevon@example.com</v>
      </c>
      <c r="F903" s="5" t="str">
        <f>_xlfn.XLOOKUP(B903, customers!A:A, customers!G:G, "Not Found")</f>
        <v>United States</v>
      </c>
      <c r="G903" s="5" t="str">
        <f>_xlfn.XLOOKUP(C903, products!A:A, products!B:B, "Not Found")</f>
        <v>Rob</v>
      </c>
      <c r="H903" s="5" t="str">
        <f>_xlfn.XLOOKUP(C903, products!A:A, products!C:C, "Not Found")</f>
        <v>L</v>
      </c>
      <c r="I903" s="5">
        <f>_xlfn.XLOOKUP(C903,products!A:A,products!D:D,0)</f>
        <v>0.2</v>
      </c>
      <c r="J903" s="5">
        <f>_xlfn.XLOOKUP(C903, products!A:A, products!D:D, 0)</f>
        <v>0.2</v>
      </c>
      <c r="K903" s="4">
        <v>1</v>
      </c>
      <c r="L903" s="5">
        <f t="shared" si="14"/>
        <v>0.2</v>
      </c>
    </row>
    <row r="904" spans="1:12" x14ac:dyDescent="0.3">
      <c r="A904" s="4" t="s">
        <v>4868</v>
      </c>
      <c r="B904" s="4" t="s">
        <v>4869</v>
      </c>
      <c r="C904" s="5" t="s">
        <v>5370</v>
      </c>
      <c r="D904" s="5" t="str">
        <f>_xlfn.XLOOKUP(B904, customers!A:A, customers!B:B, "Not Found")</f>
        <v>Hall Ranner</v>
      </c>
      <c r="E904" s="5" t="str">
        <f>_xlfn.XLOOKUP(B904, customers!A:A, customers!C:C, "Not Found")</f>
        <v>hranner@example.com</v>
      </c>
      <c r="F904" s="5" t="str">
        <f>_xlfn.XLOOKUP(B904, customers!A:A, customers!G:G, "Not Found")</f>
        <v>United States</v>
      </c>
      <c r="G904" s="5" t="str">
        <f>_xlfn.XLOOKUP(C904, products!A:A, products!B:B, "Not Found")</f>
        <v>Exc</v>
      </c>
      <c r="H904" s="5" t="str">
        <f>_xlfn.XLOOKUP(C904, products!A:A, products!C:C, "Not Found")</f>
        <v>M</v>
      </c>
      <c r="I904" s="5">
        <f>_xlfn.XLOOKUP(C904,products!A:A,products!D:D,0)</f>
        <v>2.5</v>
      </c>
      <c r="J904" s="5">
        <f>_xlfn.XLOOKUP(C904, products!A:A, products!D:D, 0)</f>
        <v>2.5</v>
      </c>
      <c r="K904" s="4">
        <v>5</v>
      </c>
      <c r="L904" s="5">
        <f t="shared" si="14"/>
        <v>12.5</v>
      </c>
    </row>
    <row r="905" spans="1:12" x14ac:dyDescent="0.3">
      <c r="A905" s="4" t="s">
        <v>4873</v>
      </c>
      <c r="B905" s="4" t="s">
        <v>4874</v>
      </c>
      <c r="C905" s="5" t="s">
        <v>5364</v>
      </c>
      <c r="D905" s="5" t="str">
        <f>_xlfn.XLOOKUP(B905, customers!A:A, customers!B:B, "Not Found")</f>
        <v>Berkly Imrie</v>
      </c>
      <c r="E905" s="5" t="str">
        <f>_xlfn.XLOOKUP(B905, customers!A:A, customers!C:C, "Not Found")</f>
        <v>bimrie@example.com</v>
      </c>
      <c r="F905" s="5" t="str">
        <f>_xlfn.XLOOKUP(B905, customers!A:A, customers!G:G, "Not Found")</f>
        <v>United States</v>
      </c>
      <c r="G905" s="5" t="str">
        <f>_xlfn.XLOOKUP(C905, products!A:A, products!B:B, "Not Found")</f>
        <v>Lib</v>
      </c>
      <c r="H905" s="5" t="str">
        <f>_xlfn.XLOOKUP(C905, products!A:A, products!C:C, "Not Found")</f>
        <v>M</v>
      </c>
      <c r="I905" s="5">
        <f>_xlfn.XLOOKUP(C905,products!A:A,products!D:D,0)</f>
        <v>0.5</v>
      </c>
      <c r="J905" s="5">
        <f>_xlfn.XLOOKUP(C905, products!A:A, products!D:D, 0)</f>
        <v>0.5</v>
      </c>
      <c r="K905" s="4">
        <v>2</v>
      </c>
      <c r="L905" s="5">
        <f t="shared" si="14"/>
        <v>1</v>
      </c>
    </row>
    <row r="906" spans="1:12" x14ac:dyDescent="0.3">
      <c r="A906" s="4" t="s">
        <v>4878</v>
      </c>
      <c r="B906" s="4" t="s">
        <v>4879</v>
      </c>
      <c r="C906" s="5" t="s">
        <v>5386</v>
      </c>
      <c r="D906" s="5" t="str">
        <f>_xlfn.XLOOKUP(B906, customers!A:A, customers!B:B, "Not Found")</f>
        <v>Dorey Sopper</v>
      </c>
      <c r="E906" s="5" t="str">
        <f>_xlfn.XLOOKUP(B906, customers!A:A, customers!C:C, "Not Found")</f>
        <v>dsopper@example.com</v>
      </c>
      <c r="F906" s="5" t="str">
        <f>_xlfn.XLOOKUP(B906, customers!A:A, customers!G:G, "Not Found")</f>
        <v>United States</v>
      </c>
      <c r="G906" s="5" t="str">
        <f>_xlfn.XLOOKUP(C906, products!A:A, products!B:B, "Not Found")</f>
        <v>Ara</v>
      </c>
      <c r="H906" s="5" t="str">
        <f>_xlfn.XLOOKUP(C906, products!A:A, products!C:C, "Not Found")</f>
        <v>L</v>
      </c>
      <c r="I906" s="5">
        <f>_xlfn.XLOOKUP(C906,products!A:A,products!D:D,0)</f>
        <v>2.5</v>
      </c>
      <c r="J906" s="5">
        <f>_xlfn.XLOOKUP(C906, products!A:A, products!D:D, 0)</f>
        <v>2.5</v>
      </c>
      <c r="K906" s="4">
        <v>5</v>
      </c>
      <c r="L906" s="5">
        <f t="shared" si="14"/>
        <v>12.5</v>
      </c>
    </row>
    <row r="907" spans="1:12" x14ac:dyDescent="0.3">
      <c r="A907" s="4" t="s">
        <v>4883</v>
      </c>
      <c r="B907" s="4" t="s">
        <v>4884</v>
      </c>
      <c r="C907" s="5" t="s">
        <v>5361</v>
      </c>
      <c r="D907" s="5" t="str">
        <f>_xlfn.XLOOKUP(B907, customers!A:A, customers!B:B, "Not Found")</f>
        <v>Darcy Lochran</v>
      </c>
      <c r="E907" s="5" t="str">
        <f>_xlfn.XLOOKUP(B907, customers!A:A, customers!C:C, "Not Found")</f>
        <v>dlochran@example.com</v>
      </c>
      <c r="F907" s="5" t="str">
        <f>_xlfn.XLOOKUP(B907, customers!A:A, customers!G:G, "Not Found")</f>
        <v>United States</v>
      </c>
      <c r="G907" s="5" t="str">
        <f>_xlfn.XLOOKUP(C907, products!A:A, products!B:B, "Not Found")</f>
        <v>Ara</v>
      </c>
      <c r="H907" s="5" t="str">
        <f>_xlfn.XLOOKUP(C907, products!A:A, products!C:C, "Not Found")</f>
        <v>M</v>
      </c>
      <c r="I907" s="5">
        <f>_xlfn.XLOOKUP(C907,products!A:A,products!D:D,0)</f>
        <v>0.5</v>
      </c>
      <c r="J907" s="5">
        <f>_xlfn.XLOOKUP(C907, products!A:A, products!D:D, 0)</f>
        <v>0.5</v>
      </c>
      <c r="K907" s="4">
        <v>6</v>
      </c>
      <c r="L907" s="5">
        <f t="shared" si="14"/>
        <v>3</v>
      </c>
    </row>
    <row r="908" spans="1:12" x14ac:dyDescent="0.3">
      <c r="A908" s="4" t="s">
        <v>4888</v>
      </c>
      <c r="B908" s="4" t="s">
        <v>4889</v>
      </c>
      <c r="C908" s="5" t="s">
        <v>5361</v>
      </c>
      <c r="D908" s="5" t="str">
        <f>_xlfn.XLOOKUP(B908, customers!A:A, customers!B:B, "Not Found")</f>
        <v>Lauritz Ledgley</v>
      </c>
      <c r="E908" s="5" t="str">
        <f>_xlfn.XLOOKUP(B908, customers!A:A, customers!C:C, "Not Found")</f>
        <v>lledgley@example.com</v>
      </c>
      <c r="F908" s="5" t="str">
        <f>_xlfn.XLOOKUP(B908, customers!A:A, customers!G:G, "Not Found")</f>
        <v>United States</v>
      </c>
      <c r="G908" s="5" t="str">
        <f>_xlfn.XLOOKUP(C908, products!A:A, products!B:B, "Not Found")</f>
        <v>Ara</v>
      </c>
      <c r="H908" s="5" t="str">
        <f>_xlfn.XLOOKUP(C908, products!A:A, products!C:C, "Not Found")</f>
        <v>M</v>
      </c>
      <c r="I908" s="5">
        <f>_xlfn.XLOOKUP(C908,products!A:A,products!D:D,0)</f>
        <v>0.5</v>
      </c>
      <c r="J908" s="5">
        <f>_xlfn.XLOOKUP(C908, products!A:A, products!D:D, 0)</f>
        <v>0.5</v>
      </c>
      <c r="K908" s="4">
        <v>4</v>
      </c>
      <c r="L908" s="5">
        <f t="shared" si="14"/>
        <v>2</v>
      </c>
    </row>
    <row r="909" spans="1:12" x14ac:dyDescent="0.3">
      <c r="A909" s="4" t="s">
        <v>4893</v>
      </c>
      <c r="B909" s="4" t="s">
        <v>4894</v>
      </c>
      <c r="C909" s="5" t="s">
        <v>5347</v>
      </c>
      <c r="D909" s="5" t="str">
        <f>_xlfn.XLOOKUP(B909, customers!A:A, customers!B:B, "Not Found")</f>
        <v>Tawnya Menary</v>
      </c>
      <c r="E909" s="5" t="str">
        <f>_xlfn.XLOOKUP(B909, customers!A:A, customers!C:C, "Not Found")</f>
        <v>tmenary@example.com</v>
      </c>
      <c r="F909" s="5" t="str">
        <f>_xlfn.XLOOKUP(B909, customers!A:A, customers!G:G, "Not Found")</f>
        <v>United States</v>
      </c>
      <c r="G909" s="5" t="str">
        <f>_xlfn.XLOOKUP(C909, products!A:A, products!B:B, "Not Found")</f>
        <v>Lib</v>
      </c>
      <c r="H909" s="5" t="str">
        <f>_xlfn.XLOOKUP(C909, products!A:A, products!C:C, "Not Found")</f>
        <v>D</v>
      </c>
      <c r="I909" s="5">
        <f>_xlfn.XLOOKUP(C909,products!A:A,products!D:D,0)</f>
        <v>1</v>
      </c>
      <c r="J909" s="5">
        <f>_xlfn.XLOOKUP(C909, products!A:A, products!D:D, 0)</f>
        <v>1</v>
      </c>
      <c r="K909" s="4">
        <v>3</v>
      </c>
      <c r="L909" s="5">
        <f t="shared" si="14"/>
        <v>3</v>
      </c>
    </row>
    <row r="910" spans="1:12" x14ac:dyDescent="0.3">
      <c r="A910" s="4" t="s">
        <v>4898</v>
      </c>
      <c r="B910" s="4" t="s">
        <v>4899</v>
      </c>
      <c r="C910" s="5" t="s">
        <v>5383</v>
      </c>
      <c r="D910" s="5" t="str">
        <f>_xlfn.XLOOKUP(B910, customers!A:A, customers!B:B, "Not Found")</f>
        <v>Gustaf Ciccotti</v>
      </c>
      <c r="E910" s="5" t="str">
        <f>_xlfn.XLOOKUP(B910, customers!A:A, customers!C:C, "Not Found")</f>
        <v>gciccotti@example.com</v>
      </c>
      <c r="F910" s="5" t="str">
        <f>_xlfn.XLOOKUP(B910, customers!A:A, customers!G:G, "Not Found")</f>
        <v>United States</v>
      </c>
      <c r="G910" s="5" t="str">
        <f>_xlfn.XLOOKUP(C910, products!A:A, products!B:B, "Not Found")</f>
        <v>Rob</v>
      </c>
      <c r="H910" s="5" t="str">
        <f>_xlfn.XLOOKUP(C910, products!A:A, products!C:C, "Not Found")</f>
        <v>L</v>
      </c>
      <c r="I910" s="5">
        <f>_xlfn.XLOOKUP(C910,products!A:A,products!D:D,0)</f>
        <v>1</v>
      </c>
      <c r="J910" s="5">
        <f>_xlfn.XLOOKUP(C910, products!A:A, products!D:D, 0)</f>
        <v>1</v>
      </c>
      <c r="K910" s="4">
        <v>5</v>
      </c>
      <c r="L910" s="5">
        <f t="shared" si="14"/>
        <v>5</v>
      </c>
    </row>
    <row r="911" spans="1:12" x14ac:dyDescent="0.3">
      <c r="A911" s="4" t="s">
        <v>4903</v>
      </c>
      <c r="B911" s="4" t="s">
        <v>4904</v>
      </c>
      <c r="C911" s="5" t="s">
        <v>5382</v>
      </c>
      <c r="D911" s="5" t="str">
        <f>_xlfn.XLOOKUP(B911, customers!A:A, customers!B:B, "Not Found")</f>
        <v>Bobbe Renner</v>
      </c>
      <c r="E911" s="5" t="str">
        <f>_xlfn.XLOOKUP(B911, customers!A:A, customers!C:C, "Not Found")</f>
        <v>brenner@example.com</v>
      </c>
      <c r="F911" s="5" t="str">
        <f>_xlfn.XLOOKUP(B911, customers!A:A, customers!G:G, "Not Found")</f>
        <v>United States</v>
      </c>
      <c r="G911" s="5" t="str">
        <f>_xlfn.XLOOKUP(C911, products!A:A, products!B:B, "Not Found")</f>
        <v>Rob</v>
      </c>
      <c r="H911" s="5" t="str">
        <f>_xlfn.XLOOKUP(C911, products!A:A, products!C:C, "Not Found")</f>
        <v>L</v>
      </c>
      <c r="I911" s="5">
        <f>_xlfn.XLOOKUP(C911,products!A:A,products!D:D,0)</f>
        <v>0.2</v>
      </c>
      <c r="J911" s="5">
        <f>_xlfn.XLOOKUP(C911, products!A:A, products!D:D, 0)</f>
        <v>0.2</v>
      </c>
      <c r="K911" s="4">
        <v>3</v>
      </c>
      <c r="L911" s="5">
        <f t="shared" si="14"/>
        <v>0.60000000000000009</v>
      </c>
    </row>
    <row r="912" spans="1:12" x14ac:dyDescent="0.3">
      <c r="A912" s="4" t="s">
        <v>4908</v>
      </c>
      <c r="B912" s="4" t="s">
        <v>4909</v>
      </c>
      <c r="C912" s="5" t="s">
        <v>5372</v>
      </c>
      <c r="D912" s="5" t="str">
        <f>_xlfn.XLOOKUP(B912, customers!A:A, customers!B:B, "Not Found")</f>
        <v>Wilton Jallin</v>
      </c>
      <c r="E912" s="5" t="str">
        <f>_xlfn.XLOOKUP(B912, customers!A:A, customers!C:C, "Not Found")</f>
        <v>wjallin@example.com</v>
      </c>
      <c r="F912" s="5" t="str">
        <f>_xlfn.XLOOKUP(B912, customers!A:A, customers!G:G, "Not Found")</f>
        <v>United States</v>
      </c>
      <c r="G912" s="5" t="str">
        <f>_xlfn.XLOOKUP(C912, products!A:A, products!B:B, "Not Found")</f>
        <v>Ara</v>
      </c>
      <c r="H912" s="5" t="str">
        <f>_xlfn.XLOOKUP(C912, products!A:A, products!C:C, "Not Found")</f>
        <v>D</v>
      </c>
      <c r="I912" s="5">
        <f>_xlfn.XLOOKUP(C912,products!A:A,products!D:D,0)</f>
        <v>2.5</v>
      </c>
      <c r="J912" s="5">
        <f>_xlfn.XLOOKUP(C912, products!A:A, products!D:D, 0)</f>
        <v>2.5</v>
      </c>
      <c r="K912" s="4">
        <v>4</v>
      </c>
      <c r="L912" s="5">
        <f t="shared" si="14"/>
        <v>10</v>
      </c>
    </row>
    <row r="913" spans="1:12" x14ac:dyDescent="0.3">
      <c r="A913" s="4" t="s">
        <v>4913</v>
      </c>
      <c r="B913" s="4" t="s">
        <v>4914</v>
      </c>
      <c r="C913" s="5" t="s">
        <v>5359</v>
      </c>
      <c r="D913" s="5" t="str">
        <f>_xlfn.XLOOKUP(B913, customers!A:A, customers!B:B, "Not Found")</f>
        <v>Mindy Bogey</v>
      </c>
      <c r="E913" s="5" t="str">
        <f>_xlfn.XLOOKUP(B913, customers!A:A, customers!C:C, "Not Found")</f>
        <v>mbogey@example.com</v>
      </c>
      <c r="F913" s="5" t="str">
        <f>_xlfn.XLOOKUP(B913, customers!A:A, customers!G:G, "Not Found")</f>
        <v>United States</v>
      </c>
      <c r="G913" s="5" t="str">
        <f>_xlfn.XLOOKUP(C913, products!A:A, products!B:B, "Not Found")</f>
        <v>Ara</v>
      </c>
      <c r="H913" s="5" t="str">
        <f>_xlfn.XLOOKUP(C913, products!A:A, products!C:C, "Not Found")</f>
        <v>M</v>
      </c>
      <c r="I913" s="5">
        <f>_xlfn.XLOOKUP(C913,products!A:A,products!D:D,0)</f>
        <v>1</v>
      </c>
      <c r="J913" s="5">
        <f>_xlfn.XLOOKUP(C913, products!A:A, products!D:D, 0)</f>
        <v>1</v>
      </c>
      <c r="K913" s="4">
        <v>4</v>
      </c>
      <c r="L913" s="5">
        <f t="shared" si="14"/>
        <v>4</v>
      </c>
    </row>
    <row r="914" spans="1:12" x14ac:dyDescent="0.3">
      <c r="A914" s="4" t="s">
        <v>4918</v>
      </c>
      <c r="B914" s="4" t="s">
        <v>4919</v>
      </c>
      <c r="C914" s="5" t="s">
        <v>5355</v>
      </c>
      <c r="D914" s="5" t="str">
        <f>_xlfn.XLOOKUP(B914, customers!A:A, customers!B:B, "Not Found")</f>
        <v>Paulie Fonzone</v>
      </c>
      <c r="E914" s="5" t="str">
        <f>_xlfn.XLOOKUP(B914, customers!A:A, customers!C:C, "Not Found")</f>
        <v>pfonzone@example.com</v>
      </c>
      <c r="F914" s="5" t="str">
        <f>_xlfn.XLOOKUP(B914, customers!A:A, customers!G:G, "Not Found")</f>
        <v>United States</v>
      </c>
      <c r="G914" s="5" t="str">
        <f>_xlfn.XLOOKUP(C914, products!A:A, products!B:B, "Not Found")</f>
        <v>Rob</v>
      </c>
      <c r="H914" s="5" t="str">
        <f>_xlfn.XLOOKUP(C914, products!A:A, products!C:C, "Not Found")</f>
        <v>M</v>
      </c>
      <c r="I914" s="5">
        <f>_xlfn.XLOOKUP(C914,products!A:A,products!D:D,0)</f>
        <v>2.5</v>
      </c>
      <c r="J914" s="5">
        <f>_xlfn.XLOOKUP(C914, products!A:A, products!D:D, 0)</f>
        <v>2.5</v>
      </c>
      <c r="K914" s="4">
        <v>6</v>
      </c>
      <c r="L914" s="5">
        <f t="shared" si="14"/>
        <v>15</v>
      </c>
    </row>
    <row r="915" spans="1:12" x14ac:dyDescent="0.3">
      <c r="A915" s="4" t="s">
        <v>4923</v>
      </c>
      <c r="B915" s="4" t="s">
        <v>4924</v>
      </c>
      <c r="C915" s="5" t="s">
        <v>5361</v>
      </c>
      <c r="D915" s="5" t="str">
        <f>_xlfn.XLOOKUP(B915, customers!A:A, customers!B:B, "Not Found")</f>
        <v>Merrile Cobbledick</v>
      </c>
      <c r="E915" s="5" t="str">
        <f>_xlfn.XLOOKUP(B915, customers!A:A, customers!C:C, "Not Found")</f>
        <v>mcobbledick@example.com</v>
      </c>
      <c r="F915" s="5" t="str">
        <f>_xlfn.XLOOKUP(B915, customers!A:A, customers!G:G, "Not Found")</f>
        <v>United States</v>
      </c>
      <c r="G915" s="5" t="str">
        <f>_xlfn.XLOOKUP(C915, products!A:A, products!B:B, "Not Found")</f>
        <v>Ara</v>
      </c>
      <c r="H915" s="5" t="str">
        <f>_xlfn.XLOOKUP(C915, products!A:A, products!C:C, "Not Found")</f>
        <v>M</v>
      </c>
      <c r="I915" s="5">
        <f>_xlfn.XLOOKUP(C915,products!A:A,products!D:D,0)</f>
        <v>0.5</v>
      </c>
      <c r="J915" s="5">
        <f>_xlfn.XLOOKUP(C915, products!A:A, products!D:D, 0)</f>
        <v>0.5</v>
      </c>
      <c r="K915" s="4">
        <v>1</v>
      </c>
      <c r="L915" s="5">
        <f t="shared" si="14"/>
        <v>0.5</v>
      </c>
    </row>
    <row r="916" spans="1:12" x14ac:dyDescent="0.3">
      <c r="A916" s="4" t="s">
        <v>4928</v>
      </c>
      <c r="B916" s="4" t="s">
        <v>4929</v>
      </c>
      <c r="C916" s="5" t="s">
        <v>5359</v>
      </c>
      <c r="D916" s="5" t="str">
        <f>_xlfn.XLOOKUP(B916, customers!A:A, customers!B:B, "Not Found")</f>
        <v>Antonius Lewry</v>
      </c>
      <c r="E916" s="5" t="str">
        <f>_xlfn.XLOOKUP(B916, customers!A:A, customers!C:C, "Not Found")</f>
        <v>alewry@example.com</v>
      </c>
      <c r="F916" s="5" t="str">
        <f>_xlfn.XLOOKUP(B916, customers!A:A, customers!G:G, "Not Found")</f>
        <v>United States</v>
      </c>
      <c r="G916" s="5" t="str">
        <f>_xlfn.XLOOKUP(C916, products!A:A, products!B:B, "Not Found")</f>
        <v>Ara</v>
      </c>
      <c r="H916" s="5" t="str">
        <f>_xlfn.XLOOKUP(C916, products!A:A, products!C:C, "Not Found")</f>
        <v>M</v>
      </c>
      <c r="I916" s="5">
        <f>_xlfn.XLOOKUP(C916,products!A:A,products!D:D,0)</f>
        <v>1</v>
      </c>
      <c r="J916" s="5">
        <f>_xlfn.XLOOKUP(C916, products!A:A, products!D:D, 0)</f>
        <v>1</v>
      </c>
      <c r="K916" s="4">
        <v>4</v>
      </c>
      <c r="L916" s="5">
        <f t="shared" si="14"/>
        <v>4</v>
      </c>
    </row>
    <row r="917" spans="1:12" x14ac:dyDescent="0.3">
      <c r="A917" s="4" t="s">
        <v>4933</v>
      </c>
      <c r="B917" s="4" t="s">
        <v>4934</v>
      </c>
      <c r="C917" s="5" t="s">
        <v>5389</v>
      </c>
      <c r="D917" s="5" t="str">
        <f>_xlfn.XLOOKUP(B917, customers!A:A, customers!B:B, "Not Found")</f>
        <v>Isis Hessel</v>
      </c>
      <c r="E917" s="5" t="str">
        <f>_xlfn.XLOOKUP(B917, customers!A:A, customers!C:C, "Not Found")</f>
        <v>ihessel@example.com</v>
      </c>
      <c r="F917" s="5" t="str">
        <f>_xlfn.XLOOKUP(B917, customers!A:A, customers!G:G, "Not Found")</f>
        <v>United States</v>
      </c>
      <c r="G917" s="5" t="str">
        <f>_xlfn.XLOOKUP(C917, products!A:A, products!B:B, "Not Found")</f>
        <v>Exc</v>
      </c>
      <c r="H917" s="5" t="str">
        <f>_xlfn.XLOOKUP(C917, products!A:A, products!C:C, "Not Found")</f>
        <v>D</v>
      </c>
      <c r="I917" s="5">
        <f>_xlfn.XLOOKUP(C917,products!A:A,products!D:D,0)</f>
        <v>2.5</v>
      </c>
      <c r="J917" s="5">
        <f>_xlfn.XLOOKUP(C917, products!A:A, products!D:D, 0)</f>
        <v>2.5</v>
      </c>
      <c r="K917" s="4">
        <v>3</v>
      </c>
      <c r="L917" s="5">
        <f t="shared" si="14"/>
        <v>7.5</v>
      </c>
    </row>
    <row r="918" spans="1:12" x14ac:dyDescent="0.3">
      <c r="A918" s="4" t="s">
        <v>4938</v>
      </c>
      <c r="B918" s="4" t="s">
        <v>4939</v>
      </c>
      <c r="C918" s="5" t="s">
        <v>5357</v>
      </c>
      <c r="D918" s="5" t="str">
        <f>_xlfn.XLOOKUP(B918, customers!A:A, customers!B:B, "Not Found")</f>
        <v>Harland Trematick</v>
      </c>
      <c r="E918" s="5" t="str">
        <f>_xlfn.XLOOKUP(B918, customers!A:A, customers!C:C, "Not Found")</f>
        <v>htrematick@example.com</v>
      </c>
      <c r="F918" s="5" t="str">
        <f>_xlfn.XLOOKUP(B918, customers!A:A, customers!G:G, "Not Found")</f>
        <v>Ireland</v>
      </c>
      <c r="G918" s="5" t="str">
        <f>_xlfn.XLOOKUP(C918, products!A:A, products!B:B, "Not Found")</f>
        <v>Exc</v>
      </c>
      <c r="H918" s="5" t="str">
        <f>_xlfn.XLOOKUP(C918, products!A:A, products!C:C, "Not Found")</f>
        <v>D</v>
      </c>
      <c r="I918" s="5">
        <f>_xlfn.XLOOKUP(C918,products!A:A,products!D:D,0)</f>
        <v>0.2</v>
      </c>
      <c r="J918" s="5">
        <f>_xlfn.XLOOKUP(C918, products!A:A, products!D:D, 0)</f>
        <v>0.2</v>
      </c>
      <c r="K918" s="4">
        <v>1</v>
      </c>
      <c r="L918" s="5">
        <f t="shared" si="14"/>
        <v>0.2</v>
      </c>
    </row>
    <row r="919" spans="1:12" x14ac:dyDescent="0.3">
      <c r="A919" s="4" t="s">
        <v>4942</v>
      </c>
      <c r="B919" s="4" t="s">
        <v>4943</v>
      </c>
      <c r="C919" s="5" t="s">
        <v>5361</v>
      </c>
      <c r="D919" s="5" t="str">
        <f>_xlfn.XLOOKUP(B919, customers!A:A, customers!B:B, "Not Found")</f>
        <v>Chloris Sorrell</v>
      </c>
      <c r="E919" s="5" t="str">
        <f>_xlfn.XLOOKUP(B919, customers!A:A, customers!C:C, "Not Found")</f>
        <v>csorrell@example.com</v>
      </c>
      <c r="F919" s="5" t="str">
        <f>_xlfn.XLOOKUP(B919, customers!A:A, customers!G:G, "Not Found")</f>
        <v>United Kingdom</v>
      </c>
      <c r="G919" s="5" t="str">
        <f>_xlfn.XLOOKUP(C919, products!A:A, products!B:B, "Not Found")</f>
        <v>Ara</v>
      </c>
      <c r="H919" s="5" t="str">
        <f>_xlfn.XLOOKUP(C919, products!A:A, products!C:C, "Not Found")</f>
        <v>M</v>
      </c>
      <c r="I919" s="5">
        <f>_xlfn.XLOOKUP(C919,products!A:A,products!D:D,0)</f>
        <v>0.5</v>
      </c>
      <c r="J919" s="5">
        <f>_xlfn.XLOOKUP(C919, products!A:A, products!D:D, 0)</f>
        <v>0.5</v>
      </c>
      <c r="K919" s="4">
        <v>1</v>
      </c>
      <c r="L919" s="5">
        <f t="shared" si="14"/>
        <v>0.5</v>
      </c>
    </row>
    <row r="920" spans="1:12" x14ac:dyDescent="0.3">
      <c r="A920" s="4" t="s">
        <v>4942</v>
      </c>
      <c r="B920" s="4" t="s">
        <v>4947</v>
      </c>
      <c r="C920" s="5" t="s">
        <v>5348</v>
      </c>
      <c r="D920" s="5" t="str">
        <f>_xlfn.XLOOKUP(B920, customers!A:A, customers!B:B, "Not Found")</f>
        <v>Odette Tocque</v>
      </c>
      <c r="E920" s="5" t="str">
        <f>_xlfn.XLOOKUP(B920, customers!A:A, customers!C:C, "Not Found")</f>
        <v>otocque@example.com</v>
      </c>
      <c r="F920" s="5" t="str">
        <f>_xlfn.XLOOKUP(B920, customers!A:A, customers!G:G, "Not Found")</f>
        <v>United States</v>
      </c>
      <c r="G920" s="5" t="str">
        <f>_xlfn.XLOOKUP(C920, products!A:A, products!B:B, "Not Found")</f>
        <v>Exc</v>
      </c>
      <c r="H920" s="5" t="str">
        <f>_xlfn.XLOOKUP(C920, products!A:A, products!C:C, "Not Found")</f>
        <v>D</v>
      </c>
      <c r="I920" s="5">
        <f>_xlfn.XLOOKUP(C920,products!A:A,products!D:D,0)</f>
        <v>0.5</v>
      </c>
      <c r="J920" s="5">
        <f>_xlfn.XLOOKUP(C920, products!A:A, products!D:D, 0)</f>
        <v>0.5</v>
      </c>
      <c r="K920" s="4">
        <v>3</v>
      </c>
      <c r="L920" s="5">
        <f t="shared" si="14"/>
        <v>1.5</v>
      </c>
    </row>
    <row r="921" spans="1:12" x14ac:dyDescent="0.3">
      <c r="A921" s="4" t="s">
        <v>4951</v>
      </c>
      <c r="B921" s="4" t="s">
        <v>4952</v>
      </c>
      <c r="C921" s="5" t="s">
        <v>5367</v>
      </c>
      <c r="D921" s="5" t="str">
        <f>_xlfn.XLOOKUP(B921, customers!A:A, customers!B:B, "Not Found")</f>
        <v>Quintina Heavyside</v>
      </c>
      <c r="E921" s="5" t="str">
        <f>_xlfn.XLOOKUP(B921, customers!A:A, customers!C:C, "Not Found")</f>
        <v>qheavyside@example.com</v>
      </c>
      <c r="F921" s="5" t="str">
        <f>_xlfn.XLOOKUP(B921, customers!A:A, customers!G:G, "Not Found")</f>
        <v>United States</v>
      </c>
      <c r="G921" s="5" t="str">
        <f>_xlfn.XLOOKUP(C921, products!A:A, products!B:B, "Not Found")</f>
        <v>Rob</v>
      </c>
      <c r="H921" s="5" t="str">
        <f>_xlfn.XLOOKUP(C921, products!A:A, products!C:C, "Not Found")</f>
        <v>D</v>
      </c>
      <c r="I921" s="5">
        <f>_xlfn.XLOOKUP(C921,products!A:A,products!D:D,0)</f>
        <v>0.2</v>
      </c>
      <c r="J921" s="5">
        <f>_xlfn.XLOOKUP(C921, products!A:A, products!D:D, 0)</f>
        <v>0.2</v>
      </c>
      <c r="K921" s="4">
        <v>5</v>
      </c>
      <c r="L921" s="5">
        <f t="shared" si="14"/>
        <v>1</v>
      </c>
    </row>
    <row r="922" spans="1:12" x14ac:dyDescent="0.3">
      <c r="A922" s="4" t="s">
        <v>4956</v>
      </c>
      <c r="B922" s="4" t="s">
        <v>4957</v>
      </c>
      <c r="C922" s="5" t="s">
        <v>5353</v>
      </c>
      <c r="D922" s="5" t="str">
        <f>_xlfn.XLOOKUP(B922, customers!A:A, customers!B:B, "Not Found")</f>
        <v>Hadley Reuven</v>
      </c>
      <c r="E922" s="5" t="str">
        <f>_xlfn.XLOOKUP(B922, customers!A:A, customers!C:C, "Not Found")</f>
        <v>hreuven@example.com</v>
      </c>
      <c r="F922" s="5" t="str">
        <f>_xlfn.XLOOKUP(B922, customers!A:A, customers!G:G, "Not Found")</f>
        <v>United States</v>
      </c>
      <c r="G922" s="5" t="str">
        <f>_xlfn.XLOOKUP(C922, products!A:A, products!B:B, "Not Found")</f>
        <v>Rob</v>
      </c>
      <c r="H922" s="5" t="str">
        <f>_xlfn.XLOOKUP(C922, products!A:A, products!C:C, "Not Found")</f>
        <v>D</v>
      </c>
      <c r="I922" s="5">
        <f>_xlfn.XLOOKUP(C922,products!A:A,products!D:D,0)</f>
        <v>2.5</v>
      </c>
      <c r="J922" s="5">
        <f>_xlfn.XLOOKUP(C922, products!A:A, products!D:D, 0)</f>
        <v>2.5</v>
      </c>
      <c r="K922" s="4">
        <v>6</v>
      </c>
      <c r="L922" s="5">
        <f t="shared" si="14"/>
        <v>15</v>
      </c>
    </row>
    <row r="923" spans="1:12" x14ac:dyDescent="0.3">
      <c r="A923" s="4" t="s">
        <v>4961</v>
      </c>
      <c r="B923" s="4" t="s">
        <v>4962</v>
      </c>
      <c r="C923" s="5" t="s">
        <v>5354</v>
      </c>
      <c r="D923" s="5" t="str">
        <f>_xlfn.XLOOKUP(B923, customers!A:A, customers!B:B, "Not Found")</f>
        <v>Mitch Attwool</v>
      </c>
      <c r="E923" s="5" t="str">
        <f>_xlfn.XLOOKUP(B923, customers!A:A, customers!C:C, "Not Found")</f>
        <v>mattwool@example.com</v>
      </c>
      <c r="F923" s="5" t="str">
        <f>_xlfn.XLOOKUP(B923, customers!A:A, customers!G:G, "Not Found")</f>
        <v>United States</v>
      </c>
      <c r="G923" s="5" t="str">
        <f>_xlfn.XLOOKUP(C923, products!A:A, products!B:B, "Not Found")</f>
        <v>Lib</v>
      </c>
      <c r="H923" s="5" t="str">
        <f>_xlfn.XLOOKUP(C923, products!A:A, products!C:C, "Not Found")</f>
        <v>D</v>
      </c>
      <c r="I923" s="5">
        <f>_xlfn.XLOOKUP(C923,products!A:A,products!D:D,0)</f>
        <v>0.2</v>
      </c>
      <c r="J923" s="5">
        <f>_xlfn.XLOOKUP(C923, products!A:A, products!D:D, 0)</f>
        <v>0.2</v>
      </c>
      <c r="K923" s="4">
        <v>2</v>
      </c>
      <c r="L923" s="5">
        <f t="shared" si="14"/>
        <v>0.4</v>
      </c>
    </row>
    <row r="924" spans="1:12" x14ac:dyDescent="0.3">
      <c r="A924" s="4" t="s">
        <v>4966</v>
      </c>
      <c r="B924" s="4" t="s">
        <v>4967</v>
      </c>
      <c r="C924" s="5" t="s">
        <v>5359</v>
      </c>
      <c r="D924" s="5" t="str">
        <f>_xlfn.XLOOKUP(B924, customers!A:A, customers!B:B, "Not Found")</f>
        <v>Charin Maplethorp</v>
      </c>
      <c r="E924" s="5" t="str">
        <f>_xlfn.XLOOKUP(B924, customers!A:A, customers!C:C, "Not Found")</f>
        <v>cmaplethorp@example.com</v>
      </c>
      <c r="F924" s="5" t="str">
        <f>_xlfn.XLOOKUP(B924, customers!A:A, customers!G:G, "Not Found")</f>
        <v>United States</v>
      </c>
      <c r="G924" s="5" t="str">
        <f>_xlfn.XLOOKUP(C924, products!A:A, products!B:B, "Not Found")</f>
        <v>Ara</v>
      </c>
      <c r="H924" s="5" t="str">
        <f>_xlfn.XLOOKUP(C924, products!A:A, products!C:C, "Not Found")</f>
        <v>M</v>
      </c>
      <c r="I924" s="5">
        <f>_xlfn.XLOOKUP(C924,products!A:A,products!D:D,0)</f>
        <v>1</v>
      </c>
      <c r="J924" s="5">
        <f>_xlfn.XLOOKUP(C924, products!A:A, products!D:D, 0)</f>
        <v>1</v>
      </c>
      <c r="K924" s="4">
        <v>6</v>
      </c>
      <c r="L924" s="5">
        <f t="shared" si="14"/>
        <v>6</v>
      </c>
    </row>
    <row r="925" spans="1:12" x14ac:dyDescent="0.3">
      <c r="A925" s="4" t="s">
        <v>4970</v>
      </c>
      <c r="B925" s="4" t="s">
        <v>4971</v>
      </c>
      <c r="C925" s="5" t="s">
        <v>5389</v>
      </c>
      <c r="D925" s="5" t="str">
        <f>_xlfn.XLOOKUP(B925, customers!A:A, customers!B:B, "Not Found")</f>
        <v>Goldie Wynes</v>
      </c>
      <c r="E925" s="5" t="str">
        <f>_xlfn.XLOOKUP(B925, customers!A:A, customers!C:C, "Not Found")</f>
        <v>gwynes@example.com</v>
      </c>
      <c r="F925" s="5" t="str">
        <f>_xlfn.XLOOKUP(B925, customers!A:A, customers!G:G, "Not Found")</f>
        <v>United States</v>
      </c>
      <c r="G925" s="5" t="str">
        <f>_xlfn.XLOOKUP(C925, products!A:A, products!B:B, "Not Found")</f>
        <v>Exc</v>
      </c>
      <c r="H925" s="5" t="str">
        <f>_xlfn.XLOOKUP(C925, products!A:A, products!C:C, "Not Found")</f>
        <v>D</v>
      </c>
      <c r="I925" s="5">
        <f>_xlfn.XLOOKUP(C925,products!A:A,products!D:D,0)</f>
        <v>2.5</v>
      </c>
      <c r="J925" s="5">
        <f>_xlfn.XLOOKUP(C925, products!A:A, products!D:D, 0)</f>
        <v>2.5</v>
      </c>
      <c r="K925" s="4">
        <v>1</v>
      </c>
      <c r="L925" s="5">
        <f t="shared" si="14"/>
        <v>2.5</v>
      </c>
    </row>
    <row r="926" spans="1:12" x14ac:dyDescent="0.3">
      <c r="A926" s="4" t="s">
        <v>4975</v>
      </c>
      <c r="B926" s="4" t="s">
        <v>4976</v>
      </c>
      <c r="C926" s="5" t="s">
        <v>5386</v>
      </c>
      <c r="D926" s="5" t="str">
        <f>_xlfn.XLOOKUP(B926, customers!A:A, customers!B:B, "Not Found")</f>
        <v>Celie MacCourt</v>
      </c>
      <c r="E926" s="5" t="str">
        <f>_xlfn.XLOOKUP(B926, customers!A:A, customers!C:C, "Not Found")</f>
        <v>cmaccourt@example.com</v>
      </c>
      <c r="F926" s="5" t="str">
        <f>_xlfn.XLOOKUP(B926, customers!A:A, customers!G:G, "Not Found")</f>
        <v>United States</v>
      </c>
      <c r="G926" s="5" t="str">
        <f>_xlfn.XLOOKUP(C926, products!A:A, products!B:B, "Not Found")</f>
        <v>Ara</v>
      </c>
      <c r="H926" s="5" t="str">
        <f>_xlfn.XLOOKUP(C926, products!A:A, products!C:C, "Not Found")</f>
        <v>L</v>
      </c>
      <c r="I926" s="5">
        <f>_xlfn.XLOOKUP(C926,products!A:A,products!D:D,0)</f>
        <v>2.5</v>
      </c>
      <c r="J926" s="5">
        <f>_xlfn.XLOOKUP(C926, products!A:A, products!D:D, 0)</f>
        <v>2.5</v>
      </c>
      <c r="K926" s="4">
        <v>3</v>
      </c>
      <c r="L926" s="5">
        <f t="shared" si="14"/>
        <v>7.5</v>
      </c>
    </row>
    <row r="927" spans="1:12" x14ac:dyDescent="0.3">
      <c r="A927" s="4" t="s">
        <v>4979</v>
      </c>
      <c r="B927" s="4" t="s">
        <v>4980</v>
      </c>
      <c r="C927" s="5" t="s">
        <v>5361</v>
      </c>
      <c r="D927" s="5" t="str">
        <f>_xlfn.XLOOKUP(B927, customers!A:A, customers!B:B, "Not Found")</f>
        <v>Rori Ollin</v>
      </c>
      <c r="E927" s="5" t="str">
        <f>_xlfn.XLOOKUP(B927, customers!A:A, customers!C:C, "Not Found")</f>
        <v>rollin@example.com</v>
      </c>
      <c r="F927" s="5" t="str">
        <f>_xlfn.XLOOKUP(B927, customers!A:A, customers!G:G, "Not Found")</f>
        <v>United States</v>
      </c>
      <c r="G927" s="5" t="str">
        <f>_xlfn.XLOOKUP(C927, products!A:A, products!B:B, "Not Found")</f>
        <v>Ara</v>
      </c>
      <c r="H927" s="5" t="str">
        <f>_xlfn.XLOOKUP(C927, products!A:A, products!C:C, "Not Found")</f>
        <v>M</v>
      </c>
      <c r="I927" s="5">
        <f>_xlfn.XLOOKUP(C927,products!A:A,products!D:D,0)</f>
        <v>0.5</v>
      </c>
      <c r="J927" s="5">
        <f>_xlfn.XLOOKUP(C927, products!A:A, products!D:D, 0)</f>
        <v>0.5</v>
      </c>
      <c r="K927" s="4">
        <v>3</v>
      </c>
      <c r="L927" s="5">
        <f t="shared" si="14"/>
        <v>1.5</v>
      </c>
    </row>
    <row r="928" spans="1:12" x14ac:dyDescent="0.3">
      <c r="A928" s="4" t="s">
        <v>4984</v>
      </c>
      <c r="B928" s="4" t="s">
        <v>4985</v>
      </c>
      <c r="C928" s="5" t="s">
        <v>5361</v>
      </c>
      <c r="D928" s="5" t="str">
        <f>_xlfn.XLOOKUP(B928, customers!A:A, customers!B:B, "Not Found")</f>
        <v>Evy Wilsone</v>
      </c>
      <c r="E928" s="5" t="str">
        <f>_xlfn.XLOOKUP(B928, customers!A:A, customers!C:C, "Not Found")</f>
        <v>ewilsone@example.com</v>
      </c>
      <c r="F928" s="5" t="str">
        <f>_xlfn.XLOOKUP(B928, customers!A:A, customers!G:G, "Not Found")</f>
        <v>United States</v>
      </c>
      <c r="G928" s="5" t="str">
        <f>_xlfn.XLOOKUP(C928, products!A:A, products!B:B, "Not Found")</f>
        <v>Ara</v>
      </c>
      <c r="H928" s="5" t="str">
        <f>_xlfn.XLOOKUP(C928, products!A:A, products!C:C, "Not Found")</f>
        <v>M</v>
      </c>
      <c r="I928" s="5">
        <f>_xlfn.XLOOKUP(C928,products!A:A,products!D:D,0)</f>
        <v>0.5</v>
      </c>
      <c r="J928" s="5">
        <f>_xlfn.XLOOKUP(C928, products!A:A, products!D:D, 0)</f>
        <v>0.5</v>
      </c>
      <c r="K928" s="4">
        <v>5</v>
      </c>
      <c r="L928" s="5">
        <f t="shared" si="14"/>
        <v>2.5</v>
      </c>
    </row>
    <row r="929" spans="1:12" x14ac:dyDescent="0.3">
      <c r="A929" s="4" t="s">
        <v>4989</v>
      </c>
      <c r="B929" s="4" t="s">
        <v>4990</v>
      </c>
      <c r="C929" s="5" t="s">
        <v>5389</v>
      </c>
      <c r="D929" s="5" t="str">
        <f>_xlfn.XLOOKUP(B929, customers!A:A, customers!B:B, "Not Found")</f>
        <v>Dolores Duffie</v>
      </c>
      <c r="E929" s="5" t="str">
        <f>_xlfn.XLOOKUP(B929, customers!A:A, customers!C:C, "Not Found")</f>
        <v>dduffie@example.com</v>
      </c>
      <c r="F929" s="5" t="str">
        <f>_xlfn.XLOOKUP(B929, customers!A:A, customers!G:G, "Not Found")</f>
        <v>United States</v>
      </c>
      <c r="G929" s="5" t="str">
        <f>_xlfn.XLOOKUP(C929, products!A:A, products!B:B, "Not Found")</f>
        <v>Exc</v>
      </c>
      <c r="H929" s="5" t="str">
        <f>_xlfn.XLOOKUP(C929, products!A:A, products!C:C, "Not Found")</f>
        <v>D</v>
      </c>
      <c r="I929" s="5">
        <f>_xlfn.XLOOKUP(C929,products!A:A,products!D:D,0)</f>
        <v>2.5</v>
      </c>
      <c r="J929" s="5">
        <f>_xlfn.XLOOKUP(C929, products!A:A, products!D:D, 0)</f>
        <v>2.5</v>
      </c>
      <c r="K929" s="4">
        <v>4</v>
      </c>
      <c r="L929" s="5">
        <f t="shared" si="14"/>
        <v>10</v>
      </c>
    </row>
    <row r="930" spans="1:12" x14ac:dyDescent="0.3">
      <c r="A930" s="4" t="s">
        <v>4994</v>
      </c>
      <c r="B930" s="4" t="s">
        <v>4995</v>
      </c>
      <c r="C930" s="5" t="s">
        <v>5370</v>
      </c>
      <c r="D930" s="5" t="str">
        <f>_xlfn.XLOOKUP(B930, customers!A:A, customers!B:B, "Not Found")</f>
        <v>Mathilda Matiasek</v>
      </c>
      <c r="E930" s="5" t="str">
        <f>_xlfn.XLOOKUP(B930, customers!A:A, customers!C:C, "Not Found")</f>
        <v>mmatiasek@example.com</v>
      </c>
      <c r="F930" s="5" t="str">
        <f>_xlfn.XLOOKUP(B930, customers!A:A, customers!G:G, "Not Found")</f>
        <v>United States</v>
      </c>
      <c r="G930" s="5" t="str">
        <f>_xlfn.XLOOKUP(C930, products!A:A, products!B:B, "Not Found")</f>
        <v>Exc</v>
      </c>
      <c r="H930" s="5" t="str">
        <f>_xlfn.XLOOKUP(C930, products!A:A, products!C:C, "Not Found")</f>
        <v>M</v>
      </c>
      <c r="I930" s="5">
        <f>_xlfn.XLOOKUP(C930,products!A:A,products!D:D,0)</f>
        <v>2.5</v>
      </c>
      <c r="J930" s="5">
        <f>_xlfn.XLOOKUP(C930, products!A:A, products!D:D, 0)</f>
        <v>2.5</v>
      </c>
      <c r="K930" s="4">
        <v>2</v>
      </c>
      <c r="L930" s="5">
        <f t="shared" si="14"/>
        <v>5</v>
      </c>
    </row>
    <row r="931" spans="1:12" x14ac:dyDescent="0.3">
      <c r="A931" s="4" t="s">
        <v>4998</v>
      </c>
      <c r="B931" s="4" t="s">
        <v>4999</v>
      </c>
      <c r="C931" s="5" t="s">
        <v>5388</v>
      </c>
      <c r="D931" s="5" t="str">
        <f>_xlfn.XLOOKUP(B931, customers!A:A, customers!B:B, "Not Found")</f>
        <v>Jarred Camillo</v>
      </c>
      <c r="E931" s="5" t="str">
        <f>_xlfn.XLOOKUP(B931, customers!A:A, customers!C:C, "Not Found")</f>
        <v>jcamillo@example.com</v>
      </c>
      <c r="F931" s="5" t="str">
        <f>_xlfn.XLOOKUP(B931, customers!A:A, customers!G:G, "Not Found")</f>
        <v>United States</v>
      </c>
      <c r="G931" s="5" t="str">
        <f>_xlfn.XLOOKUP(C931, products!A:A, products!B:B, "Not Found")</f>
        <v>Exc</v>
      </c>
      <c r="H931" s="5" t="str">
        <f>_xlfn.XLOOKUP(C931, products!A:A, products!C:C, "Not Found")</f>
        <v>L</v>
      </c>
      <c r="I931" s="5">
        <f>_xlfn.XLOOKUP(C931,products!A:A,products!D:D,0)</f>
        <v>0.2</v>
      </c>
      <c r="J931" s="5">
        <f>_xlfn.XLOOKUP(C931, products!A:A, products!D:D, 0)</f>
        <v>0.2</v>
      </c>
      <c r="K931" s="4">
        <v>2</v>
      </c>
      <c r="L931" s="5">
        <f t="shared" si="14"/>
        <v>0.4</v>
      </c>
    </row>
    <row r="932" spans="1:12" x14ac:dyDescent="0.3">
      <c r="A932" s="4" t="s">
        <v>5003</v>
      </c>
      <c r="B932" s="4" t="s">
        <v>5004</v>
      </c>
      <c r="C932" s="5" t="s">
        <v>5387</v>
      </c>
      <c r="D932" s="5" t="str">
        <f>_xlfn.XLOOKUP(B932, customers!A:A, customers!B:B, "Not Found")</f>
        <v>Kameko Philbrick</v>
      </c>
      <c r="E932" s="5" t="str">
        <f>_xlfn.XLOOKUP(B932, customers!A:A, customers!C:C, "Not Found")</f>
        <v>kphilbrick@example.com</v>
      </c>
      <c r="F932" s="5" t="str">
        <f>_xlfn.XLOOKUP(B932, customers!A:A, customers!G:G, "Not Found")</f>
        <v>United States</v>
      </c>
      <c r="G932" s="5" t="str">
        <f>_xlfn.XLOOKUP(C932, products!A:A, products!B:B, "Not Found")</f>
        <v>Exc</v>
      </c>
      <c r="H932" s="5" t="str">
        <f>_xlfn.XLOOKUP(C932, products!A:A, products!C:C, "Not Found")</f>
        <v>D</v>
      </c>
      <c r="I932" s="5">
        <f>_xlfn.XLOOKUP(C932,products!A:A,products!D:D,0)</f>
        <v>1</v>
      </c>
      <c r="J932" s="5">
        <f>_xlfn.XLOOKUP(C932, products!A:A, products!D:D, 0)</f>
        <v>1</v>
      </c>
      <c r="K932" s="4">
        <v>1</v>
      </c>
      <c r="L932" s="5">
        <f t="shared" si="14"/>
        <v>1</v>
      </c>
    </row>
    <row r="933" spans="1:12" x14ac:dyDescent="0.3">
      <c r="A933" s="4" t="s">
        <v>5007</v>
      </c>
      <c r="B933" s="4" t="s">
        <v>5008</v>
      </c>
      <c r="C933" s="5" t="s">
        <v>5362</v>
      </c>
      <c r="D933" s="5" t="str">
        <f>_xlfn.XLOOKUP(B933, customers!A:A, customers!B:B, "Not Found")</f>
        <v>Mallory Shrimpling</v>
      </c>
      <c r="E933" s="5" t="str">
        <f>_xlfn.XLOOKUP(B933, customers!A:A, customers!C:C, "Not Found")</f>
        <v>mshrimpling@example.com</v>
      </c>
      <c r="F933" s="5" t="str">
        <f>_xlfn.XLOOKUP(B933, customers!A:A, customers!G:G, "Not Found")</f>
        <v>United States</v>
      </c>
      <c r="G933" s="5" t="str">
        <f>_xlfn.XLOOKUP(C933, products!A:A, products!B:B, "Not Found")</f>
        <v>Ara</v>
      </c>
      <c r="H933" s="5" t="str">
        <f>_xlfn.XLOOKUP(C933, products!A:A, products!C:C, "Not Found")</f>
        <v>D</v>
      </c>
      <c r="I933" s="5">
        <f>_xlfn.XLOOKUP(C933,products!A:A,products!D:D,0)</f>
        <v>0.5</v>
      </c>
      <c r="J933" s="5">
        <f>_xlfn.XLOOKUP(C933, products!A:A, products!D:D, 0)</f>
        <v>0.5</v>
      </c>
      <c r="K933" s="4">
        <v>4</v>
      </c>
      <c r="L933" s="5">
        <f t="shared" si="14"/>
        <v>2</v>
      </c>
    </row>
    <row r="934" spans="1:12" x14ac:dyDescent="0.3">
      <c r="A934" s="4" t="s">
        <v>5011</v>
      </c>
      <c r="B934" s="4" t="s">
        <v>5012</v>
      </c>
      <c r="C934" s="5" t="s">
        <v>5345</v>
      </c>
      <c r="D934" s="5" t="str">
        <f>_xlfn.XLOOKUP(B934, customers!A:A, customers!B:B, "Not Found")</f>
        <v>Barnett Sillis</v>
      </c>
      <c r="E934" s="5" t="str">
        <f>_xlfn.XLOOKUP(B934, customers!A:A, customers!C:C, "Not Found")</f>
        <v>bsillis@example.com</v>
      </c>
      <c r="F934" s="5" t="str">
        <f>_xlfn.XLOOKUP(B934, customers!A:A, customers!G:G, "Not Found")</f>
        <v>United States</v>
      </c>
      <c r="G934" s="5" t="str">
        <f>_xlfn.XLOOKUP(C934, products!A:A, products!B:B, "Not Found")</f>
        <v>Exc</v>
      </c>
      <c r="H934" s="5" t="str">
        <f>_xlfn.XLOOKUP(C934, products!A:A, products!C:C, "Not Found")</f>
        <v>M</v>
      </c>
      <c r="I934" s="5">
        <f>_xlfn.XLOOKUP(C934,products!A:A,products!D:D,0)</f>
        <v>1</v>
      </c>
      <c r="J934" s="5">
        <f>_xlfn.XLOOKUP(C934, products!A:A, products!D:D, 0)</f>
        <v>1</v>
      </c>
      <c r="K934" s="4">
        <v>4</v>
      </c>
      <c r="L934" s="5">
        <f t="shared" si="14"/>
        <v>4</v>
      </c>
    </row>
    <row r="935" spans="1:12" x14ac:dyDescent="0.3">
      <c r="A935" s="4" t="s">
        <v>5016</v>
      </c>
      <c r="B935" s="4" t="s">
        <v>5017</v>
      </c>
      <c r="C935" s="5" t="s">
        <v>5381</v>
      </c>
      <c r="D935" s="5" t="str">
        <f>_xlfn.XLOOKUP(B935, customers!A:A, customers!B:B, "Not Found")</f>
        <v>Brenn Dundredge</v>
      </c>
      <c r="E935" s="5" t="str">
        <f>_xlfn.XLOOKUP(B935, customers!A:A, customers!C:C, "Not Found")</f>
        <v>bdundredge@example.com</v>
      </c>
      <c r="F935" s="5" t="str">
        <f>_xlfn.XLOOKUP(B935, customers!A:A, customers!G:G, "Not Found")</f>
        <v>United States</v>
      </c>
      <c r="G935" s="5" t="str">
        <f>_xlfn.XLOOKUP(C935, products!A:A, products!B:B, "Not Found")</f>
        <v>Rob</v>
      </c>
      <c r="H935" s="5" t="str">
        <f>_xlfn.XLOOKUP(C935, products!A:A, products!C:C, "Not Found")</f>
        <v>D</v>
      </c>
      <c r="I935" s="5">
        <f>_xlfn.XLOOKUP(C935,products!A:A,products!D:D,0)</f>
        <v>1</v>
      </c>
      <c r="J935" s="5">
        <f>_xlfn.XLOOKUP(C935, products!A:A, products!D:D, 0)</f>
        <v>1</v>
      </c>
      <c r="K935" s="4">
        <v>3</v>
      </c>
      <c r="L935" s="5">
        <f t="shared" si="14"/>
        <v>3</v>
      </c>
    </row>
    <row r="936" spans="1:12" x14ac:dyDescent="0.3">
      <c r="A936" s="4" t="s">
        <v>5021</v>
      </c>
      <c r="B936" s="4" t="s">
        <v>5022</v>
      </c>
      <c r="C936" s="5" t="s">
        <v>5355</v>
      </c>
      <c r="D936" s="5" t="str">
        <f>_xlfn.XLOOKUP(B936, customers!A:A, customers!B:B, "Not Found")</f>
        <v>Read Cutts</v>
      </c>
      <c r="E936" s="5" t="str">
        <f>_xlfn.XLOOKUP(B936, customers!A:A, customers!C:C, "Not Found")</f>
        <v>rcutts@example.com</v>
      </c>
      <c r="F936" s="5" t="str">
        <f>_xlfn.XLOOKUP(B936, customers!A:A, customers!G:G, "Not Found")</f>
        <v>United States</v>
      </c>
      <c r="G936" s="5" t="str">
        <f>_xlfn.XLOOKUP(C936, products!A:A, products!B:B, "Not Found")</f>
        <v>Rob</v>
      </c>
      <c r="H936" s="5" t="str">
        <f>_xlfn.XLOOKUP(C936, products!A:A, products!C:C, "Not Found")</f>
        <v>M</v>
      </c>
      <c r="I936" s="5">
        <f>_xlfn.XLOOKUP(C936,products!A:A,products!D:D,0)</f>
        <v>2.5</v>
      </c>
      <c r="J936" s="5">
        <f>_xlfn.XLOOKUP(C936, products!A:A, products!D:D, 0)</f>
        <v>2.5</v>
      </c>
      <c r="K936" s="4">
        <v>5</v>
      </c>
      <c r="L936" s="5">
        <f t="shared" si="14"/>
        <v>12.5</v>
      </c>
    </row>
    <row r="937" spans="1:12" x14ac:dyDescent="0.3">
      <c r="A937" s="4" t="s">
        <v>5026</v>
      </c>
      <c r="B937" s="4" t="s">
        <v>5027</v>
      </c>
      <c r="C937" s="5" t="s">
        <v>5379</v>
      </c>
      <c r="D937" s="5" t="str">
        <f>_xlfn.XLOOKUP(B937, customers!A:A, customers!B:B, "Not Found")</f>
        <v>Michale Delves</v>
      </c>
      <c r="E937" s="5" t="str">
        <f>_xlfn.XLOOKUP(B937, customers!A:A, customers!C:C, "Not Found")</f>
        <v>mdelves@example.com</v>
      </c>
      <c r="F937" s="5" t="str">
        <f>_xlfn.XLOOKUP(B937, customers!A:A, customers!G:G, "Not Found")</f>
        <v>United States</v>
      </c>
      <c r="G937" s="5" t="str">
        <f>_xlfn.XLOOKUP(C937, products!A:A, products!B:B, "Not Found")</f>
        <v>Ara</v>
      </c>
      <c r="H937" s="5" t="str">
        <f>_xlfn.XLOOKUP(C937, products!A:A, products!C:C, "Not Found")</f>
        <v>M</v>
      </c>
      <c r="I937" s="5">
        <f>_xlfn.XLOOKUP(C937,products!A:A,products!D:D,0)</f>
        <v>2.5</v>
      </c>
      <c r="J937" s="5">
        <f>_xlfn.XLOOKUP(C937, products!A:A, products!D:D, 0)</f>
        <v>2.5</v>
      </c>
      <c r="K937" s="4">
        <v>6</v>
      </c>
      <c r="L937" s="5">
        <f t="shared" si="14"/>
        <v>15</v>
      </c>
    </row>
    <row r="938" spans="1:12" x14ac:dyDescent="0.3">
      <c r="A938" s="4" t="s">
        <v>5031</v>
      </c>
      <c r="B938" s="4" t="s">
        <v>5032</v>
      </c>
      <c r="C938" s="5" t="s">
        <v>5373</v>
      </c>
      <c r="D938" s="5" t="str">
        <f>_xlfn.XLOOKUP(B938, customers!A:A, customers!B:B, "Not Found")</f>
        <v>Devland Gritton</v>
      </c>
      <c r="E938" s="5" t="str">
        <f>_xlfn.XLOOKUP(B938, customers!A:A, customers!C:C, "Not Found")</f>
        <v>dgritton@example.com</v>
      </c>
      <c r="F938" s="5" t="str">
        <f>_xlfn.XLOOKUP(B938, customers!A:A, customers!G:G, "Not Found")</f>
        <v>United States</v>
      </c>
      <c r="G938" s="5" t="str">
        <f>_xlfn.XLOOKUP(C938, products!A:A, products!B:B, "Not Found")</f>
        <v>Lib</v>
      </c>
      <c r="H938" s="5" t="str">
        <f>_xlfn.XLOOKUP(C938, products!A:A, products!C:C, "Not Found")</f>
        <v>D</v>
      </c>
      <c r="I938" s="5">
        <f>_xlfn.XLOOKUP(C938,products!A:A,products!D:D,0)</f>
        <v>0.5</v>
      </c>
      <c r="J938" s="5">
        <f>_xlfn.XLOOKUP(C938, products!A:A, products!D:D, 0)</f>
        <v>0.5</v>
      </c>
      <c r="K938" s="4">
        <v>3</v>
      </c>
      <c r="L938" s="5">
        <f t="shared" si="14"/>
        <v>1.5</v>
      </c>
    </row>
    <row r="939" spans="1:12" x14ac:dyDescent="0.3">
      <c r="A939" s="4" t="s">
        <v>5031</v>
      </c>
      <c r="B939" s="4" t="s">
        <v>5036</v>
      </c>
      <c r="C939" s="5" t="s">
        <v>5355</v>
      </c>
      <c r="D939" s="5" t="str">
        <f>_xlfn.XLOOKUP(B939, customers!A:A, customers!B:B, "Not Found")</f>
        <v>Caitlin Cattermull</v>
      </c>
      <c r="E939" s="5" t="str">
        <f>_xlfn.XLOOKUP(B939, customers!A:A, customers!C:C, "Not Found")</f>
        <v>ccattermull@example.com</v>
      </c>
      <c r="F939" s="5" t="str">
        <f>_xlfn.XLOOKUP(B939, customers!A:A, customers!G:G, "Not Found")</f>
        <v>United States</v>
      </c>
      <c r="G939" s="5" t="str">
        <f>_xlfn.XLOOKUP(C939, products!A:A, products!B:B, "Not Found")</f>
        <v>Rob</v>
      </c>
      <c r="H939" s="5" t="str">
        <f>_xlfn.XLOOKUP(C939, products!A:A, products!C:C, "Not Found")</f>
        <v>M</v>
      </c>
      <c r="I939" s="5">
        <f>_xlfn.XLOOKUP(C939,products!A:A,products!D:D,0)</f>
        <v>2.5</v>
      </c>
      <c r="J939" s="5">
        <f>_xlfn.XLOOKUP(C939, products!A:A, products!D:D, 0)</f>
        <v>2.5</v>
      </c>
      <c r="K939" s="4">
        <v>4</v>
      </c>
      <c r="L939" s="5">
        <f t="shared" si="14"/>
        <v>10</v>
      </c>
    </row>
    <row r="940" spans="1:12" x14ac:dyDescent="0.3">
      <c r="A940" s="4" t="s">
        <v>5040</v>
      </c>
      <c r="B940" s="4" t="s">
        <v>5041</v>
      </c>
      <c r="C940" s="5" t="s">
        <v>5375</v>
      </c>
      <c r="D940" s="5" t="str">
        <f>_xlfn.XLOOKUP(B940, customers!A:A, customers!B:B, "Not Found")</f>
        <v>Dell Gut</v>
      </c>
      <c r="E940" s="5" t="str">
        <f>_xlfn.XLOOKUP(B940, customers!A:A, customers!C:C, "Not Found")</f>
        <v>dgut@example.com</v>
      </c>
      <c r="F940" s="5" t="str">
        <f>_xlfn.XLOOKUP(B940, customers!A:A, customers!G:G, "Not Found")</f>
        <v>United States</v>
      </c>
      <c r="G940" s="5" t="str">
        <f>_xlfn.XLOOKUP(C940, products!A:A, products!B:B, "Not Found")</f>
        <v>Exc</v>
      </c>
      <c r="H940" s="5" t="str">
        <f>_xlfn.XLOOKUP(C940, products!A:A, products!C:C, "Not Found")</f>
        <v>L</v>
      </c>
      <c r="I940" s="5">
        <f>_xlfn.XLOOKUP(C940,products!A:A,products!D:D,0)</f>
        <v>1</v>
      </c>
      <c r="J940" s="5">
        <f>_xlfn.XLOOKUP(C940, products!A:A, products!D:D, 0)</f>
        <v>1</v>
      </c>
      <c r="K940" s="4">
        <v>5</v>
      </c>
      <c r="L940" s="5">
        <f t="shared" si="14"/>
        <v>5</v>
      </c>
    </row>
    <row r="941" spans="1:12" x14ac:dyDescent="0.3">
      <c r="A941" s="4" t="s">
        <v>5045</v>
      </c>
      <c r="B941" s="4" t="s">
        <v>5046</v>
      </c>
      <c r="C941" s="5" t="s">
        <v>5349</v>
      </c>
      <c r="D941" s="5" t="str">
        <f>_xlfn.XLOOKUP(B941, customers!A:A, customers!B:B, "Not Found")</f>
        <v>Willy Pummery</v>
      </c>
      <c r="E941" s="5" t="str">
        <f>_xlfn.XLOOKUP(B941, customers!A:A, customers!C:C, "Not Found")</f>
        <v>wpummery@example.com</v>
      </c>
      <c r="F941" s="5" t="str">
        <f>_xlfn.XLOOKUP(B941, customers!A:A, customers!G:G, "Not Found")</f>
        <v>United States</v>
      </c>
      <c r="G941" s="5" t="str">
        <f>_xlfn.XLOOKUP(C941, products!A:A, products!B:B, "Not Found")</f>
        <v>Lib</v>
      </c>
      <c r="H941" s="5" t="str">
        <f>_xlfn.XLOOKUP(C941, products!A:A, products!C:C, "Not Found")</f>
        <v>L</v>
      </c>
      <c r="I941" s="5">
        <f>_xlfn.XLOOKUP(C941,products!A:A,products!D:D,0)</f>
        <v>0.2</v>
      </c>
      <c r="J941" s="5">
        <f>_xlfn.XLOOKUP(C941, products!A:A, products!D:D, 0)</f>
        <v>0.2</v>
      </c>
      <c r="K941" s="4">
        <v>6</v>
      </c>
      <c r="L941" s="5">
        <f t="shared" si="14"/>
        <v>1.2000000000000002</v>
      </c>
    </row>
    <row r="942" spans="1:12" x14ac:dyDescent="0.3">
      <c r="A942" s="4" t="s">
        <v>5050</v>
      </c>
      <c r="B942" s="4" t="s">
        <v>5051</v>
      </c>
      <c r="C942" s="5" t="s">
        <v>5377</v>
      </c>
      <c r="D942" s="5" t="str">
        <f>_xlfn.XLOOKUP(B942, customers!A:A, customers!B:B, "Not Found")</f>
        <v>Geoffrey Siuda</v>
      </c>
      <c r="E942" s="5" t="str">
        <f>_xlfn.XLOOKUP(B942, customers!A:A, customers!C:C, "Not Found")</f>
        <v>gsiuda@example.com</v>
      </c>
      <c r="F942" s="5" t="str">
        <f>_xlfn.XLOOKUP(B942, customers!A:A, customers!G:G, "Not Found")</f>
        <v>United States</v>
      </c>
      <c r="G942" s="5" t="str">
        <f>_xlfn.XLOOKUP(C942, products!A:A, products!B:B, "Not Found")</f>
        <v>Rob</v>
      </c>
      <c r="H942" s="5" t="str">
        <f>_xlfn.XLOOKUP(C942, products!A:A, products!C:C, "Not Found")</f>
        <v>L</v>
      </c>
      <c r="I942" s="5">
        <f>_xlfn.XLOOKUP(C942,products!A:A,products!D:D,0)</f>
        <v>0.5</v>
      </c>
      <c r="J942" s="5">
        <f>_xlfn.XLOOKUP(C942, products!A:A, products!D:D, 0)</f>
        <v>0.5</v>
      </c>
      <c r="K942" s="4">
        <v>2</v>
      </c>
      <c r="L942" s="5">
        <f t="shared" si="14"/>
        <v>1</v>
      </c>
    </row>
    <row r="943" spans="1:12" x14ac:dyDescent="0.3">
      <c r="A943" s="4" t="s">
        <v>5055</v>
      </c>
      <c r="B943" s="4" t="s">
        <v>5056</v>
      </c>
      <c r="C943" s="5" t="s">
        <v>5384</v>
      </c>
      <c r="D943" s="5" t="str">
        <f>_xlfn.XLOOKUP(B943, customers!A:A, customers!B:B, "Not Found")</f>
        <v>Henderson Crowne</v>
      </c>
      <c r="E943" s="5" t="str">
        <f>_xlfn.XLOOKUP(B943, customers!A:A, customers!C:C, "Not Found")</f>
        <v>hcrowne@example.com</v>
      </c>
      <c r="F943" s="5" t="str">
        <f>_xlfn.XLOOKUP(B943, customers!A:A, customers!G:G, "Not Found")</f>
        <v>Ireland</v>
      </c>
      <c r="G943" s="5" t="str">
        <f>_xlfn.XLOOKUP(C943, products!A:A, products!B:B, "Not Found")</f>
        <v>Ara</v>
      </c>
      <c r="H943" s="5" t="str">
        <f>_xlfn.XLOOKUP(C943, products!A:A, products!C:C, "Not Found")</f>
        <v>L</v>
      </c>
      <c r="I943" s="5">
        <f>_xlfn.XLOOKUP(C943,products!A:A,products!D:D,0)</f>
        <v>0.5</v>
      </c>
      <c r="J943" s="5">
        <f>_xlfn.XLOOKUP(C943, products!A:A, products!D:D, 0)</f>
        <v>0.5</v>
      </c>
      <c r="K943" s="4">
        <v>2</v>
      </c>
      <c r="L943" s="5">
        <f t="shared" si="14"/>
        <v>1</v>
      </c>
    </row>
    <row r="944" spans="1:12" x14ac:dyDescent="0.3">
      <c r="A944" s="4" t="s">
        <v>5061</v>
      </c>
      <c r="B944" s="4" t="s">
        <v>5062</v>
      </c>
      <c r="C944" s="5" t="s">
        <v>5383</v>
      </c>
      <c r="D944" s="5" t="str">
        <f>_xlfn.XLOOKUP(B944, customers!A:A, customers!B:B, "Not Found")</f>
        <v>Vernor Pawsey</v>
      </c>
      <c r="E944" s="5" t="str">
        <f>_xlfn.XLOOKUP(B944, customers!A:A, customers!C:C, "Not Found")</f>
        <v>vpawsey@example.com</v>
      </c>
      <c r="F944" s="5" t="str">
        <f>_xlfn.XLOOKUP(B944, customers!A:A, customers!G:G, "Not Found")</f>
        <v>United States</v>
      </c>
      <c r="G944" s="5" t="str">
        <f>_xlfn.XLOOKUP(C944, products!A:A, products!B:B, "Not Found")</f>
        <v>Rob</v>
      </c>
      <c r="H944" s="5" t="str">
        <f>_xlfn.XLOOKUP(C944, products!A:A, products!C:C, "Not Found")</f>
        <v>L</v>
      </c>
      <c r="I944" s="5">
        <f>_xlfn.XLOOKUP(C944,products!A:A,products!D:D,0)</f>
        <v>1</v>
      </c>
      <c r="J944" s="5">
        <f>_xlfn.XLOOKUP(C944, products!A:A, products!D:D, 0)</f>
        <v>1</v>
      </c>
      <c r="K944" s="4">
        <v>3</v>
      </c>
      <c r="L944" s="5">
        <f t="shared" si="14"/>
        <v>3</v>
      </c>
    </row>
    <row r="945" spans="1:12" x14ac:dyDescent="0.3">
      <c r="A945" s="4" t="s">
        <v>5066</v>
      </c>
      <c r="B945" s="4" t="s">
        <v>5067</v>
      </c>
      <c r="C945" s="5" t="s">
        <v>5384</v>
      </c>
      <c r="D945" s="5" t="str">
        <f>_xlfn.XLOOKUP(B945, customers!A:A, customers!B:B, "Not Found")</f>
        <v>Augustin Waterhouse</v>
      </c>
      <c r="E945" s="5" t="str">
        <f>_xlfn.XLOOKUP(B945, customers!A:A, customers!C:C, "Not Found")</f>
        <v>awaterhouse@example.com</v>
      </c>
      <c r="F945" s="5" t="str">
        <f>_xlfn.XLOOKUP(B945, customers!A:A, customers!G:G, "Not Found")</f>
        <v>United States</v>
      </c>
      <c r="G945" s="5" t="str">
        <f>_xlfn.XLOOKUP(C945, products!A:A, products!B:B, "Not Found")</f>
        <v>Ara</v>
      </c>
      <c r="H945" s="5" t="str">
        <f>_xlfn.XLOOKUP(C945, products!A:A, products!C:C, "Not Found")</f>
        <v>L</v>
      </c>
      <c r="I945" s="5">
        <f>_xlfn.XLOOKUP(C945,products!A:A,products!D:D,0)</f>
        <v>0.5</v>
      </c>
      <c r="J945" s="5">
        <f>_xlfn.XLOOKUP(C945, products!A:A, products!D:D, 0)</f>
        <v>0.5</v>
      </c>
      <c r="K945" s="4">
        <v>6</v>
      </c>
      <c r="L945" s="5">
        <f t="shared" si="14"/>
        <v>3</v>
      </c>
    </row>
    <row r="946" spans="1:12" x14ac:dyDescent="0.3">
      <c r="A946" s="4" t="s">
        <v>5071</v>
      </c>
      <c r="B946" s="4" t="s">
        <v>5072</v>
      </c>
      <c r="C946" s="5" t="s">
        <v>5377</v>
      </c>
      <c r="D946" s="5" t="str">
        <f>_xlfn.XLOOKUP(B946, customers!A:A, customers!B:B, "Not Found")</f>
        <v>Fanchon Haughian</v>
      </c>
      <c r="E946" s="5" t="str">
        <f>_xlfn.XLOOKUP(B946, customers!A:A, customers!C:C, "Not Found")</f>
        <v>fhaughian@example.com</v>
      </c>
      <c r="F946" s="5" t="str">
        <f>_xlfn.XLOOKUP(B946, customers!A:A, customers!G:G, "Not Found")</f>
        <v>United States</v>
      </c>
      <c r="G946" s="5" t="str">
        <f>_xlfn.XLOOKUP(C946, products!A:A, products!B:B, "Not Found")</f>
        <v>Rob</v>
      </c>
      <c r="H946" s="5" t="str">
        <f>_xlfn.XLOOKUP(C946, products!A:A, products!C:C, "Not Found")</f>
        <v>L</v>
      </c>
      <c r="I946" s="5">
        <f>_xlfn.XLOOKUP(C946,products!A:A,products!D:D,0)</f>
        <v>0.5</v>
      </c>
      <c r="J946" s="5">
        <f>_xlfn.XLOOKUP(C946, products!A:A, products!D:D, 0)</f>
        <v>0.5</v>
      </c>
      <c r="K946" s="4">
        <v>5</v>
      </c>
      <c r="L946" s="5">
        <f t="shared" si="14"/>
        <v>2.5</v>
      </c>
    </row>
    <row r="947" spans="1:12" x14ac:dyDescent="0.3">
      <c r="A947" s="4" t="s">
        <v>5076</v>
      </c>
      <c r="B947" s="4" t="s">
        <v>5077</v>
      </c>
      <c r="C947" s="5" t="s">
        <v>5369</v>
      </c>
      <c r="D947" s="5" t="str">
        <f>_xlfn.XLOOKUP(B947, customers!A:A, customers!B:B, "Not Found")</f>
        <v>Jaimie Hatz</v>
      </c>
      <c r="E947" s="5" t="str">
        <f>_xlfn.XLOOKUP(B947, customers!A:A, customers!C:C, "Not Found")</f>
        <v>jhatz@example.com</v>
      </c>
      <c r="F947" s="5" t="str">
        <f>_xlfn.XLOOKUP(B947, customers!A:A, customers!G:G, "Not Found")</f>
        <v>United States</v>
      </c>
      <c r="G947" s="5" t="str">
        <f>_xlfn.XLOOKUP(C947, products!A:A, products!B:B, "Not Found")</f>
        <v>Lib</v>
      </c>
      <c r="H947" s="5" t="str">
        <f>_xlfn.XLOOKUP(C947, products!A:A, products!C:C, "Not Found")</f>
        <v>D</v>
      </c>
      <c r="I947" s="5">
        <f>_xlfn.XLOOKUP(C947,products!A:A,products!D:D,0)</f>
        <v>2.5</v>
      </c>
      <c r="J947" s="5">
        <f>_xlfn.XLOOKUP(C947, products!A:A, products!D:D, 0)</f>
        <v>2.5</v>
      </c>
      <c r="K947" s="4">
        <v>4</v>
      </c>
      <c r="L947" s="5">
        <f t="shared" si="14"/>
        <v>10</v>
      </c>
    </row>
    <row r="948" spans="1:12" x14ac:dyDescent="0.3">
      <c r="A948" s="4" t="s">
        <v>5081</v>
      </c>
      <c r="B948" s="4" t="s">
        <v>5082</v>
      </c>
      <c r="C948" s="5" t="s">
        <v>5373</v>
      </c>
      <c r="D948" s="5" t="str">
        <f>_xlfn.XLOOKUP(B948, customers!A:A, customers!B:B, "Not Found")</f>
        <v>Edeline Edney</v>
      </c>
      <c r="E948" s="5" t="str">
        <f>_xlfn.XLOOKUP(B948, customers!A:A, customers!C:C, "Not Found")</f>
        <v>eedney@example.com</v>
      </c>
      <c r="F948" s="5" t="str">
        <f>_xlfn.XLOOKUP(B948, customers!A:A, customers!G:G, "Not Found")</f>
        <v>United States</v>
      </c>
      <c r="G948" s="5" t="str">
        <f>_xlfn.XLOOKUP(C948, products!A:A, products!B:B, "Not Found")</f>
        <v>Lib</v>
      </c>
      <c r="H948" s="5" t="str">
        <f>_xlfn.XLOOKUP(C948, products!A:A, products!C:C, "Not Found")</f>
        <v>D</v>
      </c>
      <c r="I948" s="5">
        <f>_xlfn.XLOOKUP(C948,products!A:A,products!D:D,0)</f>
        <v>0.5</v>
      </c>
      <c r="J948" s="5">
        <f>_xlfn.XLOOKUP(C948, products!A:A, products!D:D, 0)</f>
        <v>0.5</v>
      </c>
      <c r="K948" s="4">
        <v>3</v>
      </c>
      <c r="L948" s="5">
        <f t="shared" si="14"/>
        <v>1.5</v>
      </c>
    </row>
    <row r="949" spans="1:12" x14ac:dyDescent="0.3">
      <c r="A949" s="4" t="s">
        <v>5086</v>
      </c>
      <c r="B949" s="4" t="s">
        <v>5087</v>
      </c>
      <c r="C949" s="5" t="s">
        <v>5359</v>
      </c>
      <c r="D949" s="5" t="str">
        <f>_xlfn.XLOOKUP(B949, customers!A:A, customers!B:B, "Not Found")</f>
        <v>Rickie Faltin</v>
      </c>
      <c r="E949" s="5" t="str">
        <f>_xlfn.XLOOKUP(B949, customers!A:A, customers!C:C, "Not Found")</f>
        <v>rfaltin@example.com</v>
      </c>
      <c r="F949" s="5" t="str">
        <f>_xlfn.XLOOKUP(B949, customers!A:A, customers!G:G, "Not Found")</f>
        <v>Ireland</v>
      </c>
      <c r="G949" s="5" t="str">
        <f>_xlfn.XLOOKUP(C949, products!A:A, products!B:B, "Not Found")</f>
        <v>Ara</v>
      </c>
      <c r="H949" s="5" t="str">
        <f>_xlfn.XLOOKUP(C949, products!A:A, products!C:C, "Not Found")</f>
        <v>M</v>
      </c>
      <c r="I949" s="5">
        <f>_xlfn.XLOOKUP(C949,products!A:A,products!D:D,0)</f>
        <v>1</v>
      </c>
      <c r="J949" s="5">
        <f>_xlfn.XLOOKUP(C949, products!A:A, products!D:D, 0)</f>
        <v>1</v>
      </c>
      <c r="K949" s="4">
        <v>1</v>
      </c>
      <c r="L949" s="5">
        <f t="shared" si="14"/>
        <v>1</v>
      </c>
    </row>
    <row r="950" spans="1:12" x14ac:dyDescent="0.3">
      <c r="A950" s="4" t="s">
        <v>5090</v>
      </c>
      <c r="B950" s="4" t="s">
        <v>5091</v>
      </c>
      <c r="C950" s="5" t="s">
        <v>5389</v>
      </c>
      <c r="D950" s="5" t="str">
        <f>_xlfn.XLOOKUP(B950, customers!A:A, customers!B:B, "Not Found")</f>
        <v>Gnni Cheeke</v>
      </c>
      <c r="E950" s="5" t="str">
        <f>_xlfn.XLOOKUP(B950, customers!A:A, customers!C:C, "Not Found")</f>
        <v>gcheeke@example.com</v>
      </c>
      <c r="F950" s="5" t="str">
        <f>_xlfn.XLOOKUP(B950, customers!A:A, customers!G:G, "Not Found")</f>
        <v>United Kingdom</v>
      </c>
      <c r="G950" s="5" t="str">
        <f>_xlfn.XLOOKUP(C950, products!A:A, products!B:B, "Not Found")</f>
        <v>Exc</v>
      </c>
      <c r="H950" s="5" t="str">
        <f>_xlfn.XLOOKUP(C950, products!A:A, products!C:C, "Not Found")</f>
        <v>D</v>
      </c>
      <c r="I950" s="5">
        <f>_xlfn.XLOOKUP(C950,products!A:A,products!D:D,0)</f>
        <v>2.5</v>
      </c>
      <c r="J950" s="5">
        <f>_xlfn.XLOOKUP(C950, products!A:A, products!D:D, 0)</f>
        <v>2.5</v>
      </c>
      <c r="K950" s="4">
        <v>3</v>
      </c>
      <c r="L950" s="5">
        <f t="shared" si="14"/>
        <v>7.5</v>
      </c>
    </row>
    <row r="951" spans="1:12" x14ac:dyDescent="0.3">
      <c r="A951" s="4" t="s">
        <v>5095</v>
      </c>
      <c r="B951" s="4" t="s">
        <v>5096</v>
      </c>
      <c r="C951" s="5" t="s">
        <v>5346</v>
      </c>
      <c r="D951" s="5" t="str">
        <f>_xlfn.XLOOKUP(B951, customers!A:A, customers!B:B, "Not Found")</f>
        <v>Gwenni Ratt</v>
      </c>
      <c r="E951" s="5" t="str">
        <f>_xlfn.XLOOKUP(B951, customers!A:A, customers!C:C, "Not Found")</f>
        <v>gratt@example.com</v>
      </c>
      <c r="F951" s="5" t="str">
        <f>_xlfn.XLOOKUP(B951, customers!A:A, customers!G:G, "Not Found")</f>
        <v>Ireland</v>
      </c>
      <c r="G951" s="5" t="str">
        <f>_xlfn.XLOOKUP(C951, products!A:A, products!B:B, "Not Found")</f>
        <v>Rob</v>
      </c>
      <c r="H951" s="5" t="str">
        <f>_xlfn.XLOOKUP(C951, products!A:A, products!C:C, "Not Found")</f>
        <v>L</v>
      </c>
      <c r="I951" s="5">
        <f>_xlfn.XLOOKUP(C951,products!A:A,products!D:D,0)</f>
        <v>2.5</v>
      </c>
      <c r="J951" s="5">
        <f>_xlfn.XLOOKUP(C951, products!A:A, products!D:D, 0)</f>
        <v>2.5</v>
      </c>
      <c r="K951" s="4">
        <v>4</v>
      </c>
      <c r="L951" s="5">
        <f t="shared" si="14"/>
        <v>10</v>
      </c>
    </row>
    <row r="952" spans="1:12" x14ac:dyDescent="0.3">
      <c r="A952" s="4" t="s">
        <v>5100</v>
      </c>
      <c r="B952" s="4" t="s">
        <v>5101</v>
      </c>
      <c r="C952" s="5" t="s">
        <v>5382</v>
      </c>
      <c r="D952" s="5" t="str">
        <f>_xlfn.XLOOKUP(B952, customers!A:A, customers!B:B, "Not Found")</f>
        <v>Johnath Fairebrother</v>
      </c>
      <c r="E952" s="5" t="str">
        <f>_xlfn.XLOOKUP(B952, customers!A:A, customers!C:C, "Not Found")</f>
        <v>jfairebrother@example.com</v>
      </c>
      <c r="F952" s="5" t="str">
        <f>_xlfn.XLOOKUP(B952, customers!A:A, customers!G:G, "Not Found")</f>
        <v>United States</v>
      </c>
      <c r="G952" s="5" t="str">
        <f>_xlfn.XLOOKUP(C952, products!A:A, products!B:B, "Not Found")</f>
        <v>Rob</v>
      </c>
      <c r="H952" s="5" t="str">
        <f>_xlfn.XLOOKUP(C952, products!A:A, products!C:C, "Not Found")</f>
        <v>L</v>
      </c>
      <c r="I952" s="5">
        <f>_xlfn.XLOOKUP(C952,products!A:A,products!D:D,0)</f>
        <v>0.2</v>
      </c>
      <c r="J952" s="5">
        <f>_xlfn.XLOOKUP(C952, products!A:A, products!D:D, 0)</f>
        <v>0.2</v>
      </c>
      <c r="K952" s="4">
        <v>4</v>
      </c>
      <c r="L952" s="5">
        <f t="shared" si="14"/>
        <v>0.8</v>
      </c>
    </row>
    <row r="953" spans="1:12" x14ac:dyDescent="0.3">
      <c r="A953" s="4" t="s">
        <v>5105</v>
      </c>
      <c r="B953" s="4" t="s">
        <v>5106</v>
      </c>
      <c r="C953" s="5" t="s">
        <v>5382</v>
      </c>
      <c r="D953" s="5" t="str">
        <f>_xlfn.XLOOKUP(B953, customers!A:A, customers!B:B, "Not Found")</f>
        <v>Ingamar Eberlein</v>
      </c>
      <c r="E953" s="5" t="str">
        <f>_xlfn.XLOOKUP(B953, customers!A:A, customers!C:C, "Not Found")</f>
        <v>ieberlein@example.com</v>
      </c>
      <c r="F953" s="5" t="str">
        <f>_xlfn.XLOOKUP(B953, customers!A:A, customers!G:G, "Not Found")</f>
        <v>United States</v>
      </c>
      <c r="G953" s="5" t="str">
        <f>_xlfn.XLOOKUP(C953, products!A:A, products!B:B, "Not Found")</f>
        <v>Rob</v>
      </c>
      <c r="H953" s="5" t="str">
        <f>_xlfn.XLOOKUP(C953, products!A:A, products!C:C, "Not Found")</f>
        <v>L</v>
      </c>
      <c r="I953" s="5">
        <f>_xlfn.XLOOKUP(C953,products!A:A,products!D:D,0)</f>
        <v>0.2</v>
      </c>
      <c r="J953" s="5">
        <f>_xlfn.XLOOKUP(C953, products!A:A, products!D:D, 0)</f>
        <v>0.2</v>
      </c>
      <c r="K953" s="4">
        <v>6</v>
      </c>
      <c r="L953" s="5">
        <f t="shared" si="14"/>
        <v>1.2000000000000002</v>
      </c>
    </row>
    <row r="954" spans="1:12" x14ac:dyDescent="0.3">
      <c r="A954" s="4" t="s">
        <v>5110</v>
      </c>
      <c r="B954" s="4" t="s">
        <v>5111</v>
      </c>
      <c r="C954" s="5" t="s">
        <v>5359</v>
      </c>
      <c r="D954" s="5" t="str">
        <f>_xlfn.XLOOKUP(B954, customers!A:A, customers!B:B, "Not Found")</f>
        <v>Jilly Dreng</v>
      </c>
      <c r="E954" s="5" t="str">
        <f>_xlfn.XLOOKUP(B954, customers!A:A, customers!C:C, "Not Found")</f>
        <v>jdreng@example.com</v>
      </c>
      <c r="F954" s="5" t="str">
        <f>_xlfn.XLOOKUP(B954, customers!A:A, customers!G:G, "Not Found")</f>
        <v>Ireland</v>
      </c>
      <c r="G954" s="5" t="str">
        <f>_xlfn.XLOOKUP(C954, products!A:A, products!B:B, "Not Found")</f>
        <v>Ara</v>
      </c>
      <c r="H954" s="5" t="str">
        <f>_xlfn.XLOOKUP(C954, products!A:A, products!C:C, "Not Found")</f>
        <v>M</v>
      </c>
      <c r="I954" s="5">
        <f>_xlfn.XLOOKUP(C954,products!A:A,products!D:D,0)</f>
        <v>1</v>
      </c>
      <c r="J954" s="5">
        <f>_xlfn.XLOOKUP(C954, products!A:A, products!D:D, 0)</f>
        <v>1</v>
      </c>
      <c r="K954" s="4">
        <v>2</v>
      </c>
      <c r="L954" s="5">
        <f t="shared" si="14"/>
        <v>2</v>
      </c>
    </row>
    <row r="955" spans="1:12" x14ac:dyDescent="0.3">
      <c r="A955" s="4" t="s">
        <v>5115</v>
      </c>
      <c r="B955" s="4" t="s">
        <v>5116</v>
      </c>
      <c r="C955" s="5" t="s">
        <v>5371</v>
      </c>
      <c r="D955" s="5" t="str">
        <f>_xlfn.XLOOKUP(B955, customers!A:A, customers!B:B, "Not Found")</f>
        <v>Jillane Jedrzej</v>
      </c>
      <c r="E955" s="5" t="str">
        <f>_xlfn.XLOOKUP(B955, customers!A:A, customers!C:C, "Not Found")</f>
        <v>jjedrzej@example.com</v>
      </c>
      <c r="F955" s="5" t="str">
        <f>_xlfn.XLOOKUP(B955, customers!A:A, customers!G:G, "Not Found")</f>
        <v>United States</v>
      </c>
      <c r="G955" s="5" t="str">
        <f>_xlfn.XLOOKUP(C955, products!A:A, products!B:B, "Not Found")</f>
        <v>Ara</v>
      </c>
      <c r="H955" s="5" t="str">
        <f>_xlfn.XLOOKUP(C955, products!A:A, products!C:C, "Not Found")</f>
        <v>L</v>
      </c>
      <c r="I955" s="5">
        <f>_xlfn.XLOOKUP(C955,products!A:A,products!D:D,0)</f>
        <v>0.2</v>
      </c>
      <c r="J955" s="5">
        <f>_xlfn.XLOOKUP(C955, products!A:A, products!D:D, 0)</f>
        <v>0.2</v>
      </c>
      <c r="K955" s="4">
        <v>1</v>
      </c>
      <c r="L955" s="5">
        <f t="shared" si="14"/>
        <v>0.2</v>
      </c>
    </row>
    <row r="956" spans="1:12" x14ac:dyDescent="0.3">
      <c r="A956" s="4" t="s">
        <v>5120</v>
      </c>
      <c r="B956" s="4" t="s">
        <v>5121</v>
      </c>
      <c r="C956" s="5" t="s">
        <v>5389</v>
      </c>
      <c r="D956" s="5" t="str">
        <f>_xlfn.XLOOKUP(B956, customers!A:A, customers!B:B, "Not Found")</f>
        <v>Correy Lampel</v>
      </c>
      <c r="E956" s="5" t="str">
        <f>_xlfn.XLOOKUP(B956, customers!A:A, customers!C:C, "Not Found")</f>
        <v>clampel@example.com</v>
      </c>
      <c r="F956" s="5" t="str">
        <f>_xlfn.XLOOKUP(B956, customers!A:A, customers!G:G, "Not Found")</f>
        <v>United States</v>
      </c>
      <c r="G956" s="5" t="str">
        <f>_xlfn.XLOOKUP(C956, products!A:A, products!B:B, "Not Found")</f>
        <v>Exc</v>
      </c>
      <c r="H956" s="5" t="str">
        <f>_xlfn.XLOOKUP(C956, products!A:A, products!C:C, "Not Found")</f>
        <v>D</v>
      </c>
      <c r="I956" s="5">
        <f>_xlfn.XLOOKUP(C956,products!A:A,products!D:D,0)</f>
        <v>2.5</v>
      </c>
      <c r="J956" s="5">
        <f>_xlfn.XLOOKUP(C956, products!A:A, products!D:D, 0)</f>
        <v>2.5</v>
      </c>
      <c r="K956" s="4">
        <v>1</v>
      </c>
      <c r="L956" s="5">
        <f t="shared" si="14"/>
        <v>2.5</v>
      </c>
    </row>
    <row r="957" spans="1:12" x14ac:dyDescent="0.3">
      <c r="A957" s="4" t="s">
        <v>5125</v>
      </c>
      <c r="B957" s="4" t="s">
        <v>5126</v>
      </c>
      <c r="C957" s="5" t="s">
        <v>5352</v>
      </c>
      <c r="D957" s="5" t="str">
        <f>_xlfn.XLOOKUP(B957, customers!A:A, customers!B:B, "Not Found")</f>
        <v>Dulcie Mapowder</v>
      </c>
      <c r="E957" s="5" t="str">
        <f>_xlfn.XLOOKUP(B957, customers!A:A, customers!C:C, "Not Found")</f>
        <v>dmapowder@example.com</v>
      </c>
      <c r="F957" s="5" t="str">
        <f>_xlfn.XLOOKUP(B957, customers!A:A, customers!G:G, "Not Found")</f>
        <v>United States</v>
      </c>
      <c r="G957" s="5" t="str">
        <f>_xlfn.XLOOKUP(C957, products!A:A, products!B:B, "Not Found")</f>
        <v>Exc</v>
      </c>
      <c r="H957" s="5" t="str">
        <f>_xlfn.XLOOKUP(C957, products!A:A, products!C:C, "Not Found")</f>
        <v>L</v>
      </c>
      <c r="I957" s="5">
        <f>_xlfn.XLOOKUP(C957,products!A:A,products!D:D,0)</f>
        <v>2.5</v>
      </c>
      <c r="J957" s="5">
        <f>_xlfn.XLOOKUP(C957, products!A:A, products!D:D, 0)</f>
        <v>2.5</v>
      </c>
      <c r="K957" s="4">
        <v>5</v>
      </c>
      <c r="L957" s="5">
        <f t="shared" si="14"/>
        <v>12.5</v>
      </c>
    </row>
    <row r="958" spans="1:12" x14ac:dyDescent="0.3">
      <c r="A958" s="4" t="s">
        <v>5125</v>
      </c>
      <c r="B958" s="4" t="s">
        <v>5130</v>
      </c>
      <c r="C958" s="5" t="s">
        <v>5346</v>
      </c>
      <c r="D958" s="5" t="str">
        <f>_xlfn.XLOOKUP(B958, customers!A:A, customers!B:B, "Not Found")</f>
        <v>Eward Dearman</v>
      </c>
      <c r="E958" s="5" t="str">
        <f>_xlfn.XLOOKUP(B958, customers!A:A, customers!C:C, "Not Found")</f>
        <v>edearman@example.com</v>
      </c>
      <c r="F958" s="5" t="str">
        <f>_xlfn.XLOOKUP(B958, customers!A:A, customers!G:G, "Not Found")</f>
        <v>United States</v>
      </c>
      <c r="G958" s="5" t="str">
        <f>_xlfn.XLOOKUP(C958, products!A:A, products!B:B, "Not Found")</f>
        <v>Rob</v>
      </c>
      <c r="H958" s="5" t="str">
        <f>_xlfn.XLOOKUP(C958, products!A:A, products!C:C, "Not Found")</f>
        <v>L</v>
      </c>
      <c r="I958" s="5">
        <f>_xlfn.XLOOKUP(C958,products!A:A,products!D:D,0)</f>
        <v>2.5</v>
      </c>
      <c r="J958" s="5">
        <f>_xlfn.XLOOKUP(C958, products!A:A, products!D:D, 0)</f>
        <v>2.5</v>
      </c>
      <c r="K958" s="4">
        <v>2</v>
      </c>
      <c r="L958" s="5">
        <f t="shared" si="14"/>
        <v>5</v>
      </c>
    </row>
    <row r="959" spans="1:12" x14ac:dyDescent="0.3">
      <c r="A959" s="4" t="s">
        <v>5125</v>
      </c>
      <c r="B959" s="4" t="s">
        <v>5134</v>
      </c>
      <c r="C959" s="5" t="s">
        <v>5375</v>
      </c>
      <c r="D959" s="5" t="str">
        <f>_xlfn.XLOOKUP(B959, customers!A:A, customers!B:B, "Not Found")</f>
        <v>Dominique Lenard</v>
      </c>
      <c r="E959" s="5" t="str">
        <f>_xlfn.XLOOKUP(B959, customers!A:A, customers!C:C, "Not Found")</f>
        <v>dlenard@example.com</v>
      </c>
      <c r="F959" s="5" t="str">
        <f>_xlfn.XLOOKUP(B959, customers!A:A, customers!G:G, "Not Found")</f>
        <v>United States</v>
      </c>
      <c r="G959" s="5" t="str">
        <f>_xlfn.XLOOKUP(C959, products!A:A, products!B:B, "Not Found")</f>
        <v>Exc</v>
      </c>
      <c r="H959" s="5" t="str">
        <f>_xlfn.XLOOKUP(C959, products!A:A, products!C:C, "Not Found")</f>
        <v>L</v>
      </c>
      <c r="I959" s="5">
        <f>_xlfn.XLOOKUP(C959,products!A:A,products!D:D,0)</f>
        <v>1</v>
      </c>
      <c r="J959" s="5">
        <f>_xlfn.XLOOKUP(C959, products!A:A, products!D:D, 0)</f>
        <v>1</v>
      </c>
      <c r="K959" s="4">
        <v>1</v>
      </c>
      <c r="L959" s="5">
        <f t="shared" si="14"/>
        <v>1</v>
      </c>
    </row>
    <row r="960" spans="1:12" x14ac:dyDescent="0.3">
      <c r="A960" s="4" t="s">
        <v>5125</v>
      </c>
      <c r="B960" s="4" t="s">
        <v>5138</v>
      </c>
      <c r="C960" s="5" t="s">
        <v>5371</v>
      </c>
      <c r="D960" s="5" t="str">
        <f>_xlfn.XLOOKUP(B960, customers!A:A, customers!B:B, "Not Found")</f>
        <v>Lloyd Toffano</v>
      </c>
      <c r="E960" s="5" t="str">
        <f>_xlfn.XLOOKUP(B960, customers!A:A, customers!C:C, "Not Found")</f>
        <v>ltoffano@example.com</v>
      </c>
      <c r="F960" s="5" t="str">
        <f>_xlfn.XLOOKUP(B960, customers!A:A, customers!G:G, "Not Found")</f>
        <v>United States</v>
      </c>
      <c r="G960" s="5" t="str">
        <f>_xlfn.XLOOKUP(C960, products!A:A, products!B:B, "Not Found")</f>
        <v>Ara</v>
      </c>
      <c r="H960" s="5" t="str">
        <f>_xlfn.XLOOKUP(C960, products!A:A, products!C:C, "Not Found")</f>
        <v>L</v>
      </c>
      <c r="I960" s="5">
        <f>_xlfn.XLOOKUP(C960,products!A:A,products!D:D,0)</f>
        <v>0.2</v>
      </c>
      <c r="J960" s="5">
        <f>_xlfn.XLOOKUP(C960, products!A:A, products!D:D, 0)</f>
        <v>0.2</v>
      </c>
      <c r="K960" s="4">
        <v>2</v>
      </c>
      <c r="L960" s="5">
        <f t="shared" si="14"/>
        <v>0.4</v>
      </c>
    </row>
    <row r="961" spans="1:12" x14ac:dyDescent="0.3">
      <c r="A961" s="4" t="s">
        <v>5141</v>
      </c>
      <c r="B961" s="4" t="s">
        <v>5142</v>
      </c>
      <c r="C961" s="5" t="s">
        <v>5349</v>
      </c>
      <c r="D961" s="5" t="str">
        <f>_xlfn.XLOOKUP(B961, customers!A:A, customers!B:B, "Not Found")</f>
        <v>Rhodie Strathern</v>
      </c>
      <c r="E961" s="5" t="str">
        <f>_xlfn.XLOOKUP(B961, customers!A:A, customers!C:C, "Not Found")</f>
        <v>rstrathern@example.com</v>
      </c>
      <c r="F961" s="5" t="str">
        <f>_xlfn.XLOOKUP(B961, customers!A:A, customers!G:G, "Not Found")</f>
        <v>United States</v>
      </c>
      <c r="G961" s="5" t="str">
        <f>_xlfn.XLOOKUP(C961, products!A:A, products!B:B, "Not Found")</f>
        <v>Lib</v>
      </c>
      <c r="H961" s="5" t="str">
        <f>_xlfn.XLOOKUP(C961, products!A:A, products!C:C, "Not Found")</f>
        <v>L</v>
      </c>
      <c r="I961" s="5">
        <f>_xlfn.XLOOKUP(C961,products!A:A,products!D:D,0)</f>
        <v>0.2</v>
      </c>
      <c r="J961" s="5">
        <f>_xlfn.XLOOKUP(C961, products!A:A, products!D:D, 0)</f>
        <v>0.2</v>
      </c>
      <c r="K961" s="4">
        <v>5</v>
      </c>
      <c r="L961" s="5">
        <f t="shared" si="14"/>
        <v>1</v>
      </c>
    </row>
    <row r="962" spans="1:12" x14ac:dyDescent="0.3">
      <c r="A962" s="4" t="s">
        <v>5145</v>
      </c>
      <c r="B962" s="4" t="s">
        <v>5146</v>
      </c>
      <c r="C962" s="5" t="s">
        <v>5374</v>
      </c>
      <c r="D962" s="5" t="str">
        <f>_xlfn.XLOOKUP(B962, customers!A:A, customers!B:B, "Not Found")</f>
        <v>Chad Miguel</v>
      </c>
      <c r="E962" s="5" t="str">
        <f>_xlfn.XLOOKUP(B962, customers!A:A, customers!C:C, "Not Found")</f>
        <v>cmiguel@example.com</v>
      </c>
      <c r="F962" s="5" t="str">
        <f>_xlfn.XLOOKUP(B962, customers!A:A, customers!G:G, "Not Found")</f>
        <v>United States</v>
      </c>
      <c r="G962" s="5" t="str">
        <f>_xlfn.XLOOKUP(C962, products!A:A, products!B:B, "Not Found")</f>
        <v>Lib</v>
      </c>
      <c r="H962" s="5" t="str">
        <f>_xlfn.XLOOKUP(C962, products!A:A, products!C:C, "Not Found")</f>
        <v>L</v>
      </c>
      <c r="I962" s="5">
        <f>_xlfn.XLOOKUP(C962,products!A:A,products!D:D,0)</f>
        <v>1</v>
      </c>
      <c r="J962" s="5">
        <f>_xlfn.XLOOKUP(C962, products!A:A, products!D:D, 0)</f>
        <v>1</v>
      </c>
      <c r="K962" s="4">
        <v>5</v>
      </c>
      <c r="L962" s="5">
        <f t="shared" si="14"/>
        <v>5</v>
      </c>
    </row>
    <row r="963" spans="1:12" x14ac:dyDescent="0.3">
      <c r="A963" s="4" t="s">
        <v>5150</v>
      </c>
      <c r="B963" s="4" t="s">
        <v>5151</v>
      </c>
      <c r="C963" s="5" t="s">
        <v>5372</v>
      </c>
      <c r="D963" s="5" t="str">
        <f>_xlfn.XLOOKUP(B963, customers!A:A, customers!B:B, "Not Found")</f>
        <v>Florinda Matusovsky</v>
      </c>
      <c r="E963" s="5" t="str">
        <f>_xlfn.XLOOKUP(B963, customers!A:A, customers!C:C, "Not Found")</f>
        <v>fmatusovsky@example.com</v>
      </c>
      <c r="F963" s="5" t="str">
        <f>_xlfn.XLOOKUP(B963, customers!A:A, customers!G:G, "Not Found")</f>
        <v>United States</v>
      </c>
      <c r="G963" s="5" t="str">
        <f>_xlfn.XLOOKUP(C963, products!A:A, products!B:B, "Not Found")</f>
        <v>Ara</v>
      </c>
      <c r="H963" s="5" t="str">
        <f>_xlfn.XLOOKUP(C963, products!A:A, products!C:C, "Not Found")</f>
        <v>D</v>
      </c>
      <c r="I963" s="5">
        <f>_xlfn.XLOOKUP(C963,products!A:A,products!D:D,0)</f>
        <v>2.5</v>
      </c>
      <c r="J963" s="5">
        <f>_xlfn.XLOOKUP(C963, products!A:A, products!D:D, 0)</f>
        <v>2.5</v>
      </c>
      <c r="K963" s="4">
        <v>2</v>
      </c>
      <c r="L963" s="5">
        <f t="shared" ref="L963:L1001" si="15">(J963*K963)</f>
        <v>5</v>
      </c>
    </row>
    <row r="964" spans="1:12" x14ac:dyDescent="0.3">
      <c r="A964" s="4" t="s">
        <v>5155</v>
      </c>
      <c r="B964" s="4" t="s">
        <v>5156</v>
      </c>
      <c r="C964" s="5" t="s">
        <v>5381</v>
      </c>
      <c r="D964" s="5" t="str">
        <f>_xlfn.XLOOKUP(B964, customers!A:A, customers!B:B, "Not Found")</f>
        <v>Morly Rocks</v>
      </c>
      <c r="E964" s="5" t="str">
        <f>_xlfn.XLOOKUP(B964, customers!A:A, customers!C:C, "Not Found")</f>
        <v>mrocks@example.com</v>
      </c>
      <c r="F964" s="5" t="str">
        <f>_xlfn.XLOOKUP(B964, customers!A:A, customers!G:G, "Not Found")</f>
        <v>Ireland</v>
      </c>
      <c r="G964" s="5" t="str">
        <f>_xlfn.XLOOKUP(C964, products!A:A, products!B:B, "Not Found")</f>
        <v>Rob</v>
      </c>
      <c r="H964" s="5" t="str">
        <f>_xlfn.XLOOKUP(C964, products!A:A, products!C:C, "Not Found")</f>
        <v>D</v>
      </c>
      <c r="I964" s="5">
        <f>_xlfn.XLOOKUP(C964,products!A:A,products!D:D,0)</f>
        <v>1</v>
      </c>
      <c r="J964" s="5">
        <f>_xlfn.XLOOKUP(C964, products!A:A, products!D:D, 0)</f>
        <v>1</v>
      </c>
      <c r="K964" s="4">
        <v>1</v>
      </c>
      <c r="L964" s="5">
        <f t="shared" si="15"/>
        <v>1</v>
      </c>
    </row>
    <row r="965" spans="1:12" x14ac:dyDescent="0.3">
      <c r="A965" s="4" t="s">
        <v>5160</v>
      </c>
      <c r="B965" s="4" t="s">
        <v>5161</v>
      </c>
      <c r="C965" s="5" t="s">
        <v>5350</v>
      </c>
      <c r="D965" s="5" t="str">
        <f>_xlfn.XLOOKUP(B965, customers!A:A, customers!B:B, "Not Found")</f>
        <v>Yuri Burrells</v>
      </c>
      <c r="E965" s="5" t="str">
        <f>_xlfn.XLOOKUP(B965, customers!A:A, customers!C:C, "Not Found")</f>
        <v>yburrells@example.com</v>
      </c>
      <c r="F965" s="5" t="str">
        <f>_xlfn.XLOOKUP(B965, customers!A:A, customers!G:G, "Not Found")</f>
        <v>United States</v>
      </c>
      <c r="G965" s="5" t="str">
        <f>_xlfn.XLOOKUP(C965, products!A:A, products!B:B, "Not Found")</f>
        <v>Rob</v>
      </c>
      <c r="H965" s="5" t="str">
        <f>_xlfn.XLOOKUP(C965, products!A:A, products!C:C, "Not Found")</f>
        <v>M</v>
      </c>
      <c r="I965" s="5">
        <f>_xlfn.XLOOKUP(C965,products!A:A,products!D:D,0)</f>
        <v>0.5</v>
      </c>
      <c r="J965" s="5">
        <f>_xlfn.XLOOKUP(C965, products!A:A, products!D:D, 0)</f>
        <v>0.5</v>
      </c>
      <c r="K965" s="4">
        <v>4</v>
      </c>
      <c r="L965" s="5">
        <f t="shared" si="15"/>
        <v>2</v>
      </c>
    </row>
    <row r="966" spans="1:12" x14ac:dyDescent="0.3">
      <c r="A966" s="4" t="s">
        <v>5165</v>
      </c>
      <c r="B966" s="4" t="s">
        <v>5166</v>
      </c>
      <c r="C966" s="5" t="s">
        <v>5388</v>
      </c>
      <c r="D966" s="5" t="str">
        <f>_xlfn.XLOOKUP(B966, customers!A:A, customers!B:B, "Not Found")</f>
        <v>Cleopatra Goodrum</v>
      </c>
      <c r="E966" s="5" t="str">
        <f>_xlfn.XLOOKUP(B966, customers!A:A, customers!C:C, "Not Found")</f>
        <v>cgoodrum@example.com</v>
      </c>
      <c r="F966" s="5" t="str">
        <f>_xlfn.XLOOKUP(B966, customers!A:A, customers!G:G, "Not Found")</f>
        <v>United States</v>
      </c>
      <c r="G966" s="5" t="str">
        <f>_xlfn.XLOOKUP(C966, products!A:A, products!B:B, "Not Found")</f>
        <v>Exc</v>
      </c>
      <c r="H966" s="5" t="str">
        <f>_xlfn.XLOOKUP(C966, products!A:A, products!C:C, "Not Found")</f>
        <v>L</v>
      </c>
      <c r="I966" s="5">
        <f>_xlfn.XLOOKUP(C966,products!A:A,products!D:D,0)</f>
        <v>0.2</v>
      </c>
      <c r="J966" s="5">
        <f>_xlfn.XLOOKUP(C966, products!A:A, products!D:D, 0)</f>
        <v>0.2</v>
      </c>
      <c r="K966" s="4">
        <v>5</v>
      </c>
      <c r="L966" s="5">
        <f t="shared" si="15"/>
        <v>1</v>
      </c>
    </row>
    <row r="967" spans="1:12" x14ac:dyDescent="0.3">
      <c r="A967" s="4" t="s">
        <v>5170</v>
      </c>
      <c r="B967" s="4" t="s">
        <v>5171</v>
      </c>
      <c r="C967" s="5" t="s">
        <v>5342</v>
      </c>
      <c r="D967" s="5" t="str">
        <f>_xlfn.XLOOKUP(B967, customers!A:A, customers!B:B, "Not Found")</f>
        <v>Joey Jefferys</v>
      </c>
      <c r="E967" s="5" t="str">
        <f>_xlfn.XLOOKUP(B967, customers!A:A, customers!C:C, "Not Found")</f>
        <v>jjefferys@example.com</v>
      </c>
      <c r="F967" s="5" t="str">
        <f>_xlfn.XLOOKUP(B967, customers!A:A, customers!G:G, "Not Found")</f>
        <v>United States</v>
      </c>
      <c r="G967" s="5" t="str">
        <f>_xlfn.XLOOKUP(C967, products!A:A, products!B:B, "Not Found")</f>
        <v>Rob</v>
      </c>
      <c r="H967" s="5" t="str">
        <f>_xlfn.XLOOKUP(C967, products!A:A, products!C:C, "Not Found")</f>
        <v>M</v>
      </c>
      <c r="I967" s="5">
        <f>_xlfn.XLOOKUP(C967,products!A:A,products!D:D,0)</f>
        <v>1</v>
      </c>
      <c r="J967" s="5">
        <f>_xlfn.XLOOKUP(C967, products!A:A, products!D:D, 0)</f>
        <v>1</v>
      </c>
      <c r="K967" s="4">
        <v>3</v>
      </c>
      <c r="L967" s="5">
        <f t="shared" si="15"/>
        <v>3</v>
      </c>
    </row>
    <row r="968" spans="1:12" x14ac:dyDescent="0.3">
      <c r="A968" s="4" t="s">
        <v>5174</v>
      </c>
      <c r="B968" s="4" t="s">
        <v>5175</v>
      </c>
      <c r="C968" s="5" t="s">
        <v>5380</v>
      </c>
      <c r="D968" s="5" t="str">
        <f>_xlfn.XLOOKUP(B968, customers!A:A, customers!B:B, "Not Found")</f>
        <v>Bearnard Wardell</v>
      </c>
      <c r="E968" s="5" t="str">
        <f>_xlfn.XLOOKUP(B968, customers!A:A, customers!C:C, "Not Found")</f>
        <v>bwardell@example.com</v>
      </c>
      <c r="F968" s="5" t="str">
        <f>_xlfn.XLOOKUP(B968, customers!A:A, customers!G:G, "Not Found")</f>
        <v>United States</v>
      </c>
      <c r="G968" s="5" t="str">
        <f>_xlfn.XLOOKUP(C968, products!A:A, products!B:B, "Not Found")</f>
        <v>Exc</v>
      </c>
      <c r="H968" s="5" t="str">
        <f>_xlfn.XLOOKUP(C968, products!A:A, products!C:C, "Not Found")</f>
        <v>L</v>
      </c>
      <c r="I968" s="5">
        <f>_xlfn.XLOOKUP(C968,products!A:A,products!D:D,0)</f>
        <v>0.5</v>
      </c>
      <c r="J968" s="5">
        <f>_xlfn.XLOOKUP(C968, products!A:A, products!D:D, 0)</f>
        <v>0.5</v>
      </c>
      <c r="K968" s="4">
        <v>6</v>
      </c>
      <c r="L968" s="5">
        <f t="shared" si="15"/>
        <v>3</v>
      </c>
    </row>
    <row r="969" spans="1:12" x14ac:dyDescent="0.3">
      <c r="A969" s="4" t="s">
        <v>5179</v>
      </c>
      <c r="B969" s="4" t="s">
        <v>5180</v>
      </c>
      <c r="C969" s="5" t="s">
        <v>5367</v>
      </c>
      <c r="D969" s="5" t="str">
        <f>_xlfn.XLOOKUP(B969, customers!A:A, customers!B:B, "Not Found")</f>
        <v>Zeke Walisiak</v>
      </c>
      <c r="E969" s="5" t="str">
        <f>_xlfn.XLOOKUP(B969, customers!A:A, customers!C:C, "Not Found")</f>
        <v>zwalisiak@example.com</v>
      </c>
      <c r="F969" s="5" t="str">
        <f>_xlfn.XLOOKUP(B969, customers!A:A, customers!G:G, "Not Found")</f>
        <v>Ireland</v>
      </c>
      <c r="G969" s="5" t="str">
        <f>_xlfn.XLOOKUP(C969, products!A:A, products!B:B, "Not Found")</f>
        <v>Rob</v>
      </c>
      <c r="H969" s="5" t="str">
        <f>_xlfn.XLOOKUP(C969, products!A:A, products!C:C, "Not Found")</f>
        <v>D</v>
      </c>
      <c r="I969" s="5">
        <f>_xlfn.XLOOKUP(C969,products!A:A,products!D:D,0)</f>
        <v>0.2</v>
      </c>
      <c r="J969" s="5">
        <f>_xlfn.XLOOKUP(C969, products!A:A, products!D:D, 0)</f>
        <v>0.2</v>
      </c>
      <c r="K969" s="4">
        <v>1</v>
      </c>
      <c r="L969" s="5">
        <f t="shared" si="15"/>
        <v>0.2</v>
      </c>
    </row>
    <row r="970" spans="1:12" x14ac:dyDescent="0.3">
      <c r="A970" s="4" t="s">
        <v>5184</v>
      </c>
      <c r="B970" s="4" t="s">
        <v>5185</v>
      </c>
      <c r="C970" s="5" t="s">
        <v>5378</v>
      </c>
      <c r="D970" s="5" t="str">
        <f>_xlfn.XLOOKUP(B970, customers!A:A, customers!B:B, "Not Found")</f>
        <v>Wiley Leopold</v>
      </c>
      <c r="E970" s="5" t="str">
        <f>_xlfn.XLOOKUP(B970, customers!A:A, customers!C:C, "Not Found")</f>
        <v>wleopold@example.com</v>
      </c>
      <c r="F970" s="5" t="str">
        <f>_xlfn.XLOOKUP(B970, customers!A:A, customers!G:G, "Not Found")</f>
        <v>United States</v>
      </c>
      <c r="G970" s="5" t="str">
        <f>_xlfn.XLOOKUP(C970, products!A:A, products!B:B, "Not Found")</f>
        <v>Rob</v>
      </c>
      <c r="H970" s="5" t="str">
        <f>_xlfn.XLOOKUP(C970, products!A:A, products!C:C, "Not Found")</f>
        <v>M</v>
      </c>
      <c r="I970" s="5">
        <f>_xlfn.XLOOKUP(C970,products!A:A,products!D:D,0)</f>
        <v>0.2</v>
      </c>
      <c r="J970" s="5">
        <f>_xlfn.XLOOKUP(C970, products!A:A, products!D:D, 0)</f>
        <v>0.2</v>
      </c>
      <c r="K970" s="4">
        <v>2</v>
      </c>
      <c r="L970" s="5">
        <f t="shared" si="15"/>
        <v>0.4</v>
      </c>
    </row>
    <row r="971" spans="1:12" x14ac:dyDescent="0.3">
      <c r="A971" s="4" t="s">
        <v>5189</v>
      </c>
      <c r="B971" s="4" t="s">
        <v>5190</v>
      </c>
      <c r="C971" s="5" t="s">
        <v>5347</v>
      </c>
      <c r="D971" s="5" t="str">
        <f>_xlfn.XLOOKUP(B971, customers!A:A, customers!B:B, "Not Found")</f>
        <v>Chiarra Shalders</v>
      </c>
      <c r="E971" s="5" t="str">
        <f>_xlfn.XLOOKUP(B971, customers!A:A, customers!C:C, "Not Found")</f>
        <v>cshalders@example.com</v>
      </c>
      <c r="F971" s="5" t="str">
        <f>_xlfn.XLOOKUP(B971, customers!A:A, customers!G:G, "Not Found")</f>
        <v>United States</v>
      </c>
      <c r="G971" s="5" t="str">
        <f>_xlfn.XLOOKUP(C971, products!A:A, products!B:B, "Not Found")</f>
        <v>Lib</v>
      </c>
      <c r="H971" s="5" t="str">
        <f>_xlfn.XLOOKUP(C971, products!A:A, products!C:C, "Not Found")</f>
        <v>D</v>
      </c>
      <c r="I971" s="5">
        <f>_xlfn.XLOOKUP(C971,products!A:A,products!D:D,0)</f>
        <v>1</v>
      </c>
      <c r="J971" s="5">
        <f>_xlfn.XLOOKUP(C971, products!A:A, products!D:D, 0)</f>
        <v>1</v>
      </c>
      <c r="K971" s="4">
        <v>1</v>
      </c>
      <c r="L971" s="5">
        <f t="shared" si="15"/>
        <v>1</v>
      </c>
    </row>
    <row r="972" spans="1:12" x14ac:dyDescent="0.3">
      <c r="A972" s="4" t="s">
        <v>5194</v>
      </c>
      <c r="B972" s="4" t="s">
        <v>5195</v>
      </c>
      <c r="C972" s="5" t="s">
        <v>5343</v>
      </c>
      <c r="D972" s="5" t="str">
        <f>_xlfn.XLOOKUP(B972, customers!A:A, customers!B:B, "Not Found")</f>
        <v>Sharl Southerill</v>
      </c>
      <c r="E972" s="5" t="str">
        <f>_xlfn.XLOOKUP(B972, customers!A:A, customers!C:C, "Not Found")</f>
        <v>ssoutherill@example.com</v>
      </c>
      <c r="F972" s="5" t="str">
        <f>_xlfn.XLOOKUP(B972, customers!A:A, customers!G:G, "Not Found")</f>
        <v>United States</v>
      </c>
      <c r="G972" s="5" t="str">
        <f>_xlfn.XLOOKUP(C972, products!A:A, products!B:B, "Not Found")</f>
        <v>Exc</v>
      </c>
      <c r="H972" s="5" t="str">
        <f>_xlfn.XLOOKUP(C972, products!A:A, products!C:C, "Not Found")</f>
        <v>M</v>
      </c>
      <c r="I972" s="5">
        <f>_xlfn.XLOOKUP(C972,products!A:A,products!D:D,0)</f>
        <v>0.5</v>
      </c>
      <c r="J972" s="5">
        <f>_xlfn.XLOOKUP(C972, products!A:A, products!D:D, 0)</f>
        <v>0.5</v>
      </c>
      <c r="K972" s="4">
        <v>1</v>
      </c>
      <c r="L972" s="5">
        <f t="shared" si="15"/>
        <v>0.5</v>
      </c>
    </row>
    <row r="973" spans="1:12" x14ac:dyDescent="0.3">
      <c r="A973" s="4" t="s">
        <v>5199</v>
      </c>
      <c r="B973" s="4" t="s">
        <v>5200</v>
      </c>
      <c r="C973" s="5" t="s">
        <v>5386</v>
      </c>
      <c r="D973" s="5" t="str">
        <f>_xlfn.XLOOKUP(B973, customers!A:A, customers!B:B, "Not Found")</f>
        <v>Noni Furber</v>
      </c>
      <c r="E973" s="5" t="str">
        <f>_xlfn.XLOOKUP(B973, customers!A:A, customers!C:C, "Not Found")</f>
        <v>nfurber@example.com</v>
      </c>
      <c r="F973" s="5" t="str">
        <f>_xlfn.XLOOKUP(B973, customers!A:A, customers!G:G, "Not Found")</f>
        <v>United States</v>
      </c>
      <c r="G973" s="5" t="str">
        <f>_xlfn.XLOOKUP(C973, products!A:A, products!B:B, "Not Found")</f>
        <v>Ara</v>
      </c>
      <c r="H973" s="5" t="str">
        <f>_xlfn.XLOOKUP(C973, products!A:A, products!C:C, "Not Found")</f>
        <v>L</v>
      </c>
      <c r="I973" s="5">
        <f>_xlfn.XLOOKUP(C973,products!A:A,products!D:D,0)</f>
        <v>2.5</v>
      </c>
      <c r="J973" s="5">
        <f>_xlfn.XLOOKUP(C973, products!A:A, products!D:D, 0)</f>
        <v>2.5</v>
      </c>
      <c r="K973" s="4">
        <v>5</v>
      </c>
      <c r="L973" s="5">
        <f t="shared" si="15"/>
        <v>12.5</v>
      </c>
    </row>
    <row r="974" spans="1:12" x14ac:dyDescent="0.3">
      <c r="A974" s="4" t="s">
        <v>5204</v>
      </c>
      <c r="B974" s="4" t="s">
        <v>5205</v>
      </c>
      <c r="C974" s="5" t="s">
        <v>5386</v>
      </c>
      <c r="D974" s="5" t="str">
        <f>_xlfn.XLOOKUP(B974, customers!A:A, customers!B:B, "Not Found")</f>
        <v>Dinah Crutcher</v>
      </c>
      <c r="E974" s="5" t="str">
        <f>_xlfn.XLOOKUP(B974, customers!A:A, customers!C:C, "Not Found")</f>
        <v>dcrutcher@example.com</v>
      </c>
      <c r="F974" s="5" t="str">
        <f>_xlfn.XLOOKUP(B974, customers!A:A, customers!G:G, "Not Found")</f>
        <v>Ireland</v>
      </c>
      <c r="G974" s="5" t="str">
        <f>_xlfn.XLOOKUP(C974, products!A:A, products!B:B, "Not Found")</f>
        <v>Ara</v>
      </c>
      <c r="H974" s="5" t="str">
        <f>_xlfn.XLOOKUP(C974, products!A:A, products!C:C, "Not Found")</f>
        <v>L</v>
      </c>
      <c r="I974" s="5">
        <f>_xlfn.XLOOKUP(C974,products!A:A,products!D:D,0)</f>
        <v>2.5</v>
      </c>
      <c r="J974" s="5">
        <f>_xlfn.XLOOKUP(C974, products!A:A, products!D:D, 0)</f>
        <v>2.5</v>
      </c>
      <c r="K974" s="4">
        <v>3</v>
      </c>
      <c r="L974" s="5">
        <f t="shared" si="15"/>
        <v>7.5</v>
      </c>
    </row>
    <row r="975" spans="1:12" x14ac:dyDescent="0.3">
      <c r="A975" s="4" t="s">
        <v>5209</v>
      </c>
      <c r="B975" s="4" t="s">
        <v>5210</v>
      </c>
      <c r="C975" s="5" t="s">
        <v>5366</v>
      </c>
      <c r="D975" s="5" t="str">
        <f>_xlfn.XLOOKUP(B975, customers!A:A, customers!B:B, "Not Found")</f>
        <v>Charlean Keave</v>
      </c>
      <c r="E975" s="5" t="str">
        <f>_xlfn.XLOOKUP(B975, customers!A:A, customers!C:C, "Not Found")</f>
        <v>ckeave@example.com</v>
      </c>
      <c r="F975" s="5" t="str">
        <f>_xlfn.XLOOKUP(B975, customers!A:A, customers!G:G, "Not Found")</f>
        <v>United States</v>
      </c>
      <c r="G975" s="5" t="str">
        <f>_xlfn.XLOOKUP(C975, products!A:A, products!B:B, "Not Found")</f>
        <v>Lib</v>
      </c>
      <c r="H975" s="5" t="str">
        <f>_xlfn.XLOOKUP(C975, products!A:A, products!C:C, "Not Found")</f>
        <v>M</v>
      </c>
      <c r="I975" s="5">
        <f>_xlfn.XLOOKUP(C975,products!A:A,products!D:D,0)</f>
        <v>1</v>
      </c>
      <c r="J975" s="5">
        <f>_xlfn.XLOOKUP(C975, products!A:A, products!D:D, 0)</f>
        <v>1</v>
      </c>
      <c r="K975" s="4">
        <v>6</v>
      </c>
      <c r="L975" s="5">
        <f t="shared" si="15"/>
        <v>6</v>
      </c>
    </row>
    <row r="976" spans="1:12" x14ac:dyDescent="0.3">
      <c r="A976" s="4" t="s">
        <v>5214</v>
      </c>
      <c r="B976" s="4" t="s">
        <v>5215</v>
      </c>
      <c r="C976" s="5" t="s">
        <v>5376</v>
      </c>
      <c r="D976" s="5" t="str">
        <f>_xlfn.XLOOKUP(B976, customers!A:A, customers!B:B, "Not Found")</f>
        <v>Sada Roseborough</v>
      </c>
      <c r="E976" s="5" t="str">
        <f>_xlfn.XLOOKUP(B976, customers!A:A, customers!C:C, "Not Found")</f>
        <v>sroseborough@example.com</v>
      </c>
      <c r="F976" s="5" t="str">
        <f>_xlfn.XLOOKUP(B976, customers!A:A, customers!G:G, "Not Found")</f>
        <v>United States</v>
      </c>
      <c r="G976" s="5" t="str">
        <f>_xlfn.XLOOKUP(C976, products!A:A, products!B:B, "Not Found")</f>
        <v>Rob</v>
      </c>
      <c r="H976" s="5" t="str">
        <f>_xlfn.XLOOKUP(C976, products!A:A, products!C:C, "Not Found")</f>
        <v>D</v>
      </c>
      <c r="I976" s="5">
        <f>_xlfn.XLOOKUP(C976,products!A:A,products!D:D,0)</f>
        <v>0.5</v>
      </c>
      <c r="J976" s="5">
        <f>_xlfn.XLOOKUP(C976, products!A:A, products!D:D, 0)</f>
        <v>0.5</v>
      </c>
      <c r="K976" s="4">
        <v>1</v>
      </c>
      <c r="L976" s="5">
        <f t="shared" si="15"/>
        <v>0.5</v>
      </c>
    </row>
    <row r="977" spans="1:12" x14ac:dyDescent="0.3">
      <c r="A977" s="4" t="s">
        <v>5219</v>
      </c>
      <c r="B977" s="4" t="s">
        <v>5220</v>
      </c>
      <c r="C977" s="5" t="s">
        <v>5358</v>
      </c>
      <c r="D977" s="5" t="str">
        <f>_xlfn.XLOOKUP(B977, customers!A:A, customers!B:B, "Not Found")</f>
        <v>Clayton Kingwell</v>
      </c>
      <c r="E977" s="5" t="str">
        <f>_xlfn.XLOOKUP(B977, customers!A:A, customers!C:C, "Not Found")</f>
        <v>ckingwell@example.com</v>
      </c>
      <c r="F977" s="5" t="str">
        <f>_xlfn.XLOOKUP(B977, customers!A:A, customers!G:G, "Not Found")</f>
        <v>Ireland</v>
      </c>
      <c r="G977" s="5" t="str">
        <f>_xlfn.XLOOKUP(C977, products!A:A, products!B:B, "Not Found")</f>
        <v>Ara</v>
      </c>
      <c r="H977" s="5" t="str">
        <f>_xlfn.XLOOKUP(C977, products!A:A, products!C:C, "Not Found")</f>
        <v>D</v>
      </c>
      <c r="I977" s="5">
        <f>_xlfn.XLOOKUP(C977,products!A:A,products!D:D,0)</f>
        <v>0.2</v>
      </c>
      <c r="J977" s="5">
        <f>_xlfn.XLOOKUP(C977, products!A:A, products!D:D, 0)</f>
        <v>0.2</v>
      </c>
      <c r="K977" s="4">
        <v>3</v>
      </c>
      <c r="L977" s="5">
        <f t="shared" si="15"/>
        <v>0.60000000000000009</v>
      </c>
    </row>
    <row r="978" spans="1:12" x14ac:dyDescent="0.3">
      <c r="A978" s="4" t="s">
        <v>5224</v>
      </c>
      <c r="B978" s="4" t="s">
        <v>5225</v>
      </c>
      <c r="C978" s="5" t="s">
        <v>5346</v>
      </c>
      <c r="D978" s="5" t="str">
        <f>_xlfn.XLOOKUP(B978, customers!A:A, customers!B:B, "Not Found")</f>
        <v>Kacy Canto</v>
      </c>
      <c r="E978" s="5" t="str">
        <f>_xlfn.XLOOKUP(B978, customers!A:A, customers!C:C, "Not Found")</f>
        <v>kcanto@example.com</v>
      </c>
      <c r="F978" s="5" t="str">
        <f>_xlfn.XLOOKUP(B978, customers!A:A, customers!G:G, "Not Found")</f>
        <v>United States</v>
      </c>
      <c r="G978" s="5" t="str">
        <f>_xlfn.XLOOKUP(C978, products!A:A, products!B:B, "Not Found")</f>
        <v>Rob</v>
      </c>
      <c r="H978" s="5" t="str">
        <f>_xlfn.XLOOKUP(C978, products!A:A, products!C:C, "Not Found")</f>
        <v>L</v>
      </c>
      <c r="I978" s="5">
        <f>_xlfn.XLOOKUP(C978,products!A:A,products!D:D,0)</f>
        <v>2.5</v>
      </c>
      <c r="J978" s="5">
        <f>_xlfn.XLOOKUP(C978, products!A:A, products!D:D, 0)</f>
        <v>2.5</v>
      </c>
      <c r="K978" s="4">
        <v>5</v>
      </c>
      <c r="L978" s="5">
        <f t="shared" si="15"/>
        <v>12.5</v>
      </c>
    </row>
    <row r="979" spans="1:12" x14ac:dyDescent="0.3">
      <c r="A979" s="4" t="s">
        <v>5229</v>
      </c>
      <c r="B979" s="4" t="s">
        <v>5230</v>
      </c>
      <c r="C979" s="5" t="s">
        <v>5383</v>
      </c>
      <c r="D979" s="5" t="str">
        <f>_xlfn.XLOOKUP(B979, customers!A:A, customers!B:B, "Not Found")</f>
        <v>Mab Blakemore</v>
      </c>
      <c r="E979" s="5" t="str">
        <f>_xlfn.XLOOKUP(B979, customers!A:A, customers!C:C, "Not Found")</f>
        <v>mblakemore@example.com</v>
      </c>
      <c r="F979" s="5" t="str">
        <f>_xlfn.XLOOKUP(B979, customers!A:A, customers!G:G, "Not Found")</f>
        <v>United States</v>
      </c>
      <c r="G979" s="5" t="str">
        <f>_xlfn.XLOOKUP(C979, products!A:A, products!B:B, "Not Found")</f>
        <v>Rob</v>
      </c>
      <c r="H979" s="5" t="str">
        <f>_xlfn.XLOOKUP(C979, products!A:A, products!C:C, "Not Found")</f>
        <v>L</v>
      </c>
      <c r="I979" s="5">
        <f>_xlfn.XLOOKUP(C979,products!A:A,products!D:D,0)</f>
        <v>1</v>
      </c>
      <c r="J979" s="5">
        <f>_xlfn.XLOOKUP(C979, products!A:A, products!D:D, 0)</f>
        <v>1</v>
      </c>
      <c r="K979" s="4">
        <v>5</v>
      </c>
      <c r="L979" s="5">
        <f t="shared" si="15"/>
        <v>5</v>
      </c>
    </row>
    <row r="980" spans="1:12" x14ac:dyDescent="0.3">
      <c r="A980" s="4" t="s">
        <v>5234</v>
      </c>
      <c r="B980" s="4" t="s">
        <v>5235</v>
      </c>
      <c r="C980" s="5" t="s">
        <v>5384</v>
      </c>
      <c r="D980" s="5" t="str">
        <f>_xlfn.XLOOKUP(B980, customers!A:A, customers!B:B, "Not Found")</f>
        <v>Dedie Gooderridge</v>
      </c>
      <c r="E980" s="5" t="str">
        <f>_xlfn.XLOOKUP(B980, customers!A:A, customers!C:C, "Not Found")</f>
        <v>dgooderridge@example.com</v>
      </c>
      <c r="F980" s="5" t="str">
        <f>_xlfn.XLOOKUP(B980, customers!A:A, customers!G:G, "Not Found")</f>
        <v>United States</v>
      </c>
      <c r="G980" s="5" t="str">
        <f>_xlfn.XLOOKUP(C980, products!A:A, products!B:B, "Not Found")</f>
        <v>Ara</v>
      </c>
      <c r="H980" s="5" t="str">
        <f>_xlfn.XLOOKUP(C980, products!A:A, products!C:C, "Not Found")</f>
        <v>L</v>
      </c>
      <c r="I980" s="5">
        <f>_xlfn.XLOOKUP(C980,products!A:A,products!D:D,0)</f>
        <v>0.5</v>
      </c>
      <c r="J980" s="5">
        <f>_xlfn.XLOOKUP(C980, products!A:A, products!D:D, 0)</f>
        <v>0.5</v>
      </c>
      <c r="K980" s="4">
        <v>3</v>
      </c>
      <c r="L980" s="5">
        <f t="shared" si="15"/>
        <v>1.5</v>
      </c>
    </row>
    <row r="981" spans="1:12" x14ac:dyDescent="0.3">
      <c r="A981" s="4" t="s">
        <v>5239</v>
      </c>
      <c r="B981" s="4" t="s">
        <v>5240</v>
      </c>
      <c r="C981" s="5" t="s">
        <v>5376</v>
      </c>
      <c r="D981" s="5" t="str">
        <f>_xlfn.XLOOKUP(B981, customers!A:A, customers!B:B, "Not Found")</f>
        <v>Javier Causnett</v>
      </c>
      <c r="E981" s="5" t="str">
        <f>_xlfn.XLOOKUP(B981, customers!A:A, customers!C:C, "Not Found")</f>
        <v>jcausnett@example.com</v>
      </c>
      <c r="F981" s="5" t="str">
        <f>_xlfn.XLOOKUP(B981, customers!A:A, customers!G:G, "Not Found")</f>
        <v>United States</v>
      </c>
      <c r="G981" s="5" t="str">
        <f>_xlfn.XLOOKUP(C981, products!A:A, products!B:B, "Not Found")</f>
        <v>Rob</v>
      </c>
      <c r="H981" s="5" t="str">
        <f>_xlfn.XLOOKUP(C981, products!A:A, products!C:C, "Not Found")</f>
        <v>D</v>
      </c>
      <c r="I981" s="5">
        <f>_xlfn.XLOOKUP(C981,products!A:A,products!D:D,0)</f>
        <v>0.5</v>
      </c>
      <c r="J981" s="5">
        <f>_xlfn.XLOOKUP(C981, products!A:A, products!D:D, 0)</f>
        <v>0.5</v>
      </c>
      <c r="K981" s="4">
        <v>2</v>
      </c>
      <c r="L981" s="5">
        <f t="shared" si="15"/>
        <v>1</v>
      </c>
    </row>
    <row r="982" spans="1:12" x14ac:dyDescent="0.3">
      <c r="A982" s="4" t="s">
        <v>5244</v>
      </c>
      <c r="B982" s="4" t="s">
        <v>5245</v>
      </c>
      <c r="C982" s="5" t="s">
        <v>5389</v>
      </c>
      <c r="D982" s="5" t="str">
        <f>_xlfn.XLOOKUP(B982, customers!A:A, customers!B:B, "Not Found")</f>
        <v>Demetris Micheli</v>
      </c>
      <c r="E982" s="5" t="str">
        <f>_xlfn.XLOOKUP(B982, customers!A:A, customers!C:C, "Not Found")</f>
        <v>dmicheli@example.com</v>
      </c>
      <c r="F982" s="5" t="str">
        <f>_xlfn.XLOOKUP(B982, customers!A:A, customers!G:G, "Not Found")</f>
        <v>United States</v>
      </c>
      <c r="G982" s="5" t="str">
        <f>_xlfn.XLOOKUP(C982, products!A:A, products!B:B, "Not Found")</f>
        <v>Exc</v>
      </c>
      <c r="H982" s="5" t="str">
        <f>_xlfn.XLOOKUP(C982, products!A:A, products!C:C, "Not Found")</f>
        <v>D</v>
      </c>
      <c r="I982" s="5">
        <f>_xlfn.XLOOKUP(C982,products!A:A,products!D:D,0)</f>
        <v>2.5</v>
      </c>
      <c r="J982" s="5">
        <f>_xlfn.XLOOKUP(C982, products!A:A, products!D:D, 0)</f>
        <v>2.5</v>
      </c>
      <c r="K982" s="4">
        <v>6</v>
      </c>
      <c r="L982" s="5">
        <f t="shared" si="15"/>
        <v>15</v>
      </c>
    </row>
    <row r="983" spans="1:12" x14ac:dyDescent="0.3">
      <c r="A983" s="4" t="s">
        <v>5249</v>
      </c>
      <c r="B983" s="4" t="s">
        <v>5250</v>
      </c>
      <c r="C983" s="5" t="s">
        <v>5357</v>
      </c>
      <c r="D983" s="5" t="str">
        <f>_xlfn.XLOOKUP(B983, customers!A:A, customers!B:B, "Not Found")</f>
        <v>Chloette Bernardot</v>
      </c>
      <c r="E983" s="5" t="str">
        <f>_xlfn.XLOOKUP(B983, customers!A:A, customers!C:C, "Not Found")</f>
        <v>cbernardot@example.com</v>
      </c>
      <c r="F983" s="5" t="str">
        <f>_xlfn.XLOOKUP(B983, customers!A:A, customers!G:G, "Not Found")</f>
        <v>United States</v>
      </c>
      <c r="G983" s="5" t="str">
        <f>_xlfn.XLOOKUP(C983, products!A:A, products!B:B, "Not Found")</f>
        <v>Exc</v>
      </c>
      <c r="H983" s="5" t="str">
        <f>_xlfn.XLOOKUP(C983, products!A:A, products!C:C, "Not Found")</f>
        <v>D</v>
      </c>
      <c r="I983" s="5">
        <f>_xlfn.XLOOKUP(C983,products!A:A,products!D:D,0)</f>
        <v>0.2</v>
      </c>
      <c r="J983" s="5">
        <f>_xlfn.XLOOKUP(C983, products!A:A, products!D:D, 0)</f>
        <v>0.2</v>
      </c>
      <c r="K983" s="4">
        <v>6</v>
      </c>
      <c r="L983" s="5">
        <f t="shared" si="15"/>
        <v>1.2000000000000002</v>
      </c>
    </row>
    <row r="984" spans="1:12" x14ac:dyDescent="0.3">
      <c r="A984" s="4" t="s">
        <v>5254</v>
      </c>
      <c r="B984" s="4" t="s">
        <v>5255</v>
      </c>
      <c r="C984" s="5" t="s">
        <v>5383</v>
      </c>
      <c r="D984" s="5" t="str">
        <f>_xlfn.XLOOKUP(B984, customers!A:A, customers!B:B, "Not Found")</f>
        <v>Kim Kemery</v>
      </c>
      <c r="E984" s="5" t="str">
        <f>_xlfn.XLOOKUP(B984, customers!A:A, customers!C:C, "Not Found")</f>
        <v>kkemery@example.com</v>
      </c>
      <c r="F984" s="5" t="str">
        <f>_xlfn.XLOOKUP(B984, customers!A:A, customers!G:G, "Not Found")</f>
        <v>United States</v>
      </c>
      <c r="G984" s="5" t="str">
        <f>_xlfn.XLOOKUP(C984, products!A:A, products!B:B, "Not Found")</f>
        <v>Rob</v>
      </c>
      <c r="H984" s="5" t="str">
        <f>_xlfn.XLOOKUP(C984, products!A:A, products!C:C, "Not Found")</f>
        <v>L</v>
      </c>
      <c r="I984" s="5">
        <f>_xlfn.XLOOKUP(C984,products!A:A,products!D:D,0)</f>
        <v>1</v>
      </c>
      <c r="J984" s="5">
        <f>_xlfn.XLOOKUP(C984, products!A:A, products!D:D, 0)</f>
        <v>1</v>
      </c>
      <c r="K984" s="4">
        <v>2</v>
      </c>
      <c r="L984" s="5">
        <f t="shared" si="15"/>
        <v>2</v>
      </c>
    </row>
    <row r="985" spans="1:12" x14ac:dyDescent="0.3">
      <c r="A985" s="4" t="s">
        <v>5259</v>
      </c>
      <c r="B985" s="4" t="s">
        <v>5260</v>
      </c>
      <c r="C985" s="5" t="s">
        <v>5356</v>
      </c>
      <c r="D985" s="5" t="str">
        <f>_xlfn.XLOOKUP(B985, customers!A:A, customers!B:B, "Not Found")</f>
        <v>Fanchette Parlot</v>
      </c>
      <c r="E985" s="5" t="str">
        <f>_xlfn.XLOOKUP(B985, customers!A:A, customers!C:C, "Not Found")</f>
        <v>fparlot@example.com</v>
      </c>
      <c r="F985" s="5" t="str">
        <f>_xlfn.XLOOKUP(B985, customers!A:A, customers!G:G, "Not Found")</f>
        <v>United States</v>
      </c>
      <c r="G985" s="5" t="str">
        <f>_xlfn.XLOOKUP(C985, products!A:A, products!B:B, "Not Found")</f>
        <v>Ara</v>
      </c>
      <c r="H985" s="5" t="str">
        <f>_xlfn.XLOOKUP(C985, products!A:A, products!C:C, "Not Found")</f>
        <v>M</v>
      </c>
      <c r="I985" s="5">
        <f>_xlfn.XLOOKUP(C985,products!A:A,products!D:D,0)</f>
        <v>0.2</v>
      </c>
      <c r="J985" s="5">
        <f>_xlfn.XLOOKUP(C985, products!A:A, products!D:D, 0)</f>
        <v>0.2</v>
      </c>
      <c r="K985" s="4">
        <v>2</v>
      </c>
      <c r="L985" s="5">
        <f t="shared" si="15"/>
        <v>0.4</v>
      </c>
    </row>
    <row r="986" spans="1:12" x14ac:dyDescent="0.3">
      <c r="A986" s="4" t="s">
        <v>5264</v>
      </c>
      <c r="B986" s="4" t="s">
        <v>5265</v>
      </c>
      <c r="C986" s="5" t="s">
        <v>5370</v>
      </c>
      <c r="D986" s="5" t="str">
        <f>_xlfn.XLOOKUP(B986, customers!A:A, customers!B:B, "Not Found")</f>
        <v>Ramon Cheak</v>
      </c>
      <c r="E986" s="5" t="str">
        <f>_xlfn.XLOOKUP(B986, customers!A:A, customers!C:C, "Not Found")</f>
        <v>rcheak@example.com</v>
      </c>
      <c r="F986" s="5" t="str">
        <f>_xlfn.XLOOKUP(B986, customers!A:A, customers!G:G, "Not Found")</f>
        <v>Ireland</v>
      </c>
      <c r="G986" s="5" t="str">
        <f>_xlfn.XLOOKUP(C986, products!A:A, products!B:B, "Not Found")</f>
        <v>Exc</v>
      </c>
      <c r="H986" s="5" t="str">
        <f>_xlfn.XLOOKUP(C986, products!A:A, products!C:C, "Not Found")</f>
        <v>M</v>
      </c>
      <c r="I986" s="5">
        <f>_xlfn.XLOOKUP(C986,products!A:A,products!D:D,0)</f>
        <v>2.5</v>
      </c>
      <c r="J986" s="5">
        <f>_xlfn.XLOOKUP(C986, products!A:A, products!D:D, 0)</f>
        <v>2.5</v>
      </c>
      <c r="K986" s="4">
        <v>1</v>
      </c>
      <c r="L986" s="5">
        <f t="shared" si="15"/>
        <v>2.5</v>
      </c>
    </row>
    <row r="987" spans="1:12" x14ac:dyDescent="0.3">
      <c r="A987" s="4" t="s">
        <v>5268</v>
      </c>
      <c r="B987" s="4" t="s">
        <v>5269</v>
      </c>
      <c r="C987" s="5" t="s">
        <v>5383</v>
      </c>
      <c r="D987" s="5" t="str">
        <f>_xlfn.XLOOKUP(B987, customers!A:A, customers!B:B, "Not Found")</f>
        <v>Koressa O'Geneay</v>
      </c>
      <c r="E987" s="5" t="str">
        <f>_xlfn.XLOOKUP(B987, customers!A:A, customers!C:C, "Not Found")</f>
        <v>ko'geneay@example.com</v>
      </c>
      <c r="F987" s="5" t="str">
        <f>_xlfn.XLOOKUP(B987, customers!A:A, customers!G:G, "Not Found")</f>
        <v>United States</v>
      </c>
      <c r="G987" s="5" t="str">
        <f>_xlfn.XLOOKUP(C987, products!A:A, products!B:B, "Not Found")</f>
        <v>Rob</v>
      </c>
      <c r="H987" s="5" t="str">
        <f>_xlfn.XLOOKUP(C987, products!A:A, products!C:C, "Not Found")</f>
        <v>L</v>
      </c>
      <c r="I987" s="5">
        <f>_xlfn.XLOOKUP(C987,products!A:A,products!D:D,0)</f>
        <v>1</v>
      </c>
      <c r="J987" s="5">
        <f>_xlfn.XLOOKUP(C987, products!A:A, products!D:D, 0)</f>
        <v>1</v>
      </c>
      <c r="K987" s="4">
        <v>4</v>
      </c>
      <c r="L987" s="5">
        <f t="shared" si="15"/>
        <v>4</v>
      </c>
    </row>
    <row r="988" spans="1:12" x14ac:dyDescent="0.3">
      <c r="A988" s="4" t="s">
        <v>5273</v>
      </c>
      <c r="B988" s="4" t="s">
        <v>5274</v>
      </c>
      <c r="C988" s="5" t="s">
        <v>5385</v>
      </c>
      <c r="D988" s="5" t="str">
        <f>_xlfn.XLOOKUP(B988, customers!A:A, customers!B:B, "Not Found")</f>
        <v>Claudell Ayre</v>
      </c>
      <c r="E988" s="5" t="str">
        <f>_xlfn.XLOOKUP(B988, customers!A:A, customers!C:C, "Not Found")</f>
        <v>cayre@example.com</v>
      </c>
      <c r="F988" s="5" t="str">
        <f>_xlfn.XLOOKUP(B988, customers!A:A, customers!G:G, "Not Found")</f>
        <v>United States</v>
      </c>
      <c r="G988" s="5" t="str">
        <f>_xlfn.XLOOKUP(C988, products!A:A, products!B:B, "Not Found")</f>
        <v>Lib</v>
      </c>
      <c r="H988" s="5" t="str">
        <f>_xlfn.XLOOKUP(C988, products!A:A, products!C:C, "Not Found")</f>
        <v>M</v>
      </c>
      <c r="I988" s="5">
        <f>_xlfn.XLOOKUP(C988,products!A:A,products!D:D,0)</f>
        <v>2.5</v>
      </c>
      <c r="J988" s="5">
        <f>_xlfn.XLOOKUP(C988, products!A:A, products!D:D, 0)</f>
        <v>2.5</v>
      </c>
      <c r="K988" s="4">
        <v>1</v>
      </c>
      <c r="L988" s="5">
        <f t="shared" si="15"/>
        <v>2.5</v>
      </c>
    </row>
    <row r="989" spans="1:12" x14ac:dyDescent="0.3">
      <c r="A989" s="4" t="s">
        <v>5278</v>
      </c>
      <c r="B989" s="4" t="s">
        <v>5279</v>
      </c>
      <c r="C989" s="5" t="s">
        <v>5362</v>
      </c>
      <c r="D989" s="5" t="str">
        <f>_xlfn.XLOOKUP(B989, customers!A:A, customers!B:B, "Not Found")</f>
        <v>Lorianne Kyneton</v>
      </c>
      <c r="E989" s="5" t="str">
        <f>_xlfn.XLOOKUP(B989, customers!A:A, customers!C:C, "Not Found")</f>
        <v>lkyneton@example.com</v>
      </c>
      <c r="F989" s="5" t="str">
        <f>_xlfn.XLOOKUP(B989, customers!A:A, customers!G:G, "Not Found")</f>
        <v>United Kingdom</v>
      </c>
      <c r="G989" s="5" t="str">
        <f>_xlfn.XLOOKUP(C989, products!A:A, products!B:B, "Not Found")</f>
        <v>Ara</v>
      </c>
      <c r="H989" s="5" t="str">
        <f>_xlfn.XLOOKUP(C989, products!A:A, products!C:C, "Not Found")</f>
        <v>D</v>
      </c>
      <c r="I989" s="5">
        <f>_xlfn.XLOOKUP(C989,products!A:A,products!D:D,0)</f>
        <v>0.5</v>
      </c>
      <c r="J989" s="5">
        <f>_xlfn.XLOOKUP(C989, products!A:A, products!D:D, 0)</f>
        <v>0.5</v>
      </c>
      <c r="K989" s="4">
        <v>5</v>
      </c>
      <c r="L989" s="5">
        <f t="shared" si="15"/>
        <v>2.5</v>
      </c>
    </row>
    <row r="990" spans="1:12" x14ac:dyDescent="0.3">
      <c r="A990" s="4" t="s">
        <v>5283</v>
      </c>
      <c r="B990" s="4" t="s">
        <v>5284</v>
      </c>
      <c r="C990" s="5" t="s">
        <v>5342</v>
      </c>
      <c r="D990" s="5" t="str">
        <f>_xlfn.XLOOKUP(B990, customers!A:A, customers!B:B, "Not Found")</f>
        <v>Adele McFayden</v>
      </c>
      <c r="E990" s="5" t="str">
        <f>_xlfn.XLOOKUP(B990, customers!A:A, customers!C:C, "Not Found")</f>
        <v>amcfayden@example.com</v>
      </c>
      <c r="F990" s="5" t="str">
        <f>_xlfn.XLOOKUP(B990, customers!A:A, customers!G:G, "Not Found")</f>
        <v>United Kingdom</v>
      </c>
      <c r="G990" s="5" t="str">
        <f>_xlfn.XLOOKUP(C990, products!A:A, products!B:B, "Not Found")</f>
        <v>Rob</v>
      </c>
      <c r="H990" s="5" t="str">
        <f>_xlfn.XLOOKUP(C990, products!A:A, products!C:C, "Not Found")</f>
        <v>M</v>
      </c>
      <c r="I990" s="5">
        <f>_xlfn.XLOOKUP(C990,products!A:A,products!D:D,0)</f>
        <v>1</v>
      </c>
      <c r="J990" s="5">
        <f>_xlfn.XLOOKUP(C990, products!A:A, products!D:D, 0)</f>
        <v>1</v>
      </c>
      <c r="K990" s="4">
        <v>3</v>
      </c>
      <c r="L990" s="5">
        <f t="shared" si="15"/>
        <v>3</v>
      </c>
    </row>
    <row r="991" spans="1:12" x14ac:dyDescent="0.3">
      <c r="A991" s="4" t="s">
        <v>5288</v>
      </c>
      <c r="B991" s="4" t="s">
        <v>5289</v>
      </c>
      <c r="C991" s="5" t="s">
        <v>5379</v>
      </c>
      <c r="D991" s="5" t="str">
        <f>_xlfn.XLOOKUP(B991, customers!A:A, customers!B:B, "Not Found")</f>
        <v>Herta Layne</v>
      </c>
      <c r="E991" s="5" t="str">
        <f>_xlfn.XLOOKUP(B991, customers!A:A, customers!C:C, "Not Found")</f>
        <v>hlayne@example.com</v>
      </c>
      <c r="F991" s="5" t="str">
        <f>_xlfn.XLOOKUP(B991, customers!A:A, customers!G:G, "Not Found")</f>
        <v>United States</v>
      </c>
      <c r="G991" s="5" t="str">
        <f>_xlfn.XLOOKUP(C991, products!A:A, products!B:B, "Not Found")</f>
        <v>Ara</v>
      </c>
      <c r="H991" s="5" t="str">
        <f>_xlfn.XLOOKUP(C991, products!A:A, products!C:C, "Not Found")</f>
        <v>M</v>
      </c>
      <c r="I991" s="5">
        <f>_xlfn.XLOOKUP(C991,products!A:A,products!D:D,0)</f>
        <v>2.5</v>
      </c>
      <c r="J991" s="5">
        <f>_xlfn.XLOOKUP(C991, products!A:A, products!D:D, 0)</f>
        <v>2.5</v>
      </c>
      <c r="K991" s="4">
        <v>6</v>
      </c>
      <c r="L991" s="5">
        <f t="shared" si="15"/>
        <v>15</v>
      </c>
    </row>
    <row r="992" spans="1:12" x14ac:dyDescent="0.3">
      <c r="A992" s="4" t="s">
        <v>5293</v>
      </c>
      <c r="B992" s="4" t="s">
        <v>5294</v>
      </c>
      <c r="C992" s="5" t="s">
        <v>5357</v>
      </c>
      <c r="D992" s="5" t="str">
        <f>_xlfn.XLOOKUP(B992, customers!A:A, customers!B:B, "Not Found")</f>
        <v>Dierdre Scrigmour</v>
      </c>
      <c r="E992" s="5" t="str">
        <f>_xlfn.XLOOKUP(B992, customers!A:A, customers!C:C, "Not Found")</f>
        <v>dscrigmour@example.com</v>
      </c>
      <c r="F992" s="5" t="str">
        <f>_xlfn.XLOOKUP(B992, customers!A:A, customers!G:G, "Not Found")</f>
        <v>United States</v>
      </c>
      <c r="G992" s="5" t="str">
        <f>_xlfn.XLOOKUP(C992, products!A:A, products!B:B, "Not Found")</f>
        <v>Exc</v>
      </c>
      <c r="H992" s="5" t="str">
        <f>_xlfn.XLOOKUP(C992, products!A:A, products!C:C, "Not Found")</f>
        <v>D</v>
      </c>
      <c r="I992" s="5">
        <f>_xlfn.XLOOKUP(C992,products!A:A,products!D:D,0)</f>
        <v>0.2</v>
      </c>
      <c r="J992" s="5">
        <f>_xlfn.XLOOKUP(C992, products!A:A, products!D:D, 0)</f>
        <v>0.2</v>
      </c>
      <c r="K992" s="4">
        <v>5</v>
      </c>
      <c r="L992" s="5">
        <f t="shared" si="15"/>
        <v>1</v>
      </c>
    </row>
    <row r="993" spans="1:12" x14ac:dyDescent="0.3">
      <c r="A993" s="4" t="s">
        <v>5293</v>
      </c>
      <c r="B993" s="4" t="s">
        <v>5298</v>
      </c>
      <c r="C993" s="5" t="s">
        <v>5373</v>
      </c>
      <c r="D993" s="5" t="str">
        <f>_xlfn.XLOOKUP(B993, customers!A:A, customers!B:B, "Not Found")</f>
        <v>Romy Whittlesea</v>
      </c>
      <c r="E993" s="5" t="str">
        <f>_xlfn.XLOOKUP(B993, customers!A:A, customers!C:C, "Not Found")</f>
        <v>rwhittlesea@example.com</v>
      </c>
      <c r="F993" s="5" t="str">
        <f>_xlfn.XLOOKUP(B993, customers!A:A, customers!G:G, "Not Found")</f>
        <v>United States</v>
      </c>
      <c r="G993" s="5" t="str">
        <f>_xlfn.XLOOKUP(C993, products!A:A, products!B:B, "Not Found")</f>
        <v>Lib</v>
      </c>
      <c r="H993" s="5" t="str">
        <f>_xlfn.XLOOKUP(C993, products!A:A, products!C:C, "Not Found")</f>
        <v>D</v>
      </c>
      <c r="I993" s="5">
        <f>_xlfn.XLOOKUP(C993,products!A:A,products!D:D,0)</f>
        <v>0.5</v>
      </c>
      <c r="J993" s="5">
        <f>_xlfn.XLOOKUP(C993, products!A:A, products!D:D, 0)</f>
        <v>0.5</v>
      </c>
      <c r="K993" s="4">
        <v>2</v>
      </c>
      <c r="L993" s="5">
        <f t="shared" si="15"/>
        <v>1</v>
      </c>
    </row>
    <row r="994" spans="1:12" x14ac:dyDescent="0.3">
      <c r="A994" s="4" t="s">
        <v>5302</v>
      </c>
      <c r="B994" s="4" t="s">
        <v>5303</v>
      </c>
      <c r="C994" s="5" t="s">
        <v>5368</v>
      </c>
      <c r="D994" s="5" t="str">
        <f>_xlfn.XLOOKUP(B994, customers!A:A, customers!B:B, "Not Found")</f>
        <v>Desdemona Eye</v>
      </c>
      <c r="E994" s="5" t="str">
        <f>_xlfn.XLOOKUP(B994, customers!A:A, customers!C:C, "Not Found")</f>
        <v>deye@example.com</v>
      </c>
      <c r="F994" s="5" t="str">
        <f>_xlfn.XLOOKUP(B994, customers!A:A, customers!G:G, "Not Found")</f>
        <v>Ireland</v>
      </c>
      <c r="G994" s="5" t="str">
        <f>_xlfn.XLOOKUP(C994, products!A:A, products!B:B, "Not Found")</f>
        <v>Lib</v>
      </c>
      <c r="H994" s="5" t="str">
        <f>_xlfn.XLOOKUP(C994, products!A:A, products!C:C, "Not Found")</f>
        <v>L</v>
      </c>
      <c r="I994" s="5">
        <f>_xlfn.XLOOKUP(C994,products!A:A,products!D:D,0)</f>
        <v>2.5</v>
      </c>
      <c r="J994" s="5">
        <f>_xlfn.XLOOKUP(C994, products!A:A, products!D:D, 0)</f>
        <v>2.5</v>
      </c>
      <c r="K994" s="4">
        <v>3</v>
      </c>
      <c r="L994" s="5">
        <f t="shared" si="15"/>
        <v>7.5</v>
      </c>
    </row>
    <row r="995" spans="1:12" x14ac:dyDescent="0.3">
      <c r="A995" s="4" t="s">
        <v>5307</v>
      </c>
      <c r="B995" s="4" t="s">
        <v>5308</v>
      </c>
      <c r="C995" s="5" t="s">
        <v>5344</v>
      </c>
      <c r="D995" s="5" t="str">
        <f>_xlfn.XLOOKUP(B995, customers!A:A, customers!B:B, "Not Found")</f>
        <v>Margarette Sterland</v>
      </c>
      <c r="E995" s="5" t="str">
        <f>_xlfn.XLOOKUP(B995, customers!A:A, customers!C:C, "Not Found")</f>
        <v>msterland@example.com</v>
      </c>
      <c r="F995" s="5" t="str">
        <f>_xlfn.XLOOKUP(B995, customers!A:A, customers!G:G, "Not Found")</f>
        <v>United States</v>
      </c>
      <c r="G995" s="5" t="str">
        <f>_xlfn.XLOOKUP(C995, products!A:A, products!B:B, "Not Found")</f>
        <v>Ara</v>
      </c>
      <c r="H995" s="5" t="str">
        <f>_xlfn.XLOOKUP(C995, products!A:A, products!C:C, "Not Found")</f>
        <v>L</v>
      </c>
      <c r="I995" s="5">
        <f>_xlfn.XLOOKUP(C995,products!A:A,products!D:D,0)</f>
        <v>1</v>
      </c>
      <c r="J995" s="5">
        <f>_xlfn.XLOOKUP(C995, products!A:A, products!D:D, 0)</f>
        <v>1</v>
      </c>
      <c r="K995" s="4">
        <v>6</v>
      </c>
      <c r="L995" s="5">
        <f t="shared" si="15"/>
        <v>6</v>
      </c>
    </row>
    <row r="996" spans="1:12" x14ac:dyDescent="0.3">
      <c r="A996" s="4" t="s">
        <v>5312</v>
      </c>
      <c r="B996" s="4" t="s">
        <v>5313</v>
      </c>
      <c r="C996" s="5" t="s">
        <v>5358</v>
      </c>
      <c r="D996" s="5" t="str">
        <f>_xlfn.XLOOKUP(B996, customers!A:A, customers!B:B, "Not Found")</f>
        <v>Catharine Scoines</v>
      </c>
      <c r="E996" s="5" t="str">
        <f>_xlfn.XLOOKUP(B996, customers!A:A, customers!C:C, "Not Found")</f>
        <v>cscoines@example.com</v>
      </c>
      <c r="F996" s="5" t="str">
        <f>_xlfn.XLOOKUP(B996, customers!A:A, customers!G:G, "Not Found")</f>
        <v>Ireland</v>
      </c>
      <c r="G996" s="5" t="str">
        <f>_xlfn.XLOOKUP(C996, products!A:A, products!B:B, "Not Found")</f>
        <v>Ara</v>
      </c>
      <c r="H996" s="5" t="str">
        <f>_xlfn.XLOOKUP(C996, products!A:A, products!C:C, "Not Found")</f>
        <v>D</v>
      </c>
      <c r="I996" s="5">
        <f>_xlfn.XLOOKUP(C996,products!A:A,products!D:D,0)</f>
        <v>0.2</v>
      </c>
      <c r="J996" s="5">
        <f>_xlfn.XLOOKUP(C996, products!A:A, products!D:D, 0)</f>
        <v>0.2</v>
      </c>
      <c r="K996" s="4">
        <v>3</v>
      </c>
      <c r="L996" s="5">
        <f t="shared" si="15"/>
        <v>0.60000000000000009</v>
      </c>
    </row>
    <row r="997" spans="1:12" x14ac:dyDescent="0.3">
      <c r="A997" s="4" t="s">
        <v>5317</v>
      </c>
      <c r="B997" s="4" t="s">
        <v>5318</v>
      </c>
      <c r="C997" s="5" t="s">
        <v>5346</v>
      </c>
      <c r="D997" s="5" t="str">
        <f>_xlfn.XLOOKUP(B997, customers!A:A, customers!B:B, "Not Found")</f>
        <v>Jennica Tewelson</v>
      </c>
      <c r="E997" s="5" t="str">
        <f>_xlfn.XLOOKUP(B997, customers!A:A, customers!C:C, "Not Found")</f>
        <v>jtewelson@example.com</v>
      </c>
      <c r="F997" s="5" t="str">
        <f>_xlfn.XLOOKUP(B997, customers!A:A, customers!G:G, "Not Found")</f>
        <v>United States</v>
      </c>
      <c r="G997" s="5" t="str">
        <f>_xlfn.XLOOKUP(C997, products!A:A, products!B:B, "Not Found")</f>
        <v>Rob</v>
      </c>
      <c r="H997" s="5" t="str">
        <f>_xlfn.XLOOKUP(C997, products!A:A, products!C:C, "Not Found")</f>
        <v>L</v>
      </c>
      <c r="I997" s="5">
        <f>_xlfn.XLOOKUP(C997,products!A:A,products!D:D,0)</f>
        <v>2.5</v>
      </c>
      <c r="J997" s="5">
        <f>_xlfn.XLOOKUP(C997, products!A:A, products!D:D, 0)</f>
        <v>2.5</v>
      </c>
      <c r="K997" s="4">
        <v>1</v>
      </c>
      <c r="L997" s="5">
        <f t="shared" si="15"/>
        <v>2.5</v>
      </c>
    </row>
    <row r="998" spans="1:12" x14ac:dyDescent="0.3">
      <c r="A998" s="4" t="s">
        <v>5322</v>
      </c>
      <c r="B998" s="4" t="s">
        <v>5323</v>
      </c>
      <c r="C998" s="5" t="s">
        <v>5350</v>
      </c>
      <c r="D998" s="5" t="str">
        <f>_xlfn.XLOOKUP(B998, customers!A:A, customers!B:B, "Not Found")</f>
        <v>Marguerite Graves</v>
      </c>
      <c r="E998" s="5" t="str">
        <f>_xlfn.XLOOKUP(B998, customers!A:A, customers!C:C, "Not Found")</f>
        <v>mgraves@example.com</v>
      </c>
      <c r="F998" s="5" t="str">
        <f>_xlfn.XLOOKUP(B998, customers!A:A, customers!G:G, "Not Found")</f>
        <v>United States</v>
      </c>
      <c r="G998" s="5" t="str">
        <f>_xlfn.XLOOKUP(C998, products!A:A, products!B:B, "Not Found")</f>
        <v>Rob</v>
      </c>
      <c r="H998" s="5" t="str">
        <f>_xlfn.XLOOKUP(C998, products!A:A, products!C:C, "Not Found")</f>
        <v>M</v>
      </c>
      <c r="I998" s="5">
        <f>_xlfn.XLOOKUP(C998,products!A:A,products!D:D,0)</f>
        <v>0.5</v>
      </c>
      <c r="J998" s="5">
        <f>_xlfn.XLOOKUP(C998, products!A:A, products!D:D, 0)</f>
        <v>0.5</v>
      </c>
      <c r="K998" s="4">
        <v>5</v>
      </c>
      <c r="L998" s="5">
        <f t="shared" si="15"/>
        <v>2.5</v>
      </c>
    </row>
    <row r="999" spans="1:12" x14ac:dyDescent="0.3">
      <c r="A999" s="4" t="s">
        <v>5327</v>
      </c>
      <c r="B999" s="4" t="s">
        <v>5328</v>
      </c>
      <c r="C999" s="5" t="s">
        <v>5361</v>
      </c>
      <c r="D999" s="5" t="str">
        <f>_xlfn.XLOOKUP(B999, customers!A:A, customers!B:B, "Not Found")</f>
        <v>Etan Featenby</v>
      </c>
      <c r="E999" s="5" t="str">
        <f>_xlfn.XLOOKUP(B999, customers!A:A, customers!C:C, "Not Found")</f>
        <v>efeatenby@example.com</v>
      </c>
      <c r="F999" s="5" t="str">
        <f>_xlfn.XLOOKUP(B999, customers!A:A, customers!G:G, "Not Found")</f>
        <v>United States</v>
      </c>
      <c r="G999" s="5" t="str">
        <f>_xlfn.XLOOKUP(C999, products!A:A, products!B:B, "Not Found")</f>
        <v>Ara</v>
      </c>
      <c r="H999" s="5" t="str">
        <f>_xlfn.XLOOKUP(C999, products!A:A, products!C:C, "Not Found")</f>
        <v>M</v>
      </c>
      <c r="I999" s="5">
        <f>_xlfn.XLOOKUP(C999,products!A:A,products!D:D,0)</f>
        <v>0.5</v>
      </c>
      <c r="J999" s="5">
        <f>_xlfn.XLOOKUP(C999, products!A:A, products!D:D, 0)</f>
        <v>0.5</v>
      </c>
      <c r="K999" s="4">
        <v>4</v>
      </c>
      <c r="L999" s="5">
        <f t="shared" si="15"/>
        <v>2</v>
      </c>
    </row>
    <row r="1000" spans="1:12" x14ac:dyDescent="0.3">
      <c r="A1000" s="4" t="s">
        <v>5332</v>
      </c>
      <c r="B1000" s="4" t="s">
        <v>5333</v>
      </c>
      <c r="C1000" s="5" t="s">
        <v>5351</v>
      </c>
      <c r="D1000" s="5" t="str">
        <f>_xlfn.XLOOKUP(B1000, customers!A:A, customers!B:B, "Not Found")</f>
        <v>Nicolina Jenny</v>
      </c>
      <c r="E1000" s="5" t="str">
        <f>_xlfn.XLOOKUP(B1000, customers!A:A, customers!C:C, "Not Found")</f>
        <v>njenny@example.com</v>
      </c>
      <c r="F1000" s="5" t="str">
        <f>_xlfn.XLOOKUP(B1000, customers!A:A, customers!G:G, "Not Found")</f>
        <v>United States</v>
      </c>
      <c r="G1000" s="5" t="str">
        <f>_xlfn.XLOOKUP(C1000, products!A:A, products!B:B, "Not Found")</f>
        <v>Ara</v>
      </c>
      <c r="H1000" s="5" t="str">
        <f>_xlfn.XLOOKUP(C1000, products!A:A, products!C:C, "Not Found")</f>
        <v>D</v>
      </c>
      <c r="I1000" s="5">
        <f>_xlfn.XLOOKUP(C1000,products!A:A,products!D:D,0)</f>
        <v>1</v>
      </c>
      <c r="J1000" s="5">
        <f>_xlfn.XLOOKUP(C1000, products!A:A, products!D:D, 0)</f>
        <v>1</v>
      </c>
      <c r="K1000" s="4">
        <v>1</v>
      </c>
      <c r="L1000" s="5">
        <f t="shared" si="15"/>
        <v>1</v>
      </c>
    </row>
    <row r="1001" spans="1:12" x14ac:dyDescent="0.3">
      <c r="A1001" s="4" t="s">
        <v>5337</v>
      </c>
      <c r="B1001" s="4" t="s">
        <v>5338</v>
      </c>
      <c r="C1001" s="5" t="s">
        <v>5360</v>
      </c>
      <c r="D1001" s="5" t="str">
        <f>_xlfn.XLOOKUP(B1001, customers!A:A, customers!B:B, "Not Found")</f>
        <v>Vidovic Antonelli</v>
      </c>
      <c r="E1001" s="5" t="str">
        <f>_xlfn.XLOOKUP(B1001, customers!A:A, customers!C:C, "Not Found")</f>
        <v>vantonelli@example.com</v>
      </c>
      <c r="F1001" s="5" t="str">
        <f>_xlfn.XLOOKUP(B1001, customers!A:A, customers!G:G, "Not Found")</f>
        <v>United Kingdom</v>
      </c>
      <c r="G1001" s="5" t="str">
        <f>_xlfn.XLOOKUP(C1001, products!A:A, products!B:B, "Not Found")</f>
        <v>Exc</v>
      </c>
      <c r="H1001" s="5" t="str">
        <f>_xlfn.XLOOKUP(C1001, products!A:A, products!C:C, "Not Found")</f>
        <v>M</v>
      </c>
      <c r="I1001" s="5">
        <f>_xlfn.XLOOKUP(C1001,products!A:A,products!D:D,0)</f>
        <v>0.2</v>
      </c>
      <c r="J1001" s="5">
        <f>_xlfn.XLOOKUP(C1001, products!A:A, products!D:D, 0)</f>
        <v>0.2</v>
      </c>
      <c r="K1001" s="4">
        <v>3</v>
      </c>
      <c r="L1001" s="5">
        <f t="shared" si="15"/>
        <v>0.60000000000000009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12BEA-313D-4C2F-93F3-492A275B17DC}">
  <dimension ref="A1:I1003"/>
  <sheetViews>
    <sheetView topLeftCell="A4" workbookViewId="0">
      <selection activeCell="G18" sqref="G18"/>
    </sheetView>
  </sheetViews>
  <sheetFormatPr defaultRowHeight="14.4" x14ac:dyDescent="0.3"/>
  <cols>
    <col min="1" max="1" width="14" bestFit="1" customWidth="1"/>
    <col min="2" max="2" width="21.77734375" bestFit="1" customWidth="1"/>
    <col min="3" max="3" width="17.6640625" bestFit="1" customWidth="1"/>
    <col min="4" max="4" width="12.5546875" bestFit="1" customWidth="1"/>
    <col min="5" max="5" width="14.88671875" bestFit="1" customWidth="1"/>
    <col min="6" max="6" width="17.6640625" bestFit="1" customWidth="1"/>
    <col min="7" max="8" width="15.109375" bestFit="1" customWidth="1"/>
    <col min="9" max="9" width="17.6640625" bestFit="1" customWidth="1"/>
  </cols>
  <sheetData>
    <row r="1" spans="1:9" x14ac:dyDescent="0.3">
      <c r="A1" s="12" t="s">
        <v>5410</v>
      </c>
      <c r="B1" s="12"/>
      <c r="C1" s="5"/>
    </row>
    <row r="2" spans="1:9" x14ac:dyDescent="0.3">
      <c r="A2" s="9" t="s">
        <v>5403</v>
      </c>
      <c r="B2" t="s">
        <v>5405</v>
      </c>
    </row>
    <row r="3" spans="1:9" x14ac:dyDescent="0.3">
      <c r="A3" s="10" t="s">
        <v>2281</v>
      </c>
      <c r="B3" s="11">
        <v>0.5</v>
      </c>
    </row>
    <row r="4" spans="1:9" x14ac:dyDescent="0.3">
      <c r="A4" s="10" t="s">
        <v>3235</v>
      </c>
      <c r="B4" s="11">
        <v>1</v>
      </c>
    </row>
    <row r="5" spans="1:9" x14ac:dyDescent="0.3">
      <c r="A5" s="10" t="s">
        <v>694</v>
      </c>
      <c r="B5" s="11">
        <v>0.60000000000000009</v>
      </c>
      <c r="D5" s="12" t="s">
        <v>5409</v>
      </c>
      <c r="E5" s="12"/>
      <c r="F5" s="12" t="s">
        <v>5408</v>
      </c>
      <c r="G5" s="12"/>
      <c r="H5" s="12" t="s">
        <v>5407</v>
      </c>
      <c r="I5" s="12"/>
    </row>
    <row r="6" spans="1:9" x14ac:dyDescent="0.3">
      <c r="A6" s="10" t="s">
        <v>1160</v>
      </c>
      <c r="B6" s="11">
        <v>4</v>
      </c>
      <c r="D6" s="9" t="s">
        <v>7</v>
      </c>
      <c r="E6" t="s">
        <v>5405</v>
      </c>
      <c r="F6" s="9" t="s">
        <v>5400</v>
      </c>
      <c r="G6" t="s">
        <v>5405</v>
      </c>
      <c r="H6" s="9" t="s">
        <v>5406</v>
      </c>
      <c r="I6" t="s">
        <v>5405</v>
      </c>
    </row>
    <row r="7" spans="1:9" x14ac:dyDescent="0.3">
      <c r="A7" s="10" t="s">
        <v>1368</v>
      </c>
      <c r="B7" s="11">
        <v>1</v>
      </c>
      <c r="D7" s="10" t="s">
        <v>318</v>
      </c>
      <c r="E7" s="11">
        <v>529.79999999999995</v>
      </c>
      <c r="F7" s="10" t="s">
        <v>5391</v>
      </c>
      <c r="G7" s="11">
        <v>1192.8000000000002</v>
      </c>
      <c r="H7" s="10" t="s">
        <v>5397</v>
      </c>
      <c r="I7" s="11">
        <v>1036.9000000000001</v>
      </c>
    </row>
    <row r="8" spans="1:9" x14ac:dyDescent="0.3">
      <c r="A8" s="10" t="s">
        <v>5285</v>
      </c>
      <c r="B8" s="11">
        <v>3</v>
      </c>
      <c r="D8" s="10" t="s">
        <v>28</v>
      </c>
      <c r="E8" s="11">
        <v>209.2</v>
      </c>
      <c r="F8" s="10" t="s">
        <v>5390</v>
      </c>
      <c r="G8" s="11">
        <v>1246.6000000000006</v>
      </c>
      <c r="H8" s="10" t="s">
        <v>5398</v>
      </c>
      <c r="I8" s="11">
        <v>899.00000000000011</v>
      </c>
    </row>
    <row r="9" spans="1:9" x14ac:dyDescent="0.3">
      <c r="A9" s="10" t="s">
        <v>4587</v>
      </c>
      <c r="B9" s="11">
        <v>3</v>
      </c>
      <c r="D9" s="10" t="s">
        <v>19</v>
      </c>
      <c r="E9" s="11">
        <v>2888.3999999999996</v>
      </c>
      <c r="F9" s="10" t="s">
        <v>5392</v>
      </c>
      <c r="G9" s="11">
        <v>1188.0000000000002</v>
      </c>
      <c r="H9" s="10" t="s">
        <v>5399</v>
      </c>
      <c r="I9" s="11">
        <v>827.79999999999984</v>
      </c>
    </row>
    <row r="10" spans="1:9" x14ac:dyDescent="0.3">
      <c r="A10" s="10" t="s">
        <v>2543</v>
      </c>
      <c r="B10" s="11">
        <v>1.5</v>
      </c>
      <c r="D10" s="10" t="s">
        <v>5404</v>
      </c>
      <c r="E10" s="11">
        <v>3627.3999999999996</v>
      </c>
      <c r="F10" s="10" t="s">
        <v>5404</v>
      </c>
      <c r="G10" s="11">
        <v>3627.4000000000005</v>
      </c>
      <c r="H10" s="10" t="s">
        <v>5396</v>
      </c>
      <c r="I10" s="11">
        <v>863.7000000000005</v>
      </c>
    </row>
    <row r="11" spans="1:9" x14ac:dyDescent="0.3">
      <c r="A11" s="10" t="s">
        <v>1204</v>
      </c>
      <c r="B11" s="11">
        <v>2</v>
      </c>
      <c r="H11" s="10" t="s">
        <v>5404</v>
      </c>
      <c r="I11" s="11">
        <v>3627.4000000000005</v>
      </c>
    </row>
    <row r="12" spans="1:9" x14ac:dyDescent="0.3">
      <c r="A12" s="10" t="s">
        <v>932</v>
      </c>
      <c r="B12" s="11">
        <v>10</v>
      </c>
    </row>
    <row r="13" spans="1:9" x14ac:dyDescent="0.3">
      <c r="A13" s="10" t="s">
        <v>2743</v>
      </c>
      <c r="B13" s="11">
        <v>2</v>
      </c>
      <c r="D13" s="12" t="s">
        <v>5411</v>
      </c>
      <c r="E13" s="12"/>
      <c r="F13" s="12"/>
    </row>
    <row r="14" spans="1:9" x14ac:dyDescent="0.3">
      <c r="A14" s="10" t="s">
        <v>4511</v>
      </c>
      <c r="B14" s="11">
        <v>15</v>
      </c>
      <c r="D14" s="9" t="s">
        <v>5403</v>
      </c>
      <c r="E14" t="s">
        <v>5412</v>
      </c>
      <c r="F14" t="s">
        <v>5405</v>
      </c>
    </row>
    <row r="15" spans="1:9" x14ac:dyDescent="0.3">
      <c r="A15" s="10" t="s">
        <v>4288</v>
      </c>
      <c r="B15" s="11">
        <v>1.2000000000000002</v>
      </c>
      <c r="D15" s="10" t="s">
        <v>5397</v>
      </c>
      <c r="E15" s="11">
        <v>947</v>
      </c>
      <c r="F15" s="11">
        <v>1036.9000000000001</v>
      </c>
    </row>
    <row r="16" spans="1:9" x14ac:dyDescent="0.3">
      <c r="A16" s="10" t="s">
        <v>638</v>
      </c>
      <c r="B16" s="11">
        <v>1</v>
      </c>
      <c r="D16" s="10" t="s">
        <v>5398</v>
      </c>
      <c r="E16" s="11">
        <v>872</v>
      </c>
      <c r="F16" s="11">
        <v>899.00000000000011</v>
      </c>
    </row>
    <row r="17" spans="1:6" x14ac:dyDescent="0.3">
      <c r="A17" s="10" t="s">
        <v>1466</v>
      </c>
      <c r="B17" s="11">
        <v>3</v>
      </c>
      <c r="D17" s="10" t="s">
        <v>5399</v>
      </c>
      <c r="E17" s="11">
        <v>854</v>
      </c>
      <c r="F17" s="11">
        <v>827.79999999999984</v>
      </c>
    </row>
    <row r="18" spans="1:6" x14ac:dyDescent="0.3">
      <c r="A18" s="10" t="s">
        <v>3786</v>
      </c>
      <c r="B18" s="11">
        <v>2.5</v>
      </c>
      <c r="D18" s="10" t="s">
        <v>5396</v>
      </c>
      <c r="E18" s="11">
        <v>878</v>
      </c>
      <c r="F18" s="11">
        <v>863.7000000000005</v>
      </c>
    </row>
    <row r="19" spans="1:6" x14ac:dyDescent="0.3">
      <c r="A19" s="10" t="s">
        <v>2708</v>
      </c>
      <c r="B19" s="11">
        <v>5</v>
      </c>
      <c r="D19" s="10" t="s">
        <v>5404</v>
      </c>
      <c r="E19" s="11">
        <v>3551</v>
      </c>
      <c r="F19" s="11">
        <v>3627.4000000000005</v>
      </c>
    </row>
    <row r="20" spans="1:6" x14ac:dyDescent="0.3">
      <c r="A20" s="10" t="s">
        <v>4415</v>
      </c>
      <c r="B20" s="11">
        <v>12.5</v>
      </c>
    </row>
    <row r="21" spans="1:6" x14ac:dyDescent="0.3">
      <c r="A21" s="10" t="s">
        <v>2013</v>
      </c>
      <c r="B21" s="11">
        <v>3</v>
      </c>
    </row>
    <row r="22" spans="1:6" x14ac:dyDescent="0.3">
      <c r="A22" s="10" t="s">
        <v>2816</v>
      </c>
      <c r="B22" s="11">
        <v>6</v>
      </c>
    </row>
    <row r="23" spans="1:6" x14ac:dyDescent="0.3">
      <c r="A23" s="10" t="s">
        <v>4425</v>
      </c>
      <c r="B23" s="11">
        <v>1.5</v>
      </c>
    </row>
    <row r="24" spans="1:6" x14ac:dyDescent="0.3">
      <c r="A24" s="10" t="s">
        <v>2777</v>
      </c>
      <c r="B24" s="11">
        <v>0.5</v>
      </c>
    </row>
    <row r="25" spans="1:6" x14ac:dyDescent="0.3">
      <c r="A25" s="10" t="s">
        <v>1264</v>
      </c>
      <c r="B25" s="11">
        <v>15</v>
      </c>
    </row>
    <row r="26" spans="1:6" x14ac:dyDescent="0.3">
      <c r="A26" s="10" t="s">
        <v>4706</v>
      </c>
      <c r="B26" s="11">
        <v>1.5</v>
      </c>
    </row>
    <row r="27" spans="1:6" x14ac:dyDescent="0.3">
      <c r="A27" s="10" t="s">
        <v>2924</v>
      </c>
      <c r="B27" s="11">
        <v>4</v>
      </c>
    </row>
    <row r="28" spans="1:6" x14ac:dyDescent="0.3">
      <c r="A28" s="10" t="s">
        <v>1540</v>
      </c>
      <c r="B28" s="11">
        <v>4</v>
      </c>
    </row>
    <row r="29" spans="1:6" x14ac:dyDescent="0.3">
      <c r="A29" s="10" t="s">
        <v>4055</v>
      </c>
      <c r="B29" s="11">
        <v>1</v>
      </c>
    </row>
    <row r="30" spans="1:6" x14ac:dyDescent="0.3">
      <c r="A30" s="10" t="s">
        <v>847</v>
      </c>
      <c r="B30" s="11">
        <v>1</v>
      </c>
    </row>
    <row r="31" spans="1:6" x14ac:dyDescent="0.3">
      <c r="A31" s="10" t="s">
        <v>3400</v>
      </c>
      <c r="B31" s="11">
        <v>0.8</v>
      </c>
    </row>
    <row r="32" spans="1:6" x14ac:dyDescent="0.3">
      <c r="A32" s="10" t="s">
        <v>1421</v>
      </c>
      <c r="B32" s="11">
        <v>1</v>
      </c>
    </row>
    <row r="33" spans="1:2" x14ac:dyDescent="0.3">
      <c r="A33" s="10" t="s">
        <v>4462</v>
      </c>
      <c r="B33" s="11">
        <v>5</v>
      </c>
    </row>
    <row r="34" spans="1:2" x14ac:dyDescent="0.3">
      <c r="A34" s="10" t="s">
        <v>3663</v>
      </c>
      <c r="B34" s="11">
        <v>10</v>
      </c>
    </row>
    <row r="35" spans="1:2" x14ac:dyDescent="0.3">
      <c r="A35" s="10" t="s">
        <v>3151</v>
      </c>
      <c r="B35" s="11">
        <v>0.60000000000000009</v>
      </c>
    </row>
    <row r="36" spans="1:2" x14ac:dyDescent="0.3">
      <c r="A36" s="10" t="s">
        <v>492</v>
      </c>
      <c r="B36" s="11">
        <v>2</v>
      </c>
    </row>
    <row r="37" spans="1:2" x14ac:dyDescent="0.3">
      <c r="A37" s="10" t="s">
        <v>3956</v>
      </c>
      <c r="B37" s="11">
        <v>0.8</v>
      </c>
    </row>
    <row r="38" spans="1:2" x14ac:dyDescent="0.3">
      <c r="A38" s="10" t="s">
        <v>2553</v>
      </c>
      <c r="B38" s="11">
        <v>2</v>
      </c>
    </row>
    <row r="39" spans="1:2" x14ac:dyDescent="0.3">
      <c r="A39" s="10" t="s">
        <v>4244</v>
      </c>
      <c r="B39" s="11">
        <v>0.4</v>
      </c>
    </row>
    <row r="40" spans="1:2" x14ac:dyDescent="0.3">
      <c r="A40" s="10" t="s">
        <v>2723</v>
      </c>
      <c r="B40" s="11">
        <v>1</v>
      </c>
    </row>
    <row r="41" spans="1:2" x14ac:dyDescent="0.3">
      <c r="A41" s="10" t="s">
        <v>3849</v>
      </c>
      <c r="B41" s="11">
        <v>1</v>
      </c>
    </row>
    <row r="42" spans="1:2" x14ac:dyDescent="0.3">
      <c r="A42" s="10" t="s">
        <v>2166</v>
      </c>
      <c r="B42" s="11">
        <v>5</v>
      </c>
    </row>
    <row r="43" spans="1:2" x14ac:dyDescent="0.3">
      <c r="A43" s="10" t="s">
        <v>882</v>
      </c>
      <c r="B43" s="11">
        <v>2.5</v>
      </c>
    </row>
    <row r="44" spans="1:2" x14ac:dyDescent="0.3">
      <c r="A44" s="10" t="s">
        <v>3108</v>
      </c>
      <c r="B44" s="11">
        <v>0.8</v>
      </c>
    </row>
    <row r="45" spans="1:2" x14ac:dyDescent="0.3">
      <c r="A45" s="10" t="s">
        <v>1871</v>
      </c>
      <c r="B45" s="11">
        <v>0.5</v>
      </c>
    </row>
    <row r="46" spans="1:2" x14ac:dyDescent="0.3">
      <c r="A46" s="10" t="s">
        <v>1589</v>
      </c>
      <c r="B46" s="11">
        <v>12.5</v>
      </c>
    </row>
    <row r="47" spans="1:2" x14ac:dyDescent="0.3">
      <c r="A47" s="10" t="s">
        <v>3447</v>
      </c>
      <c r="B47" s="11">
        <v>1.2000000000000002</v>
      </c>
    </row>
    <row r="48" spans="1:2" x14ac:dyDescent="0.3">
      <c r="A48" s="10" t="s">
        <v>4035</v>
      </c>
      <c r="B48" s="11">
        <v>2.5</v>
      </c>
    </row>
    <row r="49" spans="1:2" x14ac:dyDescent="0.3">
      <c r="A49" s="10" t="s">
        <v>2380</v>
      </c>
      <c r="B49" s="11">
        <v>1.5</v>
      </c>
    </row>
    <row r="50" spans="1:2" x14ac:dyDescent="0.3">
      <c r="A50" s="10" t="s">
        <v>3452</v>
      </c>
      <c r="B50" s="11">
        <v>4</v>
      </c>
    </row>
    <row r="51" spans="1:2" x14ac:dyDescent="0.3">
      <c r="A51" s="10" t="s">
        <v>806</v>
      </c>
      <c r="B51" s="11">
        <v>10</v>
      </c>
    </row>
    <row r="52" spans="1:2" x14ac:dyDescent="0.3">
      <c r="A52" s="10" t="s">
        <v>1392</v>
      </c>
      <c r="B52" s="11">
        <v>2.5</v>
      </c>
    </row>
    <row r="53" spans="1:2" x14ac:dyDescent="0.3">
      <c r="A53" s="10" t="s">
        <v>3791</v>
      </c>
      <c r="B53" s="11">
        <v>5</v>
      </c>
    </row>
    <row r="54" spans="1:2" x14ac:dyDescent="0.3">
      <c r="A54" s="10" t="s">
        <v>598</v>
      </c>
      <c r="B54" s="11">
        <v>10</v>
      </c>
    </row>
    <row r="55" spans="1:2" x14ac:dyDescent="0.3">
      <c r="A55" s="10" t="s">
        <v>2524</v>
      </c>
      <c r="B55" s="11">
        <v>0.5</v>
      </c>
    </row>
    <row r="56" spans="1:2" x14ac:dyDescent="0.3">
      <c r="A56" s="10" t="s">
        <v>796</v>
      </c>
      <c r="B56" s="11">
        <v>0.5</v>
      </c>
    </row>
    <row r="57" spans="1:2" x14ac:dyDescent="0.3">
      <c r="A57" s="10" t="s">
        <v>1796</v>
      </c>
      <c r="B57" s="11">
        <v>2</v>
      </c>
    </row>
    <row r="58" spans="1:2" x14ac:dyDescent="0.3">
      <c r="A58" s="10" t="s">
        <v>2748</v>
      </c>
      <c r="B58" s="11">
        <v>10</v>
      </c>
    </row>
    <row r="59" spans="1:2" x14ac:dyDescent="0.3">
      <c r="A59" s="10" t="s">
        <v>3700</v>
      </c>
      <c r="B59" s="11">
        <v>1.2000000000000002</v>
      </c>
    </row>
    <row r="60" spans="1:2" x14ac:dyDescent="0.3">
      <c r="A60" s="10" t="s">
        <v>1377</v>
      </c>
      <c r="B60" s="11">
        <v>3</v>
      </c>
    </row>
    <row r="61" spans="1:2" x14ac:dyDescent="0.3">
      <c r="A61" s="10" t="s">
        <v>1510</v>
      </c>
      <c r="B61" s="11">
        <v>4</v>
      </c>
    </row>
    <row r="62" spans="1:2" x14ac:dyDescent="0.3">
      <c r="A62" s="10" t="s">
        <v>2393</v>
      </c>
      <c r="B62" s="11">
        <v>6</v>
      </c>
    </row>
    <row r="63" spans="1:2" x14ac:dyDescent="0.3">
      <c r="A63" s="10" t="s">
        <v>2529</v>
      </c>
      <c r="B63" s="11">
        <v>2</v>
      </c>
    </row>
    <row r="64" spans="1:2" x14ac:dyDescent="0.3">
      <c r="A64" s="10" t="s">
        <v>4215</v>
      </c>
      <c r="B64" s="11">
        <v>7.5</v>
      </c>
    </row>
    <row r="65" spans="1:2" x14ac:dyDescent="0.3">
      <c r="A65" s="10" t="s">
        <v>2672</v>
      </c>
      <c r="B65" s="11">
        <v>0.4</v>
      </c>
    </row>
    <row r="66" spans="1:2" x14ac:dyDescent="0.3">
      <c r="A66" s="10" t="s">
        <v>4930</v>
      </c>
      <c r="B66" s="11">
        <v>4</v>
      </c>
    </row>
    <row r="67" spans="1:2" x14ac:dyDescent="0.3">
      <c r="A67" s="10" t="s">
        <v>1775</v>
      </c>
      <c r="B67" s="11">
        <v>5</v>
      </c>
    </row>
    <row r="68" spans="1:2" x14ac:dyDescent="0.3">
      <c r="A68" s="10" t="s">
        <v>2728</v>
      </c>
      <c r="B68" s="11">
        <v>1.5</v>
      </c>
    </row>
    <row r="69" spans="1:2" x14ac:dyDescent="0.3">
      <c r="A69" s="10" t="s">
        <v>752</v>
      </c>
      <c r="B69" s="11">
        <v>5</v>
      </c>
    </row>
    <row r="70" spans="1:2" x14ac:dyDescent="0.3">
      <c r="A70" s="10" t="s">
        <v>720</v>
      </c>
      <c r="B70" s="11">
        <v>0.4</v>
      </c>
    </row>
    <row r="71" spans="1:2" x14ac:dyDescent="0.3">
      <c r="A71" s="10" t="s">
        <v>3634</v>
      </c>
      <c r="B71" s="11">
        <v>1.5</v>
      </c>
    </row>
    <row r="72" spans="1:2" x14ac:dyDescent="0.3">
      <c r="A72" s="10" t="s">
        <v>1951</v>
      </c>
      <c r="B72" s="11">
        <v>3</v>
      </c>
    </row>
    <row r="73" spans="1:2" x14ac:dyDescent="0.3">
      <c r="A73" s="10" t="s">
        <v>4183</v>
      </c>
      <c r="B73" s="11">
        <v>2.5</v>
      </c>
    </row>
    <row r="74" spans="1:2" x14ac:dyDescent="0.3">
      <c r="A74" s="10" t="s">
        <v>2663</v>
      </c>
      <c r="B74" s="11">
        <v>1.5</v>
      </c>
    </row>
    <row r="75" spans="1:2" x14ac:dyDescent="0.3">
      <c r="A75" s="10" t="s">
        <v>2331</v>
      </c>
      <c r="B75" s="11">
        <v>3</v>
      </c>
    </row>
    <row r="76" spans="1:2" x14ac:dyDescent="0.3">
      <c r="A76" s="10" t="s">
        <v>1406</v>
      </c>
      <c r="B76" s="11">
        <v>0.2</v>
      </c>
    </row>
    <row r="77" spans="1:2" x14ac:dyDescent="0.3">
      <c r="A77" s="10" t="s">
        <v>969</v>
      </c>
      <c r="B77" s="11">
        <v>0.60000000000000009</v>
      </c>
    </row>
    <row r="78" spans="1:2" x14ac:dyDescent="0.3">
      <c r="A78" s="10" t="s">
        <v>3245</v>
      </c>
      <c r="B78" s="11">
        <v>1.2000000000000002</v>
      </c>
    </row>
    <row r="79" spans="1:2" x14ac:dyDescent="0.3">
      <c r="A79" s="10" t="s">
        <v>2461</v>
      </c>
      <c r="B79" s="11">
        <v>5</v>
      </c>
    </row>
    <row r="80" spans="1:2" x14ac:dyDescent="0.3">
      <c r="A80" s="10" t="s">
        <v>5068</v>
      </c>
      <c r="B80" s="11">
        <v>3</v>
      </c>
    </row>
    <row r="81" spans="1:2" x14ac:dyDescent="0.3">
      <c r="A81" s="10" t="s">
        <v>584</v>
      </c>
      <c r="B81" s="11">
        <v>1</v>
      </c>
    </row>
    <row r="82" spans="1:2" x14ac:dyDescent="0.3">
      <c r="A82" s="10" t="s">
        <v>3409</v>
      </c>
      <c r="B82" s="11">
        <v>10</v>
      </c>
    </row>
    <row r="83" spans="1:2" x14ac:dyDescent="0.3">
      <c r="A83" s="10" t="s">
        <v>842</v>
      </c>
      <c r="B83" s="11">
        <v>7.5</v>
      </c>
    </row>
    <row r="84" spans="1:2" x14ac:dyDescent="0.3">
      <c r="A84" s="10" t="s">
        <v>593</v>
      </c>
      <c r="B84" s="11">
        <v>1.2000000000000002</v>
      </c>
    </row>
    <row r="85" spans="1:2" x14ac:dyDescent="0.3">
      <c r="A85" s="10" t="s">
        <v>4060</v>
      </c>
      <c r="B85" s="11">
        <v>1.2000000000000002</v>
      </c>
    </row>
    <row r="86" spans="1:2" x14ac:dyDescent="0.3">
      <c r="A86" s="10" t="s">
        <v>3345</v>
      </c>
      <c r="B86" s="11">
        <v>0.5</v>
      </c>
    </row>
    <row r="87" spans="1:2" x14ac:dyDescent="0.3">
      <c r="A87" s="10" t="s">
        <v>5013</v>
      </c>
      <c r="B87" s="11">
        <v>4</v>
      </c>
    </row>
    <row r="88" spans="1:2" x14ac:dyDescent="0.3">
      <c r="A88" s="10" t="s">
        <v>1806</v>
      </c>
      <c r="B88" s="11">
        <v>0.5</v>
      </c>
    </row>
    <row r="89" spans="1:2" x14ac:dyDescent="0.3">
      <c r="A89" s="10" t="s">
        <v>3888</v>
      </c>
      <c r="B89" s="11">
        <v>1</v>
      </c>
    </row>
    <row r="90" spans="1:2" x14ac:dyDescent="0.3">
      <c r="A90" s="10" t="s">
        <v>3916</v>
      </c>
      <c r="B90" s="11">
        <v>0.60000000000000009</v>
      </c>
    </row>
    <row r="91" spans="1:2" x14ac:dyDescent="0.3">
      <c r="A91" s="10" t="s">
        <v>1330</v>
      </c>
      <c r="B91" s="11">
        <v>1.5</v>
      </c>
    </row>
    <row r="92" spans="1:2" x14ac:dyDescent="0.3">
      <c r="A92" s="10" t="s">
        <v>2081</v>
      </c>
      <c r="B92" s="11">
        <v>5</v>
      </c>
    </row>
    <row r="93" spans="1:2" x14ac:dyDescent="0.3">
      <c r="A93" s="10" t="s">
        <v>4841</v>
      </c>
      <c r="B93" s="11">
        <v>3</v>
      </c>
    </row>
    <row r="94" spans="1:2" x14ac:dyDescent="0.3">
      <c r="A94" s="10" t="s">
        <v>4458</v>
      </c>
      <c r="B94" s="11">
        <v>1</v>
      </c>
    </row>
    <row r="95" spans="1:2" x14ac:dyDescent="0.3">
      <c r="A95" s="10" t="s">
        <v>4624</v>
      </c>
      <c r="B95" s="11">
        <v>10</v>
      </c>
    </row>
    <row r="96" spans="1:2" x14ac:dyDescent="0.3">
      <c r="A96" s="10" t="s">
        <v>5176</v>
      </c>
      <c r="B96" s="11">
        <v>3</v>
      </c>
    </row>
    <row r="97" spans="1:2" x14ac:dyDescent="0.3">
      <c r="A97" s="10" t="s">
        <v>3810</v>
      </c>
      <c r="B97" s="11">
        <v>6</v>
      </c>
    </row>
    <row r="98" spans="1:2" x14ac:dyDescent="0.3">
      <c r="A98" s="10" t="s">
        <v>2863</v>
      </c>
      <c r="B98" s="11">
        <v>1</v>
      </c>
    </row>
    <row r="99" spans="1:2" x14ac:dyDescent="0.3">
      <c r="A99" s="10" t="s">
        <v>4697</v>
      </c>
      <c r="B99" s="11">
        <v>2.5</v>
      </c>
    </row>
    <row r="100" spans="1:2" x14ac:dyDescent="0.3">
      <c r="A100" s="10" t="s">
        <v>914</v>
      </c>
      <c r="B100" s="11">
        <v>3</v>
      </c>
    </row>
    <row r="101" spans="1:2" x14ac:dyDescent="0.3">
      <c r="A101" s="10" t="s">
        <v>1599</v>
      </c>
      <c r="B101" s="11">
        <v>1</v>
      </c>
    </row>
    <row r="102" spans="1:2" x14ac:dyDescent="0.3">
      <c r="A102" s="10" t="s">
        <v>811</v>
      </c>
      <c r="B102" s="11">
        <v>0.5</v>
      </c>
    </row>
    <row r="103" spans="1:2" x14ac:dyDescent="0.3">
      <c r="A103" s="10" t="s">
        <v>2446</v>
      </c>
      <c r="B103" s="11">
        <v>0.4</v>
      </c>
    </row>
    <row r="104" spans="1:2" x14ac:dyDescent="0.3">
      <c r="A104" s="10" t="s">
        <v>3582</v>
      </c>
      <c r="B104" s="11">
        <v>2.5</v>
      </c>
    </row>
    <row r="105" spans="1:2" x14ac:dyDescent="0.3">
      <c r="A105" s="10" t="s">
        <v>1974</v>
      </c>
      <c r="B105" s="11">
        <v>1</v>
      </c>
    </row>
    <row r="106" spans="1:2" x14ac:dyDescent="0.3">
      <c r="A106" s="10" t="s">
        <v>4875</v>
      </c>
      <c r="B106" s="11">
        <v>1</v>
      </c>
    </row>
    <row r="107" spans="1:2" x14ac:dyDescent="0.3">
      <c r="A107" s="10" t="s">
        <v>2937</v>
      </c>
      <c r="B107" s="11">
        <v>4</v>
      </c>
    </row>
    <row r="108" spans="1:2" x14ac:dyDescent="0.3">
      <c r="A108" s="10" t="s">
        <v>3512</v>
      </c>
      <c r="B108" s="11">
        <v>10</v>
      </c>
    </row>
    <row r="109" spans="1:2" x14ac:dyDescent="0.3">
      <c r="A109" s="10" t="s">
        <v>3034</v>
      </c>
      <c r="B109" s="11">
        <v>2.5</v>
      </c>
    </row>
    <row r="110" spans="1:2" x14ac:dyDescent="0.3">
      <c r="A110" s="10" t="s">
        <v>4312</v>
      </c>
      <c r="B110" s="11">
        <v>6</v>
      </c>
    </row>
    <row r="111" spans="1:2" x14ac:dyDescent="0.3">
      <c r="A111" s="10" t="s">
        <v>517</v>
      </c>
      <c r="B111" s="11">
        <v>3</v>
      </c>
    </row>
    <row r="112" spans="1:2" x14ac:dyDescent="0.3">
      <c r="A112" s="10" t="s">
        <v>1624</v>
      </c>
      <c r="B112" s="11">
        <v>1</v>
      </c>
    </row>
    <row r="113" spans="1:2" x14ac:dyDescent="0.3">
      <c r="A113" s="10" t="s">
        <v>3156</v>
      </c>
      <c r="B113" s="11">
        <v>0.60000000000000009</v>
      </c>
    </row>
    <row r="114" spans="1:2" x14ac:dyDescent="0.3">
      <c r="A114" s="10" t="s">
        <v>3462</v>
      </c>
      <c r="B114" s="11">
        <v>0.8</v>
      </c>
    </row>
    <row r="115" spans="1:2" x14ac:dyDescent="0.3">
      <c r="A115" s="10" t="s">
        <v>1229</v>
      </c>
      <c r="B115" s="11">
        <v>7.5</v>
      </c>
    </row>
    <row r="116" spans="1:2" x14ac:dyDescent="0.3">
      <c r="A116" s="10" t="s">
        <v>1029</v>
      </c>
      <c r="B116" s="11">
        <v>2.5</v>
      </c>
    </row>
    <row r="117" spans="1:2" x14ac:dyDescent="0.3">
      <c r="A117" s="10" t="s">
        <v>1121</v>
      </c>
      <c r="B117" s="11">
        <v>12.5</v>
      </c>
    </row>
    <row r="118" spans="1:2" x14ac:dyDescent="0.3">
      <c r="A118" s="10" t="s">
        <v>3306</v>
      </c>
      <c r="B118" s="11">
        <v>2.5</v>
      </c>
    </row>
    <row r="119" spans="1:2" x14ac:dyDescent="0.3">
      <c r="A119" s="10" t="s">
        <v>3443</v>
      </c>
      <c r="B119" s="11">
        <v>5</v>
      </c>
    </row>
    <row r="120" spans="1:2" x14ac:dyDescent="0.3">
      <c r="A120" s="10" t="s">
        <v>3112</v>
      </c>
      <c r="B120" s="11">
        <v>2.5</v>
      </c>
    </row>
    <row r="121" spans="1:2" x14ac:dyDescent="0.3">
      <c r="A121" s="10" t="s">
        <v>4802</v>
      </c>
      <c r="B121" s="11">
        <v>0.4</v>
      </c>
    </row>
    <row r="122" spans="1:2" x14ac:dyDescent="0.3">
      <c r="A122" s="10" t="s">
        <v>910</v>
      </c>
      <c r="B122" s="11">
        <v>0.8</v>
      </c>
    </row>
    <row r="123" spans="1:2" x14ac:dyDescent="0.3">
      <c r="A123" s="10" t="s">
        <v>3390</v>
      </c>
      <c r="B123" s="11">
        <v>10</v>
      </c>
    </row>
    <row r="124" spans="1:2" x14ac:dyDescent="0.3">
      <c r="A124" s="10" t="s">
        <v>2873</v>
      </c>
      <c r="B124" s="11">
        <v>1</v>
      </c>
    </row>
    <row r="125" spans="1:2" x14ac:dyDescent="0.3">
      <c r="A125" s="10" t="s">
        <v>4767</v>
      </c>
      <c r="B125" s="11">
        <v>1.2000000000000002</v>
      </c>
    </row>
    <row r="126" spans="1:2" x14ac:dyDescent="0.3">
      <c r="A126" s="10" t="s">
        <v>4614</v>
      </c>
      <c r="B126" s="11">
        <v>0.4</v>
      </c>
    </row>
    <row r="127" spans="1:2" x14ac:dyDescent="0.3">
      <c r="A127" s="10" t="s">
        <v>1574</v>
      </c>
      <c r="B127" s="11">
        <v>4</v>
      </c>
    </row>
    <row r="128" spans="1:2" x14ac:dyDescent="0.3">
      <c r="A128" s="10" t="s">
        <v>4905</v>
      </c>
      <c r="B128" s="11">
        <v>0.60000000000000009</v>
      </c>
    </row>
    <row r="129" spans="1:2" x14ac:dyDescent="0.3">
      <c r="A129" s="10" t="s">
        <v>4201</v>
      </c>
      <c r="B129" s="11">
        <v>15</v>
      </c>
    </row>
    <row r="130" spans="1:2" x14ac:dyDescent="0.3">
      <c r="A130" s="10" t="s">
        <v>1126</v>
      </c>
      <c r="B130" s="11">
        <v>1</v>
      </c>
    </row>
    <row r="131" spans="1:2" x14ac:dyDescent="0.3">
      <c r="A131" s="10" t="s">
        <v>2738</v>
      </c>
      <c r="B131" s="11">
        <v>5</v>
      </c>
    </row>
    <row r="132" spans="1:2" x14ac:dyDescent="0.3">
      <c r="A132" s="10" t="s">
        <v>4381</v>
      </c>
      <c r="B132" s="11">
        <v>5</v>
      </c>
    </row>
    <row r="133" spans="1:2" x14ac:dyDescent="0.3">
      <c r="A133" s="10" t="s">
        <v>1176</v>
      </c>
      <c r="B133" s="11">
        <v>0.8</v>
      </c>
    </row>
    <row r="134" spans="1:2" x14ac:dyDescent="0.3">
      <c r="A134" s="10" t="s">
        <v>989</v>
      </c>
      <c r="B134" s="11">
        <v>0.8</v>
      </c>
    </row>
    <row r="135" spans="1:2" x14ac:dyDescent="0.3">
      <c r="A135" s="10" t="s">
        <v>4145</v>
      </c>
      <c r="B135" s="11">
        <v>2</v>
      </c>
    </row>
    <row r="136" spans="1:2" x14ac:dyDescent="0.3">
      <c r="A136" s="10" t="s">
        <v>2618</v>
      </c>
      <c r="B136" s="11">
        <v>1</v>
      </c>
    </row>
    <row r="137" spans="1:2" x14ac:dyDescent="0.3">
      <c r="A137" s="10" t="s">
        <v>3225</v>
      </c>
      <c r="B137" s="11">
        <v>1.2000000000000002</v>
      </c>
    </row>
    <row r="138" spans="1:2" x14ac:dyDescent="0.3">
      <c r="A138" s="10" t="s">
        <v>2914</v>
      </c>
      <c r="B138" s="11">
        <v>5</v>
      </c>
    </row>
    <row r="139" spans="1:2" x14ac:dyDescent="0.3">
      <c r="A139" s="10" t="s">
        <v>3433</v>
      </c>
      <c r="B139" s="11">
        <v>7.5</v>
      </c>
    </row>
    <row r="140" spans="1:2" x14ac:dyDescent="0.3">
      <c r="A140" s="10" t="s">
        <v>5018</v>
      </c>
      <c r="B140" s="11">
        <v>3</v>
      </c>
    </row>
    <row r="141" spans="1:2" x14ac:dyDescent="0.3">
      <c r="A141" s="10" t="s">
        <v>4430</v>
      </c>
      <c r="B141" s="11">
        <v>6</v>
      </c>
    </row>
    <row r="142" spans="1:2" x14ac:dyDescent="0.3">
      <c r="A142" s="10" t="s">
        <v>4757</v>
      </c>
      <c r="B142" s="11">
        <v>0.60000000000000009</v>
      </c>
    </row>
    <row r="143" spans="1:2" x14ac:dyDescent="0.3">
      <c r="A143" s="10" t="s">
        <v>2520</v>
      </c>
      <c r="B143" s="11">
        <v>12.5</v>
      </c>
    </row>
    <row r="144" spans="1:2" x14ac:dyDescent="0.3">
      <c r="A144" s="10" t="s">
        <v>1058</v>
      </c>
      <c r="B144" s="11">
        <v>2</v>
      </c>
    </row>
    <row r="145" spans="1:2" x14ac:dyDescent="0.3">
      <c r="A145" s="10" t="s">
        <v>4856</v>
      </c>
      <c r="B145" s="11">
        <v>5</v>
      </c>
    </row>
    <row r="146" spans="1:2" x14ac:dyDescent="0.3">
      <c r="A146" s="10" t="s">
        <v>892</v>
      </c>
      <c r="B146" s="11">
        <v>7.5</v>
      </c>
    </row>
    <row r="147" spans="1:2" x14ac:dyDescent="0.3">
      <c r="A147" s="10" t="s">
        <v>4079</v>
      </c>
      <c r="B147" s="11">
        <v>1</v>
      </c>
    </row>
    <row r="148" spans="1:2" x14ac:dyDescent="0.3">
      <c r="A148" s="10" t="s">
        <v>1411</v>
      </c>
      <c r="B148" s="11">
        <v>3</v>
      </c>
    </row>
    <row r="149" spans="1:2" x14ac:dyDescent="0.3">
      <c r="A149" s="10" t="s">
        <v>1886</v>
      </c>
      <c r="B149" s="11">
        <v>0.8</v>
      </c>
    </row>
    <row r="150" spans="1:2" x14ac:dyDescent="0.3">
      <c r="A150" s="10" t="s">
        <v>3535</v>
      </c>
      <c r="B150" s="11">
        <v>5</v>
      </c>
    </row>
    <row r="151" spans="1:2" x14ac:dyDescent="0.3">
      <c r="A151" s="10" t="s">
        <v>4467</v>
      </c>
      <c r="B151" s="11">
        <v>0.2</v>
      </c>
    </row>
    <row r="152" spans="1:2" x14ac:dyDescent="0.3">
      <c r="A152" s="10" t="s">
        <v>4386</v>
      </c>
      <c r="B152" s="11">
        <v>0.8</v>
      </c>
    </row>
    <row r="153" spans="1:2" x14ac:dyDescent="0.3">
      <c r="A153" s="10" t="s">
        <v>5037</v>
      </c>
      <c r="B153" s="11">
        <v>10</v>
      </c>
    </row>
    <row r="154" spans="1:2" x14ac:dyDescent="0.3">
      <c r="A154" s="10" t="s">
        <v>4307</v>
      </c>
      <c r="B154" s="11">
        <v>2.5</v>
      </c>
    </row>
    <row r="155" spans="1:2" x14ac:dyDescent="0.3">
      <c r="A155" s="10" t="s">
        <v>2971</v>
      </c>
      <c r="B155" s="11">
        <v>0.60000000000000009</v>
      </c>
    </row>
    <row r="156" spans="1:2" x14ac:dyDescent="0.3">
      <c r="A156" s="10" t="s">
        <v>3548</v>
      </c>
      <c r="B156" s="11">
        <v>0.2</v>
      </c>
    </row>
    <row r="157" spans="1:2" x14ac:dyDescent="0.3">
      <c r="A157" s="10" t="s">
        <v>1638</v>
      </c>
      <c r="B157" s="11">
        <v>7.5</v>
      </c>
    </row>
    <row r="158" spans="1:2" x14ac:dyDescent="0.3">
      <c r="A158" s="10" t="s">
        <v>4069</v>
      </c>
      <c r="B158" s="11">
        <v>5</v>
      </c>
    </row>
    <row r="159" spans="1:2" x14ac:dyDescent="0.3">
      <c r="A159" s="10" t="s">
        <v>2713</v>
      </c>
      <c r="B159" s="11">
        <v>2.5</v>
      </c>
    </row>
    <row r="160" spans="1:2" x14ac:dyDescent="0.3">
      <c r="A160" s="10" t="s">
        <v>3598</v>
      </c>
      <c r="B160" s="11">
        <v>12.5</v>
      </c>
    </row>
    <row r="161" spans="1:2" x14ac:dyDescent="0.3">
      <c r="A161" s="10" t="s">
        <v>1043</v>
      </c>
      <c r="B161" s="11">
        <v>0.8</v>
      </c>
    </row>
    <row r="162" spans="1:2" x14ac:dyDescent="0.3">
      <c r="A162" s="10" t="s">
        <v>3316</v>
      </c>
      <c r="B162" s="11">
        <v>2.5</v>
      </c>
    </row>
    <row r="163" spans="1:2" x14ac:dyDescent="0.3">
      <c r="A163" s="10" t="s">
        <v>2976</v>
      </c>
      <c r="B163" s="11">
        <v>0.8</v>
      </c>
    </row>
    <row r="164" spans="1:2" x14ac:dyDescent="0.3">
      <c r="A164" s="10" t="s">
        <v>3577</v>
      </c>
      <c r="B164" s="11">
        <v>6</v>
      </c>
    </row>
    <row r="165" spans="1:2" x14ac:dyDescent="0.3">
      <c r="A165" s="10" t="s">
        <v>2263</v>
      </c>
      <c r="B165" s="11">
        <v>0.5</v>
      </c>
    </row>
    <row r="166" spans="1:2" x14ac:dyDescent="0.3">
      <c r="A166" s="10" t="s">
        <v>1917</v>
      </c>
      <c r="B166" s="11">
        <v>2.5</v>
      </c>
    </row>
    <row r="167" spans="1:2" x14ac:dyDescent="0.3">
      <c r="A167" s="10" t="s">
        <v>2161</v>
      </c>
      <c r="B167" s="11">
        <v>2</v>
      </c>
    </row>
    <row r="168" spans="1:2" x14ac:dyDescent="0.3">
      <c r="A168" s="10" t="s">
        <v>5314</v>
      </c>
      <c r="B168" s="11">
        <v>0.60000000000000009</v>
      </c>
    </row>
    <row r="169" spans="1:2" x14ac:dyDescent="0.3">
      <c r="A169" s="10" t="s">
        <v>4662</v>
      </c>
      <c r="B169" s="11">
        <v>2.5</v>
      </c>
    </row>
    <row r="170" spans="1:2" x14ac:dyDescent="0.3">
      <c r="A170" s="10" t="s">
        <v>3742</v>
      </c>
      <c r="B170" s="11">
        <v>0.60000000000000009</v>
      </c>
    </row>
    <row r="171" spans="1:2" x14ac:dyDescent="0.3">
      <c r="A171" s="10" t="s">
        <v>3649</v>
      </c>
      <c r="B171" s="11">
        <v>0.5</v>
      </c>
    </row>
    <row r="172" spans="1:2" x14ac:dyDescent="0.3">
      <c r="A172" s="10" t="s">
        <v>4817</v>
      </c>
      <c r="B172" s="11">
        <v>12.5</v>
      </c>
    </row>
    <row r="173" spans="1:2" x14ac:dyDescent="0.3">
      <c r="A173" s="10" t="s">
        <v>2981</v>
      </c>
      <c r="B173" s="11">
        <v>3</v>
      </c>
    </row>
    <row r="174" spans="1:2" x14ac:dyDescent="0.3">
      <c r="A174" s="10" t="s">
        <v>4977</v>
      </c>
      <c r="B174" s="11">
        <v>7.5</v>
      </c>
    </row>
    <row r="175" spans="1:2" x14ac:dyDescent="0.3">
      <c r="A175" s="10" t="s">
        <v>5147</v>
      </c>
      <c r="B175" s="11">
        <v>5</v>
      </c>
    </row>
    <row r="176" spans="1:2" x14ac:dyDescent="0.3">
      <c r="A176" s="10" t="s">
        <v>4420</v>
      </c>
      <c r="B176" s="11">
        <v>0.60000000000000009</v>
      </c>
    </row>
    <row r="177" spans="1:2" x14ac:dyDescent="0.3">
      <c r="A177" s="10" t="s">
        <v>1145</v>
      </c>
      <c r="B177" s="11">
        <v>2.5</v>
      </c>
    </row>
    <row r="178" spans="1:2" x14ac:dyDescent="0.3">
      <c r="A178" s="10" t="s">
        <v>2603</v>
      </c>
      <c r="B178" s="11">
        <v>0.5</v>
      </c>
    </row>
    <row r="179" spans="1:2" x14ac:dyDescent="0.3">
      <c r="A179" s="10" t="s">
        <v>3005</v>
      </c>
      <c r="B179" s="11">
        <v>0.4</v>
      </c>
    </row>
    <row r="180" spans="1:2" x14ac:dyDescent="0.3">
      <c r="A180" s="10" t="s">
        <v>2908</v>
      </c>
      <c r="B180" s="11">
        <v>4</v>
      </c>
    </row>
    <row r="181" spans="1:2" x14ac:dyDescent="0.3">
      <c r="A181" s="10" t="s">
        <v>4968</v>
      </c>
      <c r="B181" s="11">
        <v>6</v>
      </c>
    </row>
    <row r="182" spans="1:2" x14ac:dyDescent="0.3">
      <c r="A182" s="10" t="s">
        <v>3776</v>
      </c>
      <c r="B182" s="11">
        <v>2.5</v>
      </c>
    </row>
    <row r="183" spans="1:2" x14ac:dyDescent="0.3">
      <c r="A183" s="10" t="s">
        <v>1555</v>
      </c>
      <c r="B183" s="11">
        <v>0.60000000000000009</v>
      </c>
    </row>
    <row r="184" spans="1:2" x14ac:dyDescent="0.3">
      <c r="A184" s="10" t="s">
        <v>5211</v>
      </c>
      <c r="B184" s="11">
        <v>6</v>
      </c>
    </row>
    <row r="185" spans="1:2" x14ac:dyDescent="0.3">
      <c r="A185" s="10" t="s">
        <v>3644</v>
      </c>
      <c r="B185" s="11">
        <v>6</v>
      </c>
    </row>
    <row r="186" spans="1:2" x14ac:dyDescent="0.3">
      <c r="A186" s="10" t="s">
        <v>4772</v>
      </c>
      <c r="B186" s="11">
        <v>12.5</v>
      </c>
    </row>
    <row r="187" spans="1:2" x14ac:dyDescent="0.3">
      <c r="A187" s="10" t="s">
        <v>4400</v>
      </c>
      <c r="B187" s="11">
        <v>0.5</v>
      </c>
    </row>
    <row r="188" spans="1:2" x14ac:dyDescent="0.3">
      <c r="A188" s="10" t="s">
        <v>5191</v>
      </c>
      <c r="B188" s="11">
        <v>1</v>
      </c>
    </row>
    <row r="189" spans="1:2" x14ac:dyDescent="0.3">
      <c r="A189" s="10" t="s">
        <v>2623</v>
      </c>
      <c r="B189" s="11">
        <v>2</v>
      </c>
    </row>
    <row r="190" spans="1:2" x14ac:dyDescent="0.3">
      <c r="A190" s="10" t="s">
        <v>5251</v>
      </c>
      <c r="B190" s="11">
        <v>1.2000000000000002</v>
      </c>
    </row>
    <row r="191" spans="1:2" x14ac:dyDescent="0.3">
      <c r="A191" s="10" t="s">
        <v>4944</v>
      </c>
      <c r="B191" s="11">
        <v>0.5</v>
      </c>
    </row>
    <row r="192" spans="1:2" x14ac:dyDescent="0.3">
      <c r="A192" s="10" t="s">
        <v>4293</v>
      </c>
      <c r="B192" s="11">
        <v>2.5</v>
      </c>
    </row>
    <row r="193" spans="1:2" x14ac:dyDescent="0.3">
      <c r="A193" s="10" t="s">
        <v>2244</v>
      </c>
      <c r="B193" s="11">
        <v>0.5</v>
      </c>
    </row>
    <row r="194" spans="1:2" x14ac:dyDescent="0.3">
      <c r="A194" s="10" t="s">
        <v>1662</v>
      </c>
      <c r="B194" s="11">
        <v>5</v>
      </c>
    </row>
    <row r="195" spans="1:2" x14ac:dyDescent="0.3">
      <c r="A195" s="10" t="s">
        <v>510</v>
      </c>
      <c r="B195" s="11">
        <v>5</v>
      </c>
    </row>
    <row r="196" spans="1:2" x14ac:dyDescent="0.3">
      <c r="A196" s="10" t="s">
        <v>1856</v>
      </c>
      <c r="B196" s="11">
        <v>2.5</v>
      </c>
    </row>
    <row r="197" spans="1:2" x14ac:dyDescent="0.3">
      <c r="A197" s="10" t="s">
        <v>2153</v>
      </c>
      <c r="B197" s="11">
        <v>2.5</v>
      </c>
    </row>
    <row r="198" spans="1:2" x14ac:dyDescent="0.3">
      <c r="A198" s="10" t="s">
        <v>608</v>
      </c>
      <c r="B198" s="11">
        <v>1</v>
      </c>
    </row>
    <row r="199" spans="1:2" x14ac:dyDescent="0.3">
      <c r="A199" s="10" t="s">
        <v>4187</v>
      </c>
      <c r="B199" s="11">
        <v>6</v>
      </c>
    </row>
    <row r="200" spans="1:2" x14ac:dyDescent="0.3">
      <c r="A200" s="10" t="s">
        <v>3000</v>
      </c>
      <c r="B200" s="11">
        <v>12.5</v>
      </c>
    </row>
    <row r="201" spans="1:2" x14ac:dyDescent="0.3">
      <c r="A201" s="10" t="s">
        <v>3195</v>
      </c>
      <c r="B201" s="11">
        <v>0.4</v>
      </c>
    </row>
    <row r="202" spans="1:2" x14ac:dyDescent="0.3">
      <c r="A202" s="10" t="s">
        <v>1289</v>
      </c>
      <c r="B202" s="11">
        <v>2</v>
      </c>
    </row>
    <row r="203" spans="1:2" x14ac:dyDescent="0.3">
      <c r="A203" s="10" t="s">
        <v>3255</v>
      </c>
      <c r="B203" s="11">
        <v>0.8</v>
      </c>
    </row>
    <row r="204" spans="1:2" x14ac:dyDescent="0.3">
      <c r="A204" s="10" t="s">
        <v>5275</v>
      </c>
      <c r="B204" s="11">
        <v>2.5</v>
      </c>
    </row>
    <row r="205" spans="1:2" x14ac:dyDescent="0.3">
      <c r="A205" s="10" t="s">
        <v>2003</v>
      </c>
      <c r="B205" s="11">
        <v>15</v>
      </c>
    </row>
    <row r="206" spans="1:2" x14ac:dyDescent="0.3">
      <c r="A206" s="10" t="s">
        <v>4723</v>
      </c>
      <c r="B206" s="11">
        <v>2</v>
      </c>
    </row>
    <row r="207" spans="1:2" x14ac:dyDescent="0.3">
      <c r="A207" s="10" t="s">
        <v>5221</v>
      </c>
      <c r="B207" s="11">
        <v>0.60000000000000009</v>
      </c>
    </row>
    <row r="208" spans="1:2" x14ac:dyDescent="0.3">
      <c r="A208" s="10" t="s">
        <v>2119</v>
      </c>
      <c r="B208" s="11">
        <v>1.2000000000000002</v>
      </c>
    </row>
    <row r="209" spans="1:2" x14ac:dyDescent="0.3">
      <c r="A209" s="10" t="s">
        <v>5167</v>
      </c>
      <c r="B209" s="11">
        <v>1</v>
      </c>
    </row>
    <row r="210" spans="1:2" x14ac:dyDescent="0.3">
      <c r="A210" s="10" t="s">
        <v>877</v>
      </c>
      <c r="B210" s="11">
        <v>4</v>
      </c>
    </row>
    <row r="211" spans="1:2" x14ac:dyDescent="0.3">
      <c r="A211" s="10" t="s">
        <v>1731</v>
      </c>
      <c r="B211" s="11">
        <v>1.5</v>
      </c>
    </row>
    <row r="212" spans="1:2" x14ac:dyDescent="0.3">
      <c r="A212" s="10" t="s">
        <v>1746</v>
      </c>
      <c r="B212" s="11">
        <v>12.5</v>
      </c>
    </row>
    <row r="213" spans="1:2" x14ac:dyDescent="0.3">
      <c r="A213" s="10" t="s">
        <v>1658</v>
      </c>
      <c r="B213" s="11">
        <v>15</v>
      </c>
    </row>
    <row r="214" spans="1:2" x14ac:dyDescent="0.3">
      <c r="A214" s="10" t="s">
        <v>3372</v>
      </c>
      <c r="B214" s="11">
        <v>2.5</v>
      </c>
    </row>
    <row r="215" spans="1:2" x14ac:dyDescent="0.3">
      <c r="A215" s="10" t="s">
        <v>867</v>
      </c>
      <c r="B215" s="11">
        <v>0.4</v>
      </c>
    </row>
    <row r="216" spans="1:2" x14ac:dyDescent="0.3">
      <c r="A216" s="10" t="s">
        <v>4439</v>
      </c>
      <c r="B216" s="11">
        <v>2.5</v>
      </c>
    </row>
    <row r="217" spans="1:2" x14ac:dyDescent="0.3">
      <c r="A217" s="10" t="s">
        <v>3335</v>
      </c>
      <c r="B217" s="11">
        <v>1</v>
      </c>
    </row>
    <row r="218" spans="1:2" x14ac:dyDescent="0.3">
      <c r="A218" s="10" t="s">
        <v>1712</v>
      </c>
      <c r="B218" s="11">
        <v>5</v>
      </c>
    </row>
    <row r="219" spans="1:2" x14ac:dyDescent="0.3">
      <c r="A219" s="10" t="s">
        <v>1619</v>
      </c>
      <c r="B219" s="11">
        <v>1</v>
      </c>
    </row>
    <row r="220" spans="1:2" x14ac:dyDescent="0.3">
      <c r="A220" s="10" t="s">
        <v>1500</v>
      </c>
      <c r="B220" s="11">
        <v>2</v>
      </c>
    </row>
    <row r="221" spans="1:2" x14ac:dyDescent="0.3">
      <c r="A221" s="10" t="s">
        <v>4762</v>
      </c>
      <c r="B221" s="11">
        <v>0.4</v>
      </c>
    </row>
    <row r="222" spans="1:2" x14ac:dyDescent="0.3">
      <c r="A222" s="10" t="s">
        <v>1068</v>
      </c>
      <c r="B222" s="11">
        <v>0.2</v>
      </c>
    </row>
    <row r="223" spans="1:2" x14ac:dyDescent="0.3">
      <c r="A223" s="10" t="s">
        <v>3507</v>
      </c>
      <c r="B223" s="11">
        <v>6</v>
      </c>
    </row>
    <row r="224" spans="1:2" x14ac:dyDescent="0.3">
      <c r="A224" s="10" t="s">
        <v>2100</v>
      </c>
      <c r="B224" s="11">
        <v>2.5</v>
      </c>
    </row>
    <row r="225" spans="1:2" x14ac:dyDescent="0.3">
      <c r="A225" s="10" t="s">
        <v>2285</v>
      </c>
      <c r="B225" s="11">
        <v>2</v>
      </c>
    </row>
    <row r="226" spans="1:2" x14ac:dyDescent="0.3">
      <c r="A226" s="10" t="s">
        <v>2300</v>
      </c>
      <c r="B226" s="11">
        <v>1.5</v>
      </c>
    </row>
    <row r="227" spans="1:2" x14ac:dyDescent="0.3">
      <c r="A227" s="10" t="s">
        <v>3279</v>
      </c>
      <c r="B227" s="11">
        <v>6</v>
      </c>
    </row>
    <row r="228" spans="1:2" x14ac:dyDescent="0.3">
      <c r="A228" s="10" t="s">
        <v>4492</v>
      </c>
      <c r="B228" s="11">
        <v>1</v>
      </c>
    </row>
    <row r="229" spans="1:2" x14ac:dyDescent="0.3">
      <c r="A229" s="10" t="s">
        <v>781</v>
      </c>
      <c r="B229" s="11">
        <v>12.5</v>
      </c>
    </row>
    <row r="230" spans="1:2" x14ac:dyDescent="0.3">
      <c r="A230" s="10" t="s">
        <v>5122</v>
      </c>
      <c r="B230" s="11">
        <v>2.5</v>
      </c>
    </row>
    <row r="231" spans="1:2" x14ac:dyDescent="0.3">
      <c r="A231" s="10" t="s">
        <v>3709</v>
      </c>
      <c r="B231" s="11">
        <v>6</v>
      </c>
    </row>
    <row r="232" spans="1:2" x14ac:dyDescent="0.3">
      <c r="A232" s="10" t="s">
        <v>2290</v>
      </c>
      <c r="B232" s="11">
        <v>3</v>
      </c>
    </row>
    <row r="233" spans="1:2" x14ac:dyDescent="0.3">
      <c r="A233" s="10" t="s">
        <v>1989</v>
      </c>
      <c r="B233" s="11">
        <v>3</v>
      </c>
    </row>
    <row r="234" spans="1:2" x14ac:dyDescent="0.3">
      <c r="A234" s="10" t="s">
        <v>3615</v>
      </c>
      <c r="B234" s="11">
        <v>7.5</v>
      </c>
    </row>
    <row r="235" spans="1:2" x14ac:dyDescent="0.3">
      <c r="A235" s="10" t="s">
        <v>1643</v>
      </c>
      <c r="B235" s="11">
        <v>0.2</v>
      </c>
    </row>
    <row r="236" spans="1:2" x14ac:dyDescent="0.3">
      <c r="A236" s="10" t="s">
        <v>1449</v>
      </c>
      <c r="B236" s="11">
        <v>5</v>
      </c>
    </row>
    <row r="237" spans="1:2" x14ac:dyDescent="0.3">
      <c r="A237" s="10" t="s">
        <v>4010</v>
      </c>
      <c r="B237" s="11">
        <v>1.2000000000000002</v>
      </c>
    </row>
    <row r="238" spans="1:2" x14ac:dyDescent="0.3">
      <c r="A238" s="10" t="s">
        <v>613</v>
      </c>
      <c r="B238" s="11">
        <v>0.60000000000000009</v>
      </c>
    </row>
    <row r="239" spans="1:2" x14ac:dyDescent="0.3">
      <c r="A239" s="10" t="s">
        <v>2898</v>
      </c>
      <c r="B239" s="11">
        <v>5</v>
      </c>
    </row>
    <row r="240" spans="1:2" x14ac:dyDescent="0.3">
      <c r="A240" s="10" t="s">
        <v>1927</v>
      </c>
      <c r="B240" s="11">
        <v>2</v>
      </c>
    </row>
    <row r="241" spans="1:2" x14ac:dyDescent="0.3">
      <c r="A241" s="10" t="s">
        <v>1519</v>
      </c>
      <c r="B241" s="11">
        <v>0.8</v>
      </c>
    </row>
    <row r="242" spans="1:2" x14ac:dyDescent="0.3">
      <c r="A242" s="10" t="s">
        <v>2758</v>
      </c>
      <c r="B242" s="11">
        <v>0.60000000000000009</v>
      </c>
    </row>
    <row r="243" spans="1:2" x14ac:dyDescent="0.3">
      <c r="A243" s="10" t="s">
        <v>4225</v>
      </c>
      <c r="B243" s="11">
        <v>15</v>
      </c>
    </row>
    <row r="244" spans="1:2" x14ac:dyDescent="0.3">
      <c r="A244" s="10" t="s">
        <v>4178</v>
      </c>
      <c r="B244" s="11">
        <v>2.5</v>
      </c>
    </row>
    <row r="245" spans="1:2" x14ac:dyDescent="0.3">
      <c r="A245" s="10" t="s">
        <v>3354</v>
      </c>
      <c r="B245" s="11">
        <v>15</v>
      </c>
    </row>
    <row r="246" spans="1:2" x14ac:dyDescent="0.3">
      <c r="A246" s="10" t="s">
        <v>3381</v>
      </c>
      <c r="B246" s="11">
        <v>1</v>
      </c>
    </row>
    <row r="247" spans="1:2" x14ac:dyDescent="0.3">
      <c r="A247" s="10" t="s">
        <v>4885</v>
      </c>
      <c r="B247" s="11">
        <v>3</v>
      </c>
    </row>
    <row r="248" spans="1:2" x14ac:dyDescent="0.3">
      <c r="A248" s="10" t="s">
        <v>3975</v>
      </c>
      <c r="B248" s="11">
        <v>3</v>
      </c>
    </row>
    <row r="249" spans="1:2" x14ac:dyDescent="0.3">
      <c r="A249" s="10" t="s">
        <v>4391</v>
      </c>
      <c r="B249" s="11">
        <v>10</v>
      </c>
    </row>
    <row r="250" spans="1:2" x14ac:dyDescent="0.3">
      <c r="A250" s="10" t="s">
        <v>1966</v>
      </c>
      <c r="B250" s="11">
        <v>10</v>
      </c>
    </row>
    <row r="251" spans="1:2" x14ac:dyDescent="0.3">
      <c r="A251" s="10" t="s">
        <v>4851</v>
      </c>
      <c r="B251" s="11">
        <v>2.5</v>
      </c>
    </row>
    <row r="252" spans="1:2" x14ac:dyDescent="0.3">
      <c r="A252" s="10" t="s">
        <v>2802</v>
      </c>
      <c r="B252" s="11">
        <v>0.4</v>
      </c>
    </row>
    <row r="253" spans="1:2" x14ac:dyDescent="0.3">
      <c r="A253" s="10" t="s">
        <v>3864</v>
      </c>
      <c r="B253" s="11">
        <v>12.5</v>
      </c>
    </row>
    <row r="254" spans="1:2" x14ac:dyDescent="0.3">
      <c r="A254" s="10" t="s">
        <v>4582</v>
      </c>
      <c r="B254" s="11">
        <v>0.4</v>
      </c>
    </row>
    <row r="255" spans="1:2" x14ac:dyDescent="0.3">
      <c r="A255" s="10" t="s">
        <v>1185</v>
      </c>
      <c r="B255" s="11">
        <v>1</v>
      </c>
    </row>
    <row r="256" spans="1:2" x14ac:dyDescent="0.3">
      <c r="A256" s="10" t="s">
        <v>5236</v>
      </c>
      <c r="B256" s="11">
        <v>1.5</v>
      </c>
    </row>
    <row r="257" spans="1:2" x14ac:dyDescent="0.3">
      <c r="A257" s="10" t="s">
        <v>4782</v>
      </c>
      <c r="B257" s="11">
        <v>0.5</v>
      </c>
    </row>
    <row r="258" spans="1:2" x14ac:dyDescent="0.3">
      <c r="A258" s="10" t="s">
        <v>2186</v>
      </c>
      <c r="B258" s="11">
        <v>0.8</v>
      </c>
    </row>
    <row r="259" spans="1:2" x14ac:dyDescent="0.3">
      <c r="A259" s="10" t="s">
        <v>5042</v>
      </c>
      <c r="B259" s="11">
        <v>5</v>
      </c>
    </row>
    <row r="260" spans="1:2" x14ac:dyDescent="0.3">
      <c r="A260" s="10" t="s">
        <v>1692</v>
      </c>
      <c r="B260" s="11">
        <v>1.2000000000000002</v>
      </c>
    </row>
    <row r="261" spans="1:2" x14ac:dyDescent="0.3">
      <c r="A261" s="10" t="s">
        <v>5246</v>
      </c>
      <c r="B261" s="11">
        <v>15</v>
      </c>
    </row>
    <row r="262" spans="1:2" x14ac:dyDescent="0.3">
      <c r="A262" s="10" t="s">
        <v>505</v>
      </c>
      <c r="B262" s="11">
        <v>2</v>
      </c>
    </row>
    <row r="263" spans="1:2" x14ac:dyDescent="0.3">
      <c r="A263" s="10" t="s">
        <v>3624</v>
      </c>
      <c r="B263" s="11">
        <v>7.5</v>
      </c>
    </row>
    <row r="264" spans="1:2" x14ac:dyDescent="0.3">
      <c r="A264" s="10" t="s">
        <v>1741</v>
      </c>
      <c r="B264" s="11">
        <v>2.5</v>
      </c>
    </row>
    <row r="265" spans="1:2" x14ac:dyDescent="0.3">
      <c r="A265" s="10" t="s">
        <v>3820</v>
      </c>
      <c r="B265" s="11">
        <v>0.60000000000000009</v>
      </c>
    </row>
    <row r="266" spans="1:2" x14ac:dyDescent="0.3">
      <c r="A266" s="10" t="s">
        <v>4836</v>
      </c>
      <c r="B266" s="11">
        <v>12.5</v>
      </c>
    </row>
    <row r="267" spans="1:2" x14ac:dyDescent="0.3">
      <c r="A267" s="10" t="s">
        <v>4015</v>
      </c>
      <c r="B267" s="11">
        <v>10</v>
      </c>
    </row>
    <row r="268" spans="1:2" x14ac:dyDescent="0.3">
      <c r="A268" s="10" t="s">
        <v>5304</v>
      </c>
      <c r="B268" s="11">
        <v>7.5</v>
      </c>
    </row>
    <row r="269" spans="1:2" x14ac:dyDescent="0.3">
      <c r="A269" s="10" t="s">
        <v>4637</v>
      </c>
      <c r="B269" s="11">
        <v>7.5</v>
      </c>
    </row>
    <row r="270" spans="1:2" x14ac:dyDescent="0.3">
      <c r="A270" s="10" t="s">
        <v>5033</v>
      </c>
      <c r="B270" s="11">
        <v>1.5</v>
      </c>
    </row>
    <row r="271" spans="1:2" x14ac:dyDescent="0.3">
      <c r="A271" s="10" t="s">
        <v>1653</v>
      </c>
      <c r="B271" s="11">
        <v>4</v>
      </c>
    </row>
    <row r="272" spans="1:2" x14ac:dyDescent="0.3">
      <c r="A272" s="10" t="s">
        <v>4268</v>
      </c>
      <c r="B272" s="11">
        <v>1</v>
      </c>
    </row>
    <row r="273" spans="1:2" x14ac:dyDescent="0.3">
      <c r="A273" s="10" t="s">
        <v>1717</v>
      </c>
      <c r="B273" s="11">
        <v>3</v>
      </c>
    </row>
    <row r="274" spans="1:2" x14ac:dyDescent="0.3">
      <c r="A274" s="10" t="s">
        <v>2951</v>
      </c>
      <c r="B274" s="11">
        <v>2</v>
      </c>
    </row>
    <row r="275" spans="1:2" x14ac:dyDescent="0.3">
      <c r="A275" s="10" t="s">
        <v>3521</v>
      </c>
      <c r="B275" s="11">
        <v>5</v>
      </c>
    </row>
    <row r="276" spans="1:2" x14ac:dyDescent="0.3">
      <c r="A276" s="10" t="s">
        <v>2753</v>
      </c>
      <c r="B276" s="11">
        <v>2.5</v>
      </c>
    </row>
    <row r="277" spans="1:2" x14ac:dyDescent="0.3">
      <c r="A277" s="10" t="s">
        <v>2066</v>
      </c>
      <c r="B277" s="11">
        <v>1</v>
      </c>
    </row>
    <row r="278" spans="1:2" x14ac:dyDescent="0.3">
      <c r="A278" s="10" t="s">
        <v>5295</v>
      </c>
      <c r="B278" s="11">
        <v>1</v>
      </c>
    </row>
    <row r="279" spans="1:2" x14ac:dyDescent="0.3">
      <c r="A279" s="10" t="s">
        <v>3260</v>
      </c>
      <c r="B279" s="11">
        <v>15</v>
      </c>
    </row>
    <row r="280" spans="1:2" x14ac:dyDescent="0.3">
      <c r="A280" s="10" t="s">
        <v>5206</v>
      </c>
      <c r="B280" s="11">
        <v>7.5</v>
      </c>
    </row>
    <row r="281" spans="1:2" x14ac:dyDescent="0.3">
      <c r="A281" s="10" t="s">
        <v>3835</v>
      </c>
      <c r="B281" s="11">
        <v>2.5</v>
      </c>
    </row>
    <row r="282" spans="1:2" x14ac:dyDescent="0.3">
      <c r="A282" s="10" t="s">
        <v>1086</v>
      </c>
      <c r="B282" s="11">
        <v>10</v>
      </c>
    </row>
    <row r="283" spans="1:2" x14ac:dyDescent="0.3">
      <c r="A283" s="10" t="s">
        <v>3690</v>
      </c>
      <c r="B283" s="11">
        <v>5</v>
      </c>
    </row>
    <row r="284" spans="1:2" x14ac:dyDescent="0.3">
      <c r="A284" s="10" t="s">
        <v>4991</v>
      </c>
      <c r="B284" s="11">
        <v>10</v>
      </c>
    </row>
    <row r="285" spans="1:2" x14ac:dyDescent="0.3">
      <c r="A285" s="10" t="s">
        <v>3146</v>
      </c>
      <c r="B285" s="11">
        <v>7.5</v>
      </c>
    </row>
    <row r="286" spans="1:2" x14ac:dyDescent="0.3">
      <c r="A286" s="10" t="s">
        <v>1904</v>
      </c>
      <c r="B286" s="11">
        <v>5</v>
      </c>
    </row>
    <row r="287" spans="1:2" x14ac:dyDescent="0.3">
      <c r="A287" s="10" t="s">
        <v>4742</v>
      </c>
      <c r="B287" s="11">
        <v>3</v>
      </c>
    </row>
    <row r="288" spans="1:2" x14ac:dyDescent="0.3">
      <c r="A288" s="10" t="s">
        <v>5135</v>
      </c>
      <c r="B288" s="11">
        <v>1</v>
      </c>
    </row>
    <row r="289" spans="1:2" x14ac:dyDescent="0.3">
      <c r="A289" s="10" t="s">
        <v>3298</v>
      </c>
      <c r="B289" s="11">
        <v>4</v>
      </c>
    </row>
    <row r="290" spans="1:2" x14ac:dyDescent="0.3">
      <c r="A290" s="10" t="s">
        <v>3265</v>
      </c>
      <c r="B290" s="11">
        <v>2</v>
      </c>
    </row>
    <row r="291" spans="1:2" x14ac:dyDescent="0.3">
      <c r="A291" s="10" t="s">
        <v>3419</v>
      </c>
      <c r="B291" s="11">
        <v>0.60000000000000009</v>
      </c>
    </row>
    <row r="292" spans="1:2" x14ac:dyDescent="0.3">
      <c r="A292" s="10" t="s">
        <v>2061</v>
      </c>
      <c r="B292" s="11">
        <v>1</v>
      </c>
    </row>
    <row r="293" spans="1:2" x14ac:dyDescent="0.3">
      <c r="A293" s="10" t="s">
        <v>715</v>
      </c>
      <c r="B293" s="11">
        <v>5</v>
      </c>
    </row>
    <row r="294" spans="1:2" x14ac:dyDescent="0.3">
      <c r="A294" s="10" t="s">
        <v>1826</v>
      </c>
      <c r="B294" s="11">
        <v>2.5</v>
      </c>
    </row>
    <row r="295" spans="1:2" x14ac:dyDescent="0.3">
      <c r="A295" s="10" t="s">
        <v>3069</v>
      </c>
      <c r="B295" s="11">
        <v>6</v>
      </c>
    </row>
    <row r="296" spans="1:2" x14ac:dyDescent="0.3">
      <c r="A296" s="10" t="s">
        <v>3901</v>
      </c>
      <c r="B296" s="11">
        <v>10</v>
      </c>
    </row>
    <row r="297" spans="1:2" x14ac:dyDescent="0.3">
      <c r="A297" s="10" t="s">
        <v>1836</v>
      </c>
      <c r="B297" s="11">
        <v>10</v>
      </c>
    </row>
    <row r="298" spans="1:2" x14ac:dyDescent="0.3">
      <c r="A298" s="10" t="s">
        <v>4249</v>
      </c>
      <c r="B298" s="11">
        <v>2</v>
      </c>
    </row>
    <row r="299" spans="1:2" x14ac:dyDescent="0.3">
      <c r="A299" s="10" t="s">
        <v>4880</v>
      </c>
      <c r="B299" s="11">
        <v>12.5</v>
      </c>
    </row>
    <row r="300" spans="1:2" x14ac:dyDescent="0.3">
      <c r="A300" s="10" t="s">
        <v>1931</v>
      </c>
      <c r="B300" s="11">
        <v>3</v>
      </c>
    </row>
    <row r="301" spans="1:2" x14ac:dyDescent="0.3">
      <c r="A301" s="10" t="s">
        <v>675</v>
      </c>
      <c r="B301" s="11">
        <v>12.5</v>
      </c>
    </row>
    <row r="302" spans="1:2" x14ac:dyDescent="0.3">
      <c r="A302" s="10" t="s">
        <v>4169</v>
      </c>
      <c r="B302" s="11">
        <v>1.5</v>
      </c>
    </row>
    <row r="303" spans="1:2" x14ac:dyDescent="0.3">
      <c r="A303" s="10" t="s">
        <v>3629</v>
      </c>
      <c r="B303" s="11">
        <v>1</v>
      </c>
    </row>
    <row r="304" spans="1:2" x14ac:dyDescent="0.3">
      <c r="A304" s="10" t="s">
        <v>1279</v>
      </c>
      <c r="B304" s="11">
        <v>1.5</v>
      </c>
    </row>
    <row r="305" spans="1:2" x14ac:dyDescent="0.3">
      <c r="A305" s="10" t="s">
        <v>2397</v>
      </c>
      <c r="B305" s="11">
        <v>0.2</v>
      </c>
    </row>
    <row r="306" spans="1:2" x14ac:dyDescent="0.3">
      <c r="A306" s="10" t="s">
        <v>4865</v>
      </c>
      <c r="B306" s="11">
        <v>0.2</v>
      </c>
    </row>
    <row r="307" spans="1:2" x14ac:dyDescent="0.3">
      <c r="A307" s="10" t="s">
        <v>547</v>
      </c>
      <c r="B307" s="11">
        <v>12.5</v>
      </c>
    </row>
    <row r="308" spans="1:2" x14ac:dyDescent="0.3">
      <c r="A308" s="10" t="s">
        <v>5127</v>
      </c>
      <c r="B308" s="11">
        <v>12.5</v>
      </c>
    </row>
    <row r="309" spans="1:2" x14ac:dyDescent="0.3">
      <c r="A309" s="10" t="s">
        <v>984</v>
      </c>
      <c r="B309" s="11">
        <v>3</v>
      </c>
    </row>
    <row r="310" spans="1:2" x14ac:dyDescent="0.3">
      <c r="A310" s="10" t="s">
        <v>3572</v>
      </c>
      <c r="B310" s="11">
        <v>2</v>
      </c>
    </row>
    <row r="311" spans="1:2" x14ac:dyDescent="0.3">
      <c r="A311" s="10" t="s">
        <v>1936</v>
      </c>
      <c r="B311" s="11">
        <v>1.5</v>
      </c>
    </row>
    <row r="312" spans="1:2" x14ac:dyDescent="0.3">
      <c r="A312" s="10" t="s">
        <v>5083</v>
      </c>
      <c r="B312" s="11">
        <v>1.5</v>
      </c>
    </row>
    <row r="313" spans="1:2" x14ac:dyDescent="0.3">
      <c r="A313" s="10" t="s">
        <v>4596</v>
      </c>
      <c r="B313" s="11">
        <v>5</v>
      </c>
    </row>
    <row r="314" spans="1:2" x14ac:dyDescent="0.3">
      <c r="A314" s="10" t="s">
        <v>3044</v>
      </c>
      <c r="B314" s="11">
        <v>1</v>
      </c>
    </row>
    <row r="315" spans="1:2" x14ac:dyDescent="0.3">
      <c r="A315" s="10" t="s">
        <v>1677</v>
      </c>
      <c r="B315" s="11">
        <v>10</v>
      </c>
    </row>
    <row r="316" spans="1:2" x14ac:dyDescent="0.3">
      <c r="A316" s="10" t="s">
        <v>3854</v>
      </c>
      <c r="B316" s="11">
        <v>5</v>
      </c>
    </row>
    <row r="317" spans="1:2" x14ac:dyDescent="0.3">
      <c r="A317" s="10" t="s">
        <v>3270</v>
      </c>
      <c r="B317" s="11">
        <v>2</v>
      </c>
    </row>
    <row r="318" spans="1:2" x14ac:dyDescent="0.3">
      <c r="A318" s="10" t="s">
        <v>2345</v>
      </c>
      <c r="B318" s="11">
        <v>1.5</v>
      </c>
    </row>
    <row r="319" spans="1:2" x14ac:dyDescent="0.3">
      <c r="A319" s="10" t="s">
        <v>918</v>
      </c>
      <c r="B319" s="11">
        <v>3</v>
      </c>
    </row>
    <row r="320" spans="1:2" x14ac:dyDescent="0.3">
      <c r="A320" s="10" t="s">
        <v>2115</v>
      </c>
      <c r="B320" s="11">
        <v>5</v>
      </c>
    </row>
    <row r="321" spans="1:2" x14ac:dyDescent="0.3">
      <c r="A321" s="10" t="s">
        <v>1155</v>
      </c>
      <c r="B321" s="11">
        <v>7.5</v>
      </c>
    </row>
    <row r="322" spans="1:2" x14ac:dyDescent="0.3">
      <c r="A322" s="10" t="s">
        <v>1584</v>
      </c>
      <c r="B322" s="11">
        <v>0.8</v>
      </c>
    </row>
    <row r="323" spans="1:2" x14ac:dyDescent="0.3">
      <c r="A323" s="10" t="s">
        <v>942</v>
      </c>
      <c r="B323" s="11">
        <v>2</v>
      </c>
    </row>
    <row r="324" spans="1:2" x14ac:dyDescent="0.3">
      <c r="A324" s="10" t="s">
        <v>3250</v>
      </c>
      <c r="B324" s="11">
        <v>15</v>
      </c>
    </row>
    <row r="325" spans="1:2" x14ac:dyDescent="0.3">
      <c r="A325" s="10" t="s">
        <v>1339</v>
      </c>
      <c r="B325" s="11">
        <v>15</v>
      </c>
    </row>
    <row r="326" spans="1:2" x14ac:dyDescent="0.3">
      <c r="A326" s="10" t="s">
        <v>3414</v>
      </c>
      <c r="B326" s="11">
        <v>1</v>
      </c>
    </row>
    <row r="327" spans="1:2" x14ac:dyDescent="0.3">
      <c r="A327" s="10" t="s">
        <v>2933</v>
      </c>
      <c r="B327" s="11">
        <v>0.8</v>
      </c>
    </row>
    <row r="328" spans="1:2" x14ac:dyDescent="0.3">
      <c r="A328" s="10" t="s">
        <v>1524</v>
      </c>
      <c r="B328" s="11">
        <v>2.5</v>
      </c>
    </row>
    <row r="329" spans="1:2" x14ac:dyDescent="0.3">
      <c r="A329" s="10" t="s">
        <v>994</v>
      </c>
      <c r="B329" s="11">
        <v>6</v>
      </c>
    </row>
    <row r="330" spans="1:2" x14ac:dyDescent="0.3">
      <c r="A330" s="10" t="s">
        <v>1354</v>
      </c>
      <c r="B330" s="11">
        <v>10</v>
      </c>
    </row>
    <row r="331" spans="1:2" x14ac:dyDescent="0.3">
      <c r="A331" s="10" t="s">
        <v>1436</v>
      </c>
      <c r="B331" s="11">
        <v>2.5</v>
      </c>
    </row>
    <row r="332" spans="1:2" x14ac:dyDescent="0.3">
      <c r="A332" s="10" t="s">
        <v>1846</v>
      </c>
      <c r="B332" s="11">
        <v>0.4</v>
      </c>
    </row>
    <row r="333" spans="1:2" x14ac:dyDescent="0.3">
      <c r="A333" s="10" t="s">
        <v>2139</v>
      </c>
      <c r="B333" s="11">
        <v>0.4</v>
      </c>
    </row>
    <row r="334" spans="1:2" x14ac:dyDescent="0.3">
      <c r="A334" s="10" t="s">
        <v>2225</v>
      </c>
      <c r="B334" s="11">
        <v>15</v>
      </c>
    </row>
    <row r="335" spans="1:2" x14ac:dyDescent="0.3">
      <c r="A335" s="10" t="s">
        <v>4477</v>
      </c>
      <c r="B335" s="11">
        <v>2.5</v>
      </c>
    </row>
    <row r="336" spans="1:2" x14ac:dyDescent="0.3">
      <c r="A336" s="10" t="s">
        <v>1984</v>
      </c>
      <c r="B336" s="11">
        <v>3</v>
      </c>
    </row>
    <row r="337" spans="1:2" x14ac:dyDescent="0.3">
      <c r="A337" s="10" t="s">
        <v>3039</v>
      </c>
      <c r="B337" s="11">
        <v>5</v>
      </c>
    </row>
    <row r="338" spans="1:2" x14ac:dyDescent="0.3">
      <c r="A338" s="10" t="s">
        <v>1372</v>
      </c>
      <c r="B338" s="11">
        <v>2.5</v>
      </c>
    </row>
    <row r="339" spans="1:2" x14ac:dyDescent="0.3">
      <c r="A339" s="10" t="s">
        <v>5329</v>
      </c>
      <c r="B339" s="11">
        <v>2</v>
      </c>
    </row>
    <row r="340" spans="1:2" x14ac:dyDescent="0.3">
      <c r="A340" s="10" t="s">
        <v>2196</v>
      </c>
      <c r="B340" s="11">
        <v>2</v>
      </c>
    </row>
    <row r="341" spans="1:2" x14ac:dyDescent="0.3">
      <c r="A341" s="10" t="s">
        <v>1344</v>
      </c>
      <c r="B341" s="11">
        <v>5</v>
      </c>
    </row>
    <row r="342" spans="1:2" x14ac:dyDescent="0.3">
      <c r="A342" s="10" t="s">
        <v>4472</v>
      </c>
      <c r="B342" s="11">
        <v>4</v>
      </c>
    </row>
    <row r="343" spans="1:2" x14ac:dyDescent="0.3">
      <c r="A343" s="10" t="s">
        <v>1993</v>
      </c>
      <c r="B343" s="11">
        <v>1.2000000000000002</v>
      </c>
    </row>
    <row r="344" spans="1:2" x14ac:dyDescent="0.3">
      <c r="A344" s="10" t="s">
        <v>1116</v>
      </c>
      <c r="B344" s="11">
        <v>1</v>
      </c>
    </row>
    <row r="345" spans="1:2" x14ac:dyDescent="0.3">
      <c r="A345" s="10" t="s">
        <v>4986</v>
      </c>
      <c r="B345" s="11">
        <v>2.5</v>
      </c>
    </row>
    <row r="346" spans="1:2" x14ac:dyDescent="0.3">
      <c r="A346" s="10" t="s">
        <v>5131</v>
      </c>
      <c r="B346" s="11">
        <v>5</v>
      </c>
    </row>
    <row r="347" spans="1:2" x14ac:dyDescent="0.3">
      <c r="A347" s="10" t="s">
        <v>1141</v>
      </c>
      <c r="B347" s="11">
        <v>7.5</v>
      </c>
    </row>
    <row r="348" spans="1:2" x14ac:dyDescent="0.3">
      <c r="A348" s="10" t="s">
        <v>1072</v>
      </c>
      <c r="B348" s="11">
        <v>0.2</v>
      </c>
    </row>
    <row r="349" spans="1:2" x14ac:dyDescent="0.3">
      <c r="A349" s="10" t="s">
        <v>660</v>
      </c>
      <c r="B349" s="11">
        <v>3</v>
      </c>
    </row>
    <row r="350" spans="1:2" x14ac:dyDescent="0.3">
      <c r="A350" s="10" t="s">
        <v>2533</v>
      </c>
      <c r="B350" s="11">
        <v>15</v>
      </c>
    </row>
    <row r="351" spans="1:2" x14ac:dyDescent="0.3">
      <c r="A351" s="10" t="s">
        <v>5261</v>
      </c>
      <c r="B351" s="11">
        <v>0.4</v>
      </c>
    </row>
    <row r="352" spans="1:2" x14ac:dyDescent="0.3">
      <c r="A352" s="10" t="s">
        <v>5073</v>
      </c>
      <c r="B352" s="11">
        <v>2.5</v>
      </c>
    </row>
    <row r="353" spans="1:2" x14ac:dyDescent="0.3">
      <c r="A353" s="10" t="s">
        <v>2335</v>
      </c>
      <c r="B353" s="11">
        <v>1.5</v>
      </c>
    </row>
    <row r="354" spans="1:2" x14ac:dyDescent="0.3">
      <c r="A354" s="10" t="s">
        <v>2811</v>
      </c>
      <c r="B354" s="11">
        <v>1.2000000000000002</v>
      </c>
    </row>
    <row r="355" spans="1:2" x14ac:dyDescent="0.3">
      <c r="A355" s="10" t="s">
        <v>3540</v>
      </c>
      <c r="B355" s="11">
        <v>1.2000000000000002</v>
      </c>
    </row>
    <row r="356" spans="1:2" x14ac:dyDescent="0.3">
      <c r="A356" s="10" t="s">
        <v>801</v>
      </c>
      <c r="B356" s="11">
        <v>3</v>
      </c>
    </row>
    <row r="357" spans="1:2" x14ac:dyDescent="0.3">
      <c r="A357" s="10" t="s">
        <v>2471</v>
      </c>
      <c r="B357" s="11">
        <v>5</v>
      </c>
    </row>
    <row r="358" spans="1:2" x14ac:dyDescent="0.3">
      <c r="A358" s="10" t="s">
        <v>2893</v>
      </c>
      <c r="B358" s="11">
        <v>2</v>
      </c>
    </row>
    <row r="359" spans="1:2" x14ac:dyDescent="0.3">
      <c r="A359" s="10" t="s">
        <v>2249</v>
      </c>
      <c r="B359" s="11">
        <v>5</v>
      </c>
    </row>
    <row r="360" spans="1:2" x14ac:dyDescent="0.3">
      <c r="A360" s="10" t="s">
        <v>1315</v>
      </c>
      <c r="B360" s="11">
        <v>2</v>
      </c>
    </row>
    <row r="361" spans="1:2" x14ac:dyDescent="0.3">
      <c r="A361" s="10" t="s">
        <v>4124</v>
      </c>
      <c r="B361" s="11">
        <v>1</v>
      </c>
    </row>
    <row r="362" spans="1:2" x14ac:dyDescent="0.3">
      <c r="A362" s="10" t="s">
        <v>3737</v>
      </c>
      <c r="B362" s="11">
        <v>5</v>
      </c>
    </row>
    <row r="363" spans="1:2" x14ac:dyDescent="0.3">
      <c r="A363" s="10" t="s">
        <v>4164</v>
      </c>
      <c r="B363" s="11">
        <v>4</v>
      </c>
    </row>
    <row r="364" spans="1:2" x14ac:dyDescent="0.3">
      <c r="A364" s="10" t="s">
        <v>542</v>
      </c>
      <c r="B364" s="11">
        <v>4</v>
      </c>
    </row>
    <row r="365" spans="1:2" x14ac:dyDescent="0.3">
      <c r="A365" s="10" t="s">
        <v>1249</v>
      </c>
      <c r="B365" s="11">
        <v>7.5</v>
      </c>
    </row>
    <row r="366" spans="1:2" x14ac:dyDescent="0.3">
      <c r="A366" s="10" t="s">
        <v>4711</v>
      </c>
      <c r="B366" s="11">
        <v>0.5</v>
      </c>
    </row>
    <row r="367" spans="1:2" x14ac:dyDescent="0.3">
      <c r="A367" s="10" t="s">
        <v>2095</v>
      </c>
      <c r="B367" s="11">
        <v>1.5</v>
      </c>
    </row>
    <row r="368" spans="1:2" x14ac:dyDescent="0.3">
      <c r="A368" s="10" t="s">
        <v>2416</v>
      </c>
      <c r="B368" s="11">
        <v>2</v>
      </c>
    </row>
    <row r="369" spans="1:2" x14ac:dyDescent="0.3">
      <c r="A369" s="10" t="s">
        <v>5152</v>
      </c>
      <c r="B369" s="11">
        <v>5</v>
      </c>
    </row>
    <row r="370" spans="1:2" x14ac:dyDescent="0.3">
      <c r="A370" s="10" t="s">
        <v>1866</v>
      </c>
      <c r="B370" s="11">
        <v>0.5</v>
      </c>
    </row>
    <row r="371" spans="1:2" x14ac:dyDescent="0.3">
      <c r="A371" s="10" t="s">
        <v>2076</v>
      </c>
      <c r="B371" s="11">
        <v>5</v>
      </c>
    </row>
    <row r="372" spans="1:2" x14ac:dyDescent="0.3">
      <c r="A372" s="10" t="s">
        <v>4159</v>
      </c>
      <c r="B372" s="11">
        <v>1.2000000000000002</v>
      </c>
    </row>
    <row r="373" spans="1:2" x14ac:dyDescent="0.3">
      <c r="A373" s="10" t="s">
        <v>3840</v>
      </c>
      <c r="B373" s="11">
        <v>15</v>
      </c>
    </row>
    <row r="374" spans="1:2" x14ac:dyDescent="0.3">
      <c r="A374" s="10" t="s">
        <v>2853</v>
      </c>
      <c r="B374" s="11">
        <v>3</v>
      </c>
    </row>
    <row r="375" spans="1:2" x14ac:dyDescent="0.3">
      <c r="A375" s="10" t="s">
        <v>4549</v>
      </c>
      <c r="B375" s="11">
        <v>0.8</v>
      </c>
    </row>
    <row r="376" spans="1:2" x14ac:dyDescent="0.3">
      <c r="A376" s="10" t="s">
        <v>1505</v>
      </c>
      <c r="B376" s="11">
        <v>0.5</v>
      </c>
    </row>
    <row r="377" spans="1:2" x14ac:dyDescent="0.3">
      <c r="A377" s="10" t="s">
        <v>2628</v>
      </c>
      <c r="B377" s="11">
        <v>10</v>
      </c>
    </row>
    <row r="378" spans="1:2" x14ac:dyDescent="0.3">
      <c r="A378" s="10" t="s">
        <v>2046</v>
      </c>
      <c r="B378" s="11">
        <v>1</v>
      </c>
    </row>
    <row r="379" spans="1:2" x14ac:dyDescent="0.3">
      <c r="A379" s="10" t="s">
        <v>2491</v>
      </c>
      <c r="B379" s="11">
        <v>5</v>
      </c>
    </row>
    <row r="380" spans="1:2" x14ac:dyDescent="0.3">
      <c r="A380" s="10" t="s">
        <v>1648</v>
      </c>
      <c r="B380" s="11">
        <v>5</v>
      </c>
    </row>
    <row r="381" spans="1:2" x14ac:dyDescent="0.3">
      <c r="A381" s="10" t="s">
        <v>3771</v>
      </c>
      <c r="B381" s="11">
        <v>2.5</v>
      </c>
    </row>
    <row r="382" spans="1:2" x14ac:dyDescent="0.3">
      <c r="A382" s="10" t="s">
        <v>2043</v>
      </c>
      <c r="B382" s="11">
        <v>0.4</v>
      </c>
    </row>
    <row r="383" spans="1:2" x14ac:dyDescent="0.3">
      <c r="A383" s="10" t="s">
        <v>3376</v>
      </c>
      <c r="B383" s="11">
        <v>5</v>
      </c>
    </row>
    <row r="384" spans="1:2" x14ac:dyDescent="0.3">
      <c r="A384" s="10" t="s">
        <v>2051</v>
      </c>
      <c r="B384" s="11">
        <v>1.2000000000000002</v>
      </c>
    </row>
    <row r="385" spans="1:2" x14ac:dyDescent="0.3">
      <c r="A385" s="10" t="s">
        <v>2441</v>
      </c>
      <c r="B385" s="11">
        <v>3</v>
      </c>
    </row>
    <row r="386" spans="1:2" x14ac:dyDescent="0.3">
      <c r="A386" s="10" t="s">
        <v>3747</v>
      </c>
      <c r="B386" s="11">
        <v>5</v>
      </c>
    </row>
    <row r="387" spans="1:2" x14ac:dyDescent="0.3">
      <c r="A387" s="10" t="s">
        <v>651</v>
      </c>
      <c r="B387" s="11">
        <v>1</v>
      </c>
    </row>
    <row r="388" spans="1:2" x14ac:dyDescent="0.3">
      <c r="A388" s="10" t="s">
        <v>2806</v>
      </c>
      <c r="B388" s="11">
        <v>1.2000000000000002</v>
      </c>
    </row>
    <row r="389" spans="1:2" x14ac:dyDescent="0.3">
      <c r="A389" s="10" t="s">
        <v>3562</v>
      </c>
      <c r="B389" s="11">
        <v>4</v>
      </c>
    </row>
    <row r="390" spans="1:2" x14ac:dyDescent="0.3">
      <c r="A390" s="10" t="s">
        <v>4000</v>
      </c>
      <c r="B390" s="11">
        <v>5</v>
      </c>
    </row>
    <row r="391" spans="1:2" x14ac:dyDescent="0.3">
      <c r="A391" s="10" t="s">
        <v>826</v>
      </c>
      <c r="B391" s="11">
        <v>6</v>
      </c>
    </row>
    <row r="392" spans="1:2" x14ac:dyDescent="0.3">
      <c r="A392" s="10" t="s">
        <v>1053</v>
      </c>
      <c r="B392" s="11">
        <v>0.8</v>
      </c>
    </row>
    <row r="393" spans="1:2" x14ac:dyDescent="0.3">
      <c r="A393" s="10" t="s">
        <v>5052</v>
      </c>
      <c r="B393" s="11">
        <v>1</v>
      </c>
    </row>
    <row r="394" spans="1:2" x14ac:dyDescent="0.3">
      <c r="A394" s="10" t="s">
        <v>1687</v>
      </c>
      <c r="B394" s="11">
        <v>3</v>
      </c>
    </row>
    <row r="395" spans="1:2" x14ac:dyDescent="0.3">
      <c r="A395" s="10" t="s">
        <v>1214</v>
      </c>
      <c r="B395" s="11">
        <v>5</v>
      </c>
    </row>
    <row r="396" spans="1:2" x14ac:dyDescent="0.3">
      <c r="A396" s="10" t="s">
        <v>1284</v>
      </c>
      <c r="B396" s="11">
        <v>1.2000000000000002</v>
      </c>
    </row>
    <row r="397" spans="1:2" x14ac:dyDescent="0.3">
      <c r="A397" s="10" t="s">
        <v>1209</v>
      </c>
      <c r="B397" s="11">
        <v>1</v>
      </c>
    </row>
    <row r="398" spans="1:2" x14ac:dyDescent="0.3">
      <c r="A398" s="10" t="s">
        <v>3654</v>
      </c>
      <c r="B398" s="11">
        <v>4</v>
      </c>
    </row>
    <row r="399" spans="1:2" x14ac:dyDescent="0.3">
      <c r="A399" s="10" t="s">
        <v>3961</v>
      </c>
      <c r="B399" s="11">
        <v>6</v>
      </c>
    </row>
    <row r="400" spans="1:2" x14ac:dyDescent="0.3">
      <c r="A400" s="10" t="s">
        <v>2481</v>
      </c>
      <c r="B400" s="11">
        <v>0.8</v>
      </c>
    </row>
    <row r="401" spans="1:2" x14ac:dyDescent="0.3">
      <c r="A401" s="10" t="s">
        <v>2929</v>
      </c>
      <c r="B401" s="11">
        <v>0.8</v>
      </c>
    </row>
    <row r="402" spans="1:2" x14ac:dyDescent="0.3">
      <c r="A402" s="10" t="s">
        <v>4050</v>
      </c>
      <c r="B402" s="11">
        <v>7.5</v>
      </c>
    </row>
    <row r="403" spans="1:2" x14ac:dyDescent="0.3">
      <c r="A403" s="10" t="s">
        <v>5092</v>
      </c>
      <c r="B403" s="11">
        <v>7.5</v>
      </c>
    </row>
    <row r="404" spans="1:2" x14ac:dyDescent="0.3">
      <c r="A404" s="10" t="s">
        <v>1545</v>
      </c>
      <c r="B404" s="11">
        <v>2</v>
      </c>
    </row>
    <row r="405" spans="1:2" x14ac:dyDescent="0.3">
      <c r="A405" s="10" t="s">
        <v>4972</v>
      </c>
      <c r="B405" s="11">
        <v>2.5</v>
      </c>
    </row>
    <row r="406" spans="1:2" x14ac:dyDescent="0.3">
      <c r="A406" s="10" t="s">
        <v>4372</v>
      </c>
      <c r="B406" s="11">
        <v>3</v>
      </c>
    </row>
    <row r="407" spans="1:2" x14ac:dyDescent="0.3">
      <c r="A407" s="10" t="s">
        <v>2306</v>
      </c>
      <c r="B407" s="11">
        <v>2</v>
      </c>
    </row>
    <row r="408" spans="1:2" x14ac:dyDescent="0.3">
      <c r="A408" s="10" t="s">
        <v>4298</v>
      </c>
      <c r="B408" s="11">
        <v>2</v>
      </c>
    </row>
    <row r="409" spans="1:2" x14ac:dyDescent="0.3">
      <c r="A409" s="10" t="s">
        <v>2421</v>
      </c>
      <c r="B409" s="11">
        <v>1.2000000000000002</v>
      </c>
    </row>
    <row r="410" spans="1:2" x14ac:dyDescent="0.3">
      <c r="A410" s="10" t="s">
        <v>3980</v>
      </c>
      <c r="B410" s="11">
        <v>5</v>
      </c>
    </row>
    <row r="411" spans="1:2" x14ac:dyDescent="0.3">
      <c r="A411" s="10" t="s">
        <v>2797</v>
      </c>
      <c r="B411" s="11">
        <v>2.5</v>
      </c>
    </row>
    <row r="412" spans="1:2" x14ac:dyDescent="0.3">
      <c r="A412" s="10" t="s">
        <v>3176</v>
      </c>
      <c r="B412" s="11">
        <v>0.8</v>
      </c>
    </row>
    <row r="413" spans="1:2" x14ac:dyDescent="0.3">
      <c r="A413" s="10" t="s">
        <v>4672</v>
      </c>
      <c r="B413" s="11">
        <v>1</v>
      </c>
    </row>
    <row r="414" spans="1:2" x14ac:dyDescent="0.3">
      <c r="A414" s="10" t="s">
        <v>2506</v>
      </c>
      <c r="B414" s="11">
        <v>0.60000000000000009</v>
      </c>
    </row>
    <row r="415" spans="1:2" x14ac:dyDescent="0.3">
      <c r="A415" s="10" t="s">
        <v>2407</v>
      </c>
      <c r="B415" s="11">
        <v>3</v>
      </c>
    </row>
    <row r="416" spans="1:2" x14ac:dyDescent="0.3">
      <c r="A416" s="10" t="s">
        <v>4347</v>
      </c>
      <c r="B416" s="11">
        <v>12.5</v>
      </c>
    </row>
    <row r="417" spans="1:2" x14ac:dyDescent="0.3">
      <c r="A417" s="10" t="s">
        <v>1244</v>
      </c>
      <c r="B417" s="11">
        <v>15</v>
      </c>
    </row>
    <row r="418" spans="1:2" x14ac:dyDescent="0.3">
      <c r="A418" s="10" t="s">
        <v>4367</v>
      </c>
      <c r="B418" s="11">
        <v>0.60000000000000009</v>
      </c>
    </row>
    <row r="419" spans="1:2" x14ac:dyDescent="0.3">
      <c r="A419" s="10" t="s">
        <v>3467</v>
      </c>
      <c r="B419" s="11">
        <v>0.5</v>
      </c>
    </row>
    <row r="420" spans="1:2" x14ac:dyDescent="0.3">
      <c r="A420" s="10" t="s">
        <v>1841</v>
      </c>
      <c r="B420" s="11">
        <v>6</v>
      </c>
    </row>
    <row r="421" spans="1:2" x14ac:dyDescent="0.3">
      <c r="A421" s="10" t="s">
        <v>4900</v>
      </c>
      <c r="B421" s="11">
        <v>5</v>
      </c>
    </row>
    <row r="422" spans="1:2" x14ac:dyDescent="0.3">
      <c r="A422" s="10" t="s">
        <v>532</v>
      </c>
      <c r="B422" s="11">
        <v>1.5</v>
      </c>
    </row>
    <row r="423" spans="1:2" x14ac:dyDescent="0.3">
      <c r="A423" s="10" t="s">
        <v>5097</v>
      </c>
      <c r="B423" s="11">
        <v>10</v>
      </c>
    </row>
    <row r="424" spans="1:2" x14ac:dyDescent="0.3">
      <c r="A424" s="10" t="s">
        <v>4958</v>
      </c>
      <c r="B424" s="11">
        <v>15</v>
      </c>
    </row>
    <row r="425" spans="1:2" x14ac:dyDescent="0.3">
      <c r="A425" s="10" t="s">
        <v>3525</v>
      </c>
      <c r="B425" s="11">
        <v>2.5</v>
      </c>
    </row>
    <row r="426" spans="1:2" x14ac:dyDescent="0.3">
      <c r="A426" s="10" t="s">
        <v>4870</v>
      </c>
      <c r="B426" s="11">
        <v>12.5</v>
      </c>
    </row>
    <row r="427" spans="1:2" x14ac:dyDescent="0.3">
      <c r="A427" s="10" t="s">
        <v>897</v>
      </c>
      <c r="B427" s="11">
        <v>10</v>
      </c>
    </row>
    <row r="428" spans="1:2" x14ac:dyDescent="0.3">
      <c r="A428" s="10" t="s">
        <v>937</v>
      </c>
      <c r="B428" s="11">
        <v>3</v>
      </c>
    </row>
    <row r="429" spans="1:2" x14ac:dyDescent="0.3">
      <c r="A429" s="10" t="s">
        <v>2476</v>
      </c>
      <c r="B429" s="11">
        <v>3</v>
      </c>
    </row>
    <row r="430" spans="1:2" x14ac:dyDescent="0.3">
      <c r="A430" s="10" t="s">
        <v>2903</v>
      </c>
      <c r="B430" s="11">
        <v>0.60000000000000009</v>
      </c>
    </row>
    <row r="431" spans="1:2" x14ac:dyDescent="0.3">
      <c r="A431" s="10" t="s">
        <v>4940</v>
      </c>
      <c r="B431" s="11">
        <v>0.2</v>
      </c>
    </row>
    <row r="432" spans="1:2" x14ac:dyDescent="0.3">
      <c r="A432" s="10" t="s">
        <v>744</v>
      </c>
      <c r="B432" s="11">
        <v>2.5</v>
      </c>
    </row>
    <row r="433" spans="1:2" x14ac:dyDescent="0.3">
      <c r="A433" s="10" t="s">
        <v>2486</v>
      </c>
      <c r="B433" s="11">
        <v>6</v>
      </c>
    </row>
    <row r="434" spans="1:2" x14ac:dyDescent="0.3">
      <c r="A434" s="10" t="s">
        <v>4302</v>
      </c>
      <c r="B434" s="11">
        <v>2.5</v>
      </c>
    </row>
    <row r="435" spans="1:2" x14ac:dyDescent="0.3">
      <c r="A435" s="10" t="s">
        <v>3214</v>
      </c>
      <c r="B435" s="11">
        <v>15</v>
      </c>
    </row>
    <row r="436" spans="1:2" x14ac:dyDescent="0.3">
      <c r="A436" s="10" t="s">
        <v>821</v>
      </c>
      <c r="B436" s="11">
        <v>0.2</v>
      </c>
    </row>
    <row r="437" spans="1:2" x14ac:dyDescent="0.3">
      <c r="A437" s="10" t="s">
        <v>4135</v>
      </c>
      <c r="B437" s="11">
        <v>0.5</v>
      </c>
    </row>
    <row r="438" spans="1:2" x14ac:dyDescent="0.3">
      <c r="A438" s="10" t="s">
        <v>3756</v>
      </c>
      <c r="B438" s="11">
        <v>6</v>
      </c>
    </row>
    <row r="439" spans="1:2" x14ac:dyDescent="0.3">
      <c r="A439" s="10" t="s">
        <v>2961</v>
      </c>
      <c r="B439" s="11">
        <v>3</v>
      </c>
    </row>
    <row r="440" spans="1:2" x14ac:dyDescent="0.3">
      <c r="A440" s="10" t="s">
        <v>3136</v>
      </c>
      <c r="B440" s="11">
        <v>1</v>
      </c>
    </row>
    <row r="441" spans="1:2" x14ac:dyDescent="0.3">
      <c r="A441" s="10" t="s">
        <v>4521</v>
      </c>
      <c r="B441" s="11">
        <v>2</v>
      </c>
    </row>
    <row r="442" spans="1:2" x14ac:dyDescent="0.3">
      <c r="A442" s="10" t="s">
        <v>3717</v>
      </c>
      <c r="B442" s="11">
        <v>0.4</v>
      </c>
    </row>
    <row r="443" spans="1:2" x14ac:dyDescent="0.3">
      <c r="A443" s="10" t="s">
        <v>4787</v>
      </c>
      <c r="B443" s="11">
        <v>15</v>
      </c>
    </row>
    <row r="444" spans="1:2" x14ac:dyDescent="0.3">
      <c r="A444" s="10" t="s">
        <v>2792</v>
      </c>
      <c r="B444" s="11">
        <v>2</v>
      </c>
    </row>
    <row r="445" spans="1:2" x14ac:dyDescent="0.3">
      <c r="A445" s="10" t="s">
        <v>5057</v>
      </c>
      <c r="B445" s="11">
        <v>1</v>
      </c>
    </row>
    <row r="446" spans="1:2" x14ac:dyDescent="0.3">
      <c r="A446" s="10" t="s">
        <v>3275</v>
      </c>
      <c r="B446" s="11">
        <v>0.4</v>
      </c>
    </row>
    <row r="447" spans="1:2" x14ac:dyDescent="0.3">
      <c r="A447" s="10" t="s">
        <v>3761</v>
      </c>
      <c r="B447" s="11">
        <v>15</v>
      </c>
    </row>
    <row r="448" spans="1:2" x14ac:dyDescent="0.3">
      <c r="A448" s="10" t="s">
        <v>5290</v>
      </c>
      <c r="B448" s="11">
        <v>15</v>
      </c>
    </row>
    <row r="449" spans="1:2" x14ac:dyDescent="0.3">
      <c r="A449" s="10" t="s">
        <v>3995</v>
      </c>
      <c r="B449" s="11">
        <v>2</v>
      </c>
    </row>
    <row r="450" spans="1:2" x14ac:dyDescent="0.3">
      <c r="A450" s="10" t="s">
        <v>1234</v>
      </c>
      <c r="B450" s="11">
        <v>0.2</v>
      </c>
    </row>
    <row r="451" spans="1:2" x14ac:dyDescent="0.3">
      <c r="A451" s="10" t="s">
        <v>1101</v>
      </c>
      <c r="B451" s="11">
        <v>1</v>
      </c>
    </row>
    <row r="452" spans="1:2" x14ac:dyDescent="0.3">
      <c r="A452" s="10" t="s">
        <v>3686</v>
      </c>
      <c r="B452" s="11">
        <v>1.5</v>
      </c>
    </row>
    <row r="453" spans="1:2" x14ac:dyDescent="0.3">
      <c r="A453" s="10" t="s">
        <v>3104</v>
      </c>
      <c r="B453" s="11">
        <v>10</v>
      </c>
    </row>
    <row r="454" spans="1:2" x14ac:dyDescent="0.3">
      <c r="A454" s="10" t="s">
        <v>4516</v>
      </c>
      <c r="B454" s="11">
        <v>0.2</v>
      </c>
    </row>
    <row r="455" spans="1:2" x14ac:dyDescent="0.3">
      <c r="A455" s="10" t="s">
        <v>2086</v>
      </c>
      <c r="B455" s="11">
        <v>2</v>
      </c>
    </row>
    <row r="456" spans="1:2" x14ac:dyDescent="0.3">
      <c r="A456" s="10" t="s">
        <v>747</v>
      </c>
      <c r="B456" s="11">
        <v>5</v>
      </c>
    </row>
    <row r="457" spans="1:2" x14ac:dyDescent="0.3">
      <c r="A457" s="10" t="s">
        <v>4114</v>
      </c>
      <c r="B457" s="11">
        <v>3</v>
      </c>
    </row>
    <row r="458" spans="1:2" x14ac:dyDescent="0.3">
      <c r="A458" s="10" t="s">
        <v>680</v>
      </c>
      <c r="B458" s="11">
        <v>6</v>
      </c>
    </row>
    <row r="459" spans="1:2" x14ac:dyDescent="0.3">
      <c r="A459" s="10" t="s">
        <v>4506</v>
      </c>
      <c r="B459" s="11">
        <v>1</v>
      </c>
    </row>
    <row r="460" spans="1:2" x14ac:dyDescent="0.3">
      <c r="A460" s="10" t="s">
        <v>3131</v>
      </c>
      <c r="B460" s="11">
        <v>5</v>
      </c>
    </row>
    <row r="461" spans="1:2" x14ac:dyDescent="0.3">
      <c r="A461" s="10" t="s">
        <v>1535</v>
      </c>
      <c r="B461" s="11">
        <v>1.2000000000000002</v>
      </c>
    </row>
    <row r="462" spans="1:2" x14ac:dyDescent="0.3">
      <c r="A462" s="10" t="s">
        <v>959</v>
      </c>
      <c r="B462" s="11">
        <v>1</v>
      </c>
    </row>
    <row r="463" spans="1:2" x14ac:dyDescent="0.3">
      <c r="A463" s="10" t="s">
        <v>1461</v>
      </c>
      <c r="B463" s="11">
        <v>3</v>
      </c>
    </row>
    <row r="464" spans="1:2" x14ac:dyDescent="0.3">
      <c r="A464" s="10" t="s">
        <v>5107</v>
      </c>
      <c r="B464" s="11">
        <v>1.2000000000000002</v>
      </c>
    </row>
    <row r="465" spans="1:2" x14ac:dyDescent="0.3">
      <c r="A465" s="10" t="s">
        <v>1048</v>
      </c>
      <c r="B465" s="11">
        <v>1</v>
      </c>
    </row>
    <row r="466" spans="1:2" x14ac:dyDescent="0.3">
      <c r="A466" s="10" t="s">
        <v>2426</v>
      </c>
      <c r="B466" s="11">
        <v>15</v>
      </c>
    </row>
    <row r="467" spans="1:2" x14ac:dyDescent="0.3">
      <c r="A467" s="10" t="s">
        <v>734</v>
      </c>
      <c r="B467" s="11">
        <v>1</v>
      </c>
    </row>
    <row r="468" spans="1:2" x14ac:dyDescent="0.3">
      <c r="A468" s="10" t="s">
        <v>3492</v>
      </c>
      <c r="B468" s="11">
        <v>6</v>
      </c>
    </row>
    <row r="469" spans="1:2" x14ac:dyDescent="0.3">
      <c r="A469" s="10" t="s">
        <v>603</v>
      </c>
      <c r="B469" s="11">
        <v>0.8</v>
      </c>
    </row>
    <row r="470" spans="1:2" x14ac:dyDescent="0.3">
      <c r="A470" s="10" t="s">
        <v>3713</v>
      </c>
      <c r="B470" s="11">
        <v>6</v>
      </c>
    </row>
    <row r="471" spans="1:2" x14ac:dyDescent="0.3">
      <c r="A471" s="10" t="s">
        <v>1751</v>
      </c>
      <c r="B471" s="11">
        <v>0.4</v>
      </c>
    </row>
    <row r="472" spans="1:2" x14ac:dyDescent="0.3">
      <c r="A472" s="10" t="s">
        <v>3054</v>
      </c>
      <c r="B472" s="11">
        <v>2.5</v>
      </c>
    </row>
    <row r="473" spans="1:2" x14ac:dyDescent="0.3">
      <c r="A473" s="10" t="s">
        <v>1387</v>
      </c>
      <c r="B473" s="11">
        <v>2</v>
      </c>
    </row>
    <row r="474" spans="1:2" x14ac:dyDescent="0.3">
      <c r="A474" s="10" t="s">
        <v>4530</v>
      </c>
      <c r="B474" s="11">
        <v>6</v>
      </c>
    </row>
    <row r="475" spans="1:2" x14ac:dyDescent="0.3">
      <c r="A475" s="10" t="s">
        <v>1014</v>
      </c>
      <c r="B475" s="11">
        <v>2</v>
      </c>
    </row>
    <row r="476" spans="1:2" x14ac:dyDescent="0.3">
      <c r="A476" s="10" t="s">
        <v>1913</v>
      </c>
      <c r="B476" s="11">
        <v>1.5</v>
      </c>
    </row>
    <row r="477" spans="1:2" x14ac:dyDescent="0.3">
      <c r="A477" s="10" t="s">
        <v>4935</v>
      </c>
      <c r="B477" s="11">
        <v>7.5</v>
      </c>
    </row>
    <row r="478" spans="1:2" x14ac:dyDescent="0.3">
      <c r="A478" s="10" t="s">
        <v>729</v>
      </c>
      <c r="B478" s="11">
        <v>3</v>
      </c>
    </row>
    <row r="479" spans="1:2" x14ac:dyDescent="0.3">
      <c r="A479" s="10" t="s">
        <v>2389</v>
      </c>
      <c r="B479" s="11">
        <v>1</v>
      </c>
    </row>
    <row r="480" spans="1:2" x14ac:dyDescent="0.3">
      <c r="A480" s="10" t="s">
        <v>4752</v>
      </c>
      <c r="B480" s="11">
        <v>2.5</v>
      </c>
    </row>
    <row r="481" spans="1:2" x14ac:dyDescent="0.3">
      <c r="A481" s="10" t="s">
        <v>1219</v>
      </c>
      <c r="B481" s="11">
        <v>1</v>
      </c>
    </row>
    <row r="482" spans="1:2" x14ac:dyDescent="0.3">
      <c r="A482" s="10" t="s">
        <v>3240</v>
      </c>
      <c r="B482" s="11">
        <v>10</v>
      </c>
    </row>
    <row r="483" spans="1:2" x14ac:dyDescent="0.3">
      <c r="A483" s="10" t="s">
        <v>4045</v>
      </c>
      <c r="B483" s="11">
        <v>0.4</v>
      </c>
    </row>
    <row r="484" spans="1:2" x14ac:dyDescent="0.3">
      <c r="A484" s="10" t="s">
        <v>5078</v>
      </c>
      <c r="B484" s="11">
        <v>10</v>
      </c>
    </row>
    <row r="485" spans="1:2" x14ac:dyDescent="0.3">
      <c r="A485" s="10" t="s">
        <v>501</v>
      </c>
      <c r="B485" s="11">
        <v>1</v>
      </c>
    </row>
    <row r="486" spans="1:2" x14ac:dyDescent="0.3">
      <c r="A486" s="10" t="s">
        <v>4395</v>
      </c>
      <c r="B486" s="11">
        <v>2</v>
      </c>
    </row>
    <row r="487" spans="1:2" x14ac:dyDescent="0.3">
      <c r="A487" s="10" t="s">
        <v>3024</v>
      </c>
      <c r="B487" s="11">
        <v>4</v>
      </c>
    </row>
    <row r="488" spans="1:2" x14ac:dyDescent="0.3">
      <c r="A488" s="10" t="s">
        <v>4264</v>
      </c>
      <c r="B488" s="11">
        <v>5</v>
      </c>
    </row>
    <row r="489" spans="1:2" x14ac:dyDescent="0.3">
      <c r="A489" s="10" t="s">
        <v>3732</v>
      </c>
      <c r="B489" s="11">
        <v>12.5</v>
      </c>
    </row>
    <row r="490" spans="1:2" x14ac:dyDescent="0.3">
      <c r="A490" s="10" t="s">
        <v>4569</v>
      </c>
      <c r="B490" s="11">
        <v>2</v>
      </c>
    </row>
    <row r="491" spans="1:2" x14ac:dyDescent="0.3">
      <c r="A491" s="10" t="s">
        <v>1979</v>
      </c>
      <c r="B491" s="11">
        <v>1</v>
      </c>
    </row>
    <row r="492" spans="1:2" x14ac:dyDescent="0.3">
      <c r="A492" s="10" t="s">
        <v>2326</v>
      </c>
      <c r="B492" s="11">
        <v>1.5</v>
      </c>
    </row>
    <row r="493" spans="1:2" x14ac:dyDescent="0.3">
      <c r="A493" s="10" t="s">
        <v>4733</v>
      </c>
      <c r="B493" s="11">
        <v>2</v>
      </c>
    </row>
    <row r="494" spans="1:2" x14ac:dyDescent="0.3">
      <c r="A494" s="10" t="s">
        <v>5000</v>
      </c>
      <c r="B494" s="11">
        <v>0.4</v>
      </c>
    </row>
    <row r="495" spans="1:2" x14ac:dyDescent="0.3">
      <c r="A495" s="10" t="s">
        <v>4064</v>
      </c>
      <c r="B495" s="11">
        <v>2</v>
      </c>
    </row>
    <row r="496" spans="1:2" x14ac:dyDescent="0.3">
      <c r="A496" s="10" t="s">
        <v>1810</v>
      </c>
      <c r="B496" s="11">
        <v>0.8</v>
      </c>
    </row>
    <row r="497" spans="1:2" x14ac:dyDescent="0.3">
      <c r="A497" s="10" t="s">
        <v>5241</v>
      </c>
      <c r="B497" s="11">
        <v>1</v>
      </c>
    </row>
    <row r="498" spans="1:2" x14ac:dyDescent="0.3">
      <c r="A498" s="10" t="s">
        <v>1765</v>
      </c>
      <c r="B498" s="11">
        <v>3</v>
      </c>
    </row>
    <row r="499" spans="1:2" x14ac:dyDescent="0.3">
      <c r="A499" s="10" t="s">
        <v>4362</v>
      </c>
      <c r="B499" s="11">
        <v>2</v>
      </c>
    </row>
    <row r="500" spans="1:2" x14ac:dyDescent="0.3">
      <c r="A500" s="10" t="s">
        <v>2129</v>
      </c>
      <c r="B500" s="11">
        <v>5</v>
      </c>
    </row>
    <row r="501" spans="1:2" x14ac:dyDescent="0.3">
      <c r="A501" s="10" t="s">
        <v>907</v>
      </c>
      <c r="B501" s="11">
        <v>7.5</v>
      </c>
    </row>
    <row r="502" spans="1:2" x14ac:dyDescent="0.3">
      <c r="A502" s="10" t="s">
        <v>4610</v>
      </c>
      <c r="B502" s="11">
        <v>1.2000000000000002</v>
      </c>
    </row>
    <row r="503" spans="1:2" x14ac:dyDescent="0.3">
      <c r="A503" s="10" t="s">
        <v>1453</v>
      </c>
      <c r="B503" s="11">
        <v>7.5</v>
      </c>
    </row>
    <row r="504" spans="1:2" x14ac:dyDescent="0.3">
      <c r="A504" s="10" t="s">
        <v>5319</v>
      </c>
      <c r="B504" s="11">
        <v>2.5</v>
      </c>
    </row>
    <row r="505" spans="1:2" x14ac:dyDescent="0.3">
      <c r="A505" s="10" t="s">
        <v>852</v>
      </c>
      <c r="B505" s="11">
        <v>1</v>
      </c>
    </row>
    <row r="506" spans="1:2" x14ac:dyDescent="0.3">
      <c r="A506" s="10" t="s">
        <v>3363</v>
      </c>
      <c r="B506" s="11">
        <v>0.60000000000000009</v>
      </c>
    </row>
    <row r="507" spans="1:2" x14ac:dyDescent="0.3">
      <c r="A507" s="10" t="s">
        <v>3593</v>
      </c>
      <c r="B507" s="11">
        <v>0.2</v>
      </c>
    </row>
    <row r="508" spans="1:2" x14ac:dyDescent="0.3">
      <c r="A508" s="10" t="s">
        <v>3815</v>
      </c>
      <c r="B508" s="11">
        <v>5</v>
      </c>
    </row>
    <row r="509" spans="1:2" x14ac:dyDescent="0.3">
      <c r="A509" s="10" t="s">
        <v>4337</v>
      </c>
      <c r="B509" s="11">
        <v>3</v>
      </c>
    </row>
    <row r="510" spans="1:2" x14ac:dyDescent="0.3">
      <c r="A510" s="10" t="s">
        <v>3722</v>
      </c>
      <c r="B510" s="11">
        <v>10</v>
      </c>
    </row>
    <row r="511" spans="1:2" x14ac:dyDescent="0.3">
      <c r="A511" s="10" t="s">
        <v>684</v>
      </c>
      <c r="B511" s="11">
        <v>3</v>
      </c>
    </row>
    <row r="512" spans="1:2" x14ac:dyDescent="0.3">
      <c r="A512" s="10" t="s">
        <v>3358</v>
      </c>
      <c r="B512" s="11">
        <v>5</v>
      </c>
    </row>
    <row r="513" spans="1:2" x14ac:dyDescent="0.3">
      <c r="A513" s="10" t="s">
        <v>5117</v>
      </c>
      <c r="B513" s="11">
        <v>0.2</v>
      </c>
    </row>
    <row r="514" spans="1:2" x14ac:dyDescent="0.3">
      <c r="A514" s="10" t="s">
        <v>5112</v>
      </c>
      <c r="B514" s="11">
        <v>2</v>
      </c>
    </row>
    <row r="515" spans="1:2" x14ac:dyDescent="0.3">
      <c r="A515" s="10" t="s">
        <v>3878</v>
      </c>
      <c r="B515" s="11">
        <v>2</v>
      </c>
    </row>
    <row r="516" spans="1:2" x14ac:dyDescent="0.3">
      <c r="A516" s="10" t="s">
        <v>4647</v>
      </c>
      <c r="B516" s="11">
        <v>12.5</v>
      </c>
    </row>
    <row r="517" spans="1:2" x14ac:dyDescent="0.3">
      <c r="A517" s="10" t="s">
        <v>1239</v>
      </c>
      <c r="B517" s="11">
        <v>12.5</v>
      </c>
    </row>
    <row r="518" spans="1:2" x14ac:dyDescent="0.3">
      <c r="A518" s="10" t="s">
        <v>2211</v>
      </c>
      <c r="B518" s="11">
        <v>15</v>
      </c>
    </row>
    <row r="519" spans="1:2" x14ac:dyDescent="0.3">
      <c r="A519" s="10" t="s">
        <v>5172</v>
      </c>
      <c r="B519" s="11">
        <v>3</v>
      </c>
    </row>
    <row r="520" spans="1:2" x14ac:dyDescent="0.3">
      <c r="A520" s="10" t="s">
        <v>3869</v>
      </c>
      <c r="B520" s="11">
        <v>2</v>
      </c>
    </row>
    <row r="521" spans="1:2" x14ac:dyDescent="0.3">
      <c r="A521" s="10" t="s">
        <v>5102</v>
      </c>
      <c r="B521" s="11">
        <v>0.8</v>
      </c>
    </row>
    <row r="522" spans="1:2" x14ac:dyDescent="0.3">
      <c r="A522" s="10" t="s">
        <v>2772</v>
      </c>
      <c r="B522" s="11">
        <v>1</v>
      </c>
    </row>
    <row r="523" spans="1:2" x14ac:dyDescent="0.3">
      <c r="A523" s="10" t="s">
        <v>4109</v>
      </c>
      <c r="B523" s="11">
        <v>1</v>
      </c>
    </row>
    <row r="524" spans="1:2" x14ac:dyDescent="0.3">
      <c r="A524" s="10" t="s">
        <v>3423</v>
      </c>
      <c r="B524" s="11">
        <v>10</v>
      </c>
    </row>
    <row r="525" spans="1:2" x14ac:dyDescent="0.3">
      <c r="A525" s="10" t="s">
        <v>3906</v>
      </c>
      <c r="B525" s="11">
        <v>1.2000000000000002</v>
      </c>
    </row>
    <row r="526" spans="1:2" x14ac:dyDescent="0.3">
      <c r="A526" s="10" t="s">
        <v>2191</v>
      </c>
      <c r="B526" s="11">
        <v>2</v>
      </c>
    </row>
    <row r="527" spans="1:2" x14ac:dyDescent="0.3">
      <c r="A527" s="10" t="s">
        <v>3502</v>
      </c>
      <c r="B527" s="11">
        <v>1.2000000000000002</v>
      </c>
    </row>
    <row r="528" spans="1:2" x14ac:dyDescent="0.3">
      <c r="A528" s="10" t="s">
        <v>2316</v>
      </c>
      <c r="B528" s="11">
        <v>0.5</v>
      </c>
    </row>
    <row r="529" spans="1:2" x14ac:dyDescent="0.3">
      <c r="A529" s="10" t="s">
        <v>4259</v>
      </c>
      <c r="B529" s="11">
        <v>1.5</v>
      </c>
    </row>
    <row r="530" spans="1:2" x14ac:dyDescent="0.3">
      <c r="A530" s="10" t="s">
        <v>1181</v>
      </c>
      <c r="B530" s="11">
        <v>10</v>
      </c>
    </row>
    <row r="531" spans="1:2" x14ac:dyDescent="0.3">
      <c r="A531" s="10" t="s">
        <v>2768</v>
      </c>
      <c r="B531" s="11">
        <v>3</v>
      </c>
    </row>
    <row r="532" spans="1:2" x14ac:dyDescent="0.3">
      <c r="A532" s="10" t="s">
        <v>5226</v>
      </c>
      <c r="B532" s="11">
        <v>12.5</v>
      </c>
    </row>
    <row r="533" spans="1:2" x14ac:dyDescent="0.3">
      <c r="A533" s="10" t="s">
        <v>4317</v>
      </c>
      <c r="B533" s="11">
        <v>5</v>
      </c>
    </row>
    <row r="534" spans="1:2" x14ac:dyDescent="0.3">
      <c r="A534" s="10" t="s">
        <v>2254</v>
      </c>
      <c r="B534" s="11">
        <v>6</v>
      </c>
    </row>
    <row r="535" spans="1:2" x14ac:dyDescent="0.3">
      <c r="A535" s="10" t="s">
        <v>5005</v>
      </c>
      <c r="B535" s="11">
        <v>1</v>
      </c>
    </row>
    <row r="536" spans="1:2" x14ac:dyDescent="0.3">
      <c r="A536" s="10" t="s">
        <v>4084</v>
      </c>
      <c r="B536" s="11">
        <v>2</v>
      </c>
    </row>
    <row r="537" spans="1:2" x14ac:dyDescent="0.3">
      <c r="A537" s="10" t="s">
        <v>4501</v>
      </c>
      <c r="B537" s="11">
        <v>2.5</v>
      </c>
    </row>
    <row r="538" spans="1:2" x14ac:dyDescent="0.3">
      <c r="A538" s="10" t="s">
        <v>1269</v>
      </c>
      <c r="B538" s="11">
        <v>2</v>
      </c>
    </row>
    <row r="539" spans="1:2" x14ac:dyDescent="0.3">
      <c r="A539" s="10" t="s">
        <v>3010</v>
      </c>
      <c r="B539" s="11">
        <v>12.5</v>
      </c>
    </row>
    <row r="540" spans="1:2" x14ac:dyDescent="0.3">
      <c r="A540" s="10" t="s">
        <v>1861</v>
      </c>
      <c r="B540" s="11">
        <v>4</v>
      </c>
    </row>
    <row r="541" spans="1:2" x14ac:dyDescent="0.3">
      <c r="A541" s="10" t="s">
        <v>739</v>
      </c>
      <c r="B541" s="11">
        <v>10</v>
      </c>
    </row>
    <row r="542" spans="1:2" x14ac:dyDescent="0.3">
      <c r="A542" s="10" t="s">
        <v>4332</v>
      </c>
      <c r="B542" s="11">
        <v>1</v>
      </c>
    </row>
    <row r="543" spans="1:2" x14ac:dyDescent="0.3">
      <c r="A543" s="10" t="s">
        <v>1358</v>
      </c>
      <c r="B543" s="11">
        <v>2</v>
      </c>
    </row>
    <row r="544" spans="1:2" x14ac:dyDescent="0.3">
      <c r="A544" s="10" t="s">
        <v>4406</v>
      </c>
      <c r="B544" s="11">
        <v>0.4</v>
      </c>
    </row>
    <row r="545" spans="1:2" x14ac:dyDescent="0.3">
      <c r="A545" s="10" t="s">
        <v>2844</v>
      </c>
      <c r="B545" s="11">
        <v>3</v>
      </c>
    </row>
    <row r="546" spans="1:2" x14ac:dyDescent="0.3">
      <c r="A546" s="10" t="s">
        <v>1941</v>
      </c>
      <c r="B546" s="11">
        <v>1.2000000000000002</v>
      </c>
    </row>
    <row r="547" spans="1:2" x14ac:dyDescent="0.3">
      <c r="A547" s="10" t="s">
        <v>588</v>
      </c>
      <c r="B547" s="11">
        <v>0.8</v>
      </c>
    </row>
    <row r="548" spans="1:2" x14ac:dyDescent="0.3">
      <c r="A548" s="10" t="s">
        <v>2878</v>
      </c>
      <c r="B548" s="11">
        <v>1.2000000000000002</v>
      </c>
    </row>
    <row r="549" spans="1:2" x14ac:dyDescent="0.3">
      <c r="A549" s="10" t="s">
        <v>1486</v>
      </c>
      <c r="B549" s="11">
        <v>0.60000000000000009</v>
      </c>
    </row>
    <row r="550" spans="1:2" x14ac:dyDescent="0.3">
      <c r="A550" s="10" t="s">
        <v>3204</v>
      </c>
      <c r="B550" s="11">
        <v>0.8</v>
      </c>
    </row>
    <row r="551" spans="1:2" x14ac:dyDescent="0.3">
      <c r="A551" s="10" t="s">
        <v>1890</v>
      </c>
      <c r="B551" s="11">
        <v>0.8</v>
      </c>
    </row>
    <row r="552" spans="1:2" x14ac:dyDescent="0.3">
      <c r="A552" s="10" t="s">
        <v>1579</v>
      </c>
      <c r="B552" s="11">
        <v>10</v>
      </c>
    </row>
    <row r="553" spans="1:2" x14ac:dyDescent="0.3">
      <c r="A553" s="10" t="s">
        <v>3830</v>
      </c>
      <c r="B553" s="11">
        <v>5</v>
      </c>
    </row>
    <row r="554" spans="1:2" x14ac:dyDescent="0.3">
      <c r="A554" s="10" t="s">
        <v>4797</v>
      </c>
      <c r="B554" s="11">
        <v>0.60000000000000009</v>
      </c>
    </row>
    <row r="555" spans="1:2" x14ac:dyDescent="0.3">
      <c r="A555" s="10" t="s">
        <v>3385</v>
      </c>
      <c r="B555" s="11">
        <v>2.5</v>
      </c>
    </row>
    <row r="556" spans="1:2" x14ac:dyDescent="0.3">
      <c r="A556" s="10" t="s">
        <v>3116</v>
      </c>
      <c r="B556" s="11">
        <v>4</v>
      </c>
    </row>
    <row r="557" spans="1:2" x14ac:dyDescent="0.3">
      <c r="A557" s="10" t="s">
        <v>5256</v>
      </c>
      <c r="B557" s="11">
        <v>2</v>
      </c>
    </row>
    <row r="558" spans="1:2" x14ac:dyDescent="0.3">
      <c r="A558" s="10" t="s">
        <v>1431</v>
      </c>
      <c r="B558" s="11">
        <v>3</v>
      </c>
    </row>
    <row r="559" spans="1:2" x14ac:dyDescent="0.3">
      <c r="A559" s="10" t="s">
        <v>857</v>
      </c>
      <c r="B559" s="11">
        <v>6</v>
      </c>
    </row>
    <row r="560" spans="1:2" x14ac:dyDescent="0.3">
      <c r="A560" s="10" t="s">
        <v>4812</v>
      </c>
      <c r="B560" s="11">
        <v>2.5</v>
      </c>
    </row>
    <row r="561" spans="1:2" x14ac:dyDescent="0.3">
      <c r="A561" s="10" t="s">
        <v>2501</v>
      </c>
      <c r="B561" s="11">
        <v>0.60000000000000009</v>
      </c>
    </row>
    <row r="562" spans="1:2" x14ac:dyDescent="0.3">
      <c r="A562" s="10" t="s">
        <v>2654</v>
      </c>
      <c r="B562" s="11">
        <v>5</v>
      </c>
    </row>
    <row r="563" spans="1:2" x14ac:dyDescent="0.3">
      <c r="A563" s="10" t="s">
        <v>2858</v>
      </c>
      <c r="B563" s="11">
        <v>6</v>
      </c>
    </row>
    <row r="564" spans="1:2" x14ac:dyDescent="0.3">
      <c r="A564" s="10" t="s">
        <v>4545</v>
      </c>
      <c r="B564" s="11">
        <v>0.5</v>
      </c>
    </row>
    <row r="565" spans="1:2" x14ac:dyDescent="0.3">
      <c r="A565" s="10" t="s">
        <v>2638</v>
      </c>
      <c r="B565" s="11">
        <v>2.5</v>
      </c>
    </row>
    <row r="566" spans="1:2" x14ac:dyDescent="0.3">
      <c r="A566" s="10" t="s">
        <v>4410</v>
      </c>
      <c r="B566" s="11">
        <v>1.5</v>
      </c>
    </row>
    <row r="567" spans="1:2" x14ac:dyDescent="0.3">
      <c r="A567" s="10" t="s">
        <v>5270</v>
      </c>
      <c r="B567" s="11">
        <v>4</v>
      </c>
    </row>
    <row r="568" spans="1:2" x14ac:dyDescent="0.3">
      <c r="A568" s="10" t="s">
        <v>3089</v>
      </c>
      <c r="B568" s="11">
        <v>5</v>
      </c>
    </row>
    <row r="569" spans="1:2" x14ac:dyDescent="0.3">
      <c r="A569" s="10" t="s">
        <v>4220</v>
      </c>
      <c r="B569" s="11">
        <v>2</v>
      </c>
    </row>
    <row r="570" spans="1:2" x14ac:dyDescent="0.3">
      <c r="A570" s="10" t="s">
        <v>3395</v>
      </c>
      <c r="B570" s="11">
        <v>0.8</v>
      </c>
    </row>
    <row r="571" spans="1:2" x14ac:dyDescent="0.3">
      <c r="A571" s="10" t="s">
        <v>4642</v>
      </c>
      <c r="B571" s="11">
        <v>0.4</v>
      </c>
    </row>
    <row r="572" spans="1:2" x14ac:dyDescent="0.3">
      <c r="A572" s="10" t="s">
        <v>1604</v>
      </c>
      <c r="B572" s="11">
        <v>0.4</v>
      </c>
    </row>
    <row r="573" spans="1:2" x14ac:dyDescent="0.3">
      <c r="A573" s="10" t="s">
        <v>3367</v>
      </c>
      <c r="B573" s="11">
        <v>5</v>
      </c>
    </row>
    <row r="574" spans="1:2" x14ac:dyDescent="0.3">
      <c r="A574" s="10" t="s">
        <v>2563</v>
      </c>
      <c r="B574" s="11">
        <v>7.5</v>
      </c>
    </row>
    <row r="575" spans="1:2" x14ac:dyDescent="0.3">
      <c r="A575" s="10" t="s">
        <v>4283</v>
      </c>
      <c r="B575" s="11">
        <v>10</v>
      </c>
    </row>
    <row r="576" spans="1:2" x14ac:dyDescent="0.3">
      <c r="A576" s="10" t="s">
        <v>1946</v>
      </c>
      <c r="B576" s="11">
        <v>15</v>
      </c>
    </row>
    <row r="577" spans="1:2" x14ac:dyDescent="0.3">
      <c r="A577" s="10" t="s">
        <v>2782</v>
      </c>
      <c r="B577" s="11">
        <v>10</v>
      </c>
    </row>
    <row r="578" spans="1:2" x14ac:dyDescent="0.3">
      <c r="A578" s="10" t="s">
        <v>3800</v>
      </c>
      <c r="B578" s="11">
        <v>0.4</v>
      </c>
    </row>
    <row r="579" spans="1:2" x14ac:dyDescent="0.3">
      <c r="A579" s="10" t="s">
        <v>3438</v>
      </c>
      <c r="B579" s="11">
        <v>0.2</v>
      </c>
    </row>
    <row r="580" spans="1:2" x14ac:dyDescent="0.3">
      <c r="A580" s="10" t="s">
        <v>4890</v>
      </c>
      <c r="B580" s="11">
        <v>2</v>
      </c>
    </row>
    <row r="581" spans="1:2" x14ac:dyDescent="0.3">
      <c r="A581" s="10" t="s">
        <v>1402</v>
      </c>
      <c r="B581" s="11">
        <v>2.5</v>
      </c>
    </row>
    <row r="582" spans="1:2" x14ac:dyDescent="0.3">
      <c r="A582" s="10" t="s">
        <v>3752</v>
      </c>
      <c r="B582" s="11">
        <v>2.5</v>
      </c>
    </row>
    <row r="583" spans="1:2" x14ac:dyDescent="0.3">
      <c r="A583" s="10" t="s">
        <v>2276</v>
      </c>
      <c r="B583" s="11">
        <v>5</v>
      </c>
    </row>
    <row r="584" spans="1:2" x14ac:dyDescent="0.3">
      <c r="A584" s="10" t="s">
        <v>1722</v>
      </c>
      <c r="B584" s="11">
        <v>4</v>
      </c>
    </row>
    <row r="585" spans="1:2" x14ac:dyDescent="0.3">
      <c r="A585" s="10" t="s">
        <v>3059</v>
      </c>
      <c r="B585" s="11">
        <v>3</v>
      </c>
    </row>
    <row r="586" spans="1:2" x14ac:dyDescent="0.3">
      <c r="A586" s="10" t="s">
        <v>2593</v>
      </c>
      <c r="B586" s="11">
        <v>15</v>
      </c>
    </row>
    <row r="587" spans="1:2" x14ac:dyDescent="0.3">
      <c r="A587" s="10" t="s">
        <v>4449</v>
      </c>
      <c r="B587" s="11">
        <v>3</v>
      </c>
    </row>
    <row r="588" spans="1:2" x14ac:dyDescent="0.3">
      <c r="A588" s="10" t="s">
        <v>4535</v>
      </c>
      <c r="B588" s="11">
        <v>10</v>
      </c>
    </row>
    <row r="589" spans="1:2" x14ac:dyDescent="0.3">
      <c r="A589" s="10" t="s">
        <v>1564</v>
      </c>
      <c r="B589" s="11">
        <v>6</v>
      </c>
    </row>
    <row r="590" spans="1:2" x14ac:dyDescent="0.3">
      <c r="A590" s="10" t="s">
        <v>2365</v>
      </c>
      <c r="B590" s="11">
        <v>1.2000000000000002</v>
      </c>
    </row>
    <row r="591" spans="1:2" x14ac:dyDescent="0.3">
      <c r="A591" s="10" t="s">
        <v>2456</v>
      </c>
      <c r="B591" s="11">
        <v>1.5</v>
      </c>
    </row>
    <row r="592" spans="1:2" x14ac:dyDescent="0.3">
      <c r="A592" s="10" t="s">
        <v>1200</v>
      </c>
      <c r="B592" s="11">
        <v>3</v>
      </c>
    </row>
    <row r="593" spans="1:2" x14ac:dyDescent="0.3">
      <c r="A593" s="10" t="s">
        <v>1274</v>
      </c>
      <c r="B593" s="11">
        <v>1.5</v>
      </c>
    </row>
    <row r="594" spans="1:2" x14ac:dyDescent="0.3">
      <c r="A594" s="10" t="s">
        <v>3199</v>
      </c>
      <c r="B594" s="11">
        <v>4</v>
      </c>
    </row>
    <row r="595" spans="1:2" x14ac:dyDescent="0.3">
      <c r="A595" s="10" t="s">
        <v>4040</v>
      </c>
      <c r="B595" s="11">
        <v>0.8</v>
      </c>
    </row>
    <row r="596" spans="1:2" x14ac:dyDescent="0.3">
      <c r="A596" s="10" t="s">
        <v>2176</v>
      </c>
      <c r="B596" s="11">
        <v>3</v>
      </c>
    </row>
    <row r="597" spans="1:2" x14ac:dyDescent="0.3">
      <c r="A597" s="10" t="s">
        <v>1682</v>
      </c>
      <c r="B597" s="11">
        <v>1</v>
      </c>
    </row>
    <row r="598" spans="1:2" x14ac:dyDescent="0.3">
      <c r="A598" s="10" t="s">
        <v>1004</v>
      </c>
      <c r="B598" s="11">
        <v>2</v>
      </c>
    </row>
    <row r="599" spans="1:2" x14ac:dyDescent="0.3">
      <c r="A599" s="10" t="s">
        <v>4777</v>
      </c>
      <c r="B599" s="11">
        <v>7.5</v>
      </c>
    </row>
    <row r="600" spans="1:2" x14ac:dyDescent="0.3">
      <c r="A600" s="10" t="s">
        <v>3567</v>
      </c>
      <c r="B600" s="11">
        <v>3</v>
      </c>
    </row>
    <row r="601" spans="1:2" x14ac:dyDescent="0.3">
      <c r="A601" s="10" t="s">
        <v>3545</v>
      </c>
      <c r="B601" s="11">
        <v>2</v>
      </c>
    </row>
    <row r="602" spans="1:2" x14ac:dyDescent="0.3">
      <c r="A602" s="10" t="s">
        <v>3482</v>
      </c>
      <c r="B602" s="11">
        <v>10</v>
      </c>
    </row>
    <row r="603" spans="1:2" x14ac:dyDescent="0.3">
      <c r="A603" s="10" t="s">
        <v>2091</v>
      </c>
      <c r="B603" s="11">
        <v>2</v>
      </c>
    </row>
    <row r="604" spans="1:2" x14ac:dyDescent="0.3">
      <c r="A604" s="10" t="s">
        <v>2633</v>
      </c>
      <c r="B604" s="11">
        <v>3</v>
      </c>
    </row>
    <row r="605" spans="1:2" x14ac:dyDescent="0.3">
      <c r="A605" s="10" t="s">
        <v>5139</v>
      </c>
      <c r="B605" s="11">
        <v>0.4</v>
      </c>
    </row>
    <row r="606" spans="1:2" x14ac:dyDescent="0.3">
      <c r="A606" s="10" t="s">
        <v>566</v>
      </c>
      <c r="B606" s="11">
        <v>12.5</v>
      </c>
    </row>
    <row r="607" spans="1:2" x14ac:dyDescent="0.3">
      <c r="A607" s="10" t="s">
        <v>3121</v>
      </c>
      <c r="B607" s="11">
        <v>2.5</v>
      </c>
    </row>
    <row r="608" spans="1:2" x14ac:dyDescent="0.3">
      <c r="A608" s="10" t="s">
        <v>4174</v>
      </c>
      <c r="B608" s="11">
        <v>1</v>
      </c>
    </row>
    <row r="609" spans="1:2" x14ac:dyDescent="0.3">
      <c r="A609" s="10" t="s">
        <v>689</v>
      </c>
      <c r="B609" s="11">
        <v>0.4</v>
      </c>
    </row>
    <row r="610" spans="1:2" x14ac:dyDescent="0.3">
      <c r="A610" s="10" t="s">
        <v>5280</v>
      </c>
      <c r="B610" s="11">
        <v>2.5</v>
      </c>
    </row>
    <row r="611" spans="1:2" x14ac:dyDescent="0.3">
      <c r="A611" s="10" t="s">
        <v>2466</v>
      </c>
      <c r="B611" s="11">
        <v>3</v>
      </c>
    </row>
    <row r="612" spans="1:2" x14ac:dyDescent="0.3">
      <c r="A612" s="10" t="s">
        <v>872</v>
      </c>
      <c r="B612" s="11">
        <v>3</v>
      </c>
    </row>
    <row r="613" spans="1:2" x14ac:dyDescent="0.3">
      <c r="A613" s="10" t="s">
        <v>1150</v>
      </c>
      <c r="B613" s="11">
        <v>0.8</v>
      </c>
    </row>
    <row r="614" spans="1:2" x14ac:dyDescent="0.3">
      <c r="A614" s="10" t="s">
        <v>927</v>
      </c>
      <c r="B614" s="11">
        <v>4</v>
      </c>
    </row>
    <row r="615" spans="1:2" x14ac:dyDescent="0.3">
      <c r="A615" s="10" t="s">
        <v>2149</v>
      </c>
      <c r="B615" s="11">
        <v>1</v>
      </c>
    </row>
    <row r="616" spans="1:2" x14ac:dyDescent="0.3">
      <c r="A616" s="10" t="s">
        <v>4342</v>
      </c>
      <c r="B616" s="11">
        <v>1</v>
      </c>
    </row>
    <row r="617" spans="1:2" x14ac:dyDescent="0.3">
      <c r="A617" s="10" t="s">
        <v>3931</v>
      </c>
      <c r="B617" s="11">
        <v>1</v>
      </c>
    </row>
    <row r="618" spans="1:2" x14ac:dyDescent="0.3">
      <c r="A618" s="10" t="s">
        <v>1697</v>
      </c>
      <c r="B618" s="11">
        <v>1</v>
      </c>
    </row>
    <row r="619" spans="1:2" x14ac:dyDescent="0.3">
      <c r="A619" s="10" t="s">
        <v>4482</v>
      </c>
      <c r="B619" s="11">
        <v>10</v>
      </c>
    </row>
    <row r="620" spans="1:2" x14ac:dyDescent="0.3">
      <c r="A620" s="10" t="s">
        <v>1881</v>
      </c>
      <c r="B620" s="11">
        <v>2.5</v>
      </c>
    </row>
    <row r="621" spans="1:2" x14ac:dyDescent="0.3">
      <c r="A621" s="10" t="s">
        <v>4628</v>
      </c>
      <c r="B621" s="11">
        <v>2</v>
      </c>
    </row>
    <row r="622" spans="1:2" x14ac:dyDescent="0.3">
      <c r="A622" s="10" t="s">
        <v>4089</v>
      </c>
      <c r="B622" s="11">
        <v>0.4</v>
      </c>
    </row>
    <row r="623" spans="1:2" x14ac:dyDescent="0.3">
      <c r="A623" s="10" t="s">
        <v>5231</v>
      </c>
      <c r="B623" s="11">
        <v>5</v>
      </c>
    </row>
    <row r="624" spans="1:2" x14ac:dyDescent="0.3">
      <c r="A624" s="10" t="s">
        <v>3185</v>
      </c>
      <c r="B624" s="11">
        <v>5</v>
      </c>
    </row>
    <row r="625" spans="1:2" x14ac:dyDescent="0.3">
      <c r="A625" s="10" t="s">
        <v>1416</v>
      </c>
      <c r="B625" s="11">
        <v>2.5</v>
      </c>
    </row>
    <row r="626" spans="1:2" x14ac:dyDescent="0.3">
      <c r="A626" s="10" t="s">
        <v>3020</v>
      </c>
      <c r="B626" s="11">
        <v>0.2</v>
      </c>
    </row>
    <row r="627" spans="1:2" x14ac:dyDescent="0.3">
      <c r="A627" s="10" t="s">
        <v>3608</v>
      </c>
      <c r="B627" s="11">
        <v>0.4</v>
      </c>
    </row>
    <row r="628" spans="1:2" x14ac:dyDescent="0.3">
      <c r="A628" s="10" t="s">
        <v>3284</v>
      </c>
      <c r="B628" s="11">
        <v>1.2000000000000002</v>
      </c>
    </row>
    <row r="629" spans="1:2" x14ac:dyDescent="0.3">
      <c r="A629" s="10" t="s">
        <v>1081</v>
      </c>
      <c r="B629" s="11">
        <v>2</v>
      </c>
    </row>
    <row r="630" spans="1:2" x14ac:dyDescent="0.3">
      <c r="A630" s="10" t="s">
        <v>2375</v>
      </c>
      <c r="B630" s="11">
        <v>0.60000000000000009</v>
      </c>
    </row>
    <row r="631" spans="1:2" x14ac:dyDescent="0.3">
      <c r="A631" s="10" t="s">
        <v>2206</v>
      </c>
      <c r="B631" s="11">
        <v>2</v>
      </c>
    </row>
    <row r="632" spans="1:2" x14ac:dyDescent="0.3">
      <c r="A632" s="10" t="s">
        <v>5009</v>
      </c>
      <c r="B632" s="11">
        <v>2</v>
      </c>
    </row>
    <row r="633" spans="1:2" x14ac:dyDescent="0.3">
      <c r="A633" s="10" t="s">
        <v>3171</v>
      </c>
      <c r="B633" s="11">
        <v>0.4</v>
      </c>
    </row>
    <row r="634" spans="1:2" x14ac:dyDescent="0.3">
      <c r="A634" s="10" t="s">
        <v>2919</v>
      </c>
      <c r="B634" s="11">
        <v>0.60000000000000009</v>
      </c>
    </row>
    <row r="635" spans="1:2" x14ac:dyDescent="0.3">
      <c r="A635" s="10" t="s">
        <v>4376</v>
      </c>
      <c r="B635" s="11">
        <v>1.2000000000000002</v>
      </c>
    </row>
    <row r="636" spans="1:2" x14ac:dyDescent="0.3">
      <c r="A636" s="10" t="s">
        <v>2558</v>
      </c>
      <c r="B636" s="11">
        <v>0.8</v>
      </c>
    </row>
    <row r="637" spans="1:2" x14ac:dyDescent="0.3">
      <c r="A637" s="10" t="s">
        <v>1770</v>
      </c>
      <c r="B637" s="11">
        <v>10</v>
      </c>
    </row>
    <row r="638" spans="1:2" x14ac:dyDescent="0.3">
      <c r="A638" s="10" t="s">
        <v>3552</v>
      </c>
      <c r="B638" s="11">
        <v>12.5</v>
      </c>
    </row>
    <row r="639" spans="1:2" x14ac:dyDescent="0.3">
      <c r="A639" s="10" t="s">
        <v>5309</v>
      </c>
      <c r="B639" s="11">
        <v>6</v>
      </c>
    </row>
    <row r="640" spans="1:2" x14ac:dyDescent="0.3">
      <c r="A640" s="10" t="s">
        <v>4554</v>
      </c>
      <c r="B640" s="11">
        <v>7.5</v>
      </c>
    </row>
    <row r="641" spans="1:2" x14ac:dyDescent="0.3">
      <c r="A641" s="10" t="s">
        <v>4701</v>
      </c>
      <c r="B641" s="11">
        <v>2.5</v>
      </c>
    </row>
    <row r="642" spans="1:2" x14ac:dyDescent="0.3">
      <c r="A642" s="10" t="s">
        <v>5324</v>
      </c>
      <c r="B642" s="11">
        <v>2.5</v>
      </c>
    </row>
    <row r="643" spans="1:2" x14ac:dyDescent="0.3">
      <c r="A643" s="10" t="s">
        <v>2215</v>
      </c>
      <c r="B643" s="11">
        <v>12.5</v>
      </c>
    </row>
    <row r="644" spans="1:2" x14ac:dyDescent="0.3">
      <c r="A644" s="10" t="s">
        <v>1024</v>
      </c>
      <c r="B644" s="11">
        <v>0.60000000000000009</v>
      </c>
    </row>
    <row r="645" spans="1:2" x14ac:dyDescent="0.3">
      <c r="A645" s="10" t="s">
        <v>2966</v>
      </c>
      <c r="B645" s="11">
        <v>3</v>
      </c>
    </row>
    <row r="646" spans="1:2" x14ac:dyDescent="0.3">
      <c r="A646" s="10" t="s">
        <v>3557</v>
      </c>
      <c r="B646" s="11">
        <v>2</v>
      </c>
    </row>
    <row r="647" spans="1:2" x14ac:dyDescent="0.3">
      <c r="A647" s="10" t="s">
        <v>1441</v>
      </c>
      <c r="B647" s="11">
        <v>3</v>
      </c>
    </row>
    <row r="648" spans="1:2" x14ac:dyDescent="0.3">
      <c r="A648" s="10" t="s">
        <v>3619</v>
      </c>
      <c r="B648" s="11">
        <v>5</v>
      </c>
    </row>
    <row r="649" spans="1:2" x14ac:dyDescent="0.3">
      <c r="A649" s="10" t="s">
        <v>1900</v>
      </c>
      <c r="B649" s="11">
        <v>1</v>
      </c>
    </row>
    <row r="650" spans="1:2" x14ac:dyDescent="0.3">
      <c r="A650" s="10" t="s">
        <v>4230</v>
      </c>
      <c r="B650" s="11">
        <v>1</v>
      </c>
    </row>
    <row r="651" spans="1:2" x14ac:dyDescent="0.3">
      <c r="A651" s="10" t="s">
        <v>2350</v>
      </c>
      <c r="B651" s="11">
        <v>3</v>
      </c>
    </row>
    <row r="652" spans="1:2" x14ac:dyDescent="0.3">
      <c r="A652" s="10" t="s">
        <v>4792</v>
      </c>
      <c r="B652" s="11">
        <v>1</v>
      </c>
    </row>
    <row r="653" spans="1:2" x14ac:dyDescent="0.3">
      <c r="A653" s="10" t="s">
        <v>4454</v>
      </c>
      <c r="B653" s="11">
        <v>2</v>
      </c>
    </row>
    <row r="654" spans="1:2" x14ac:dyDescent="0.3">
      <c r="A654" s="10" t="s">
        <v>3668</v>
      </c>
      <c r="B654" s="11">
        <v>7.5</v>
      </c>
    </row>
    <row r="655" spans="1:2" x14ac:dyDescent="0.3">
      <c r="A655" s="10" t="s">
        <v>1895</v>
      </c>
      <c r="B655" s="11">
        <v>0.5</v>
      </c>
    </row>
    <row r="656" spans="1:2" x14ac:dyDescent="0.3">
      <c r="A656" s="10" t="s">
        <v>4996</v>
      </c>
      <c r="B656" s="11">
        <v>5</v>
      </c>
    </row>
    <row r="657" spans="1:2" x14ac:dyDescent="0.3">
      <c r="A657" s="10" t="s">
        <v>700</v>
      </c>
      <c r="B657" s="11">
        <v>5</v>
      </c>
    </row>
    <row r="658" spans="1:2" x14ac:dyDescent="0.3">
      <c r="A658" s="10" t="s">
        <v>3673</v>
      </c>
      <c r="B658" s="11">
        <v>5</v>
      </c>
    </row>
    <row r="659" spans="1:2" x14ac:dyDescent="0.3">
      <c r="A659" s="10" t="s">
        <v>2573</v>
      </c>
      <c r="B659" s="11">
        <v>6</v>
      </c>
    </row>
    <row r="660" spans="1:2" x14ac:dyDescent="0.3">
      <c r="A660" s="10" t="s">
        <v>4677</v>
      </c>
      <c r="B660" s="11">
        <v>2</v>
      </c>
    </row>
    <row r="661" spans="1:2" x14ac:dyDescent="0.3">
      <c r="A661" s="10" t="s">
        <v>862</v>
      </c>
      <c r="B661" s="11">
        <v>0.2</v>
      </c>
    </row>
    <row r="662" spans="1:2" x14ac:dyDescent="0.3">
      <c r="A662" s="10" t="s">
        <v>2023</v>
      </c>
      <c r="B662" s="11">
        <v>2.5</v>
      </c>
    </row>
    <row r="663" spans="1:2" x14ac:dyDescent="0.3">
      <c r="A663" s="10" t="s">
        <v>4239</v>
      </c>
      <c r="B663" s="11">
        <v>6</v>
      </c>
    </row>
    <row r="664" spans="1:2" x14ac:dyDescent="0.3">
      <c r="A664" s="10" t="s">
        <v>4129</v>
      </c>
      <c r="B664" s="11">
        <v>0.4</v>
      </c>
    </row>
    <row r="665" spans="1:2" x14ac:dyDescent="0.3">
      <c r="A665" s="10" t="s">
        <v>2578</v>
      </c>
      <c r="B665" s="11">
        <v>0.4</v>
      </c>
    </row>
    <row r="666" spans="1:2" x14ac:dyDescent="0.3">
      <c r="A666" s="10" t="s">
        <v>527</v>
      </c>
      <c r="B666" s="11">
        <v>0.2</v>
      </c>
    </row>
    <row r="667" spans="1:2" x14ac:dyDescent="0.3">
      <c r="A667" s="10" t="s">
        <v>1707</v>
      </c>
      <c r="B667" s="11">
        <v>0.2</v>
      </c>
    </row>
    <row r="668" spans="1:2" x14ac:dyDescent="0.3">
      <c r="A668" s="10" t="s">
        <v>4357</v>
      </c>
      <c r="B668" s="11">
        <v>0.5</v>
      </c>
    </row>
    <row r="669" spans="1:2" x14ac:dyDescent="0.3">
      <c r="A669" s="10" t="s">
        <v>1038</v>
      </c>
      <c r="B669" s="11">
        <v>1</v>
      </c>
    </row>
    <row r="670" spans="1:2" x14ac:dyDescent="0.3">
      <c r="A670" s="10" t="s">
        <v>4925</v>
      </c>
      <c r="B670" s="11">
        <v>0.5</v>
      </c>
    </row>
    <row r="671" spans="1:2" x14ac:dyDescent="0.3">
      <c r="A671" s="10" t="s">
        <v>5028</v>
      </c>
      <c r="B671" s="11">
        <v>15</v>
      </c>
    </row>
    <row r="672" spans="1:2" x14ac:dyDescent="0.3">
      <c r="A672" s="10" t="s">
        <v>1922</v>
      </c>
      <c r="B672" s="11">
        <v>3</v>
      </c>
    </row>
    <row r="673" spans="1:2" x14ac:dyDescent="0.3">
      <c r="A673" s="10" t="s">
        <v>4434</v>
      </c>
      <c r="B673" s="11">
        <v>15</v>
      </c>
    </row>
    <row r="674" spans="1:2" x14ac:dyDescent="0.3">
      <c r="A674" s="10" t="s">
        <v>3781</v>
      </c>
      <c r="B674" s="11">
        <v>15</v>
      </c>
    </row>
    <row r="675" spans="1:2" x14ac:dyDescent="0.3">
      <c r="A675" s="10" t="s">
        <v>1295</v>
      </c>
      <c r="B675" s="11">
        <v>6</v>
      </c>
    </row>
    <row r="676" spans="1:2" x14ac:dyDescent="0.3">
      <c r="A676" s="10" t="s">
        <v>4915</v>
      </c>
      <c r="B676" s="11">
        <v>4</v>
      </c>
    </row>
    <row r="677" spans="1:2" x14ac:dyDescent="0.3">
      <c r="A677" s="10" t="s">
        <v>2568</v>
      </c>
      <c r="B677" s="11">
        <v>5</v>
      </c>
    </row>
    <row r="678" spans="1:2" x14ac:dyDescent="0.3">
      <c r="A678" s="10" t="s">
        <v>1515</v>
      </c>
      <c r="B678" s="11">
        <v>3</v>
      </c>
    </row>
    <row r="679" spans="1:2" x14ac:dyDescent="0.3">
      <c r="A679" s="10" t="s">
        <v>570</v>
      </c>
      <c r="B679" s="11">
        <v>1.2000000000000002</v>
      </c>
    </row>
    <row r="680" spans="1:2" x14ac:dyDescent="0.3">
      <c r="A680" s="10" t="s">
        <v>1325</v>
      </c>
      <c r="B680" s="11">
        <v>5</v>
      </c>
    </row>
    <row r="681" spans="1:2" x14ac:dyDescent="0.3">
      <c r="A681" s="10" t="s">
        <v>4564</v>
      </c>
      <c r="B681" s="11">
        <v>2.5</v>
      </c>
    </row>
    <row r="682" spans="1:2" x14ac:dyDescent="0.3">
      <c r="A682" s="10" t="s">
        <v>4963</v>
      </c>
      <c r="B682" s="11">
        <v>0.4</v>
      </c>
    </row>
    <row r="683" spans="1:2" x14ac:dyDescent="0.3">
      <c r="A683" s="10" t="s">
        <v>4728</v>
      </c>
      <c r="B683" s="11">
        <v>0.8</v>
      </c>
    </row>
    <row r="684" spans="1:2" x14ac:dyDescent="0.3">
      <c r="A684" s="10" t="s">
        <v>2684</v>
      </c>
      <c r="B684" s="11">
        <v>5</v>
      </c>
    </row>
    <row r="685" spans="1:2" x14ac:dyDescent="0.3">
      <c r="A685" s="10" t="s">
        <v>1801</v>
      </c>
      <c r="B685" s="11">
        <v>0.4</v>
      </c>
    </row>
    <row r="686" spans="1:2" x14ac:dyDescent="0.3">
      <c r="A686" s="10" t="s">
        <v>1760</v>
      </c>
      <c r="B686" s="11">
        <v>5</v>
      </c>
    </row>
    <row r="687" spans="1:2" x14ac:dyDescent="0.3">
      <c r="A687" s="10" t="s">
        <v>1559</v>
      </c>
      <c r="B687" s="11">
        <v>1</v>
      </c>
    </row>
    <row r="688" spans="1:2" x14ac:dyDescent="0.3">
      <c r="A688" s="10" t="s">
        <v>1397</v>
      </c>
      <c r="B688" s="11">
        <v>7.5</v>
      </c>
    </row>
    <row r="689" spans="1:2" x14ac:dyDescent="0.3">
      <c r="A689" s="10" t="s">
        <v>4601</v>
      </c>
      <c r="B689" s="11">
        <v>0.60000000000000009</v>
      </c>
    </row>
    <row r="690" spans="1:2" x14ac:dyDescent="0.3">
      <c r="A690" s="10" t="s">
        <v>2689</v>
      </c>
      <c r="B690" s="11">
        <v>0.60000000000000009</v>
      </c>
    </row>
    <row r="691" spans="1:2" x14ac:dyDescent="0.3">
      <c r="A691" s="10" t="s">
        <v>5157</v>
      </c>
      <c r="B691" s="11">
        <v>1</v>
      </c>
    </row>
    <row r="692" spans="1:2" x14ac:dyDescent="0.3">
      <c r="A692" s="10" t="s">
        <v>2848</v>
      </c>
      <c r="B692" s="11">
        <v>1.2000000000000002</v>
      </c>
    </row>
    <row r="693" spans="1:2" x14ac:dyDescent="0.3">
      <c r="A693" s="10" t="s">
        <v>633</v>
      </c>
      <c r="B693" s="11">
        <v>4</v>
      </c>
    </row>
    <row r="694" spans="1:2" x14ac:dyDescent="0.3">
      <c r="A694" s="10" t="s">
        <v>1063</v>
      </c>
      <c r="B694" s="11">
        <v>1.5</v>
      </c>
    </row>
    <row r="695" spans="1:2" x14ac:dyDescent="0.3">
      <c r="A695" s="10" t="s">
        <v>1529</v>
      </c>
      <c r="B695" s="11">
        <v>2</v>
      </c>
    </row>
    <row r="696" spans="1:2" x14ac:dyDescent="0.3">
      <c r="A696" s="10" t="s">
        <v>4592</v>
      </c>
      <c r="B696" s="11">
        <v>15</v>
      </c>
    </row>
    <row r="697" spans="1:2" x14ac:dyDescent="0.3">
      <c r="A697" s="10" t="s">
        <v>1786</v>
      </c>
      <c r="B697" s="11">
        <v>2</v>
      </c>
    </row>
    <row r="698" spans="1:2" x14ac:dyDescent="0.3">
      <c r="A698" s="10" t="s">
        <v>3874</v>
      </c>
      <c r="B698" s="11">
        <v>1.5</v>
      </c>
    </row>
    <row r="699" spans="1:2" x14ac:dyDescent="0.3">
      <c r="A699" s="10" t="s">
        <v>4540</v>
      </c>
      <c r="B699" s="11">
        <v>2.5</v>
      </c>
    </row>
    <row r="700" spans="1:2" x14ac:dyDescent="0.3">
      <c r="A700" s="10" t="s">
        <v>2941</v>
      </c>
      <c r="B700" s="11">
        <v>0.60000000000000009</v>
      </c>
    </row>
    <row r="701" spans="1:2" x14ac:dyDescent="0.3">
      <c r="A701" s="10" t="s">
        <v>2694</v>
      </c>
      <c r="B701" s="11">
        <v>2</v>
      </c>
    </row>
    <row r="702" spans="1:2" x14ac:dyDescent="0.3">
      <c r="A702" s="10" t="s">
        <v>1876</v>
      </c>
      <c r="B702" s="11">
        <v>7.5</v>
      </c>
    </row>
    <row r="703" spans="1:2" x14ac:dyDescent="0.3">
      <c r="A703" s="10" t="s">
        <v>3079</v>
      </c>
      <c r="B703" s="11">
        <v>1</v>
      </c>
    </row>
    <row r="704" spans="1:2" x14ac:dyDescent="0.3">
      <c r="A704" s="10" t="s">
        <v>2829</v>
      </c>
      <c r="B704" s="11">
        <v>2</v>
      </c>
    </row>
    <row r="705" spans="1:2" x14ac:dyDescent="0.3">
      <c r="A705" s="10" t="s">
        <v>2028</v>
      </c>
      <c r="B705" s="11">
        <v>15</v>
      </c>
    </row>
    <row r="706" spans="1:2" x14ac:dyDescent="0.3">
      <c r="A706" s="10" t="s">
        <v>816</v>
      </c>
      <c r="B706" s="11">
        <v>0.4</v>
      </c>
    </row>
    <row r="707" spans="1:2" x14ac:dyDescent="0.3">
      <c r="A707" s="10" t="s">
        <v>4074</v>
      </c>
      <c r="B707" s="11">
        <v>0.60000000000000009</v>
      </c>
    </row>
    <row r="708" spans="1:2" x14ac:dyDescent="0.3">
      <c r="A708" s="10" t="s">
        <v>2986</v>
      </c>
      <c r="B708" s="11">
        <v>5</v>
      </c>
    </row>
    <row r="709" spans="1:2" x14ac:dyDescent="0.3">
      <c r="A709" s="10" t="s">
        <v>3892</v>
      </c>
      <c r="B709" s="11">
        <v>2.5</v>
      </c>
    </row>
    <row r="710" spans="1:2" x14ac:dyDescent="0.3">
      <c r="A710" s="10" t="s">
        <v>3219</v>
      </c>
      <c r="B710" s="11">
        <v>1.2000000000000002</v>
      </c>
    </row>
    <row r="711" spans="1:2" x14ac:dyDescent="0.3">
      <c r="A711" s="10" t="s">
        <v>2008</v>
      </c>
      <c r="B711" s="11">
        <v>0.5</v>
      </c>
    </row>
    <row r="712" spans="1:2" x14ac:dyDescent="0.3">
      <c r="A712" s="10" t="s">
        <v>1446</v>
      </c>
      <c r="B712" s="11">
        <v>3</v>
      </c>
    </row>
    <row r="713" spans="1:2" x14ac:dyDescent="0.3">
      <c r="A713" s="10" t="s">
        <v>2431</v>
      </c>
      <c r="B713" s="11">
        <v>4</v>
      </c>
    </row>
    <row r="714" spans="1:2" x14ac:dyDescent="0.3">
      <c r="A714" s="10" t="s">
        <v>3516</v>
      </c>
      <c r="B714" s="11">
        <v>1</v>
      </c>
    </row>
    <row r="715" spans="1:2" x14ac:dyDescent="0.3">
      <c r="A715" s="10" t="s">
        <v>646</v>
      </c>
      <c r="B715" s="11">
        <v>3</v>
      </c>
    </row>
    <row r="716" spans="1:2" x14ac:dyDescent="0.3">
      <c r="A716" s="10" t="s">
        <v>1491</v>
      </c>
      <c r="B716" s="11">
        <v>2</v>
      </c>
    </row>
    <row r="717" spans="1:2" x14ac:dyDescent="0.3">
      <c r="A717" s="10" t="s">
        <v>3588</v>
      </c>
      <c r="B717" s="11">
        <v>7.5</v>
      </c>
    </row>
    <row r="718" spans="1:2" x14ac:dyDescent="0.3">
      <c r="A718" s="10" t="s">
        <v>2538</v>
      </c>
      <c r="B718" s="11">
        <v>2.5</v>
      </c>
    </row>
    <row r="719" spans="1:2" x14ac:dyDescent="0.3">
      <c r="A719" s="10" t="s">
        <v>2598</v>
      </c>
      <c r="B719" s="11">
        <v>6</v>
      </c>
    </row>
    <row r="720" spans="1:2" x14ac:dyDescent="0.3">
      <c r="A720" s="10" t="s">
        <v>3166</v>
      </c>
      <c r="B720" s="11">
        <v>1.2000000000000002</v>
      </c>
    </row>
    <row r="721" spans="1:2" x14ac:dyDescent="0.3">
      <c r="A721" s="10" t="s">
        <v>2355</v>
      </c>
      <c r="B721" s="11">
        <v>10</v>
      </c>
    </row>
    <row r="722" spans="1:2" x14ac:dyDescent="0.3">
      <c r="A722" s="10" t="s">
        <v>979</v>
      </c>
      <c r="B722" s="11">
        <v>12.5</v>
      </c>
    </row>
    <row r="723" spans="1:2" x14ac:dyDescent="0.3">
      <c r="A723" s="10" t="s">
        <v>2240</v>
      </c>
      <c r="B723" s="11">
        <v>5</v>
      </c>
    </row>
    <row r="724" spans="1:2" x14ac:dyDescent="0.3">
      <c r="A724" s="10" t="s">
        <v>3795</v>
      </c>
      <c r="B724" s="11">
        <v>0.4</v>
      </c>
    </row>
    <row r="725" spans="1:2" x14ac:dyDescent="0.3">
      <c r="A725" s="10" t="s">
        <v>4005</v>
      </c>
      <c r="B725" s="11">
        <v>0.4</v>
      </c>
    </row>
    <row r="726" spans="1:2" x14ac:dyDescent="0.3">
      <c r="A726" s="10" t="s">
        <v>3921</v>
      </c>
      <c r="B726" s="11">
        <v>2</v>
      </c>
    </row>
    <row r="727" spans="1:2" x14ac:dyDescent="0.3">
      <c r="A727" s="10" t="s">
        <v>5334</v>
      </c>
      <c r="B727" s="11">
        <v>1</v>
      </c>
    </row>
    <row r="728" spans="1:2" x14ac:dyDescent="0.3">
      <c r="A728" s="10" t="s">
        <v>3990</v>
      </c>
      <c r="B728" s="11">
        <v>0.60000000000000009</v>
      </c>
    </row>
    <row r="729" spans="1:2" x14ac:dyDescent="0.3">
      <c r="A729" s="10" t="s">
        <v>4578</v>
      </c>
      <c r="B729" s="11">
        <v>0.4</v>
      </c>
    </row>
    <row r="730" spans="1:2" x14ac:dyDescent="0.3">
      <c r="A730" s="10" t="s">
        <v>3727</v>
      </c>
      <c r="B730" s="11">
        <v>6</v>
      </c>
    </row>
    <row r="731" spans="1:2" x14ac:dyDescent="0.3">
      <c r="A731" s="10" t="s">
        <v>1594</v>
      </c>
      <c r="B731" s="11">
        <v>1.2000000000000002</v>
      </c>
    </row>
    <row r="732" spans="1:2" x14ac:dyDescent="0.3">
      <c r="A732" s="10" t="s">
        <v>2157</v>
      </c>
      <c r="B732" s="11">
        <v>3</v>
      </c>
    </row>
    <row r="733" spans="1:2" x14ac:dyDescent="0.3">
      <c r="A733" s="10" t="s">
        <v>4322</v>
      </c>
      <c r="B733" s="11">
        <v>6</v>
      </c>
    </row>
    <row r="734" spans="1:2" x14ac:dyDescent="0.3">
      <c r="A734" s="10" t="s">
        <v>4667</v>
      </c>
      <c r="B734" s="11">
        <v>6</v>
      </c>
    </row>
    <row r="735" spans="1:2" x14ac:dyDescent="0.3">
      <c r="A735" s="10" t="s">
        <v>791</v>
      </c>
      <c r="B735" s="11">
        <v>1</v>
      </c>
    </row>
    <row r="736" spans="1:2" x14ac:dyDescent="0.3">
      <c r="A736" s="10" t="s">
        <v>5201</v>
      </c>
      <c r="B736" s="11">
        <v>12.5</v>
      </c>
    </row>
    <row r="737" spans="1:2" x14ac:dyDescent="0.3">
      <c r="A737" s="10" t="s">
        <v>951</v>
      </c>
      <c r="B737" s="11">
        <v>15</v>
      </c>
    </row>
    <row r="738" spans="1:2" x14ac:dyDescent="0.3">
      <c r="A738" s="10" t="s">
        <v>4525</v>
      </c>
      <c r="B738" s="11">
        <v>0.4</v>
      </c>
    </row>
    <row r="739" spans="1:2" x14ac:dyDescent="0.3">
      <c r="A739" s="10" t="s">
        <v>4948</v>
      </c>
      <c r="B739" s="11">
        <v>1.5</v>
      </c>
    </row>
    <row r="740" spans="1:2" x14ac:dyDescent="0.3">
      <c r="A740" s="10" t="s">
        <v>1349</v>
      </c>
      <c r="B740" s="11">
        <v>2.5</v>
      </c>
    </row>
    <row r="741" spans="1:2" x14ac:dyDescent="0.3">
      <c r="A741" s="10" t="s">
        <v>705</v>
      </c>
      <c r="B741" s="11">
        <v>1</v>
      </c>
    </row>
    <row r="742" spans="1:2" x14ac:dyDescent="0.3">
      <c r="A742" s="10" t="s">
        <v>1457</v>
      </c>
      <c r="B742" s="11">
        <v>2</v>
      </c>
    </row>
    <row r="743" spans="1:2" x14ac:dyDescent="0.3">
      <c r="A743" s="10" t="s">
        <v>1334</v>
      </c>
      <c r="B743" s="11">
        <v>10</v>
      </c>
    </row>
    <row r="744" spans="1:2" x14ac:dyDescent="0.3">
      <c r="A744" s="10" t="s">
        <v>4738</v>
      </c>
      <c r="B744" s="11">
        <v>2.5</v>
      </c>
    </row>
    <row r="745" spans="1:2" x14ac:dyDescent="0.3">
      <c r="A745" s="10" t="s">
        <v>1495</v>
      </c>
      <c r="B745" s="11">
        <v>3</v>
      </c>
    </row>
    <row r="746" spans="1:2" x14ac:dyDescent="0.3">
      <c r="A746" s="10" t="s">
        <v>2839</v>
      </c>
      <c r="B746" s="11">
        <v>5</v>
      </c>
    </row>
    <row r="747" spans="1:2" x14ac:dyDescent="0.3">
      <c r="A747" s="10" t="s">
        <v>3883</v>
      </c>
      <c r="B747" s="11">
        <v>2</v>
      </c>
    </row>
    <row r="748" spans="1:2" x14ac:dyDescent="0.3">
      <c r="A748" s="10" t="s">
        <v>2608</v>
      </c>
      <c r="B748" s="11">
        <v>0.4</v>
      </c>
    </row>
    <row r="749" spans="1:2" x14ac:dyDescent="0.3">
      <c r="A749" s="10" t="s">
        <v>1131</v>
      </c>
      <c r="B749" s="11">
        <v>12.5</v>
      </c>
    </row>
    <row r="750" spans="1:2" x14ac:dyDescent="0.3">
      <c r="A750" s="10" t="s">
        <v>1195</v>
      </c>
      <c r="B750" s="11">
        <v>0.8</v>
      </c>
    </row>
    <row r="751" spans="1:2" x14ac:dyDescent="0.3">
      <c r="A751" s="10" t="s">
        <v>1136</v>
      </c>
      <c r="B751" s="11">
        <v>1</v>
      </c>
    </row>
    <row r="752" spans="1:2" x14ac:dyDescent="0.3">
      <c r="A752" s="10" t="s">
        <v>580</v>
      </c>
      <c r="B752" s="11">
        <v>10</v>
      </c>
    </row>
    <row r="753" spans="1:2" x14ac:dyDescent="0.3">
      <c r="A753" s="10" t="s">
        <v>786</v>
      </c>
      <c r="B753" s="11">
        <v>2.5</v>
      </c>
    </row>
    <row r="754" spans="1:2" x14ac:dyDescent="0.3">
      <c r="A754" s="10" t="s">
        <v>1998</v>
      </c>
      <c r="B754" s="11">
        <v>1</v>
      </c>
    </row>
    <row r="755" spans="1:2" x14ac:dyDescent="0.3">
      <c r="A755" s="10" t="s">
        <v>3844</v>
      </c>
      <c r="B755" s="11">
        <v>2</v>
      </c>
    </row>
    <row r="756" spans="1:2" x14ac:dyDescent="0.3">
      <c r="A756" s="10" t="s">
        <v>2258</v>
      </c>
      <c r="B756" s="11">
        <v>6</v>
      </c>
    </row>
    <row r="757" spans="1:2" x14ac:dyDescent="0.3">
      <c r="A757" s="10" t="s">
        <v>1851</v>
      </c>
      <c r="B757" s="11">
        <v>2.5</v>
      </c>
    </row>
    <row r="758" spans="1:2" x14ac:dyDescent="0.3">
      <c r="A758" s="10" t="s">
        <v>561</v>
      </c>
      <c r="B758" s="11">
        <v>0.60000000000000009</v>
      </c>
    </row>
    <row r="759" spans="1:2" x14ac:dyDescent="0.3">
      <c r="A759" s="10" t="s">
        <v>4822</v>
      </c>
      <c r="B759" s="11">
        <v>1</v>
      </c>
    </row>
    <row r="760" spans="1:2" x14ac:dyDescent="0.3">
      <c r="A760" s="10" t="s">
        <v>2515</v>
      </c>
      <c r="B760" s="11">
        <v>2.5</v>
      </c>
    </row>
    <row r="761" spans="1:2" x14ac:dyDescent="0.3">
      <c r="A761" s="10" t="s">
        <v>4920</v>
      </c>
      <c r="B761" s="11">
        <v>15</v>
      </c>
    </row>
    <row r="762" spans="1:2" x14ac:dyDescent="0.3">
      <c r="A762" s="10" t="s">
        <v>1254</v>
      </c>
      <c r="B762" s="11">
        <v>7.5</v>
      </c>
    </row>
    <row r="763" spans="1:2" x14ac:dyDescent="0.3">
      <c r="A763" s="10" t="s">
        <v>1009</v>
      </c>
      <c r="B763" s="11">
        <v>1.5</v>
      </c>
    </row>
    <row r="764" spans="1:2" x14ac:dyDescent="0.3">
      <c r="A764" s="10" t="s">
        <v>4619</v>
      </c>
      <c r="B764" s="11">
        <v>0.5</v>
      </c>
    </row>
    <row r="765" spans="1:2" x14ac:dyDescent="0.3">
      <c r="A765" s="10" t="s">
        <v>1961</v>
      </c>
      <c r="B765" s="11">
        <v>0.5</v>
      </c>
    </row>
    <row r="766" spans="1:2" x14ac:dyDescent="0.3">
      <c r="A766" s="10" t="s">
        <v>2956</v>
      </c>
      <c r="B766" s="11">
        <v>7.5</v>
      </c>
    </row>
    <row r="767" spans="1:2" x14ac:dyDescent="0.3">
      <c r="A767" s="10" t="s">
        <v>710</v>
      </c>
      <c r="B767" s="11">
        <v>15</v>
      </c>
    </row>
    <row r="768" spans="1:2" x14ac:dyDescent="0.3">
      <c r="A768" s="10" t="s">
        <v>3404</v>
      </c>
      <c r="B768" s="11">
        <v>0.5</v>
      </c>
    </row>
    <row r="769" spans="1:2" x14ac:dyDescent="0.3">
      <c r="A769" s="10" t="s">
        <v>4716</v>
      </c>
      <c r="B769" s="11">
        <v>2</v>
      </c>
    </row>
    <row r="770" spans="1:2" x14ac:dyDescent="0.3">
      <c r="A770" s="10" t="s">
        <v>1426</v>
      </c>
      <c r="B770" s="11">
        <v>6</v>
      </c>
    </row>
    <row r="771" spans="1:2" x14ac:dyDescent="0.3">
      <c r="A771" s="10" t="s">
        <v>3015</v>
      </c>
      <c r="B771" s="11">
        <v>1</v>
      </c>
    </row>
    <row r="772" spans="1:2" x14ac:dyDescent="0.3">
      <c r="A772" s="10" t="s">
        <v>4155</v>
      </c>
      <c r="B772" s="11">
        <v>1.2000000000000002</v>
      </c>
    </row>
    <row r="773" spans="1:2" x14ac:dyDescent="0.3">
      <c r="A773" s="10" t="s">
        <v>3293</v>
      </c>
      <c r="B773" s="11">
        <v>1.2000000000000002</v>
      </c>
    </row>
    <row r="774" spans="1:2" x14ac:dyDescent="0.3">
      <c r="A774" s="10" t="s">
        <v>496</v>
      </c>
      <c r="B774" s="11">
        <v>2.5</v>
      </c>
    </row>
    <row r="775" spans="1:2" x14ac:dyDescent="0.3">
      <c r="A775" s="10" t="s">
        <v>2990</v>
      </c>
      <c r="B775" s="11">
        <v>1.2000000000000002</v>
      </c>
    </row>
    <row r="776" spans="1:2" x14ac:dyDescent="0.3">
      <c r="A776" s="10" t="s">
        <v>1609</v>
      </c>
      <c r="B776" s="11">
        <v>5</v>
      </c>
    </row>
    <row r="777" spans="1:2" x14ac:dyDescent="0.3">
      <c r="A777" s="10" t="s">
        <v>2340</v>
      </c>
      <c r="B777" s="11">
        <v>1</v>
      </c>
    </row>
    <row r="778" spans="1:2" x14ac:dyDescent="0.3">
      <c r="A778" s="10" t="s">
        <v>2667</v>
      </c>
      <c r="B778" s="11">
        <v>0.5</v>
      </c>
    </row>
    <row r="779" spans="1:2" x14ac:dyDescent="0.3">
      <c r="A779" s="10" t="s">
        <v>999</v>
      </c>
      <c r="B779" s="11">
        <v>3</v>
      </c>
    </row>
    <row r="780" spans="1:2" x14ac:dyDescent="0.3">
      <c r="A780" s="10" t="s">
        <v>2105</v>
      </c>
      <c r="B780" s="11">
        <v>1.5</v>
      </c>
    </row>
    <row r="781" spans="1:2" x14ac:dyDescent="0.3">
      <c r="A781" s="10" t="s">
        <v>4953</v>
      </c>
      <c r="B781" s="11">
        <v>1</v>
      </c>
    </row>
    <row r="782" spans="1:2" x14ac:dyDescent="0.3">
      <c r="A782" s="10" t="s">
        <v>1224</v>
      </c>
      <c r="B782" s="11">
        <v>3</v>
      </c>
    </row>
    <row r="783" spans="1:2" x14ac:dyDescent="0.3">
      <c r="A783" s="10" t="s">
        <v>4687</v>
      </c>
      <c r="B783" s="11">
        <v>0.5</v>
      </c>
    </row>
    <row r="784" spans="1:2" x14ac:dyDescent="0.3">
      <c r="A784" s="10" t="s">
        <v>3487</v>
      </c>
      <c r="B784" s="11">
        <v>2.5</v>
      </c>
    </row>
    <row r="785" spans="1:2" x14ac:dyDescent="0.3">
      <c r="A785" s="10" t="s">
        <v>4692</v>
      </c>
      <c r="B785" s="11">
        <v>1.5</v>
      </c>
    </row>
    <row r="786" spans="1:2" x14ac:dyDescent="0.3">
      <c r="A786" s="10" t="s">
        <v>4206</v>
      </c>
      <c r="B786" s="11">
        <v>6</v>
      </c>
    </row>
    <row r="787" spans="1:2" x14ac:dyDescent="0.3">
      <c r="A787" s="10" t="s">
        <v>1106</v>
      </c>
      <c r="B787" s="11">
        <v>6</v>
      </c>
    </row>
    <row r="788" spans="1:2" x14ac:dyDescent="0.3">
      <c r="A788" s="10" t="s">
        <v>5266</v>
      </c>
      <c r="B788" s="11">
        <v>2.5</v>
      </c>
    </row>
    <row r="789" spans="1:2" x14ac:dyDescent="0.3">
      <c r="A789" s="10" t="s">
        <v>3074</v>
      </c>
      <c r="B789" s="11">
        <v>5</v>
      </c>
    </row>
    <row r="790" spans="1:2" x14ac:dyDescent="0.3">
      <c r="A790" s="10" t="s">
        <v>2402</v>
      </c>
      <c r="B790" s="11">
        <v>10</v>
      </c>
    </row>
    <row r="791" spans="1:2" x14ac:dyDescent="0.3">
      <c r="A791" s="10" t="s">
        <v>2733</v>
      </c>
      <c r="B791" s="11">
        <v>0.8</v>
      </c>
    </row>
    <row r="792" spans="1:2" x14ac:dyDescent="0.3">
      <c r="A792" s="10" t="s">
        <v>4827</v>
      </c>
      <c r="B792" s="11">
        <v>3</v>
      </c>
    </row>
    <row r="793" spans="1:2" x14ac:dyDescent="0.3">
      <c r="A793" s="10" t="s">
        <v>2648</v>
      </c>
      <c r="B793" s="11">
        <v>1.2000000000000002</v>
      </c>
    </row>
    <row r="794" spans="1:2" x14ac:dyDescent="0.3">
      <c r="A794" s="10" t="s">
        <v>642</v>
      </c>
      <c r="B794" s="11">
        <v>3</v>
      </c>
    </row>
    <row r="795" spans="1:2" x14ac:dyDescent="0.3">
      <c r="A795" s="10" t="s">
        <v>725</v>
      </c>
      <c r="B795" s="11">
        <v>10</v>
      </c>
    </row>
    <row r="796" spans="1:2" x14ac:dyDescent="0.3">
      <c r="A796" s="10" t="s">
        <v>3084</v>
      </c>
      <c r="B796" s="11">
        <v>2</v>
      </c>
    </row>
    <row r="797" spans="1:2" x14ac:dyDescent="0.3">
      <c r="A797" s="10" t="s">
        <v>5023</v>
      </c>
      <c r="B797" s="11">
        <v>12.5</v>
      </c>
    </row>
    <row r="798" spans="1:2" x14ac:dyDescent="0.3">
      <c r="A798" s="10" t="s">
        <v>3209</v>
      </c>
      <c r="B798" s="11">
        <v>3</v>
      </c>
    </row>
    <row r="799" spans="1:2" x14ac:dyDescent="0.3">
      <c r="A799" s="10" t="s">
        <v>2171</v>
      </c>
      <c r="B799" s="11">
        <v>1.5</v>
      </c>
    </row>
    <row r="800" spans="1:2" x14ac:dyDescent="0.3">
      <c r="A800" s="10" t="s">
        <v>4657</v>
      </c>
      <c r="B800" s="11">
        <v>15</v>
      </c>
    </row>
    <row r="801" spans="1:2" x14ac:dyDescent="0.3">
      <c r="A801" s="10" t="s">
        <v>4094</v>
      </c>
      <c r="B801" s="11">
        <v>4</v>
      </c>
    </row>
    <row r="802" spans="1:2" x14ac:dyDescent="0.3">
      <c r="A802" s="10" t="s">
        <v>3288</v>
      </c>
      <c r="B802" s="11">
        <v>5</v>
      </c>
    </row>
    <row r="803" spans="1:2" x14ac:dyDescent="0.3">
      <c r="A803" s="10" t="s">
        <v>2510</v>
      </c>
      <c r="B803" s="11">
        <v>1.5</v>
      </c>
    </row>
    <row r="804" spans="1:2" x14ac:dyDescent="0.3">
      <c r="A804" s="10" t="s">
        <v>3311</v>
      </c>
      <c r="B804" s="11">
        <v>3</v>
      </c>
    </row>
    <row r="805" spans="1:2" x14ac:dyDescent="0.3">
      <c r="A805" s="10" t="s">
        <v>1550</v>
      </c>
      <c r="B805" s="11">
        <v>5</v>
      </c>
    </row>
    <row r="806" spans="1:2" x14ac:dyDescent="0.3">
      <c r="A806" s="10" t="s">
        <v>2699</v>
      </c>
      <c r="B806" s="11">
        <v>10</v>
      </c>
    </row>
    <row r="807" spans="1:2" x14ac:dyDescent="0.3">
      <c r="A807" s="10" t="s">
        <v>3985</v>
      </c>
      <c r="B807" s="11">
        <v>2.5</v>
      </c>
    </row>
    <row r="808" spans="1:2" x14ac:dyDescent="0.3">
      <c r="A808" s="10" t="s">
        <v>4254</v>
      </c>
      <c r="B808" s="11">
        <v>1</v>
      </c>
    </row>
    <row r="809" spans="1:2" x14ac:dyDescent="0.3">
      <c r="A809" s="10" t="s">
        <v>3659</v>
      </c>
      <c r="B809" s="11">
        <v>4</v>
      </c>
    </row>
    <row r="810" spans="1:2" x14ac:dyDescent="0.3">
      <c r="A810" s="10" t="s">
        <v>575</v>
      </c>
      <c r="B810" s="11">
        <v>6</v>
      </c>
    </row>
    <row r="811" spans="1:2" x14ac:dyDescent="0.3">
      <c r="A811" s="10" t="s">
        <v>5143</v>
      </c>
      <c r="B811" s="11">
        <v>1</v>
      </c>
    </row>
    <row r="812" spans="1:2" x14ac:dyDescent="0.3">
      <c r="A812" s="10" t="s">
        <v>1970</v>
      </c>
      <c r="B812" s="11">
        <v>0.2</v>
      </c>
    </row>
    <row r="813" spans="1:2" x14ac:dyDescent="0.3">
      <c r="A813" s="10" t="s">
        <v>2763</v>
      </c>
      <c r="B813" s="11">
        <v>0.5</v>
      </c>
    </row>
    <row r="814" spans="1:2" x14ac:dyDescent="0.3">
      <c r="A814" s="10" t="s">
        <v>3330</v>
      </c>
      <c r="B814" s="11">
        <v>1.2000000000000002</v>
      </c>
    </row>
    <row r="815" spans="1:2" x14ac:dyDescent="0.3">
      <c r="A815" s="10" t="s">
        <v>5088</v>
      </c>
      <c r="B815" s="11">
        <v>1</v>
      </c>
    </row>
    <row r="816" spans="1:2" x14ac:dyDescent="0.3">
      <c r="A816" s="10" t="s">
        <v>4020</v>
      </c>
      <c r="B816" s="11">
        <v>2.5</v>
      </c>
    </row>
    <row r="817" spans="1:2" x14ac:dyDescent="0.3">
      <c r="A817" s="10" t="s">
        <v>4210</v>
      </c>
      <c r="B817" s="11">
        <v>1</v>
      </c>
    </row>
    <row r="818" spans="1:2" x14ac:dyDescent="0.3">
      <c r="A818" s="10" t="s">
        <v>1165</v>
      </c>
      <c r="B818" s="11">
        <v>6</v>
      </c>
    </row>
    <row r="819" spans="1:2" x14ac:dyDescent="0.3">
      <c r="A819" s="10" t="s">
        <v>4025</v>
      </c>
      <c r="B819" s="11">
        <v>1.5</v>
      </c>
    </row>
    <row r="820" spans="1:2" x14ac:dyDescent="0.3">
      <c r="A820" s="10" t="s">
        <v>2588</v>
      </c>
      <c r="B820" s="11">
        <v>2</v>
      </c>
    </row>
    <row r="821" spans="1:2" x14ac:dyDescent="0.3">
      <c r="A821" s="10" t="s">
        <v>537</v>
      </c>
      <c r="B821" s="11">
        <v>0.5</v>
      </c>
    </row>
    <row r="822" spans="1:2" x14ac:dyDescent="0.3">
      <c r="A822" s="10" t="s">
        <v>2718</v>
      </c>
      <c r="B822" s="11">
        <v>4</v>
      </c>
    </row>
    <row r="823" spans="1:2" x14ac:dyDescent="0.3">
      <c r="A823" s="10" t="s">
        <v>4559</v>
      </c>
      <c r="B823" s="11">
        <v>12.5</v>
      </c>
    </row>
    <row r="824" spans="1:2" x14ac:dyDescent="0.3">
      <c r="A824" s="10" t="s">
        <v>5299</v>
      </c>
      <c r="B824" s="11">
        <v>1</v>
      </c>
    </row>
    <row r="825" spans="1:2" x14ac:dyDescent="0.3">
      <c r="A825" s="10" t="s">
        <v>4682</v>
      </c>
      <c r="B825" s="11">
        <v>1.2000000000000002</v>
      </c>
    </row>
    <row r="826" spans="1:2" x14ac:dyDescent="0.3">
      <c r="A826" s="10" t="s">
        <v>4981</v>
      </c>
      <c r="B826" s="11">
        <v>1.5</v>
      </c>
    </row>
    <row r="827" spans="1:2" x14ac:dyDescent="0.3">
      <c r="A827" s="10" t="s">
        <v>552</v>
      </c>
      <c r="B827" s="11">
        <v>5</v>
      </c>
    </row>
    <row r="828" spans="1:2" x14ac:dyDescent="0.3">
      <c r="A828" s="10" t="s">
        <v>1727</v>
      </c>
      <c r="B828" s="11">
        <v>2</v>
      </c>
    </row>
    <row r="829" spans="1:2" x14ac:dyDescent="0.3">
      <c r="A829" s="10" t="s">
        <v>3859</v>
      </c>
      <c r="B829" s="11">
        <v>2.5</v>
      </c>
    </row>
    <row r="830" spans="1:2" x14ac:dyDescent="0.3">
      <c r="A830" s="10" t="s">
        <v>2787</v>
      </c>
      <c r="B830" s="11">
        <v>0.4</v>
      </c>
    </row>
    <row r="831" spans="1:2" x14ac:dyDescent="0.3">
      <c r="A831" s="10" t="s">
        <v>767</v>
      </c>
      <c r="B831" s="11">
        <v>4</v>
      </c>
    </row>
    <row r="832" spans="1:2" x14ac:dyDescent="0.3">
      <c r="A832" s="10" t="s">
        <v>974</v>
      </c>
      <c r="B832" s="11">
        <v>0.4</v>
      </c>
    </row>
    <row r="833" spans="1:2" x14ac:dyDescent="0.3">
      <c r="A833" s="10" t="s">
        <v>947</v>
      </c>
      <c r="B833" s="11">
        <v>1.2000000000000002</v>
      </c>
    </row>
    <row r="834" spans="1:2" x14ac:dyDescent="0.3">
      <c r="A834" s="10" t="s">
        <v>3141</v>
      </c>
      <c r="B834" s="11">
        <v>0.8</v>
      </c>
    </row>
    <row r="835" spans="1:2" x14ac:dyDescent="0.3">
      <c r="A835" s="10" t="s">
        <v>3320</v>
      </c>
      <c r="B835" s="11">
        <v>5</v>
      </c>
    </row>
    <row r="836" spans="1:2" x14ac:dyDescent="0.3">
      <c r="A836" s="10" t="s">
        <v>2436</v>
      </c>
      <c r="B836" s="11">
        <v>0.4</v>
      </c>
    </row>
    <row r="837" spans="1:2" x14ac:dyDescent="0.3">
      <c r="A837" s="10" t="s">
        <v>964</v>
      </c>
      <c r="B837" s="11">
        <v>0.2</v>
      </c>
    </row>
    <row r="838" spans="1:2" x14ac:dyDescent="0.3">
      <c r="A838" s="10" t="s">
        <v>4846</v>
      </c>
      <c r="B838" s="11">
        <v>2</v>
      </c>
    </row>
    <row r="839" spans="1:2" x14ac:dyDescent="0.3">
      <c r="A839" s="10" t="s">
        <v>3951</v>
      </c>
      <c r="B839" s="11">
        <v>0.2</v>
      </c>
    </row>
    <row r="840" spans="1:2" x14ac:dyDescent="0.3">
      <c r="A840" s="10" t="s">
        <v>5216</v>
      </c>
      <c r="B840" s="11">
        <v>0.5</v>
      </c>
    </row>
    <row r="841" spans="1:2" x14ac:dyDescent="0.3">
      <c r="A841" s="10" t="s">
        <v>757</v>
      </c>
      <c r="B841" s="11">
        <v>3</v>
      </c>
    </row>
    <row r="842" spans="1:2" x14ac:dyDescent="0.3">
      <c r="A842" s="10" t="s">
        <v>1634</v>
      </c>
      <c r="B842" s="11">
        <v>12.5</v>
      </c>
    </row>
    <row r="843" spans="1:2" x14ac:dyDescent="0.3">
      <c r="A843" s="10" t="s">
        <v>4104</v>
      </c>
      <c r="B843" s="11">
        <v>1.2000000000000002</v>
      </c>
    </row>
    <row r="844" spans="1:2" x14ac:dyDescent="0.3">
      <c r="A844" s="10" t="s">
        <v>4196</v>
      </c>
      <c r="B844" s="11">
        <v>1.5</v>
      </c>
    </row>
    <row r="845" spans="1:2" x14ac:dyDescent="0.3">
      <c r="A845" s="10" t="s">
        <v>2267</v>
      </c>
      <c r="B845" s="11">
        <v>3</v>
      </c>
    </row>
    <row r="846" spans="1:2" x14ac:dyDescent="0.3">
      <c r="A846" s="10" t="s">
        <v>1481</v>
      </c>
      <c r="B846" s="11">
        <v>6</v>
      </c>
    </row>
    <row r="847" spans="1:2" x14ac:dyDescent="0.3">
      <c r="A847" s="10" t="s">
        <v>1259</v>
      </c>
      <c r="B847" s="11">
        <v>15</v>
      </c>
    </row>
    <row r="848" spans="1:2" x14ac:dyDescent="0.3">
      <c r="A848" s="10" t="s">
        <v>4807</v>
      </c>
      <c r="B848" s="11">
        <v>0.2</v>
      </c>
    </row>
    <row r="849" spans="1:2" x14ac:dyDescent="0.3">
      <c r="A849" s="10" t="s">
        <v>2868</v>
      </c>
      <c r="B849" s="11">
        <v>6</v>
      </c>
    </row>
    <row r="850" spans="1:2" x14ac:dyDescent="0.3">
      <c r="A850" s="10" t="s">
        <v>618</v>
      </c>
      <c r="B850" s="11">
        <v>2</v>
      </c>
    </row>
    <row r="851" spans="1:2" x14ac:dyDescent="0.3">
      <c r="A851" s="10" t="s">
        <v>3965</v>
      </c>
      <c r="B851" s="11">
        <v>3</v>
      </c>
    </row>
    <row r="852" spans="1:2" x14ac:dyDescent="0.3">
      <c r="A852" s="10" t="s">
        <v>3941</v>
      </c>
      <c r="B852" s="11">
        <v>1.2000000000000002</v>
      </c>
    </row>
    <row r="853" spans="1:2" x14ac:dyDescent="0.3">
      <c r="A853" s="10" t="s">
        <v>2201</v>
      </c>
      <c r="B853" s="11">
        <v>2.5</v>
      </c>
    </row>
    <row r="854" spans="1:2" x14ac:dyDescent="0.3">
      <c r="A854" s="10" t="s">
        <v>4030</v>
      </c>
      <c r="B854" s="11">
        <v>0.2</v>
      </c>
    </row>
    <row r="855" spans="1:2" x14ac:dyDescent="0.3">
      <c r="A855" s="10" t="s">
        <v>2033</v>
      </c>
      <c r="B855" s="11">
        <v>1.5</v>
      </c>
    </row>
    <row r="856" spans="1:2" x14ac:dyDescent="0.3">
      <c r="A856" s="10" t="s">
        <v>1321</v>
      </c>
      <c r="B856" s="11">
        <v>5</v>
      </c>
    </row>
    <row r="857" spans="1:2" x14ac:dyDescent="0.3">
      <c r="A857" s="10" t="s">
        <v>832</v>
      </c>
      <c r="B857" s="11">
        <v>10</v>
      </c>
    </row>
    <row r="858" spans="1:2" x14ac:dyDescent="0.3">
      <c r="A858" s="10" t="s">
        <v>4831</v>
      </c>
      <c r="B858" s="11">
        <v>10</v>
      </c>
    </row>
    <row r="859" spans="1:2" x14ac:dyDescent="0.3">
      <c r="A859" s="10" t="s">
        <v>5196</v>
      </c>
      <c r="B859" s="11">
        <v>0.5</v>
      </c>
    </row>
    <row r="860" spans="1:2" x14ac:dyDescent="0.3">
      <c r="A860" s="10" t="s">
        <v>4191</v>
      </c>
      <c r="B860" s="11">
        <v>2.5</v>
      </c>
    </row>
    <row r="861" spans="1:2" x14ac:dyDescent="0.3">
      <c r="A861" s="10" t="s">
        <v>1033</v>
      </c>
      <c r="B861" s="11">
        <v>1</v>
      </c>
    </row>
    <row r="862" spans="1:2" x14ac:dyDescent="0.3">
      <c r="A862" s="10" t="s">
        <v>3477</v>
      </c>
      <c r="B862" s="11">
        <v>5</v>
      </c>
    </row>
    <row r="863" spans="1:2" x14ac:dyDescent="0.3">
      <c r="A863" s="10" t="s">
        <v>522</v>
      </c>
      <c r="B863" s="11">
        <v>1.5</v>
      </c>
    </row>
    <row r="864" spans="1:2" x14ac:dyDescent="0.3">
      <c r="A864" s="10" t="s">
        <v>3911</v>
      </c>
      <c r="B864" s="11">
        <v>1</v>
      </c>
    </row>
    <row r="865" spans="1:2" x14ac:dyDescent="0.3">
      <c r="A865" s="10" t="s">
        <v>4652</v>
      </c>
      <c r="B865" s="11">
        <v>2</v>
      </c>
    </row>
    <row r="866" spans="1:2" x14ac:dyDescent="0.3">
      <c r="A866" s="10" t="s">
        <v>3926</v>
      </c>
      <c r="B866" s="11">
        <v>1</v>
      </c>
    </row>
    <row r="867" spans="1:2" x14ac:dyDescent="0.3">
      <c r="A867" s="10" t="s">
        <v>2181</v>
      </c>
      <c r="B867" s="11">
        <v>15</v>
      </c>
    </row>
    <row r="868" spans="1:2" x14ac:dyDescent="0.3">
      <c r="A868" s="10" t="s">
        <v>887</v>
      </c>
      <c r="B868" s="11">
        <v>7.5</v>
      </c>
    </row>
    <row r="869" spans="1:2" x14ac:dyDescent="0.3">
      <c r="A869" s="10" t="s">
        <v>1300</v>
      </c>
      <c r="B869" s="11">
        <v>2.5</v>
      </c>
    </row>
    <row r="870" spans="1:2" x14ac:dyDescent="0.3">
      <c r="A870" s="10" t="s">
        <v>3705</v>
      </c>
      <c r="B870" s="11">
        <v>12.5</v>
      </c>
    </row>
    <row r="871" spans="1:2" x14ac:dyDescent="0.3">
      <c r="A871" s="10" t="s">
        <v>2370</v>
      </c>
      <c r="B871" s="11">
        <v>5</v>
      </c>
    </row>
    <row r="872" spans="1:2" x14ac:dyDescent="0.3">
      <c r="A872" s="10" t="s">
        <v>837</v>
      </c>
      <c r="B872" s="11">
        <v>0.4</v>
      </c>
    </row>
    <row r="873" spans="1:2" x14ac:dyDescent="0.3">
      <c r="A873" s="10" t="s">
        <v>1667</v>
      </c>
      <c r="B873" s="11">
        <v>3</v>
      </c>
    </row>
    <row r="874" spans="1:2" x14ac:dyDescent="0.3">
      <c r="A874" s="10" t="s">
        <v>3325</v>
      </c>
      <c r="B874" s="11">
        <v>0.2</v>
      </c>
    </row>
    <row r="875" spans="1:2" x14ac:dyDescent="0.3">
      <c r="A875" s="10" t="s">
        <v>3190</v>
      </c>
      <c r="B875" s="11">
        <v>6</v>
      </c>
    </row>
    <row r="876" spans="1:2" x14ac:dyDescent="0.3">
      <c r="A876" s="10" t="s">
        <v>3947</v>
      </c>
      <c r="B876" s="11">
        <v>1</v>
      </c>
    </row>
    <row r="877" spans="1:2" x14ac:dyDescent="0.3">
      <c r="A877" s="10" t="s">
        <v>4327</v>
      </c>
      <c r="B877" s="11">
        <v>1.5</v>
      </c>
    </row>
    <row r="878" spans="1:2" x14ac:dyDescent="0.3">
      <c r="A878" s="10" t="s">
        <v>1791</v>
      </c>
      <c r="B878" s="11">
        <v>1.2000000000000002</v>
      </c>
    </row>
    <row r="879" spans="1:2" x14ac:dyDescent="0.3">
      <c r="A879" s="10" t="s">
        <v>4444</v>
      </c>
      <c r="B879" s="11">
        <v>0.4</v>
      </c>
    </row>
    <row r="880" spans="1:2" x14ac:dyDescent="0.3">
      <c r="A880" s="10" t="s">
        <v>2272</v>
      </c>
      <c r="B880" s="11">
        <v>0.4</v>
      </c>
    </row>
    <row r="881" spans="1:2" x14ac:dyDescent="0.3">
      <c r="A881" s="10" t="s">
        <v>670</v>
      </c>
      <c r="B881" s="11">
        <v>1.5</v>
      </c>
    </row>
    <row r="882" spans="1:2" x14ac:dyDescent="0.3">
      <c r="A882" s="10" t="s">
        <v>2677</v>
      </c>
      <c r="B882" s="11">
        <v>1</v>
      </c>
    </row>
    <row r="883" spans="1:2" x14ac:dyDescent="0.3">
      <c r="A883" s="10" t="s">
        <v>4150</v>
      </c>
      <c r="B883" s="11">
        <v>2.5</v>
      </c>
    </row>
    <row r="884" spans="1:2" x14ac:dyDescent="0.3">
      <c r="A884" s="10" t="s">
        <v>1614</v>
      </c>
      <c r="B884" s="11">
        <v>0.4</v>
      </c>
    </row>
    <row r="885" spans="1:2" x14ac:dyDescent="0.3">
      <c r="A885" s="10" t="s">
        <v>4860</v>
      </c>
      <c r="B885" s="11">
        <v>3</v>
      </c>
    </row>
    <row r="886" spans="1:2" x14ac:dyDescent="0.3">
      <c r="A886" s="10" t="s">
        <v>4632</v>
      </c>
      <c r="B886" s="11">
        <v>2.5</v>
      </c>
    </row>
    <row r="887" spans="1:2" x14ac:dyDescent="0.3">
      <c r="A887" s="10" t="s">
        <v>2888</v>
      </c>
      <c r="B887" s="11">
        <v>3</v>
      </c>
    </row>
    <row r="888" spans="1:2" x14ac:dyDescent="0.3">
      <c r="A888" s="10" t="s">
        <v>2056</v>
      </c>
      <c r="B888" s="11">
        <v>1.5</v>
      </c>
    </row>
    <row r="889" spans="1:2" x14ac:dyDescent="0.3">
      <c r="A889" s="10" t="s">
        <v>2385</v>
      </c>
      <c r="B889" s="11">
        <v>1</v>
      </c>
    </row>
    <row r="890" spans="1:2" x14ac:dyDescent="0.3">
      <c r="A890" s="10" t="s">
        <v>4605</v>
      </c>
      <c r="B890" s="11">
        <v>3</v>
      </c>
    </row>
    <row r="891" spans="1:2" x14ac:dyDescent="0.3">
      <c r="A891" s="10" t="s">
        <v>2018</v>
      </c>
      <c r="B891" s="11">
        <v>5</v>
      </c>
    </row>
    <row r="892" spans="1:2" x14ac:dyDescent="0.3">
      <c r="A892" s="10" t="s">
        <v>2703</v>
      </c>
      <c r="B892" s="11">
        <v>0.4</v>
      </c>
    </row>
    <row r="893" spans="1:2" x14ac:dyDescent="0.3">
      <c r="A893" s="10" t="s">
        <v>1091</v>
      </c>
      <c r="B893" s="11">
        <v>1</v>
      </c>
    </row>
    <row r="894" spans="1:2" x14ac:dyDescent="0.3">
      <c r="A894" s="10" t="s">
        <v>777</v>
      </c>
      <c r="B894" s="11">
        <v>1.5</v>
      </c>
    </row>
    <row r="895" spans="1:2" x14ac:dyDescent="0.3">
      <c r="A895" s="10" t="s">
        <v>1310</v>
      </c>
      <c r="B895" s="11">
        <v>3</v>
      </c>
    </row>
    <row r="896" spans="1:2" x14ac:dyDescent="0.3">
      <c r="A896" s="10" t="s">
        <v>2834</v>
      </c>
      <c r="B896" s="11">
        <v>12.5</v>
      </c>
    </row>
    <row r="897" spans="1:2" x14ac:dyDescent="0.3">
      <c r="A897" s="10" t="s">
        <v>3064</v>
      </c>
      <c r="B897" s="11">
        <v>6</v>
      </c>
    </row>
    <row r="898" spans="1:2" x14ac:dyDescent="0.3">
      <c r="A898" s="10" t="s">
        <v>3936</v>
      </c>
      <c r="B898" s="11">
        <v>1.5</v>
      </c>
    </row>
    <row r="899" spans="1:2" x14ac:dyDescent="0.3">
      <c r="A899" s="10" t="s">
        <v>3230</v>
      </c>
      <c r="B899" s="11">
        <v>6</v>
      </c>
    </row>
    <row r="900" spans="1:2" x14ac:dyDescent="0.3">
      <c r="A900" s="10" t="s">
        <v>1096</v>
      </c>
      <c r="B900" s="11">
        <v>1.5</v>
      </c>
    </row>
    <row r="901" spans="1:2" x14ac:dyDescent="0.3">
      <c r="A901" s="10" t="s">
        <v>1702</v>
      </c>
      <c r="B901" s="11">
        <v>1</v>
      </c>
    </row>
    <row r="902" spans="1:2" x14ac:dyDescent="0.3">
      <c r="A902" s="10" t="s">
        <v>4234</v>
      </c>
      <c r="B902" s="11">
        <v>1.5</v>
      </c>
    </row>
    <row r="903" spans="1:2" x14ac:dyDescent="0.3">
      <c r="A903" s="10" t="s">
        <v>1076</v>
      </c>
      <c r="B903" s="11">
        <v>5</v>
      </c>
    </row>
    <row r="904" spans="1:2" x14ac:dyDescent="0.3">
      <c r="A904" s="10" t="s">
        <v>3677</v>
      </c>
      <c r="B904" s="11">
        <v>4</v>
      </c>
    </row>
    <row r="905" spans="1:2" x14ac:dyDescent="0.3">
      <c r="A905" s="10" t="s">
        <v>1471</v>
      </c>
      <c r="B905" s="11">
        <v>15</v>
      </c>
    </row>
    <row r="906" spans="1:2" x14ac:dyDescent="0.3">
      <c r="A906" s="10" t="s">
        <v>1305</v>
      </c>
      <c r="B906" s="11">
        <v>2.5</v>
      </c>
    </row>
    <row r="907" spans="1:2" x14ac:dyDescent="0.3">
      <c r="A907" s="10" t="s">
        <v>1672</v>
      </c>
      <c r="B907" s="11">
        <v>2</v>
      </c>
    </row>
    <row r="908" spans="1:2" x14ac:dyDescent="0.3">
      <c r="A908" s="10" t="s">
        <v>1756</v>
      </c>
      <c r="B908" s="11">
        <v>2.5</v>
      </c>
    </row>
    <row r="909" spans="1:2" x14ac:dyDescent="0.3">
      <c r="A909" s="10" t="s">
        <v>2451</v>
      </c>
      <c r="B909" s="11">
        <v>4</v>
      </c>
    </row>
    <row r="910" spans="1:2" x14ac:dyDescent="0.3">
      <c r="A910" s="10" t="s">
        <v>2820</v>
      </c>
      <c r="B910" s="11">
        <v>10</v>
      </c>
    </row>
    <row r="911" spans="1:2" x14ac:dyDescent="0.3">
      <c r="A911" s="10" t="s">
        <v>4895</v>
      </c>
      <c r="B911" s="11">
        <v>3</v>
      </c>
    </row>
    <row r="912" spans="1:2" x14ac:dyDescent="0.3">
      <c r="A912" s="10" t="s">
        <v>1831</v>
      </c>
      <c r="B912" s="11">
        <v>15</v>
      </c>
    </row>
    <row r="913" spans="1:2" x14ac:dyDescent="0.3">
      <c r="A913" s="10" t="s">
        <v>4119</v>
      </c>
      <c r="B913" s="11">
        <v>2</v>
      </c>
    </row>
    <row r="914" spans="1:2" x14ac:dyDescent="0.3">
      <c r="A914" s="10" t="s">
        <v>3457</v>
      </c>
      <c r="B914" s="11">
        <v>5</v>
      </c>
    </row>
    <row r="915" spans="1:2" x14ac:dyDescent="0.3">
      <c r="A915" s="10" t="s">
        <v>557</v>
      </c>
      <c r="B915" s="11">
        <v>5</v>
      </c>
    </row>
    <row r="916" spans="1:2" x14ac:dyDescent="0.3">
      <c r="A916" s="10" t="s">
        <v>2124</v>
      </c>
      <c r="B916" s="11">
        <v>4</v>
      </c>
    </row>
    <row r="917" spans="1:2" x14ac:dyDescent="0.3">
      <c r="A917" s="10" t="s">
        <v>2295</v>
      </c>
      <c r="B917" s="11">
        <v>3</v>
      </c>
    </row>
    <row r="918" spans="1:2" x14ac:dyDescent="0.3">
      <c r="A918" s="10" t="s">
        <v>3766</v>
      </c>
      <c r="B918" s="11">
        <v>10</v>
      </c>
    </row>
    <row r="919" spans="1:2" x14ac:dyDescent="0.3">
      <c r="A919" s="10" t="s">
        <v>1019</v>
      </c>
      <c r="B919" s="11">
        <v>0.5</v>
      </c>
    </row>
    <row r="920" spans="1:2" x14ac:dyDescent="0.3">
      <c r="A920" s="10" t="s">
        <v>4099</v>
      </c>
      <c r="B920" s="11">
        <v>1.5</v>
      </c>
    </row>
    <row r="921" spans="1:2" x14ac:dyDescent="0.3">
      <c r="A921" s="10" t="s">
        <v>4487</v>
      </c>
      <c r="B921" s="11">
        <v>3</v>
      </c>
    </row>
    <row r="922" spans="1:2" x14ac:dyDescent="0.3">
      <c r="A922" s="10" t="s">
        <v>2038</v>
      </c>
      <c r="B922" s="11">
        <v>5</v>
      </c>
    </row>
    <row r="923" spans="1:2" x14ac:dyDescent="0.3">
      <c r="A923" s="10" t="s">
        <v>762</v>
      </c>
      <c r="B923" s="11">
        <v>0.60000000000000009</v>
      </c>
    </row>
    <row r="924" spans="1:2" x14ac:dyDescent="0.3">
      <c r="A924" s="10" t="s">
        <v>2643</v>
      </c>
      <c r="B924" s="11">
        <v>1</v>
      </c>
    </row>
    <row r="925" spans="1:2" x14ac:dyDescent="0.3">
      <c r="A925" s="10" t="s">
        <v>3805</v>
      </c>
      <c r="B925" s="11">
        <v>3</v>
      </c>
    </row>
    <row r="926" spans="1:2" x14ac:dyDescent="0.3">
      <c r="A926" s="10" t="s">
        <v>628</v>
      </c>
      <c r="B926" s="11">
        <v>1.5</v>
      </c>
    </row>
    <row r="927" spans="1:2" x14ac:dyDescent="0.3">
      <c r="A927" s="10" t="s">
        <v>1363</v>
      </c>
      <c r="B927" s="11">
        <v>0.2</v>
      </c>
    </row>
    <row r="928" spans="1:2" x14ac:dyDescent="0.3">
      <c r="A928" s="10" t="s">
        <v>2995</v>
      </c>
      <c r="B928" s="11">
        <v>1.5</v>
      </c>
    </row>
    <row r="929" spans="1:2" x14ac:dyDescent="0.3">
      <c r="A929" s="10" t="s">
        <v>1111</v>
      </c>
      <c r="B929" s="11">
        <v>0.5</v>
      </c>
    </row>
    <row r="930" spans="1:2" x14ac:dyDescent="0.3">
      <c r="A930" s="10" t="s">
        <v>3094</v>
      </c>
      <c r="B930" s="11">
        <v>0.4</v>
      </c>
    </row>
    <row r="931" spans="1:2" x14ac:dyDescent="0.3">
      <c r="A931" s="10" t="s">
        <v>1629</v>
      </c>
      <c r="B931" s="11">
        <v>2.5</v>
      </c>
    </row>
    <row r="932" spans="1:2" x14ac:dyDescent="0.3">
      <c r="A932" s="10" t="s">
        <v>2230</v>
      </c>
      <c r="B932" s="11">
        <v>2.5</v>
      </c>
    </row>
    <row r="933" spans="1:2" x14ac:dyDescent="0.3">
      <c r="A933" s="10" t="s">
        <v>922</v>
      </c>
      <c r="B933" s="11">
        <v>6</v>
      </c>
    </row>
    <row r="934" spans="1:2" x14ac:dyDescent="0.3">
      <c r="A934" s="10" t="s">
        <v>1382</v>
      </c>
      <c r="B934" s="11">
        <v>0.4</v>
      </c>
    </row>
    <row r="935" spans="1:2" x14ac:dyDescent="0.3">
      <c r="A935" s="10" t="s">
        <v>1956</v>
      </c>
      <c r="B935" s="11">
        <v>0.8</v>
      </c>
    </row>
    <row r="936" spans="1:2" x14ac:dyDescent="0.3">
      <c r="A936" s="10" t="s">
        <v>2071</v>
      </c>
      <c r="B936" s="11">
        <v>2.5</v>
      </c>
    </row>
    <row r="937" spans="1:2" x14ac:dyDescent="0.3">
      <c r="A937" s="10" t="s">
        <v>4574</v>
      </c>
      <c r="B937" s="11">
        <v>0.2</v>
      </c>
    </row>
    <row r="938" spans="1:2" x14ac:dyDescent="0.3">
      <c r="A938" s="10" t="s">
        <v>3639</v>
      </c>
      <c r="B938" s="11">
        <v>1.2000000000000002</v>
      </c>
    </row>
    <row r="939" spans="1:2" x14ac:dyDescent="0.3">
      <c r="A939" s="10" t="s">
        <v>3302</v>
      </c>
      <c r="B939" s="11">
        <v>0.60000000000000009</v>
      </c>
    </row>
    <row r="940" spans="1:2" x14ac:dyDescent="0.3">
      <c r="A940" s="10" t="s">
        <v>4273</v>
      </c>
      <c r="B940" s="11">
        <v>6</v>
      </c>
    </row>
    <row r="941" spans="1:2" x14ac:dyDescent="0.3">
      <c r="A941" s="10" t="s">
        <v>655</v>
      </c>
      <c r="B941" s="11">
        <v>3</v>
      </c>
    </row>
    <row r="942" spans="1:2" x14ac:dyDescent="0.3">
      <c r="A942" s="10" t="s">
        <v>2883</v>
      </c>
      <c r="B942" s="11">
        <v>0.2</v>
      </c>
    </row>
    <row r="943" spans="1:2" x14ac:dyDescent="0.3">
      <c r="A943" s="10" t="s">
        <v>4496</v>
      </c>
      <c r="B943" s="11">
        <v>3</v>
      </c>
    </row>
    <row r="944" spans="1:2" x14ac:dyDescent="0.3">
      <c r="A944" s="10" t="s">
        <v>3695</v>
      </c>
      <c r="B944" s="11">
        <v>3</v>
      </c>
    </row>
    <row r="945" spans="1:2" x14ac:dyDescent="0.3">
      <c r="A945" s="10" t="s">
        <v>3349</v>
      </c>
      <c r="B945" s="11">
        <v>1</v>
      </c>
    </row>
    <row r="946" spans="1:2" x14ac:dyDescent="0.3">
      <c r="A946" s="10" t="s">
        <v>1170</v>
      </c>
      <c r="B946" s="11">
        <v>2.5</v>
      </c>
    </row>
    <row r="947" spans="1:2" x14ac:dyDescent="0.3">
      <c r="A947" s="10" t="s">
        <v>1476</v>
      </c>
      <c r="B947" s="11">
        <v>0.2</v>
      </c>
    </row>
    <row r="948" spans="1:2" x14ac:dyDescent="0.3">
      <c r="A948" s="10" t="s">
        <v>2321</v>
      </c>
      <c r="B948" s="11">
        <v>0.60000000000000009</v>
      </c>
    </row>
    <row r="949" spans="1:2" x14ac:dyDescent="0.3">
      <c r="A949" s="10" t="s">
        <v>3029</v>
      </c>
      <c r="B949" s="11">
        <v>2.5</v>
      </c>
    </row>
    <row r="950" spans="1:2" x14ac:dyDescent="0.3">
      <c r="A950" s="10" t="s">
        <v>3181</v>
      </c>
      <c r="B950" s="11">
        <v>5</v>
      </c>
    </row>
    <row r="951" spans="1:2" x14ac:dyDescent="0.3">
      <c r="A951" s="10" t="s">
        <v>4278</v>
      </c>
      <c r="B951" s="11">
        <v>3</v>
      </c>
    </row>
    <row r="952" spans="1:2" x14ac:dyDescent="0.3">
      <c r="A952" s="10" t="s">
        <v>5063</v>
      </c>
      <c r="B952" s="11">
        <v>3</v>
      </c>
    </row>
    <row r="953" spans="1:2" x14ac:dyDescent="0.3">
      <c r="A953" s="10" t="s">
        <v>955</v>
      </c>
      <c r="B953" s="11">
        <v>0.4</v>
      </c>
    </row>
    <row r="954" spans="1:2" x14ac:dyDescent="0.3">
      <c r="A954" s="10" t="s">
        <v>5339</v>
      </c>
      <c r="B954" s="11">
        <v>0.60000000000000009</v>
      </c>
    </row>
    <row r="955" spans="1:2" x14ac:dyDescent="0.3">
      <c r="A955" s="10" t="s">
        <v>4140</v>
      </c>
      <c r="B955" s="11">
        <v>1</v>
      </c>
    </row>
    <row r="956" spans="1:2" x14ac:dyDescent="0.3">
      <c r="A956" s="10" t="s">
        <v>1909</v>
      </c>
      <c r="B956" s="11">
        <v>1</v>
      </c>
    </row>
    <row r="957" spans="1:2" x14ac:dyDescent="0.3">
      <c r="A957" s="10" t="s">
        <v>1781</v>
      </c>
      <c r="B957" s="11">
        <v>0.5</v>
      </c>
    </row>
    <row r="958" spans="1:2" x14ac:dyDescent="0.3">
      <c r="A958" s="10" t="s">
        <v>2360</v>
      </c>
      <c r="B958" s="11">
        <v>2.5</v>
      </c>
    </row>
    <row r="959" spans="1:2" x14ac:dyDescent="0.3">
      <c r="A959" s="10" t="s">
        <v>3472</v>
      </c>
      <c r="B959" s="11">
        <v>2.5</v>
      </c>
    </row>
    <row r="960" spans="1:2" x14ac:dyDescent="0.3">
      <c r="A960" s="10" t="s">
        <v>623</v>
      </c>
      <c r="B960" s="11">
        <v>1</v>
      </c>
    </row>
    <row r="961" spans="1:2" x14ac:dyDescent="0.3">
      <c r="A961" s="10" t="s">
        <v>2110</v>
      </c>
      <c r="B961" s="11">
        <v>2</v>
      </c>
    </row>
    <row r="962" spans="1:2" x14ac:dyDescent="0.3">
      <c r="A962" s="10" t="s">
        <v>3897</v>
      </c>
      <c r="B962" s="11">
        <v>0.5</v>
      </c>
    </row>
    <row r="963" spans="1:2" x14ac:dyDescent="0.3">
      <c r="A963" s="10" t="s">
        <v>2658</v>
      </c>
      <c r="B963" s="11">
        <v>0.5</v>
      </c>
    </row>
    <row r="964" spans="1:2" x14ac:dyDescent="0.3">
      <c r="A964" s="10" t="s">
        <v>2946</v>
      </c>
      <c r="B964" s="11">
        <v>1.2000000000000002</v>
      </c>
    </row>
    <row r="965" spans="1:2" x14ac:dyDescent="0.3">
      <c r="A965" s="10" t="s">
        <v>3530</v>
      </c>
      <c r="B965" s="11">
        <v>7.5</v>
      </c>
    </row>
    <row r="966" spans="1:2" x14ac:dyDescent="0.3">
      <c r="A966" s="10" t="s">
        <v>1569</v>
      </c>
      <c r="B966" s="11">
        <v>1.5</v>
      </c>
    </row>
    <row r="967" spans="1:2" x14ac:dyDescent="0.3">
      <c r="A967" s="10" t="s">
        <v>3428</v>
      </c>
      <c r="B967" s="11">
        <v>12.5</v>
      </c>
    </row>
    <row r="968" spans="1:2" x14ac:dyDescent="0.3">
      <c r="A968" s="10" t="s">
        <v>1821</v>
      </c>
      <c r="B968" s="11">
        <v>0.4</v>
      </c>
    </row>
    <row r="969" spans="1:2" x14ac:dyDescent="0.3">
      <c r="A969" s="10" t="s">
        <v>2496</v>
      </c>
      <c r="B969" s="11">
        <v>2.5</v>
      </c>
    </row>
    <row r="970" spans="1:2" x14ac:dyDescent="0.3">
      <c r="A970" s="10" t="s">
        <v>2311</v>
      </c>
      <c r="B970" s="11">
        <v>0.4</v>
      </c>
    </row>
    <row r="971" spans="1:2" x14ac:dyDescent="0.3">
      <c r="A971" s="10" t="s">
        <v>3049</v>
      </c>
      <c r="B971" s="11">
        <v>10</v>
      </c>
    </row>
    <row r="972" spans="1:2" x14ac:dyDescent="0.3">
      <c r="A972" s="10" t="s">
        <v>2824</v>
      </c>
      <c r="B972" s="11">
        <v>0.2</v>
      </c>
    </row>
    <row r="973" spans="1:2" x14ac:dyDescent="0.3">
      <c r="A973" s="10" t="s">
        <v>2144</v>
      </c>
      <c r="B973" s="11">
        <v>0.5</v>
      </c>
    </row>
    <row r="974" spans="1:2" x14ac:dyDescent="0.3">
      <c r="A974" s="10" t="s">
        <v>3161</v>
      </c>
      <c r="B974" s="11">
        <v>0.8</v>
      </c>
    </row>
    <row r="975" spans="1:2" x14ac:dyDescent="0.3">
      <c r="A975" s="10" t="s">
        <v>5186</v>
      </c>
      <c r="B975" s="11">
        <v>0.4</v>
      </c>
    </row>
    <row r="976" spans="1:2" x14ac:dyDescent="0.3">
      <c r="A976" s="10" t="s">
        <v>772</v>
      </c>
      <c r="B976" s="11">
        <v>7.5</v>
      </c>
    </row>
    <row r="977" spans="1:2" x14ac:dyDescent="0.3">
      <c r="A977" s="10" t="s">
        <v>2613</v>
      </c>
      <c r="B977" s="11">
        <v>2.5</v>
      </c>
    </row>
    <row r="978" spans="1:2" x14ac:dyDescent="0.3">
      <c r="A978" s="10" t="s">
        <v>3970</v>
      </c>
      <c r="B978" s="11">
        <v>7.5</v>
      </c>
    </row>
    <row r="979" spans="1:2" x14ac:dyDescent="0.3">
      <c r="A979" s="10" t="s">
        <v>2220</v>
      </c>
      <c r="B979" s="11">
        <v>4</v>
      </c>
    </row>
    <row r="980" spans="1:2" x14ac:dyDescent="0.3">
      <c r="A980" s="10" t="s">
        <v>5047</v>
      </c>
      <c r="B980" s="11">
        <v>1.2000000000000002</v>
      </c>
    </row>
    <row r="981" spans="1:2" x14ac:dyDescent="0.3">
      <c r="A981" s="10" t="s">
        <v>3825</v>
      </c>
      <c r="B981" s="11">
        <v>1</v>
      </c>
    </row>
    <row r="982" spans="1:2" x14ac:dyDescent="0.3">
      <c r="A982" s="10" t="s">
        <v>4910</v>
      </c>
      <c r="B982" s="11">
        <v>10</v>
      </c>
    </row>
    <row r="983" spans="1:2" x14ac:dyDescent="0.3">
      <c r="A983" s="10" t="s">
        <v>1190</v>
      </c>
      <c r="B983" s="11">
        <v>5</v>
      </c>
    </row>
    <row r="984" spans="1:2" x14ac:dyDescent="0.3">
      <c r="A984" s="10" t="s">
        <v>3497</v>
      </c>
      <c r="B984" s="11">
        <v>1</v>
      </c>
    </row>
    <row r="985" spans="1:2" x14ac:dyDescent="0.3">
      <c r="A985" s="10" t="s">
        <v>2583</v>
      </c>
      <c r="B985" s="11">
        <v>7.5</v>
      </c>
    </row>
    <row r="986" spans="1:2" x14ac:dyDescent="0.3">
      <c r="A986" s="10" t="s">
        <v>3681</v>
      </c>
      <c r="B986" s="11">
        <v>1</v>
      </c>
    </row>
    <row r="987" spans="1:2" x14ac:dyDescent="0.3">
      <c r="A987" s="10" t="s">
        <v>4352</v>
      </c>
      <c r="B987" s="11">
        <v>2</v>
      </c>
    </row>
    <row r="988" spans="1:2" x14ac:dyDescent="0.3">
      <c r="A988" s="10" t="s">
        <v>3099</v>
      </c>
      <c r="B988" s="11">
        <v>0.60000000000000009</v>
      </c>
    </row>
    <row r="989" spans="1:2" x14ac:dyDescent="0.3">
      <c r="A989" s="10" t="s">
        <v>2134</v>
      </c>
      <c r="B989" s="11">
        <v>4</v>
      </c>
    </row>
    <row r="990" spans="1:2" x14ac:dyDescent="0.3">
      <c r="A990" s="10" t="s">
        <v>2411</v>
      </c>
      <c r="B990" s="11">
        <v>2.5</v>
      </c>
    </row>
    <row r="991" spans="1:2" x14ac:dyDescent="0.3">
      <c r="A991" s="10" t="s">
        <v>3603</v>
      </c>
      <c r="B991" s="11">
        <v>3</v>
      </c>
    </row>
    <row r="992" spans="1:2" x14ac:dyDescent="0.3">
      <c r="A992" s="10" t="s">
        <v>2548</v>
      </c>
      <c r="B992" s="11">
        <v>1.5</v>
      </c>
    </row>
    <row r="993" spans="1:2" x14ac:dyDescent="0.3">
      <c r="A993" s="10" t="s">
        <v>2235</v>
      </c>
      <c r="B993" s="11">
        <v>1.2000000000000002</v>
      </c>
    </row>
    <row r="994" spans="1:2" x14ac:dyDescent="0.3">
      <c r="A994" s="10" t="s">
        <v>5162</v>
      </c>
      <c r="B994" s="11">
        <v>2</v>
      </c>
    </row>
    <row r="995" spans="1:2" x14ac:dyDescent="0.3">
      <c r="A995" s="10" t="s">
        <v>902</v>
      </c>
      <c r="B995" s="11">
        <v>0.5</v>
      </c>
    </row>
    <row r="996" spans="1:2" x14ac:dyDescent="0.3">
      <c r="A996" s="10" t="s">
        <v>1815</v>
      </c>
      <c r="B996" s="11">
        <v>6</v>
      </c>
    </row>
    <row r="997" spans="1:2" x14ac:dyDescent="0.3">
      <c r="A997" s="10" t="s">
        <v>1736</v>
      </c>
      <c r="B997" s="11">
        <v>1</v>
      </c>
    </row>
    <row r="998" spans="1:2" x14ac:dyDescent="0.3">
      <c r="A998" s="10" t="s">
        <v>4747</v>
      </c>
      <c r="B998" s="11">
        <v>1.5</v>
      </c>
    </row>
    <row r="999" spans="1:2" x14ac:dyDescent="0.3">
      <c r="A999" s="10" t="s">
        <v>3126</v>
      </c>
      <c r="B999" s="11">
        <v>10</v>
      </c>
    </row>
    <row r="1000" spans="1:2" x14ac:dyDescent="0.3">
      <c r="A1000" s="10" t="s">
        <v>5181</v>
      </c>
      <c r="B1000" s="11">
        <v>0.2</v>
      </c>
    </row>
    <row r="1001" spans="1:2" x14ac:dyDescent="0.3">
      <c r="A1001" s="10" t="s">
        <v>3340</v>
      </c>
      <c r="B1001" s="11">
        <v>7.5</v>
      </c>
    </row>
    <row r="1002" spans="1:2" x14ac:dyDescent="0.3">
      <c r="A1002" s="10" t="s">
        <v>665</v>
      </c>
      <c r="B1002" s="11">
        <v>0.4</v>
      </c>
    </row>
    <row r="1003" spans="1:2" x14ac:dyDescent="0.3">
      <c r="A1003" s="10" t="s">
        <v>5404</v>
      </c>
      <c r="B1003" s="11">
        <v>3627.3999999999974</v>
      </c>
    </row>
  </sheetData>
  <mergeCells count="5">
    <mergeCell ref="A1:B1"/>
    <mergeCell ref="D5:E5"/>
    <mergeCell ref="F5:G5"/>
    <mergeCell ref="H5:I5"/>
    <mergeCell ref="D13: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B2AC7-AFF1-4E0C-BE67-3D484C014915}">
  <dimension ref="A1"/>
  <sheetViews>
    <sheetView zoomScale="67" zoomScaleNormal="90" workbookViewId="0">
      <selection activeCell="AG39" sqref="A1:XFD1048576"/>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D995-4E0C-4C05-8C73-A3C4055235F2}">
  <dimension ref="A1"/>
  <sheetViews>
    <sheetView tabSelected="1" zoomScale="65" workbookViewId="0">
      <selection activeCell="AI17" sqref="AI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analysis</vt:lpstr>
      <vt:lpstr>Pivot_Analysis</vt:lpstr>
      <vt:lpstr>charts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Swayam  gupta</cp:lastModifiedBy>
  <cp:revision/>
  <dcterms:created xsi:type="dcterms:W3CDTF">2022-11-26T09:51:45Z</dcterms:created>
  <dcterms:modified xsi:type="dcterms:W3CDTF">2025-09-01T23:00:44Z</dcterms:modified>
  <cp:category/>
  <cp:contentStatus/>
</cp:coreProperties>
</file>