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2414_ScreenHolder\Project Outputs for 2414_ScreenHolder\"/>
    </mc:Choice>
  </mc:AlternateContent>
  <xr:revisionPtr revIDLastSave="0" documentId="8_{B7DF96C0-4522-446B-B14C-3F64FCAC2CE2}" xr6:coauthVersionLast="45" xr6:coauthVersionMax="45" xr10:uidLastSave="{00000000-0000-0000-0000-000000000000}"/>
  <bookViews>
    <workbookView xWindow="-23430" yWindow="2340" windowWidth="21600" windowHeight="11385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</calcChain>
</file>

<file path=xl/sharedStrings.xml><?xml version="1.0" encoding="utf-8"?>
<sst xmlns="http://schemas.openxmlformats.org/spreadsheetml/2006/main" count="124" uniqueCount="102">
  <si>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</si>
  <si>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</si>
  <si>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</si>
  <si>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</si>
  <si>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</si>
  <si>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</si>
  <si>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</si>
  <si>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</si>
  <si>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</si>
  <si>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</si>
  <si>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</si>
  <si>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</si>
  <si>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</si>
  <si>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</si>
  <si>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</si>
  <si>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</si>
  <si>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</si>
  <si>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</si>
  <si>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</si>
  <si>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</si>
  <si>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</si>
  <si>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</si>
  <si>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</si>
  <si>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</si>
  <si>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</si>
  <si>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</si>
  <si>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</si>
  <si>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</si>
  <si>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</si>
  <si>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</si>
  <si>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</si>
  <si>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</si>
  <si>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</si>
  <si>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</si>
  <si>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</si>
  <si>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</si>
  <si>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</si>
  <si>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</si>
  <si>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2414_ScreenHolder.PrjPcb</t>
  </si>
  <si>
    <t>13.06.2025</t>
  </si>
  <si>
    <t>1</t>
  </si>
  <si>
    <t>ACL</t>
  </si>
  <si>
    <t>2414_ScreenHolder.BomDoc</t>
  </si>
  <si>
    <t>CHF</t>
  </si>
  <si>
    <t>Line #</t>
  </si>
  <si>
    <t>Designator</t>
  </si>
  <si>
    <t>C1</t>
  </si>
  <si>
    <t>C2</t>
  </si>
  <si>
    <t>C3, C4, C5, C6, C7, C8, C9, C10, C11</t>
  </si>
  <si>
    <t>DS1</t>
  </si>
  <si>
    <t>J1</t>
  </si>
  <si>
    <t>MP1, MP2</t>
  </si>
  <si>
    <t>R1</t>
  </si>
  <si>
    <t>R2</t>
  </si>
  <si>
    <t>R3</t>
  </si>
  <si>
    <t>T1</t>
  </si>
  <si>
    <t>Value</t>
  </si>
  <si>
    <t>100nF</t>
  </si>
  <si>
    <t>10nF</t>
  </si>
  <si>
    <t>1µF</t>
  </si>
  <si>
    <t>M3, Length 5mm</t>
  </si>
  <si>
    <t>100k</t>
  </si>
  <si>
    <t>Name</t>
  </si>
  <si>
    <t>1uF</t>
  </si>
  <si>
    <t>NHD-C12864LZ-FSW-FBW-3V3</t>
  </si>
  <si>
    <t>68611014422</t>
  </si>
  <si>
    <t>220R</t>
  </si>
  <si>
    <t>3R9</t>
  </si>
  <si>
    <t>FDV305N</t>
  </si>
  <si>
    <t>Manufacturer 1</t>
  </si>
  <si>
    <t>TDK</t>
  </si>
  <si>
    <t>Newhaven Display</t>
  </si>
  <si>
    <t>Wurth Electronics</t>
  </si>
  <si>
    <t>Yageo</t>
  </si>
  <si>
    <t>ON Semiconductor / Fairchild</t>
  </si>
  <si>
    <t>Manufacturer Part Number 1</t>
  </si>
  <si>
    <t>CGA3E2X7R1H104K080AA</t>
  </si>
  <si>
    <t>C1608X7R1H103K080AA</t>
  </si>
  <si>
    <t>C1608X5R1H105K080AB</t>
  </si>
  <si>
    <t>9774050360R</t>
  </si>
  <si>
    <t>RC0603FR-07220RL</t>
  </si>
  <si>
    <t>RC0603FR-073R9L</t>
  </si>
  <si>
    <t>RC0603FR-07100KL</t>
  </si>
  <si>
    <t>Quantity</t>
  </si>
  <si>
    <t>Supplier 1</t>
  </si>
  <si>
    <t>Newark</t>
  </si>
  <si>
    <t>Digikey</t>
  </si>
  <si>
    <t>Mouser</t>
  </si>
  <si>
    <t>Supplier Part Number 1</t>
  </si>
  <si>
    <t>05X9643</t>
  </si>
  <si>
    <t>445-1311-1-ND</t>
  </si>
  <si>
    <t>53W0134</t>
  </si>
  <si>
    <t>NHD-C12864LZ-FSW-FBW-3V3-ND</t>
  </si>
  <si>
    <t>710-68611014422</t>
  </si>
  <si>
    <t>732-5272-1-ND</t>
  </si>
  <si>
    <t>98K7373</t>
  </si>
  <si>
    <t>13-RC0603FR-073R9LCT-ND</t>
  </si>
  <si>
    <t>98K7340</t>
  </si>
  <si>
    <t>82C2601</t>
  </si>
  <si>
    <t>Supplier Order Qty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</si>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</sst>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3" xfId="1" quotePrefix="1" applyFont="1" applyBorder="1" applyAlignment="1">
      <alignment horizontal="left" vertical="center" indent="2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0" borderId="22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"/>
  <sheetViews>
    <sheetView showGridLines="0" tabSelected="1" topLeftCell="D2" zoomScaleNormal="100" workbookViewId="0">
      <selection activeCell="I7" sqref="I7"/>
    </sheetView>
  </sheetViews>
  <sheetFormatPr baseColWidth="10" defaultColWidth="9.140625" defaultRowHeight="12.75" x14ac:dyDescent="0.2"/>
  <cols>
    <col min="1" max="1" width="8.7109375" style="1" customWidth="1"/>
    <col min="2" max="2" width="30.7109375" style="2" customWidth="1"/>
    <col min="3" max="3" width="23.42578125" style="82" customWidth="1"/>
    <col min="4" max="4" width="26.7109375" style="1" customWidth="1"/>
    <col min="5" max="5" width="20.7109375" style="1" customWidth="1"/>
    <col min="6" max="6" width="25.7109375" style="1" customWidth="1"/>
    <col min="7" max="7" width="8.7109375" style="1" customWidth="1"/>
    <col min="8" max="8" width="18.7109375" style="1" customWidth="1"/>
    <col min="9" max="9" width="27.28515625" style="1" customWidth="1"/>
    <col min="10" max="10" width="9.7109375" style="1" customWidth="1"/>
    <col min="11" max="11" width="14.7109375" style="1" customWidth="1"/>
    <col min="12" max="12" width="16.7109375" style="1" customWidth="1"/>
    <col min="13" max="16384" width="9.140625" style="1"/>
  </cols>
  <sheetData>
    <row r="1" spans="1:12" s="28" customFormat="1" ht="37.5" customHeight="1" x14ac:dyDescent="0.2">
      <c r="A1" s="83" t="s">
        <v>30</v>
      </c>
      <c r="B1" s="84"/>
      <c r="C1" s="74" t="s">
        <v>31</v>
      </c>
      <c r="D1" s="33" t="s">
        <v>38</v>
      </c>
      <c r="E1" s="33"/>
      <c r="F1" s="27"/>
      <c r="G1" s="27"/>
      <c r="H1" s="27"/>
      <c r="I1" s="27"/>
      <c r="J1" s="27"/>
      <c r="K1" s="42" t="s">
        <v>34</v>
      </c>
      <c r="L1" s="41" t="s">
        <v>35</v>
      </c>
    </row>
    <row r="2" spans="1:12" s="29" customFormat="1" ht="24" customHeight="1" x14ac:dyDescent="0.2">
      <c r="A2" s="32" t="s">
        <v>17</v>
      </c>
      <c r="B2" s="34" t="s">
        <v>39</v>
      </c>
      <c r="C2" s="75" t="s">
        <v>32</v>
      </c>
      <c r="D2" s="46" t="s">
        <v>20</v>
      </c>
      <c r="E2" s="47"/>
      <c r="F2" s="48"/>
      <c r="G2" s="48"/>
      <c r="H2" s="48"/>
      <c r="I2" s="48"/>
      <c r="J2" s="48"/>
      <c r="K2" s="44" t="s">
        <v>36</v>
      </c>
      <c r="L2" s="85" t="s">
        <v>40</v>
      </c>
    </row>
    <row r="3" spans="1:12" s="30" customFormat="1" ht="24" customHeight="1" x14ac:dyDescent="0.2">
      <c r="A3" s="31" t="s">
        <v>33</v>
      </c>
      <c r="B3" s="43" t="s">
        <v>41</v>
      </c>
      <c r="C3" s="76" t="s">
        <v>16</v>
      </c>
      <c r="D3" s="49" t="s">
        <v>42</v>
      </c>
      <c r="E3" s="50"/>
      <c r="F3" s="51"/>
      <c r="G3" s="51"/>
      <c r="H3" s="51"/>
      <c r="I3" s="51"/>
      <c r="J3" s="52"/>
      <c r="K3" s="45" t="s">
        <v>37</v>
      </c>
      <c r="L3" s="86" t="s">
        <v>43</v>
      </c>
    </row>
    <row r="4" spans="1:12" s="55" customFormat="1" ht="39.950000000000003" customHeight="1" x14ac:dyDescent="0.2">
      <c r="A4" s="53" t="s">
        <v>44</v>
      </c>
      <c r="B4" s="53" t="s">
        <v>45</v>
      </c>
      <c r="C4" s="53" t="s">
        <v>56</v>
      </c>
      <c r="D4" s="53" t="s">
        <v>62</v>
      </c>
      <c r="E4" s="53" t="s">
        <v>69</v>
      </c>
      <c r="F4" s="53" t="s">
        <v>75</v>
      </c>
      <c r="G4" s="53" t="s">
        <v>83</v>
      </c>
      <c r="H4" s="53" t="s">
        <v>84</v>
      </c>
      <c r="I4" s="53" t="s">
        <v>88</v>
      </c>
      <c r="J4" s="53" t="s">
        <v>99</v>
      </c>
      <c r="K4" s="53" t="s">
        <v>100</v>
      </c>
      <c r="L4" s="54" t="s">
        <v>101</v>
      </c>
    </row>
    <row r="5" spans="1:12" s="61" customFormat="1" ht="21.95" customHeight="1" x14ac:dyDescent="0.2">
      <c r="A5" s="57"/>
      <c r="B5" s="59" t="s">
        <v>46</v>
      </c>
      <c r="C5" s="57" t="s">
        <v>57</v>
      </c>
      <c r="D5" s="56" t="s">
        <v>57</v>
      </c>
      <c r="E5" s="56" t="s">
        <v>70</v>
      </c>
      <c r="F5" s="56" t="s">
        <v>76</v>
      </c>
      <c r="G5" s="57">
        <v>1</v>
      </c>
      <c r="H5" s="58" t="s">
        <v>85</v>
      </c>
      <c r="I5" s="56" t="s">
        <v>89</v>
      </c>
      <c r="J5" s="58">
        <v>1</v>
      </c>
      <c r="K5" s="60">
        <v>7.9890000000000003E-2</v>
      </c>
      <c r="L5" s="62">
        <v>7.9890000000000003E-2</v>
      </c>
    </row>
    <row r="6" spans="1:12" s="61" customFormat="1" ht="21.95" customHeight="1" x14ac:dyDescent="0.2">
      <c r="A6" s="57"/>
      <c r="B6" s="59" t="s">
        <v>47</v>
      </c>
      <c r="C6" s="57" t="s">
        <v>58</v>
      </c>
      <c r="D6" s="56" t="s">
        <v>58</v>
      </c>
      <c r="E6" s="56" t="s">
        <v>70</v>
      </c>
      <c r="F6" s="56" t="s">
        <v>77</v>
      </c>
      <c r="G6" s="57">
        <v>1</v>
      </c>
      <c r="H6" s="58" t="s">
        <v>86</v>
      </c>
      <c r="I6" s="56" t="s">
        <v>90</v>
      </c>
      <c r="J6" s="58">
        <v>1</v>
      </c>
      <c r="K6" s="60">
        <v>8.0699999999999994E-2</v>
      </c>
      <c r="L6" s="62">
        <v>8.0699999999999994E-2</v>
      </c>
    </row>
    <row r="7" spans="1:12" s="61" customFormat="1" ht="21.95" customHeight="1" x14ac:dyDescent="0.2">
      <c r="A7" s="57"/>
      <c r="B7" s="59" t="s">
        <v>48</v>
      </c>
      <c r="C7" s="57" t="s">
        <v>59</v>
      </c>
      <c r="D7" s="56" t="s">
        <v>63</v>
      </c>
      <c r="E7" s="56" t="s">
        <v>70</v>
      </c>
      <c r="F7" s="56" t="s">
        <v>78</v>
      </c>
      <c r="G7" s="57">
        <v>9</v>
      </c>
      <c r="H7" s="58" t="s">
        <v>85</v>
      </c>
      <c r="I7" s="56" t="s">
        <v>91</v>
      </c>
      <c r="J7" s="58">
        <v>10</v>
      </c>
      <c r="K7" s="60">
        <v>5.9720000000000002E-2</v>
      </c>
      <c r="L7" s="62">
        <v>0.59716000000000002</v>
      </c>
    </row>
    <row r="8" spans="1:12" s="61" customFormat="1" ht="21.95" customHeight="1" x14ac:dyDescent="0.2">
      <c r="A8" s="57"/>
      <c r="B8" s="59" t="s">
        <v>49</v>
      </c>
      <c r="C8" s="57"/>
      <c r="D8" s="56" t="s">
        <v>64</v>
      </c>
      <c r="E8" s="56" t="s">
        <v>71</v>
      </c>
      <c r="F8" s="56" t="s">
        <v>64</v>
      </c>
      <c r="G8" s="57">
        <v>1</v>
      </c>
      <c r="H8" s="58" t="s">
        <v>86</v>
      </c>
      <c r="I8" s="56" t="s">
        <v>92</v>
      </c>
      <c r="J8" s="58">
        <v>1</v>
      </c>
      <c r="K8" s="60">
        <v>14.24</v>
      </c>
      <c r="L8" s="62">
        <v>14.24</v>
      </c>
    </row>
    <row r="9" spans="1:12" s="61" customFormat="1" ht="21.95" customHeight="1" x14ac:dyDescent="0.2">
      <c r="A9" s="57"/>
      <c r="B9" s="59" t="s">
        <v>50</v>
      </c>
      <c r="C9" s="57"/>
      <c r="D9" s="56" t="s">
        <v>65</v>
      </c>
      <c r="E9" s="56" t="s">
        <v>72</v>
      </c>
      <c r="F9" s="56" t="s">
        <v>65</v>
      </c>
      <c r="G9" s="57">
        <v>1</v>
      </c>
      <c r="H9" s="58" t="s">
        <v>87</v>
      </c>
      <c r="I9" s="56" t="s">
        <v>93</v>
      </c>
      <c r="J9" s="58">
        <v>1</v>
      </c>
      <c r="K9" s="60">
        <v>1.23</v>
      </c>
      <c r="L9" s="62">
        <v>1.23</v>
      </c>
    </row>
    <row r="10" spans="1:12" s="61" customFormat="1" ht="21.95" customHeight="1" x14ac:dyDescent="0.2">
      <c r="A10" s="57"/>
      <c r="B10" s="59" t="s">
        <v>51</v>
      </c>
      <c r="C10" s="57" t="s">
        <v>60</v>
      </c>
      <c r="D10" s="56" t="s">
        <v>60</v>
      </c>
      <c r="E10" s="56" t="s">
        <v>72</v>
      </c>
      <c r="F10" s="56" t="s">
        <v>79</v>
      </c>
      <c r="G10" s="57">
        <v>2</v>
      </c>
      <c r="H10" s="58" t="s">
        <v>86</v>
      </c>
      <c r="I10" s="56" t="s">
        <v>94</v>
      </c>
      <c r="J10" s="58">
        <v>2</v>
      </c>
      <c r="K10" s="60">
        <v>1.42</v>
      </c>
      <c r="L10" s="62">
        <v>2.84</v>
      </c>
    </row>
    <row r="11" spans="1:12" s="61" customFormat="1" ht="21.95" customHeight="1" x14ac:dyDescent="0.2">
      <c r="A11" s="57"/>
      <c r="B11" s="59" t="s">
        <v>52</v>
      </c>
      <c r="C11" s="57">
        <v>220</v>
      </c>
      <c r="D11" s="56" t="s">
        <v>66</v>
      </c>
      <c r="E11" s="56" t="s">
        <v>73</v>
      </c>
      <c r="F11" s="56" t="s">
        <v>80</v>
      </c>
      <c r="G11" s="57">
        <v>1</v>
      </c>
      <c r="H11" s="58" t="s">
        <v>85</v>
      </c>
      <c r="I11" s="56" t="s">
        <v>95</v>
      </c>
      <c r="J11" s="58">
        <v>10</v>
      </c>
      <c r="K11" s="60">
        <v>7.26E-3</v>
      </c>
      <c r="L11" s="62">
        <v>7.263E-2</v>
      </c>
    </row>
    <row r="12" spans="1:12" s="61" customFormat="1" ht="21.95" customHeight="1" x14ac:dyDescent="0.2">
      <c r="A12" s="57"/>
      <c r="B12" s="59" t="s">
        <v>53</v>
      </c>
      <c r="C12" s="57">
        <v>3.9</v>
      </c>
      <c r="D12" s="56" t="s">
        <v>67</v>
      </c>
      <c r="E12" s="56" t="s">
        <v>73</v>
      </c>
      <c r="F12" s="56" t="s">
        <v>81</v>
      </c>
      <c r="G12" s="57">
        <v>1</v>
      </c>
      <c r="H12" s="58" t="s">
        <v>86</v>
      </c>
      <c r="I12" s="56" t="s">
        <v>96</v>
      </c>
      <c r="J12" s="58">
        <v>1</v>
      </c>
      <c r="K12" s="60">
        <v>8.0699999999999994E-2</v>
      </c>
      <c r="L12" s="62">
        <v>8.0699999999999994E-2</v>
      </c>
    </row>
    <row r="13" spans="1:12" s="61" customFormat="1" ht="21.95" customHeight="1" x14ac:dyDescent="0.2">
      <c r="A13" s="57"/>
      <c r="B13" s="59" t="s">
        <v>54</v>
      </c>
      <c r="C13" s="57" t="s">
        <v>61</v>
      </c>
      <c r="D13" s="56" t="s">
        <v>61</v>
      </c>
      <c r="E13" s="56" t="s">
        <v>73</v>
      </c>
      <c r="F13" s="56" t="s">
        <v>82</v>
      </c>
      <c r="G13" s="57">
        <v>1</v>
      </c>
      <c r="H13" s="58" t="s">
        <v>85</v>
      </c>
      <c r="I13" s="56" t="s">
        <v>97</v>
      </c>
      <c r="J13" s="58">
        <v>10</v>
      </c>
      <c r="K13" s="60">
        <v>7.26E-3</v>
      </c>
      <c r="L13" s="62">
        <v>7.263E-2</v>
      </c>
    </row>
    <row r="14" spans="1:12" s="61" customFormat="1" ht="21.95" customHeight="1" x14ac:dyDescent="0.2">
      <c r="A14" s="57"/>
      <c r="B14" s="59" t="s">
        <v>55</v>
      </c>
      <c r="C14" s="57"/>
      <c r="D14" s="56" t="s">
        <v>68</v>
      </c>
      <c r="E14" s="56" t="s">
        <v>74</v>
      </c>
      <c r="F14" s="56" t="s">
        <v>68</v>
      </c>
      <c r="G14" s="57">
        <v>1</v>
      </c>
      <c r="H14" s="58" t="s">
        <v>85</v>
      </c>
      <c r="I14" s="56" t="s">
        <v>98</v>
      </c>
      <c r="J14" s="58">
        <v>1</v>
      </c>
      <c r="K14" s="60">
        <v>5.6489999999999999E-2</v>
      </c>
      <c r="L14" s="62">
        <v>5.6489999999999999E-2</v>
      </c>
    </row>
    <row r="15" spans="1:12" s="5" customFormat="1" ht="20.100000000000001" customHeight="1" x14ac:dyDescent="0.2">
      <c r="A15" s="67"/>
      <c r="B15" s="68"/>
      <c r="C15" s="77"/>
      <c r="D15" s="69"/>
      <c r="E15" s="69"/>
      <c r="F15" s="70"/>
      <c r="G15" s="71"/>
      <c r="H15" s="72"/>
      <c r="I15" s="72"/>
      <c r="J15" s="72"/>
      <c r="K15" s="72"/>
      <c r="L15" s="73">
        <f>SUM(L5:L14)</f>
        <v>19.350200000000001</v>
      </c>
    </row>
    <row r="16" spans="1:12" customFormat="1" ht="13.7" customHeight="1" x14ac:dyDescent="0.2">
      <c r="A16" s="20" t="s">
        <v>0</v>
      </c>
      <c r="B16" s="63" t="s">
        <v>1</v>
      </c>
      <c r="C16" s="78"/>
      <c r="D16" s="64"/>
      <c r="E16" s="64"/>
      <c r="F16" s="65"/>
      <c r="G16" s="65"/>
      <c r="H16" s="65"/>
      <c r="I16" s="65"/>
      <c r="J16" s="65"/>
      <c r="K16" s="65"/>
      <c r="L16" s="21"/>
    </row>
    <row r="17" spans="1:12" customFormat="1" ht="12.75" customHeight="1" x14ac:dyDescent="0.2">
      <c r="A17" s="22"/>
      <c r="B17" s="12"/>
      <c r="C17" s="79"/>
      <c r="D17" s="15"/>
      <c r="E17" s="18"/>
      <c r="F17" s="19"/>
      <c r="G17" s="39"/>
      <c r="H17" s="39"/>
      <c r="I17" s="39"/>
      <c r="J17" s="39"/>
      <c r="K17" s="39"/>
      <c r="L17" s="23"/>
    </row>
    <row r="18" spans="1:12" customFormat="1" ht="12.95" customHeight="1" x14ac:dyDescent="0.2">
      <c r="A18" s="24"/>
      <c r="B18" s="13"/>
      <c r="C18" s="80"/>
      <c r="D18" s="16"/>
      <c r="E18" s="64"/>
      <c r="F18" s="10"/>
      <c r="G18" s="66"/>
      <c r="H18" s="66"/>
      <c r="I18" s="66"/>
      <c r="J18" s="66"/>
      <c r="K18" s="66"/>
      <c r="L18" s="21"/>
    </row>
    <row r="19" spans="1:12" customFormat="1" ht="9.75" customHeight="1" x14ac:dyDescent="0.2">
      <c r="A19" s="25"/>
      <c r="B19" s="14"/>
      <c r="C19" s="81"/>
      <c r="D19" s="17"/>
      <c r="E19" s="9"/>
      <c r="F19" s="11"/>
      <c r="G19" s="40"/>
      <c r="H19" s="40"/>
      <c r="I19" s="40"/>
      <c r="J19" s="40"/>
      <c r="K19" s="40"/>
      <c r="L19" s="26"/>
    </row>
  </sheetData>
  <mergeCells count="1">
    <mergeCell ref="A1:B1"/>
  </mergeCells>
  <phoneticPr fontId="0" type="noConversion"/>
  <conditionalFormatting sqref="A5:L14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2.75" x14ac:dyDescent="0.2"/>
  <cols>
    <col min="1" max="1" width="30.28515625" style="3" customWidth="1"/>
    <col min="2" max="2" width="108.5703125" style="3" customWidth="1"/>
    <col min="3" max="256" width="9.140625" customWidth="1"/>
  </cols>
  <sheetData>
    <row r="1" spans="1:2" s="5" customFormat="1" ht="17.25" customHeight="1" x14ac:dyDescent="0.2">
      <c r="A1" s="4" t="s">
        <v>3</v>
      </c>
      <c r="B1" s="35" t="s">
        <v>21</v>
      </c>
    </row>
    <row r="2" spans="1:2" s="5" customFormat="1" ht="17.25" customHeight="1" x14ac:dyDescent="0.2">
      <c r="A2" s="6" t="s">
        <v>5</v>
      </c>
      <c r="B2" s="36" t="s">
        <v>18</v>
      </c>
    </row>
    <row r="3" spans="1:2" s="5" customFormat="1" ht="17.25" customHeight="1" x14ac:dyDescent="0.2">
      <c r="A3" s="7" t="s">
        <v>4</v>
      </c>
      <c r="B3" s="37" t="s">
        <v>20</v>
      </c>
    </row>
    <row r="4" spans="1:2" s="5" customFormat="1" ht="17.25" customHeight="1" x14ac:dyDescent="0.2">
      <c r="A4" s="6" t="s">
        <v>6</v>
      </c>
      <c r="B4" s="36" t="s">
        <v>18</v>
      </c>
    </row>
    <row r="5" spans="1:2" s="5" customFormat="1" ht="17.25" customHeight="1" x14ac:dyDescent="0.2">
      <c r="A5" s="7" t="s">
        <v>7</v>
      </c>
      <c r="B5" s="37" t="s">
        <v>21</v>
      </c>
    </row>
    <row r="6" spans="1:2" s="5" customFormat="1" ht="17.25" customHeight="1" x14ac:dyDescent="0.2">
      <c r="A6" s="6" t="s">
        <v>2</v>
      </c>
      <c r="B6" s="36" t="s">
        <v>22</v>
      </c>
    </row>
    <row r="7" spans="1:2" s="5" customFormat="1" ht="17.25" customHeight="1" x14ac:dyDescent="0.2">
      <c r="A7" s="7" t="s">
        <v>8</v>
      </c>
      <c r="B7" s="37" t="s">
        <v>23</v>
      </c>
    </row>
    <row r="8" spans="1:2" s="5" customFormat="1" ht="17.25" customHeight="1" x14ac:dyDescent="0.2">
      <c r="A8" s="6" t="s">
        <v>9</v>
      </c>
      <c r="B8" s="36" t="s">
        <v>24</v>
      </c>
    </row>
    <row r="9" spans="1:2" s="5" customFormat="1" ht="17.25" customHeight="1" x14ac:dyDescent="0.2">
      <c r="A9" s="7" t="s">
        <v>10</v>
      </c>
      <c r="B9" s="37" t="s">
        <v>19</v>
      </c>
    </row>
    <row r="10" spans="1:2" s="5" customFormat="1" ht="17.25" customHeight="1" x14ac:dyDescent="0.2">
      <c r="A10" s="6" t="s">
        <v>12</v>
      </c>
      <c r="B10" s="36" t="s">
        <v>25</v>
      </c>
    </row>
    <row r="11" spans="1:2" s="5" customFormat="1" ht="17.25" customHeight="1" x14ac:dyDescent="0.2">
      <c r="A11" s="7" t="s">
        <v>11</v>
      </c>
      <c r="B11" s="37" t="s">
        <v>26</v>
      </c>
    </row>
    <row r="12" spans="1:2" s="5" customFormat="1" ht="17.25" customHeight="1" x14ac:dyDescent="0.2">
      <c r="A12" s="6" t="s">
        <v>13</v>
      </c>
      <c r="B12" s="36" t="s">
        <v>27</v>
      </c>
    </row>
    <row r="13" spans="1:2" s="5" customFormat="1" ht="17.25" customHeight="1" x14ac:dyDescent="0.2">
      <c r="A13" s="7" t="s">
        <v>14</v>
      </c>
      <c r="B13" s="37" t="s">
        <v>28</v>
      </c>
    </row>
    <row r="14" spans="1:2" s="5" customFormat="1" ht="17.25" customHeight="1" thickBot="1" x14ac:dyDescent="0.25">
      <c r="A14" s="8" t="s">
        <v>15</v>
      </c>
      <c r="B14" s="38" t="s">
        <v>29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9" ma:contentTypeDescription="Crée un document." ma:contentTypeScope="" ma:versionID="489c233d1c6f7eaaf9a5a2ed0dc16d76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339fc56d938ba660222ed7ffed24fbb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0B2241-1B29-4263-BD17-87BC8DE4E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3807B8-4C1F-4F57-98AA-41482CF59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AymericCharlesLouis Clauzel</cp:lastModifiedBy>
  <cp:lastPrinted>2023-02-24T13:48:24Z</cp:lastPrinted>
  <dcterms:created xsi:type="dcterms:W3CDTF">2000-10-27T00:30:29Z</dcterms:created>
  <dcterms:modified xsi:type="dcterms:W3CDTF">2025-06-13T14:20:02Z</dcterms:modified>
</cp:coreProperties>
</file>