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shop\Desktop\"/>
    </mc:Choice>
  </mc:AlternateContent>
  <xr:revisionPtr revIDLastSave="0" documentId="13_ncr:1_{31088666-1F29-4873-AC9E-FA93550C719F}" xr6:coauthVersionLast="47" xr6:coauthVersionMax="47" xr10:uidLastSave="{00000000-0000-0000-0000-000000000000}"/>
  <bookViews>
    <workbookView xWindow="-120" yWindow="-120" windowWidth="20730" windowHeight="11160" activeTab="1" xr2:uid="{6D359EBD-79F7-4EE7-B204-A05BDDBEA5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2" l="1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<sst xmlns="http://schemas.openxmlformats.org/spreadsheetml/2006/main" count="603" uniqueCount="116">
  <si>
    <t>ProdID</t>
  </si>
  <si>
    <t>Vendor</t>
  </si>
  <si>
    <t>Store ID</t>
  </si>
  <si>
    <t>ItemNumber</t>
  </si>
  <si>
    <t>Shipment Date</t>
  </si>
  <si>
    <t>Brand</t>
  </si>
  <si>
    <t>Model</t>
  </si>
  <si>
    <t>Club Type</t>
  </si>
  <si>
    <t>Shaft</t>
  </si>
  <si>
    <t>Number of Clubs</t>
  </si>
  <si>
    <t>Tradein Price</t>
  </si>
  <si>
    <t>Premium</t>
  </si>
  <si>
    <t>WE PAY</t>
  </si>
  <si>
    <t>QUANTITY</t>
  </si>
  <si>
    <t>Ext&amp;#39;d Price</t>
  </si>
  <si>
    <t>Retail Price</t>
  </si>
  <si>
    <t>Comments</t>
  </si>
  <si>
    <t>Image</t>
  </si>
  <si>
    <t>Club Spec</t>
  </si>
  <si>
    <t>Shaft Spec</t>
  </si>
  <si>
    <t>Shaft Flex</t>
  </si>
  <si>
    <t>Dexterity</t>
  </si>
  <si>
    <t>Destination</t>
  </si>
  <si>
    <t>Received</t>
  </si>
  <si>
    <t>Paid</t>
  </si>
  <si>
    <t>Item Type</t>
  </si>
  <si>
    <t>isTradeIn</t>
  </si>
  <si>
    <t>The Sweet Spot Discount Golf</t>
  </si>
  <si>
    <t>42254</t>
  </si>
  <si>
    <t>Apparel</t>
  </si>
  <si>
    <t>ALL</t>
  </si>
  <si>
    <t>LADIES APPAREL //Combines 42254, 42257, 42258, 42259, 42260 - UPDATED JAN. 18/23 (MB) / 1482 - 2023 Inventory Adjustment - UPDATED MAY 23/2024(MB) // Adj Qty: -2572 &gt;2024 Inv</t>
  </si>
  <si>
    <t>Ladies</t>
  </si>
  <si>
    <t>Clothing</t>
  </si>
  <si>
    <t>0</t>
  </si>
  <si>
    <t>42261</t>
  </si>
  <si>
    <t>Tops / Bottoms</t>
  </si>
  <si>
    <t>N/A</t>
  </si>
  <si>
    <t>JUNIOR TOPS/BOTTOMS (BOYS AND GIRLS) - UPDATED FEB. 2/22(MB) / 30 - 2023 Inventory Adjustment // Removed Qty 29 - Not counted 2024 0Cnt 2024  Inv (Qty-29)</t>
  </si>
  <si>
    <t>42262</t>
  </si>
  <si>
    <t>MEN'S POLOS // Combines 42262, 42266, 42268, 42269 - UPDATED NOV 3/2023(MB) INCLUDES NIKE, MINT GREEN, NIKE &amp; ADIDAS CLOSEOUTS / 2112 - 2023 Inventory Adjustment - UPDATED MAY 23/2024(MB)</t>
  </si>
  <si>
    <t>Men's</t>
  </si>
  <si>
    <t>131150</t>
  </si>
  <si>
    <t>Polo</t>
  </si>
  <si>
    <t>Sweet Spot Indoor Golf Logo Polos - COST $18.19 / 19 - 2023 Inventory Adjustment // Removed Qty 19 - Not counted 2024 0Cnt 2024  Inv (Qty-19)</t>
  </si>
  <si>
    <t>n/a</t>
  </si>
  <si>
    <t>164161</t>
  </si>
  <si>
    <t>Hats</t>
  </si>
  <si>
    <t>TM Special Buy '21 / 13 - 2023 Inventory Adjustment</t>
  </si>
  <si>
    <t>Golf Traders</t>
  </si>
  <si>
    <t>232622</t>
  </si>
  <si>
    <t>Outer</t>
  </si>
  <si>
    <t>Callaway Samples 0Cnt 2024  Inv (Qty-4)</t>
  </si>
  <si>
    <t>244813</t>
  </si>
  <si>
    <t>Cobra Ball Marker Hat - 6 added on March 25/2024 (PO# 2024 Cobra Accessories) and cost averaged (MB)</t>
  </si>
  <si>
    <t>244814</t>
  </si>
  <si>
    <t>King Cobra Rope Snapback Hat - 6 Added on March 25/2024 (PO# 2024 Cobra Accessories) and cost averaged (MB)</t>
  </si>
  <si>
    <t>244822</t>
  </si>
  <si>
    <t>Ladies Cobra Hats (Qualifying Order)</t>
  </si>
  <si>
    <t>244829</t>
  </si>
  <si>
    <t>Cobra Camo Hat (Qualifying Order)</t>
  </si>
  <si>
    <t>244898</t>
  </si>
  <si>
    <t>Cobra Tour Crown Hat (Qualifying Order) - 4 hats added on March 25/2024 PO# 2024 Cobra Access)</t>
  </si>
  <si>
    <t>247606</t>
  </si>
  <si>
    <t>Various high end hats - various prices</t>
  </si>
  <si>
    <t>247799</t>
  </si>
  <si>
    <t>Duff Samples</t>
  </si>
  <si>
    <t>247800</t>
  </si>
  <si>
    <t>247801</t>
  </si>
  <si>
    <t>247802</t>
  </si>
  <si>
    <t>247808</t>
  </si>
  <si>
    <t>020F0020</t>
  </si>
  <si>
    <t>249448</t>
  </si>
  <si>
    <t>2024 Hat Booking</t>
  </si>
  <si>
    <t>251120</t>
  </si>
  <si>
    <t>Divided between the 4 stores</t>
  </si>
  <si>
    <t>251443</t>
  </si>
  <si>
    <t>2024 booking order</t>
  </si>
  <si>
    <t>251553</t>
  </si>
  <si>
    <t>Ping Std Cap - 2024 Booking</t>
  </si>
  <si>
    <t>253256</t>
  </si>
  <si>
    <t>2024 Cobra Accessories</t>
  </si>
  <si>
    <t>254232</t>
  </si>
  <si>
    <t>S'Toon '24 Booking</t>
  </si>
  <si>
    <t>259953</t>
  </si>
  <si>
    <t>Glencoe Buy 2024/ Added 74 from Callaway Rep July 5 2024 cost averaged/</t>
  </si>
  <si>
    <t>MJCL098619</t>
  </si>
  <si>
    <t>Donated hats and visors from varioius stores (Cal/Edm/Sas and Reps)</t>
  </si>
  <si>
    <t>intInventoryID</t>
  </si>
  <si>
    <t>varSku</t>
  </si>
  <si>
    <t>varSize</t>
  </si>
  <si>
    <t>varColour</t>
  </si>
  <si>
    <t>varGender</t>
  </si>
  <si>
    <t>varStyle</t>
  </si>
  <si>
    <t>fltPrice</t>
  </si>
  <si>
    <t>fltCost</t>
  </si>
  <si>
    <t>intBrandID</t>
  </si>
  <si>
    <t>intQuantity</t>
  </si>
  <si>
    <t>intItemTypeID</t>
  </si>
  <si>
    <t>intLocationID</t>
  </si>
  <si>
    <t>varAdditionalInformation</t>
  </si>
  <si>
    <t>varProdID</t>
  </si>
  <si>
    <t>FORMULA</t>
  </si>
  <si>
    <t>STRING START &amp; END</t>
  </si>
  <si>
    <t>STRING START AFTER COMMA</t>
  </si>
  <si>
    <t>STRING END THEN COMMA</t>
  </si>
  <si>
    <t>COMMA SPACE</t>
  </si>
  <si>
    <t>End</t>
  </si>
  <si>
    <t xml:space="preserve">INSERT INTO </t>
  </si>
  <si>
    <t>tbl_clothing</t>
  </si>
  <si>
    <t xml:space="preserve"> VALUES (</t>
  </si>
  <si>
    <t>'</t>
  </si>
  <si>
    <t>, '</t>
  </si>
  <si>
    <t xml:space="preserve">', </t>
  </si>
  <si>
    <t xml:space="preserve">, 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</si>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</sst>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4B2-62C8-4CD1-8981-464BE0CEE803}">
  <sheetPr codeName="Sheet1"/>
  <dimension ref="A1:AA26"/>
  <sheetViews>
    <sheetView workbookViewId="0">
      <pane ySplit="1" topLeftCell="A24" activePane="bottomLeft" state="frozen"/>
      <selection pane="bottomLeft" activeCell="A2" sqref="A2:A24"/>
    </sheetView>
  </sheetViews>
  <sheetFormatPr defaultRowHeight="15" x14ac:dyDescent="0.25"/>
  <cols>
    <col min="3" max="3" width="26.7109375" bestFit="1" customWidth="1"/>
    <col min="4" max="4" width="12" bestFit="1" customWidth="1"/>
    <col min="14" max="14" width="9.85546875" bestFit="1" customWidth="1"/>
    <col min="17" max="17" width="182.42578125" bestFit="1" customWidth="1"/>
    <col min="18" max="18" width="6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C2" t="s">
        <v>27</v>
      </c>
      <c r="D2" t="s">
        <v>28</v>
      </c>
      <c r="F2" t="s">
        <v>29</v>
      </c>
      <c r="H2" t="s">
        <v>30</v>
      </c>
      <c r="K2">
        <v>0</v>
      </c>
      <c r="L2">
        <v>0</v>
      </c>
      <c r="M2">
        <v>12.99</v>
      </c>
      <c r="N2">
        <v>2133</v>
      </c>
      <c r="O2">
        <v>27707.67</v>
      </c>
      <c r="P2">
        <v>100</v>
      </c>
      <c r="Q2" t="s">
        <v>31</v>
      </c>
      <c r="S2" t="s">
        <v>32</v>
      </c>
      <c r="W2">
        <v>1</v>
      </c>
      <c r="Y2">
        <v>0</v>
      </c>
      <c r="Z2" t="s">
        <v>33</v>
      </c>
    </row>
    <row r="3" spans="1:27" x14ac:dyDescent="0.25">
      <c r="A3" t="s">
        <v>34</v>
      </c>
      <c r="D3" t="s">
        <v>35</v>
      </c>
      <c r="F3" t="s">
        <v>29</v>
      </c>
      <c r="H3" t="s">
        <v>36</v>
      </c>
      <c r="I3" t="s">
        <v>37</v>
      </c>
      <c r="J3" t="s">
        <v>37</v>
      </c>
      <c r="K3">
        <v>0</v>
      </c>
      <c r="L3">
        <v>0</v>
      </c>
      <c r="M3">
        <v>3.96</v>
      </c>
      <c r="N3">
        <v>2</v>
      </c>
      <c r="O3">
        <v>7.92</v>
      </c>
      <c r="P3">
        <v>25</v>
      </c>
      <c r="Q3" t="s">
        <v>38</v>
      </c>
      <c r="S3">
        <v>0</v>
      </c>
      <c r="W3">
        <v>1</v>
      </c>
      <c r="Y3">
        <v>0</v>
      </c>
      <c r="Z3" t="s">
        <v>33</v>
      </c>
    </row>
    <row r="4" spans="1:27" x14ac:dyDescent="0.25">
      <c r="C4" t="s">
        <v>27</v>
      </c>
      <c r="D4" t="s">
        <v>39</v>
      </c>
      <c r="F4" t="s">
        <v>29</v>
      </c>
      <c r="K4">
        <v>0</v>
      </c>
      <c r="L4">
        <v>0</v>
      </c>
      <c r="M4">
        <v>20.71</v>
      </c>
      <c r="N4">
        <v>1939</v>
      </c>
      <c r="O4">
        <v>40156.69</v>
      </c>
      <c r="P4">
        <v>100</v>
      </c>
      <c r="Q4" t="s">
        <v>40</v>
      </c>
      <c r="S4" t="s">
        <v>41</v>
      </c>
      <c r="W4">
        <v>1</v>
      </c>
      <c r="Y4">
        <v>0</v>
      </c>
      <c r="Z4" t="s">
        <v>33</v>
      </c>
    </row>
    <row r="5" spans="1:27" x14ac:dyDescent="0.25">
      <c r="A5" t="s">
        <v>34</v>
      </c>
      <c r="C5" t="s">
        <v>27</v>
      </c>
      <c r="D5" t="s">
        <v>42</v>
      </c>
      <c r="F5" t="s">
        <v>29</v>
      </c>
      <c r="H5" t="s">
        <v>43</v>
      </c>
      <c r="I5" t="s">
        <v>37</v>
      </c>
      <c r="J5" t="s">
        <v>37</v>
      </c>
      <c r="K5">
        <v>0</v>
      </c>
      <c r="L5">
        <v>0</v>
      </c>
      <c r="M5">
        <v>18.18</v>
      </c>
      <c r="N5">
        <v>18</v>
      </c>
      <c r="O5">
        <v>327.24</v>
      </c>
      <c r="P5">
        <v>25</v>
      </c>
      <c r="Q5" t="s">
        <v>44</v>
      </c>
      <c r="S5" t="s">
        <v>45</v>
      </c>
      <c r="W5">
        <v>1</v>
      </c>
      <c r="Y5">
        <v>0</v>
      </c>
      <c r="Z5" t="s">
        <v>33</v>
      </c>
    </row>
    <row r="6" spans="1:27" x14ac:dyDescent="0.25">
      <c r="A6" t="s">
        <v>34</v>
      </c>
      <c r="C6" t="s">
        <v>27</v>
      </c>
      <c r="D6" t="s">
        <v>46</v>
      </c>
      <c r="F6" t="s">
        <v>29</v>
      </c>
      <c r="H6" t="s">
        <v>47</v>
      </c>
      <c r="I6" t="s">
        <v>37</v>
      </c>
      <c r="J6" t="s">
        <v>34</v>
      </c>
      <c r="K6">
        <v>0</v>
      </c>
      <c r="L6">
        <v>0</v>
      </c>
      <c r="M6">
        <v>14</v>
      </c>
      <c r="N6">
        <v>4</v>
      </c>
      <c r="O6">
        <v>56</v>
      </c>
      <c r="P6">
        <v>32.99</v>
      </c>
      <c r="Q6" t="s">
        <v>48</v>
      </c>
      <c r="S6" t="s">
        <v>45</v>
      </c>
      <c r="W6">
        <v>1</v>
      </c>
      <c r="Y6">
        <v>0</v>
      </c>
      <c r="Z6" t="s">
        <v>33</v>
      </c>
    </row>
    <row r="7" spans="1:27" x14ac:dyDescent="0.25">
      <c r="A7" t="s">
        <v>34</v>
      </c>
      <c r="C7" t="s">
        <v>49</v>
      </c>
      <c r="D7" t="s">
        <v>50</v>
      </c>
      <c r="F7" t="s">
        <v>29</v>
      </c>
      <c r="H7" t="s">
        <v>51</v>
      </c>
      <c r="I7" t="s">
        <v>37</v>
      </c>
      <c r="K7">
        <v>0</v>
      </c>
      <c r="L7">
        <v>0</v>
      </c>
      <c r="M7">
        <v>10</v>
      </c>
      <c r="N7">
        <v>3</v>
      </c>
      <c r="O7">
        <v>30</v>
      </c>
      <c r="P7">
        <v>29.99</v>
      </c>
      <c r="Q7" t="s">
        <v>52</v>
      </c>
      <c r="S7" t="s">
        <v>45</v>
      </c>
      <c r="W7">
        <v>2</v>
      </c>
      <c r="Y7">
        <v>0</v>
      </c>
      <c r="Z7" t="s">
        <v>33</v>
      </c>
    </row>
    <row r="8" spans="1:27" x14ac:dyDescent="0.25">
      <c r="C8" t="s">
        <v>27</v>
      </c>
      <c r="D8" t="s">
        <v>53</v>
      </c>
      <c r="F8" t="s">
        <v>29</v>
      </c>
      <c r="H8" t="s">
        <v>47</v>
      </c>
      <c r="I8" t="s">
        <v>37</v>
      </c>
      <c r="K8">
        <v>0</v>
      </c>
      <c r="L8">
        <v>0</v>
      </c>
      <c r="M8">
        <v>18.29</v>
      </c>
      <c r="N8">
        <v>7</v>
      </c>
      <c r="O8">
        <v>128.03</v>
      </c>
      <c r="P8">
        <v>39.99</v>
      </c>
      <c r="Q8" t="s">
        <v>54</v>
      </c>
      <c r="W8">
        <v>1</v>
      </c>
      <c r="Y8">
        <v>0</v>
      </c>
      <c r="Z8" t="s">
        <v>33</v>
      </c>
    </row>
    <row r="9" spans="1:27" x14ac:dyDescent="0.25">
      <c r="C9" t="s">
        <v>27</v>
      </c>
      <c r="D9" t="s">
        <v>55</v>
      </c>
      <c r="F9" t="s">
        <v>29</v>
      </c>
      <c r="H9" t="s">
        <v>47</v>
      </c>
      <c r="I9" t="s">
        <v>37</v>
      </c>
      <c r="K9">
        <v>0</v>
      </c>
      <c r="L9">
        <v>0</v>
      </c>
      <c r="M9">
        <v>19.170000000000002</v>
      </c>
      <c r="N9">
        <v>4</v>
      </c>
      <c r="O9">
        <v>76.680000000000007</v>
      </c>
      <c r="P9">
        <v>39.99</v>
      </c>
      <c r="Q9" t="s">
        <v>56</v>
      </c>
      <c r="W9">
        <v>1</v>
      </c>
      <c r="Y9">
        <v>0</v>
      </c>
      <c r="Z9" t="s">
        <v>33</v>
      </c>
    </row>
    <row r="10" spans="1:27" x14ac:dyDescent="0.25">
      <c r="A10" t="s">
        <v>34</v>
      </c>
      <c r="C10" t="s">
        <v>27</v>
      </c>
      <c r="D10" t="s">
        <v>57</v>
      </c>
      <c r="F10" t="s">
        <v>29</v>
      </c>
      <c r="H10" t="s">
        <v>47</v>
      </c>
      <c r="I10" t="s">
        <v>37</v>
      </c>
      <c r="K10">
        <v>0</v>
      </c>
      <c r="L10">
        <v>0</v>
      </c>
      <c r="M10">
        <v>15</v>
      </c>
      <c r="N10">
        <v>3</v>
      </c>
      <c r="O10">
        <v>45</v>
      </c>
      <c r="P10">
        <v>29.99</v>
      </c>
      <c r="Q10" t="s">
        <v>58</v>
      </c>
      <c r="S10" t="s">
        <v>45</v>
      </c>
      <c r="W10">
        <v>1</v>
      </c>
      <c r="Y10">
        <v>0</v>
      </c>
      <c r="Z10" t="s">
        <v>33</v>
      </c>
    </row>
    <row r="11" spans="1:27" x14ac:dyDescent="0.25">
      <c r="A11" t="s">
        <v>34</v>
      </c>
      <c r="C11" t="s">
        <v>27</v>
      </c>
      <c r="D11" t="s">
        <v>59</v>
      </c>
      <c r="F11" t="s">
        <v>29</v>
      </c>
      <c r="H11" t="s">
        <v>47</v>
      </c>
      <c r="I11" t="s">
        <v>37</v>
      </c>
      <c r="K11">
        <v>0</v>
      </c>
      <c r="L11">
        <v>0</v>
      </c>
      <c r="M11">
        <v>17.5</v>
      </c>
      <c r="N11">
        <v>7</v>
      </c>
      <c r="O11">
        <v>122.5</v>
      </c>
      <c r="P11">
        <v>34.99</v>
      </c>
      <c r="Q11" t="s">
        <v>60</v>
      </c>
      <c r="S11" t="s">
        <v>45</v>
      </c>
      <c r="W11">
        <v>1</v>
      </c>
      <c r="Y11">
        <v>0</v>
      </c>
      <c r="Z11" t="s">
        <v>33</v>
      </c>
    </row>
    <row r="12" spans="1:27" x14ac:dyDescent="0.25">
      <c r="C12" t="s">
        <v>27</v>
      </c>
      <c r="D12" t="s">
        <v>61</v>
      </c>
      <c r="F12" t="s">
        <v>29</v>
      </c>
      <c r="H12" t="s">
        <v>47</v>
      </c>
      <c r="I12" t="s">
        <v>37</v>
      </c>
      <c r="K12">
        <v>0</v>
      </c>
      <c r="L12">
        <v>0</v>
      </c>
      <c r="M12">
        <v>17.059999999999999</v>
      </c>
      <c r="N12">
        <v>8</v>
      </c>
      <c r="O12">
        <v>136.47999999999999</v>
      </c>
      <c r="P12">
        <v>34.99</v>
      </c>
      <c r="Q12" t="s">
        <v>62</v>
      </c>
      <c r="S12" t="s">
        <v>45</v>
      </c>
      <c r="W12">
        <v>1</v>
      </c>
      <c r="Y12">
        <v>0</v>
      </c>
      <c r="Z12" t="s">
        <v>33</v>
      </c>
    </row>
    <row r="13" spans="1:27" x14ac:dyDescent="0.25">
      <c r="A13" t="s">
        <v>34</v>
      </c>
      <c r="C13" t="s">
        <v>27</v>
      </c>
      <c r="D13" t="s">
        <v>63</v>
      </c>
      <c r="F13" t="s">
        <v>29</v>
      </c>
      <c r="H13" t="s">
        <v>47</v>
      </c>
      <c r="I13" t="s">
        <v>37</v>
      </c>
      <c r="J13" t="s">
        <v>37</v>
      </c>
      <c r="K13">
        <v>0</v>
      </c>
      <c r="L13">
        <v>0</v>
      </c>
      <c r="M13">
        <v>5</v>
      </c>
      <c r="N13">
        <v>10</v>
      </c>
      <c r="O13">
        <v>50</v>
      </c>
      <c r="P13">
        <v>30</v>
      </c>
      <c r="Q13" t="s">
        <v>64</v>
      </c>
      <c r="S13" t="s">
        <v>45</v>
      </c>
      <c r="W13">
        <v>1</v>
      </c>
      <c r="Y13">
        <v>0</v>
      </c>
      <c r="Z13" t="s">
        <v>33</v>
      </c>
    </row>
    <row r="14" spans="1:27" x14ac:dyDescent="0.25">
      <c r="A14" t="s">
        <v>34</v>
      </c>
      <c r="C14" t="s">
        <v>49</v>
      </c>
      <c r="D14" t="s">
        <v>65</v>
      </c>
      <c r="F14" t="s">
        <v>29</v>
      </c>
      <c r="H14" t="s">
        <v>47</v>
      </c>
      <c r="I14" t="s">
        <v>37</v>
      </c>
      <c r="K14">
        <v>0</v>
      </c>
      <c r="L14">
        <v>0</v>
      </c>
      <c r="M14">
        <v>8</v>
      </c>
      <c r="N14">
        <v>5</v>
      </c>
      <c r="O14">
        <v>40</v>
      </c>
      <c r="P14">
        <v>49.99</v>
      </c>
      <c r="Q14" t="s">
        <v>66</v>
      </c>
      <c r="S14" t="s">
        <v>45</v>
      </c>
      <c r="W14">
        <v>12</v>
      </c>
      <c r="Y14">
        <v>0</v>
      </c>
      <c r="Z14" t="s">
        <v>33</v>
      </c>
    </row>
    <row r="15" spans="1:27" x14ac:dyDescent="0.25">
      <c r="A15" t="s">
        <v>34</v>
      </c>
      <c r="C15" t="s">
        <v>49</v>
      </c>
      <c r="D15" t="s">
        <v>67</v>
      </c>
      <c r="F15" t="s">
        <v>29</v>
      </c>
      <c r="H15" t="s">
        <v>47</v>
      </c>
      <c r="I15" t="s">
        <v>37</v>
      </c>
      <c r="K15">
        <v>0</v>
      </c>
      <c r="L15">
        <v>0</v>
      </c>
      <c r="M15">
        <v>8</v>
      </c>
      <c r="N15">
        <v>20</v>
      </c>
      <c r="O15">
        <v>160</v>
      </c>
      <c r="P15">
        <v>29.99</v>
      </c>
      <c r="Q15" t="s">
        <v>66</v>
      </c>
      <c r="S15" t="s">
        <v>45</v>
      </c>
      <c r="W15">
        <v>12</v>
      </c>
      <c r="Y15">
        <v>0</v>
      </c>
      <c r="Z15" t="s">
        <v>33</v>
      </c>
    </row>
    <row r="16" spans="1:27" x14ac:dyDescent="0.25">
      <c r="A16" t="s">
        <v>34</v>
      </c>
      <c r="C16" t="s">
        <v>49</v>
      </c>
      <c r="D16" t="s">
        <v>68</v>
      </c>
      <c r="F16" t="s">
        <v>29</v>
      </c>
      <c r="H16" t="s">
        <v>47</v>
      </c>
      <c r="I16" t="s">
        <v>37</v>
      </c>
      <c r="K16">
        <v>0</v>
      </c>
      <c r="L16">
        <v>0</v>
      </c>
      <c r="M16">
        <v>8</v>
      </c>
      <c r="N16">
        <v>11</v>
      </c>
      <c r="O16">
        <v>88</v>
      </c>
      <c r="P16">
        <v>29.99</v>
      </c>
      <c r="Q16" t="s">
        <v>66</v>
      </c>
      <c r="S16" t="s">
        <v>45</v>
      </c>
      <c r="W16">
        <v>12</v>
      </c>
      <c r="Y16">
        <v>0</v>
      </c>
      <c r="Z16" t="s">
        <v>33</v>
      </c>
    </row>
    <row r="17" spans="1:26" x14ac:dyDescent="0.25">
      <c r="A17" t="s">
        <v>34</v>
      </c>
      <c r="C17" t="s">
        <v>49</v>
      </c>
      <c r="D17" t="s">
        <v>69</v>
      </c>
      <c r="F17" t="s">
        <v>29</v>
      </c>
      <c r="H17" t="s">
        <v>47</v>
      </c>
      <c r="I17" t="s">
        <v>37</v>
      </c>
      <c r="K17">
        <v>0</v>
      </c>
      <c r="L17">
        <v>0</v>
      </c>
      <c r="M17">
        <v>0</v>
      </c>
      <c r="N17">
        <v>5</v>
      </c>
      <c r="O17">
        <v>0</v>
      </c>
      <c r="P17">
        <v>29.99</v>
      </c>
      <c r="Q17" t="s">
        <v>66</v>
      </c>
      <c r="S17" t="s">
        <v>45</v>
      </c>
      <c r="W17">
        <v>12</v>
      </c>
      <c r="Y17">
        <v>0</v>
      </c>
      <c r="Z17" t="s">
        <v>33</v>
      </c>
    </row>
    <row r="18" spans="1:26" x14ac:dyDescent="0.25">
      <c r="A18" t="s">
        <v>34</v>
      </c>
      <c r="C18" t="s">
        <v>49</v>
      </c>
      <c r="D18" t="s">
        <v>70</v>
      </c>
      <c r="F18" t="s">
        <v>29</v>
      </c>
      <c r="H18" t="s">
        <v>47</v>
      </c>
      <c r="I18" t="s">
        <v>37</v>
      </c>
      <c r="K18">
        <v>0</v>
      </c>
      <c r="L18">
        <v>0</v>
      </c>
      <c r="M18">
        <v>12</v>
      </c>
      <c r="N18">
        <v>2</v>
      </c>
      <c r="O18">
        <v>24</v>
      </c>
      <c r="P18">
        <v>49.99</v>
      </c>
      <c r="Q18" t="s">
        <v>66</v>
      </c>
      <c r="S18" t="s">
        <v>45</v>
      </c>
      <c r="W18">
        <v>12</v>
      </c>
      <c r="Y18">
        <v>0</v>
      </c>
      <c r="Z18" t="s">
        <v>33</v>
      </c>
    </row>
    <row r="19" spans="1:26" x14ac:dyDescent="0.25">
      <c r="A19" t="s">
        <v>71</v>
      </c>
      <c r="C19" t="s">
        <v>27</v>
      </c>
      <c r="D19" t="s">
        <v>72</v>
      </c>
      <c r="F19" t="s">
        <v>29</v>
      </c>
      <c r="H19" t="s">
        <v>47</v>
      </c>
      <c r="I19" t="s">
        <v>37</v>
      </c>
      <c r="K19">
        <v>0</v>
      </c>
      <c r="L19">
        <v>0</v>
      </c>
      <c r="M19">
        <v>15</v>
      </c>
      <c r="N19">
        <v>7</v>
      </c>
      <c r="O19">
        <v>105</v>
      </c>
      <c r="P19">
        <v>24.99</v>
      </c>
      <c r="Q19" t="s">
        <v>73</v>
      </c>
      <c r="S19" t="s">
        <v>47</v>
      </c>
      <c r="W19">
        <v>1</v>
      </c>
      <c r="Y19">
        <v>0</v>
      </c>
      <c r="Z19" t="s">
        <v>33</v>
      </c>
    </row>
    <row r="20" spans="1:26" x14ac:dyDescent="0.25">
      <c r="A20" t="s">
        <v>71</v>
      </c>
      <c r="C20" t="s">
        <v>27</v>
      </c>
      <c r="D20" t="s">
        <v>74</v>
      </c>
      <c r="F20" t="s">
        <v>29</v>
      </c>
      <c r="H20" t="s">
        <v>47</v>
      </c>
      <c r="I20" t="s">
        <v>37</v>
      </c>
      <c r="K20">
        <v>0</v>
      </c>
      <c r="L20">
        <v>0</v>
      </c>
      <c r="M20">
        <v>14.7</v>
      </c>
      <c r="N20">
        <v>21</v>
      </c>
      <c r="O20">
        <v>308.69999999999993</v>
      </c>
      <c r="P20">
        <v>29.99</v>
      </c>
      <c r="Q20" t="s">
        <v>75</v>
      </c>
      <c r="S20" t="s">
        <v>47</v>
      </c>
      <c r="W20">
        <v>1</v>
      </c>
      <c r="Y20">
        <v>0</v>
      </c>
      <c r="Z20" t="s">
        <v>33</v>
      </c>
    </row>
    <row r="21" spans="1:26" x14ac:dyDescent="0.25">
      <c r="A21" t="s">
        <v>71</v>
      </c>
      <c r="C21" t="s">
        <v>27</v>
      </c>
      <c r="D21" t="s">
        <v>76</v>
      </c>
      <c r="F21" t="s">
        <v>29</v>
      </c>
      <c r="H21" t="s">
        <v>47</v>
      </c>
      <c r="I21" t="s">
        <v>37</v>
      </c>
      <c r="K21">
        <v>0</v>
      </c>
      <c r="L21">
        <v>0</v>
      </c>
      <c r="M21">
        <v>22.5</v>
      </c>
      <c r="N21">
        <v>2</v>
      </c>
      <c r="O21">
        <v>45</v>
      </c>
      <c r="P21">
        <v>50</v>
      </c>
      <c r="Q21" t="s">
        <v>77</v>
      </c>
      <c r="S21" t="s">
        <v>47</v>
      </c>
      <c r="W21">
        <v>1</v>
      </c>
      <c r="Y21">
        <v>0</v>
      </c>
      <c r="Z21" t="s">
        <v>33</v>
      </c>
    </row>
    <row r="22" spans="1:26" x14ac:dyDescent="0.25">
      <c r="A22" t="s">
        <v>71</v>
      </c>
      <c r="C22" t="s">
        <v>49</v>
      </c>
      <c r="D22" t="s">
        <v>78</v>
      </c>
      <c r="F22" t="s">
        <v>29</v>
      </c>
      <c r="H22" t="s">
        <v>47</v>
      </c>
      <c r="I22" t="s">
        <v>37</v>
      </c>
      <c r="K22">
        <v>0</v>
      </c>
      <c r="L22">
        <v>0</v>
      </c>
      <c r="M22">
        <v>22.5</v>
      </c>
      <c r="N22">
        <v>1</v>
      </c>
      <c r="O22">
        <v>22.5</v>
      </c>
      <c r="P22">
        <v>44.99</v>
      </c>
      <c r="Q22" t="s">
        <v>79</v>
      </c>
      <c r="S22" t="s">
        <v>45</v>
      </c>
      <c r="W22">
        <v>8</v>
      </c>
      <c r="Y22">
        <v>0</v>
      </c>
      <c r="Z22" t="s">
        <v>33</v>
      </c>
    </row>
    <row r="23" spans="1:26" x14ac:dyDescent="0.25">
      <c r="A23" t="s">
        <v>71</v>
      </c>
      <c r="C23" t="s">
        <v>27</v>
      </c>
      <c r="D23" t="s">
        <v>80</v>
      </c>
      <c r="F23" t="s">
        <v>29</v>
      </c>
      <c r="H23" t="s">
        <v>47</v>
      </c>
      <c r="I23" t="s">
        <v>37</v>
      </c>
      <c r="K23">
        <v>0</v>
      </c>
      <c r="L23">
        <v>0</v>
      </c>
      <c r="M23">
        <v>16</v>
      </c>
      <c r="N23">
        <v>8</v>
      </c>
      <c r="O23">
        <v>128</v>
      </c>
      <c r="P23">
        <v>39.99</v>
      </c>
      <c r="Q23" t="s">
        <v>81</v>
      </c>
      <c r="S23" t="s">
        <v>45</v>
      </c>
      <c r="W23">
        <v>1</v>
      </c>
      <c r="Y23">
        <v>0</v>
      </c>
      <c r="Z23" t="s">
        <v>33</v>
      </c>
    </row>
    <row r="24" spans="1:26" x14ac:dyDescent="0.25">
      <c r="A24" t="s">
        <v>71</v>
      </c>
      <c r="C24" t="s">
        <v>49</v>
      </c>
      <c r="D24" t="s">
        <v>82</v>
      </c>
      <c r="F24" t="s">
        <v>29</v>
      </c>
      <c r="H24" t="s">
        <v>47</v>
      </c>
      <c r="I24" t="s">
        <v>37</v>
      </c>
      <c r="K24">
        <v>0</v>
      </c>
      <c r="L24">
        <v>0</v>
      </c>
      <c r="M24">
        <v>20</v>
      </c>
      <c r="N24">
        <v>1</v>
      </c>
      <c r="O24">
        <v>20</v>
      </c>
      <c r="P24">
        <v>39.99</v>
      </c>
      <c r="Q24" t="s">
        <v>83</v>
      </c>
      <c r="S24" t="s">
        <v>45</v>
      </c>
      <c r="W24">
        <v>12</v>
      </c>
      <c r="Y24">
        <v>0</v>
      </c>
      <c r="Z24" t="s">
        <v>33</v>
      </c>
    </row>
    <row r="25" spans="1:26" x14ac:dyDescent="0.25">
      <c r="C25" t="s">
        <v>49</v>
      </c>
      <c r="D25" t="s">
        <v>84</v>
      </c>
      <c r="F25" t="s">
        <v>29</v>
      </c>
      <c r="H25" t="s">
        <v>47</v>
      </c>
      <c r="I25" t="s">
        <v>37</v>
      </c>
      <c r="K25">
        <v>0</v>
      </c>
      <c r="L25">
        <v>0</v>
      </c>
      <c r="M25">
        <v>5.43</v>
      </c>
      <c r="N25">
        <v>64</v>
      </c>
      <c r="O25">
        <v>347.5200000000001</v>
      </c>
      <c r="P25">
        <v>34.99</v>
      </c>
      <c r="Q25" t="s">
        <v>85</v>
      </c>
      <c r="S25" t="s">
        <v>45</v>
      </c>
      <c r="W25">
        <v>2</v>
      </c>
      <c r="Y25">
        <v>0</v>
      </c>
      <c r="Z25" t="s">
        <v>33</v>
      </c>
    </row>
    <row r="26" spans="1:26" x14ac:dyDescent="0.25">
      <c r="C26" t="s">
        <v>27</v>
      </c>
      <c r="D26" t="s">
        <v>86</v>
      </c>
      <c r="F26" t="s">
        <v>29</v>
      </c>
      <c r="H26" t="s">
        <v>47</v>
      </c>
      <c r="I26" t="s">
        <v>37</v>
      </c>
      <c r="K26">
        <v>0</v>
      </c>
      <c r="L26">
        <v>0</v>
      </c>
      <c r="M26">
        <v>0</v>
      </c>
      <c r="N26">
        <v>6</v>
      </c>
      <c r="O26">
        <v>0</v>
      </c>
      <c r="P26">
        <v>34.99</v>
      </c>
      <c r="Q26" t="s">
        <v>87</v>
      </c>
      <c r="S26" t="s">
        <v>47</v>
      </c>
      <c r="W26">
        <v>1</v>
      </c>
      <c r="Y26">
        <v>0</v>
      </c>
      <c r="Z2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425A-AD35-4B72-B9FB-8C829D14D18C}">
  <sheetPr codeName="Sheet2"/>
  <dimension ref="A1:BH26"/>
  <sheetViews>
    <sheetView tabSelected="1" topLeftCell="L1" workbookViewId="0">
      <pane ySplit="1" topLeftCell="A6" activePane="bottomLeft" state="frozen"/>
      <selection pane="bottomLeft" activeCell="AA2" sqref="AA2:AA26"/>
    </sheetView>
  </sheetViews>
  <sheetFormatPr defaultRowHeight="15" x14ac:dyDescent="0.25"/>
  <cols>
    <col min="1" max="1" width="13.28515625" bestFit="1" customWidth="1"/>
    <col min="2" max="2" width="11.28515625" bestFit="1" customWidth="1"/>
    <col min="3" max="3" width="7.140625" bestFit="1" customWidth="1"/>
    <col min="4" max="4" width="9.5703125" bestFit="1" customWidth="1"/>
    <col min="5" max="5" width="10" bestFit="1" customWidth="1"/>
    <col min="6" max="6" width="7.7109375" bestFit="1" customWidth="1"/>
    <col min="7" max="7" width="7.140625" bestFit="1" customWidth="1"/>
    <col min="8" max="8" width="6.5703125" bestFit="1" customWidth="1"/>
    <col min="9" max="9" width="10.42578125" bestFit="1" customWidth="1"/>
    <col min="10" max="10" width="10.7109375" bestFit="1" customWidth="1"/>
    <col min="11" max="11" width="13.140625" bestFit="1" customWidth="1"/>
    <col min="12" max="12" width="12.7109375" bestFit="1" customWidth="1"/>
    <col min="13" max="13" width="23.7109375" bestFit="1" customWidth="1"/>
    <col min="14" max="14" width="9.7109375" bestFit="1" customWidth="1"/>
  </cols>
  <sheetData>
    <row r="1" spans="1:60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AA1" t="s">
        <v>102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</row>
    <row r="2" spans="1:60" x14ac:dyDescent="0.25">
      <c r="A2">
        <v>3098</v>
      </c>
      <c r="B2" t="s">
        <v>28</v>
      </c>
      <c r="E2" t="s">
        <v>32</v>
      </c>
      <c r="F2" t="s">
        <v>30</v>
      </c>
      <c r="G2">
        <v>100</v>
      </c>
      <c r="H2">
        <v>12.99</v>
      </c>
      <c r="I2">
        <v>4</v>
      </c>
      <c r="J2">
        <v>2133</v>
      </c>
      <c r="K2">
        <v>3</v>
      </c>
      <c r="L2">
        <v>1</v>
      </c>
      <c r="M2" t="s">
        <v>31</v>
      </c>
      <c r="AA2" t="str">
        <f>BA2&amp;BB2&amp;BC2&amp;A2&amp;BE2&amp;B2&amp;BF2&amp;BD2&amp;C2&amp;BF2&amp;BD2&amp;D2&amp;BF2&amp;BD2&amp;E2&amp;BF2&amp;BD2&amp;F2&amp;BF2&amp;G2&amp;BG2&amp;H2&amp;BG2&amp;I2&amp;BG2&amp;J2&amp;BG2&amp;K2&amp;BG2&amp;L2&amp;BE2&amp;M2&amp;BF2&amp;BD2&amp;N2&amp;BD2&amp;BH2</f>
        <v>INSERT INTO tbl_clothing VALUES (3098, '42254', '', '', 'Ladies', 'ALL', 100, 12.99, 4, 2133, 3, 1, 'LADIES APPAREL //Combines 42254, 42257, 42258, 42259, 42260 - UPDATED JAN. 18/23 (MB) / 1482 - 2023 Inventory Adjustment - UPDATED MAY 23/2024(MB) // Adj Qty: -2572 &gt;2024 Inv', '')</v>
      </c>
      <c r="BA2" s="1" t="s">
        <v>108</v>
      </c>
      <c r="BB2" s="1" t="s">
        <v>109</v>
      </c>
      <c r="BC2" s="1" t="s">
        <v>110</v>
      </c>
      <c r="BD2" s="1" t="s">
        <v>111</v>
      </c>
      <c r="BE2" s="1" t="s">
        <v>112</v>
      </c>
      <c r="BF2" s="1" t="s">
        <v>113</v>
      </c>
      <c r="BG2" s="1" t="s">
        <v>114</v>
      </c>
      <c r="BH2" s="1" t="s">
        <v>115</v>
      </c>
    </row>
    <row r="3" spans="1:60" x14ac:dyDescent="0.25">
      <c r="A3">
        <v>3103</v>
      </c>
      <c r="B3" t="s">
        <v>35</v>
      </c>
      <c r="C3" t="s">
        <v>37</v>
      </c>
      <c r="D3" t="s">
        <v>37</v>
      </c>
      <c r="E3">
        <v>0</v>
      </c>
      <c r="F3" t="s">
        <v>36</v>
      </c>
      <c r="G3">
        <v>25</v>
      </c>
      <c r="H3">
        <v>3.96</v>
      </c>
      <c r="I3">
        <v>4</v>
      </c>
      <c r="J3">
        <v>2</v>
      </c>
      <c r="K3">
        <v>3</v>
      </c>
      <c r="L3">
        <v>1</v>
      </c>
      <c r="M3" t="s">
        <v>38</v>
      </c>
      <c r="N3" t="s">
        <v>34</v>
      </c>
      <c r="AA3" t="str">
        <f t="shared" ref="AA3:AA26" si="0">BA3&amp;BB3&amp;BC3&amp;A3&amp;BE3&amp;B3&amp;BF3&amp;BD3&amp;C3&amp;BF3&amp;BD3&amp;D3&amp;BF3&amp;BD3&amp;E3&amp;BF3&amp;BD3&amp;F3&amp;BF3&amp;G3&amp;BG3&amp;H3&amp;BG3&amp;I3&amp;BG3&amp;J3&amp;BG3&amp;K3&amp;BG3&amp;L3&amp;BE3&amp;M3&amp;BF3&amp;BD3&amp;N3&amp;BD3&amp;BH3</f>
        <v>INSERT INTO tbl_clothing VALUES (3103, '42261', 'N/A', 'N/A', '0', 'Tops / Bottoms', 25, 3.96, 4, 2, 3, 1, 'JUNIOR TOPS/BOTTOMS (BOYS AND GIRLS) - UPDATED FEB. 2/22(MB) / 30 - 2023 Inventory Adjustment // Removed Qty 29 - Not counted 2024 0Cnt 2024  Inv (Qty-29)', '0')</v>
      </c>
      <c r="BA3" s="1" t="s">
        <v>108</v>
      </c>
      <c r="BB3" s="1" t="s">
        <v>109</v>
      </c>
      <c r="BC3" s="1" t="s">
        <v>110</v>
      </c>
      <c r="BD3" s="1" t="s">
        <v>111</v>
      </c>
      <c r="BE3" s="1" t="s">
        <v>112</v>
      </c>
      <c r="BF3" s="1" t="s">
        <v>113</v>
      </c>
      <c r="BG3" s="1" t="s">
        <v>114</v>
      </c>
      <c r="BH3" s="1" t="s">
        <v>115</v>
      </c>
    </row>
    <row r="4" spans="1:60" x14ac:dyDescent="0.25">
      <c r="A4">
        <v>3104</v>
      </c>
      <c r="B4" t="s">
        <v>39</v>
      </c>
      <c r="E4" t="s">
        <v>41</v>
      </c>
      <c r="G4">
        <v>100</v>
      </c>
      <c r="H4">
        <v>20.71</v>
      </c>
      <c r="I4">
        <v>4</v>
      </c>
      <c r="J4">
        <v>1939</v>
      </c>
      <c r="K4">
        <v>3</v>
      </c>
      <c r="L4">
        <v>1</v>
      </c>
      <c r="M4" t="s">
        <v>40</v>
      </c>
      <c r="AA4" t="str">
        <f t="shared" si="0"/>
        <v>INSERT INTO tbl_clothing VALUES (3104, '42262', '', '', 'Men's', '', 100, 20.71, 4, 1939, 3, 1, 'MEN'S POLOS // Combines 42262, 42266, 42268, 42269 - UPDATED NOV 3/2023(MB) INCLUDES NIKE, MINT GREEN, NIKE &amp; ADIDAS CLOSEOUTS / 2112 - 2023 Inventory Adjustment - UPDATED MAY 23/2024(MB)', '')</v>
      </c>
      <c r="BA4" s="1" t="s">
        <v>108</v>
      </c>
      <c r="BB4" s="1" t="s">
        <v>109</v>
      </c>
      <c r="BC4" s="1" t="s">
        <v>110</v>
      </c>
      <c r="BD4" s="1" t="s">
        <v>111</v>
      </c>
      <c r="BE4" s="1" t="s">
        <v>112</v>
      </c>
      <c r="BF4" s="1" t="s">
        <v>113</v>
      </c>
      <c r="BG4" s="1" t="s">
        <v>114</v>
      </c>
      <c r="BH4" s="1" t="s">
        <v>115</v>
      </c>
    </row>
    <row r="5" spans="1:60" x14ac:dyDescent="0.25">
      <c r="A5">
        <v>73119</v>
      </c>
      <c r="B5" t="s">
        <v>42</v>
      </c>
      <c r="C5" t="s">
        <v>37</v>
      </c>
      <c r="D5" t="s">
        <v>37</v>
      </c>
      <c r="E5" t="s">
        <v>45</v>
      </c>
      <c r="F5" t="s">
        <v>43</v>
      </c>
      <c r="G5">
        <v>25</v>
      </c>
      <c r="H5">
        <v>18.18</v>
      </c>
      <c r="I5">
        <v>4</v>
      </c>
      <c r="J5">
        <v>18</v>
      </c>
      <c r="K5">
        <v>3</v>
      </c>
      <c r="L5">
        <v>1</v>
      </c>
      <c r="M5" t="s">
        <v>44</v>
      </c>
      <c r="N5" t="s">
        <v>34</v>
      </c>
      <c r="AA5" t="str">
        <f t="shared" si="0"/>
        <v>INSERT INTO tbl_clothing VALUES (73119, '131150', 'N/A', 'N/A', 'n/a', 'Polo', 25, 18.18, 4, 18, 3, 1, 'Sweet Spot Indoor Golf Logo Polos - COST $18.19 / 19 - 2023 Inventory Adjustment // Removed Qty 19 - Not counted 2024 0Cnt 2024  Inv (Qty-19)', '0')</v>
      </c>
      <c r="BA5" s="1" t="s">
        <v>108</v>
      </c>
      <c r="BB5" s="1" t="s">
        <v>109</v>
      </c>
      <c r="BC5" s="1" t="s">
        <v>110</v>
      </c>
      <c r="BD5" s="1" t="s">
        <v>111</v>
      </c>
      <c r="BE5" s="1" t="s">
        <v>112</v>
      </c>
      <c r="BF5" s="1" t="s">
        <v>113</v>
      </c>
      <c r="BG5" s="1" t="s">
        <v>114</v>
      </c>
      <c r="BH5" s="1" t="s">
        <v>115</v>
      </c>
    </row>
    <row r="6" spans="1:60" x14ac:dyDescent="0.25">
      <c r="A6">
        <v>111375</v>
      </c>
      <c r="B6" t="s">
        <v>46</v>
      </c>
      <c r="C6" t="s">
        <v>34</v>
      </c>
      <c r="D6" t="s">
        <v>37</v>
      </c>
      <c r="E6" t="s">
        <v>45</v>
      </c>
      <c r="F6" t="s">
        <v>47</v>
      </c>
      <c r="G6">
        <v>32.99</v>
      </c>
      <c r="H6">
        <v>14</v>
      </c>
      <c r="I6">
        <v>4</v>
      </c>
      <c r="J6">
        <v>4</v>
      </c>
      <c r="K6">
        <v>3</v>
      </c>
      <c r="L6">
        <v>1</v>
      </c>
      <c r="M6" t="s">
        <v>48</v>
      </c>
      <c r="N6" t="s">
        <v>34</v>
      </c>
      <c r="AA6" t="str">
        <f t="shared" si="0"/>
        <v>INSERT INTO tbl_clothing VALUES (111375, '164161', '0', 'N/A', 'n/a', 'Hats', 32.99, 14, 4, 4, 3, 1, 'TM Special Buy '21 / 13 - 2023 Inventory Adjustment', '0')</v>
      </c>
      <c r="BA6" s="1" t="s">
        <v>108</v>
      </c>
      <c r="BB6" s="1" t="s">
        <v>109</v>
      </c>
      <c r="BC6" s="1" t="s">
        <v>110</v>
      </c>
      <c r="BD6" s="1" t="s">
        <v>111</v>
      </c>
      <c r="BE6" s="1" t="s">
        <v>112</v>
      </c>
      <c r="BF6" s="1" t="s">
        <v>113</v>
      </c>
      <c r="BG6" s="1" t="s">
        <v>114</v>
      </c>
      <c r="BH6" s="1" t="s">
        <v>115</v>
      </c>
    </row>
    <row r="7" spans="1:60" x14ac:dyDescent="0.25">
      <c r="A7">
        <v>193959</v>
      </c>
      <c r="B7" t="s">
        <v>50</v>
      </c>
      <c r="D7" t="s">
        <v>37</v>
      </c>
      <c r="E7" t="s">
        <v>45</v>
      </c>
      <c r="F7" t="s">
        <v>51</v>
      </c>
      <c r="G7">
        <v>29.99</v>
      </c>
      <c r="H7">
        <v>10</v>
      </c>
      <c r="I7">
        <v>4</v>
      </c>
      <c r="J7">
        <v>3</v>
      </c>
      <c r="K7">
        <v>3</v>
      </c>
      <c r="L7">
        <v>2</v>
      </c>
      <c r="M7" t="s">
        <v>52</v>
      </c>
      <c r="N7" t="s">
        <v>34</v>
      </c>
      <c r="AA7" t="str">
        <f t="shared" si="0"/>
        <v>INSERT INTO tbl_clothing VALUES (193959, '232622', '', 'N/A', 'n/a', 'Outer', 29.99, 10, 4, 3, 3, 2, 'Callaway Samples 0Cnt 2024  Inv (Qty-4)', '0')</v>
      </c>
      <c r="BA7" s="1" t="s">
        <v>108</v>
      </c>
      <c r="BB7" s="1" t="s">
        <v>109</v>
      </c>
      <c r="BC7" s="1" t="s">
        <v>110</v>
      </c>
      <c r="BD7" s="1" t="s">
        <v>111</v>
      </c>
      <c r="BE7" s="1" t="s">
        <v>112</v>
      </c>
      <c r="BF7" s="1" t="s">
        <v>113</v>
      </c>
      <c r="BG7" s="1" t="s">
        <v>114</v>
      </c>
      <c r="BH7" s="1" t="s">
        <v>115</v>
      </c>
    </row>
    <row r="8" spans="1:60" x14ac:dyDescent="0.25">
      <c r="A8">
        <v>207168</v>
      </c>
      <c r="B8" t="s">
        <v>53</v>
      </c>
      <c r="D8" t="s">
        <v>37</v>
      </c>
      <c r="F8" t="s">
        <v>47</v>
      </c>
      <c r="G8">
        <v>39.99</v>
      </c>
      <c r="H8">
        <v>18.29</v>
      </c>
      <c r="I8">
        <v>4</v>
      </c>
      <c r="J8">
        <v>7</v>
      </c>
      <c r="K8">
        <v>3</v>
      </c>
      <c r="L8">
        <v>1</v>
      </c>
      <c r="M8" t="s">
        <v>54</v>
      </c>
      <c r="AA8" t="str">
        <f t="shared" si="0"/>
        <v>INSERT INTO tbl_clothing VALUES (207168, '244813', '', 'N/A', '', 'Hats', 39.99, 18.29, 4, 7, 3, 1, 'Cobra Ball Marker Hat - 6 added on March 25/2024 (PO# 2024 Cobra Accessories) and cost averaged (MB)', '')</v>
      </c>
      <c r="BA8" s="1" t="s">
        <v>108</v>
      </c>
      <c r="BB8" s="1" t="s">
        <v>109</v>
      </c>
      <c r="BC8" s="1" t="s">
        <v>110</v>
      </c>
      <c r="BD8" s="1" t="s">
        <v>111</v>
      </c>
      <c r="BE8" s="1" t="s">
        <v>112</v>
      </c>
      <c r="BF8" s="1" t="s">
        <v>113</v>
      </c>
      <c r="BG8" s="1" t="s">
        <v>114</v>
      </c>
      <c r="BH8" s="1" t="s">
        <v>115</v>
      </c>
    </row>
    <row r="9" spans="1:60" x14ac:dyDescent="0.25">
      <c r="A9">
        <v>207169</v>
      </c>
      <c r="B9" t="s">
        <v>55</v>
      </c>
      <c r="D9" t="s">
        <v>37</v>
      </c>
      <c r="F9" t="s">
        <v>47</v>
      </c>
      <c r="G9">
        <v>39.99</v>
      </c>
      <c r="H9">
        <v>19.170000000000002</v>
      </c>
      <c r="I9">
        <v>4</v>
      </c>
      <c r="J9">
        <v>4</v>
      </c>
      <c r="K9">
        <v>3</v>
      </c>
      <c r="L9">
        <v>1</v>
      </c>
      <c r="M9" t="s">
        <v>56</v>
      </c>
      <c r="AA9" t="str">
        <f t="shared" si="0"/>
        <v>INSERT INTO tbl_clothing VALUES (207169, '244814', '', 'N/A', '', 'Hats', 39.99, 19.17, 4, 4, 3, 1, 'King Cobra Rope Snapback Hat - 6 Added on March 25/2024 (PO# 2024 Cobra Accessories) and cost averaged (MB)', '')</v>
      </c>
      <c r="BA9" s="1" t="s">
        <v>108</v>
      </c>
      <c r="BB9" s="1" t="s">
        <v>109</v>
      </c>
      <c r="BC9" s="1" t="s">
        <v>110</v>
      </c>
      <c r="BD9" s="1" t="s">
        <v>111</v>
      </c>
      <c r="BE9" s="1" t="s">
        <v>112</v>
      </c>
      <c r="BF9" s="1" t="s">
        <v>113</v>
      </c>
      <c r="BG9" s="1" t="s">
        <v>114</v>
      </c>
      <c r="BH9" s="1" t="s">
        <v>115</v>
      </c>
    </row>
    <row r="10" spans="1:60" x14ac:dyDescent="0.25">
      <c r="A10">
        <v>207197</v>
      </c>
      <c r="B10" t="s">
        <v>57</v>
      </c>
      <c r="D10" t="s">
        <v>37</v>
      </c>
      <c r="E10" t="s">
        <v>45</v>
      </c>
      <c r="F10" t="s">
        <v>47</v>
      </c>
      <c r="G10">
        <v>29.99</v>
      </c>
      <c r="H10">
        <v>15</v>
      </c>
      <c r="I10">
        <v>4</v>
      </c>
      <c r="J10">
        <v>3</v>
      </c>
      <c r="K10">
        <v>3</v>
      </c>
      <c r="L10">
        <v>1</v>
      </c>
      <c r="M10" t="s">
        <v>58</v>
      </c>
      <c r="N10" t="s">
        <v>34</v>
      </c>
      <c r="AA10" t="str">
        <f t="shared" si="0"/>
        <v>INSERT INTO tbl_clothing VALUES (207197, '244822', '', 'N/A', 'n/a', 'Hats', 29.99, 15, 4, 3, 3, 1, 'Ladies Cobra Hats (Qualifying Order)', '0')</v>
      </c>
      <c r="BA10" s="1" t="s">
        <v>108</v>
      </c>
      <c r="BB10" s="1" t="s">
        <v>109</v>
      </c>
      <c r="BC10" s="1" t="s">
        <v>110</v>
      </c>
      <c r="BD10" s="1" t="s">
        <v>111</v>
      </c>
      <c r="BE10" s="1" t="s">
        <v>112</v>
      </c>
      <c r="BF10" s="1" t="s">
        <v>113</v>
      </c>
      <c r="BG10" s="1" t="s">
        <v>114</v>
      </c>
      <c r="BH10" s="1" t="s">
        <v>115</v>
      </c>
    </row>
    <row r="11" spans="1:60" x14ac:dyDescent="0.25">
      <c r="A11">
        <v>207204</v>
      </c>
      <c r="B11" t="s">
        <v>59</v>
      </c>
      <c r="D11" t="s">
        <v>37</v>
      </c>
      <c r="E11" t="s">
        <v>45</v>
      </c>
      <c r="F11" t="s">
        <v>47</v>
      </c>
      <c r="G11">
        <v>34.99</v>
      </c>
      <c r="H11">
        <v>17.5</v>
      </c>
      <c r="I11">
        <v>4</v>
      </c>
      <c r="J11">
        <v>7</v>
      </c>
      <c r="K11">
        <v>3</v>
      </c>
      <c r="L11">
        <v>1</v>
      </c>
      <c r="M11" t="s">
        <v>60</v>
      </c>
      <c r="N11" t="s">
        <v>34</v>
      </c>
      <c r="AA11" t="str">
        <f t="shared" si="0"/>
        <v>INSERT INTO tbl_clothing VALUES (207204, '244829', '', 'N/A', 'n/a', 'Hats', 34.99, 17.5, 4, 7, 3, 1, 'Cobra Camo Hat (Qualifying Order)', '0')</v>
      </c>
      <c r="BA11" s="1" t="s">
        <v>108</v>
      </c>
      <c r="BB11" s="1" t="s">
        <v>109</v>
      </c>
      <c r="BC11" s="1" t="s">
        <v>110</v>
      </c>
      <c r="BD11" s="1" t="s">
        <v>111</v>
      </c>
      <c r="BE11" s="1" t="s">
        <v>112</v>
      </c>
      <c r="BF11" s="1" t="s">
        <v>113</v>
      </c>
      <c r="BG11" s="1" t="s">
        <v>114</v>
      </c>
      <c r="BH11" s="1" t="s">
        <v>115</v>
      </c>
    </row>
    <row r="12" spans="1:60" x14ac:dyDescent="0.25">
      <c r="A12">
        <v>207273</v>
      </c>
      <c r="B12" t="s">
        <v>61</v>
      </c>
      <c r="D12" t="s">
        <v>37</v>
      </c>
      <c r="E12" t="s">
        <v>45</v>
      </c>
      <c r="F12" t="s">
        <v>47</v>
      </c>
      <c r="G12">
        <v>34.99</v>
      </c>
      <c r="H12">
        <v>17.059999999999999</v>
      </c>
      <c r="I12">
        <v>4</v>
      </c>
      <c r="J12">
        <v>8</v>
      </c>
      <c r="K12">
        <v>3</v>
      </c>
      <c r="L12">
        <v>1</v>
      </c>
      <c r="M12" t="s">
        <v>62</v>
      </c>
      <c r="AA12" t="str">
        <f t="shared" si="0"/>
        <v>INSERT INTO tbl_clothing VALUES (207273, '244898', '', 'N/A', 'n/a', 'Hats', 34.99, 17.06, 4, 8, 3, 1, 'Cobra Tour Crown Hat (Qualifying Order) - 4 hats added on March 25/2024 PO# 2024 Cobra Access)', '')</v>
      </c>
      <c r="BA12" s="1" t="s">
        <v>108</v>
      </c>
      <c r="BB12" s="1" t="s">
        <v>109</v>
      </c>
      <c r="BC12" s="1" t="s">
        <v>110</v>
      </c>
      <c r="BD12" s="1" t="s">
        <v>111</v>
      </c>
      <c r="BE12" s="1" t="s">
        <v>112</v>
      </c>
      <c r="BF12" s="1" t="s">
        <v>113</v>
      </c>
      <c r="BG12" s="1" t="s">
        <v>114</v>
      </c>
      <c r="BH12" s="1" t="s">
        <v>115</v>
      </c>
    </row>
    <row r="13" spans="1:60" x14ac:dyDescent="0.25">
      <c r="A13">
        <v>210188</v>
      </c>
      <c r="B13" t="s">
        <v>63</v>
      </c>
      <c r="C13" t="s">
        <v>37</v>
      </c>
      <c r="D13" t="s">
        <v>37</v>
      </c>
      <c r="E13" t="s">
        <v>45</v>
      </c>
      <c r="F13" t="s">
        <v>47</v>
      </c>
      <c r="G13">
        <v>30</v>
      </c>
      <c r="H13">
        <v>5</v>
      </c>
      <c r="I13">
        <v>4</v>
      </c>
      <c r="J13">
        <v>10</v>
      </c>
      <c r="K13">
        <v>3</v>
      </c>
      <c r="L13">
        <v>1</v>
      </c>
      <c r="M13" t="s">
        <v>64</v>
      </c>
      <c r="N13" t="s">
        <v>34</v>
      </c>
      <c r="AA13" t="str">
        <f t="shared" si="0"/>
        <v>INSERT INTO tbl_clothing VALUES (210188, '247606', 'N/A', 'N/A', 'n/a', 'Hats', 30, 5, 4, 10, 3, 1, 'Various high end hats - various prices', '0')</v>
      </c>
      <c r="BA13" s="1" t="s">
        <v>108</v>
      </c>
      <c r="BB13" s="1" t="s">
        <v>109</v>
      </c>
      <c r="BC13" s="1" t="s">
        <v>110</v>
      </c>
      <c r="BD13" s="1" t="s">
        <v>111</v>
      </c>
      <c r="BE13" s="1" t="s">
        <v>112</v>
      </c>
      <c r="BF13" s="1" t="s">
        <v>113</v>
      </c>
      <c r="BG13" s="1" t="s">
        <v>114</v>
      </c>
      <c r="BH13" s="1" t="s">
        <v>115</v>
      </c>
    </row>
    <row r="14" spans="1:60" x14ac:dyDescent="0.25">
      <c r="A14">
        <v>210413</v>
      </c>
      <c r="B14" t="s">
        <v>65</v>
      </c>
      <c r="D14" t="s">
        <v>37</v>
      </c>
      <c r="E14" t="s">
        <v>45</v>
      </c>
      <c r="F14" t="s">
        <v>47</v>
      </c>
      <c r="G14">
        <v>49.99</v>
      </c>
      <c r="H14">
        <v>8</v>
      </c>
      <c r="I14">
        <v>4</v>
      </c>
      <c r="J14">
        <v>5</v>
      </c>
      <c r="K14">
        <v>3</v>
      </c>
      <c r="L14">
        <v>12</v>
      </c>
      <c r="M14" t="s">
        <v>66</v>
      </c>
      <c r="N14" t="s">
        <v>34</v>
      </c>
      <c r="AA14" t="str">
        <f t="shared" si="0"/>
        <v>INSERT INTO tbl_clothing VALUES (210413, '247799', '', 'N/A', 'n/a', 'Hats', 49.99, 8, 4, 5, 3, 12, 'Duff Samples', '0')</v>
      </c>
      <c r="BA14" s="1" t="s">
        <v>108</v>
      </c>
      <c r="BB14" s="1" t="s">
        <v>109</v>
      </c>
      <c r="BC14" s="1" t="s">
        <v>110</v>
      </c>
      <c r="BD14" s="1" t="s">
        <v>111</v>
      </c>
      <c r="BE14" s="1" t="s">
        <v>112</v>
      </c>
      <c r="BF14" s="1" t="s">
        <v>113</v>
      </c>
      <c r="BG14" s="1" t="s">
        <v>114</v>
      </c>
      <c r="BH14" s="1" t="s">
        <v>115</v>
      </c>
    </row>
    <row r="15" spans="1:60" x14ac:dyDescent="0.25">
      <c r="A15">
        <v>210414</v>
      </c>
      <c r="B15" t="s">
        <v>67</v>
      </c>
      <c r="D15" t="s">
        <v>37</v>
      </c>
      <c r="E15" t="s">
        <v>45</v>
      </c>
      <c r="F15" t="s">
        <v>47</v>
      </c>
      <c r="G15">
        <v>29.99</v>
      </c>
      <c r="H15">
        <v>8</v>
      </c>
      <c r="I15">
        <v>4</v>
      </c>
      <c r="J15">
        <v>20</v>
      </c>
      <c r="K15">
        <v>3</v>
      </c>
      <c r="L15">
        <v>12</v>
      </c>
      <c r="M15" t="s">
        <v>66</v>
      </c>
      <c r="N15" t="s">
        <v>34</v>
      </c>
      <c r="AA15" t="str">
        <f t="shared" si="0"/>
        <v>INSERT INTO tbl_clothing VALUES (210414, '247800', '', 'N/A', 'n/a', 'Hats', 29.99, 8, 4, 20, 3, 12, 'Duff Samples', '0')</v>
      </c>
      <c r="BA15" s="1" t="s">
        <v>108</v>
      </c>
      <c r="BB15" s="1" t="s">
        <v>109</v>
      </c>
      <c r="BC15" s="1" t="s">
        <v>110</v>
      </c>
      <c r="BD15" s="1" t="s">
        <v>111</v>
      </c>
      <c r="BE15" s="1" t="s">
        <v>112</v>
      </c>
      <c r="BF15" s="1" t="s">
        <v>113</v>
      </c>
      <c r="BG15" s="1" t="s">
        <v>114</v>
      </c>
      <c r="BH15" s="1" t="s">
        <v>115</v>
      </c>
    </row>
    <row r="16" spans="1:60" x14ac:dyDescent="0.25">
      <c r="A16">
        <v>210415</v>
      </c>
      <c r="B16" t="s">
        <v>68</v>
      </c>
      <c r="D16" t="s">
        <v>37</v>
      </c>
      <c r="E16" t="s">
        <v>45</v>
      </c>
      <c r="F16" t="s">
        <v>47</v>
      </c>
      <c r="G16">
        <v>29.99</v>
      </c>
      <c r="H16">
        <v>8</v>
      </c>
      <c r="I16">
        <v>4</v>
      </c>
      <c r="J16">
        <v>11</v>
      </c>
      <c r="K16">
        <v>3</v>
      </c>
      <c r="L16">
        <v>12</v>
      </c>
      <c r="M16" t="s">
        <v>66</v>
      </c>
      <c r="N16" t="s">
        <v>34</v>
      </c>
      <c r="AA16" t="str">
        <f t="shared" si="0"/>
        <v>INSERT INTO tbl_clothing VALUES (210415, '247801', '', 'N/A', 'n/a', 'Hats', 29.99, 8, 4, 11, 3, 12, 'Duff Samples', '0')</v>
      </c>
      <c r="BA16" s="1" t="s">
        <v>108</v>
      </c>
      <c r="BB16" s="1" t="s">
        <v>109</v>
      </c>
      <c r="BC16" s="1" t="s">
        <v>110</v>
      </c>
      <c r="BD16" s="1" t="s">
        <v>111</v>
      </c>
      <c r="BE16" s="1" t="s">
        <v>112</v>
      </c>
      <c r="BF16" s="1" t="s">
        <v>113</v>
      </c>
      <c r="BG16" s="1" t="s">
        <v>114</v>
      </c>
      <c r="BH16" s="1" t="s">
        <v>115</v>
      </c>
    </row>
    <row r="17" spans="1:60" x14ac:dyDescent="0.25">
      <c r="A17">
        <v>210416</v>
      </c>
      <c r="B17" t="s">
        <v>69</v>
      </c>
      <c r="D17" t="s">
        <v>37</v>
      </c>
      <c r="E17" t="s">
        <v>45</v>
      </c>
      <c r="F17" t="s">
        <v>47</v>
      </c>
      <c r="G17">
        <v>29.99</v>
      </c>
      <c r="H17">
        <v>0</v>
      </c>
      <c r="I17">
        <v>4</v>
      </c>
      <c r="J17">
        <v>5</v>
      </c>
      <c r="K17">
        <v>3</v>
      </c>
      <c r="L17">
        <v>12</v>
      </c>
      <c r="M17" t="s">
        <v>66</v>
      </c>
      <c r="N17" t="s">
        <v>34</v>
      </c>
      <c r="AA17" t="str">
        <f t="shared" si="0"/>
        <v>INSERT INTO tbl_clothing VALUES (210416, '247802', '', 'N/A', 'n/a', 'Hats', 29.99, 0, 4, 5, 3, 12, 'Duff Samples', '0')</v>
      </c>
      <c r="BA17" s="1" t="s">
        <v>108</v>
      </c>
      <c r="BB17" s="1" t="s">
        <v>109</v>
      </c>
      <c r="BC17" s="1" t="s">
        <v>110</v>
      </c>
      <c r="BD17" s="1" t="s">
        <v>111</v>
      </c>
      <c r="BE17" s="1" t="s">
        <v>112</v>
      </c>
      <c r="BF17" s="1" t="s">
        <v>113</v>
      </c>
      <c r="BG17" s="1" t="s">
        <v>114</v>
      </c>
      <c r="BH17" s="1" t="s">
        <v>115</v>
      </c>
    </row>
    <row r="18" spans="1:60" x14ac:dyDescent="0.25">
      <c r="A18">
        <v>210422</v>
      </c>
      <c r="B18" t="s">
        <v>70</v>
      </c>
      <c r="D18" t="s">
        <v>37</v>
      </c>
      <c r="E18" t="s">
        <v>45</v>
      </c>
      <c r="F18" t="s">
        <v>47</v>
      </c>
      <c r="G18">
        <v>49.99</v>
      </c>
      <c r="H18">
        <v>12</v>
      </c>
      <c r="I18">
        <v>4</v>
      </c>
      <c r="J18">
        <v>2</v>
      </c>
      <c r="K18">
        <v>3</v>
      </c>
      <c r="L18">
        <v>12</v>
      </c>
      <c r="M18" t="s">
        <v>66</v>
      </c>
      <c r="N18" t="s">
        <v>34</v>
      </c>
      <c r="AA18" t="str">
        <f t="shared" si="0"/>
        <v>INSERT INTO tbl_clothing VALUES (210422, '247808', '', 'N/A', 'n/a', 'Hats', 49.99, 12, 4, 2, 3, 12, 'Duff Samples', '0')</v>
      </c>
      <c r="BA18" s="1" t="s">
        <v>108</v>
      </c>
      <c r="BB18" s="1" t="s">
        <v>109</v>
      </c>
      <c r="BC18" s="1" t="s">
        <v>110</v>
      </c>
      <c r="BD18" s="1" t="s">
        <v>111</v>
      </c>
      <c r="BE18" s="1" t="s">
        <v>112</v>
      </c>
      <c r="BF18" s="1" t="s">
        <v>113</v>
      </c>
      <c r="BG18" s="1" t="s">
        <v>114</v>
      </c>
      <c r="BH18" s="1" t="s">
        <v>115</v>
      </c>
    </row>
    <row r="19" spans="1:60" x14ac:dyDescent="0.25">
      <c r="A19">
        <v>212213</v>
      </c>
      <c r="B19" t="s">
        <v>72</v>
      </c>
      <c r="D19" t="s">
        <v>37</v>
      </c>
      <c r="E19" t="s">
        <v>47</v>
      </c>
      <c r="F19" t="s">
        <v>47</v>
      </c>
      <c r="G19">
        <v>24.99</v>
      </c>
      <c r="H19">
        <v>15</v>
      </c>
      <c r="I19">
        <v>4</v>
      </c>
      <c r="J19">
        <v>7</v>
      </c>
      <c r="K19">
        <v>3</v>
      </c>
      <c r="L19">
        <v>1</v>
      </c>
      <c r="M19" t="s">
        <v>73</v>
      </c>
      <c r="N19" t="s">
        <v>71</v>
      </c>
      <c r="AA19" t="str">
        <f t="shared" si="0"/>
        <v>INSERT INTO tbl_clothing VALUES (212213, '249448', '', 'N/A', 'Hats', 'Hats', 24.99, 15, 4, 7, 3, 1, '2024 Hat Booking', '020F0020')</v>
      </c>
      <c r="BA19" s="1" t="s">
        <v>108</v>
      </c>
      <c r="BB19" s="1" t="s">
        <v>109</v>
      </c>
      <c r="BC19" s="1" t="s">
        <v>110</v>
      </c>
      <c r="BD19" s="1" t="s">
        <v>111</v>
      </c>
      <c r="BE19" s="1" t="s">
        <v>112</v>
      </c>
      <c r="BF19" s="1" t="s">
        <v>113</v>
      </c>
      <c r="BG19" s="1" t="s">
        <v>114</v>
      </c>
      <c r="BH19" s="1" t="s">
        <v>115</v>
      </c>
    </row>
    <row r="20" spans="1:60" x14ac:dyDescent="0.25">
      <c r="A20">
        <v>214179</v>
      </c>
      <c r="B20" t="s">
        <v>74</v>
      </c>
      <c r="D20" t="s">
        <v>37</v>
      </c>
      <c r="E20" t="s">
        <v>47</v>
      </c>
      <c r="F20" t="s">
        <v>47</v>
      </c>
      <c r="G20">
        <v>29.99</v>
      </c>
      <c r="H20">
        <v>14.7</v>
      </c>
      <c r="I20">
        <v>4</v>
      </c>
      <c r="J20">
        <v>21</v>
      </c>
      <c r="K20">
        <v>3</v>
      </c>
      <c r="L20">
        <v>1</v>
      </c>
      <c r="M20" t="s">
        <v>75</v>
      </c>
      <c r="N20" t="s">
        <v>71</v>
      </c>
      <c r="AA20" t="str">
        <f t="shared" si="0"/>
        <v>INSERT INTO tbl_clothing VALUES (214179, '251120', '', 'N/A', 'Hats', 'Hats', 29.99, 14.7, 4, 21, 3, 1, 'Divided between the 4 stores', '020F0020')</v>
      </c>
      <c r="BA20" s="1" t="s">
        <v>108</v>
      </c>
      <c r="BB20" s="1" t="s">
        <v>109</v>
      </c>
      <c r="BC20" s="1" t="s">
        <v>110</v>
      </c>
      <c r="BD20" s="1" t="s">
        <v>111</v>
      </c>
      <c r="BE20" s="1" t="s">
        <v>112</v>
      </c>
      <c r="BF20" s="1" t="s">
        <v>113</v>
      </c>
      <c r="BG20" s="1" t="s">
        <v>114</v>
      </c>
      <c r="BH20" s="1" t="s">
        <v>115</v>
      </c>
    </row>
    <row r="21" spans="1:60" x14ac:dyDescent="0.25">
      <c r="A21">
        <v>214596</v>
      </c>
      <c r="B21" t="s">
        <v>76</v>
      </c>
      <c r="D21" t="s">
        <v>37</v>
      </c>
      <c r="E21" t="s">
        <v>47</v>
      </c>
      <c r="F21" t="s">
        <v>47</v>
      </c>
      <c r="G21">
        <v>50</v>
      </c>
      <c r="H21">
        <v>22.5</v>
      </c>
      <c r="I21">
        <v>4</v>
      </c>
      <c r="J21">
        <v>2</v>
      </c>
      <c r="K21">
        <v>3</v>
      </c>
      <c r="L21">
        <v>1</v>
      </c>
      <c r="M21" t="s">
        <v>77</v>
      </c>
      <c r="N21" t="s">
        <v>71</v>
      </c>
      <c r="AA21" t="str">
        <f t="shared" si="0"/>
        <v>INSERT INTO tbl_clothing VALUES (214596, '251443', '', 'N/A', 'Hats', 'Hats', 50, 22.5, 4, 2, 3, 1, '2024 booking order', '020F0020')</v>
      </c>
      <c r="BA21" s="1" t="s">
        <v>108</v>
      </c>
      <c r="BB21" s="1" t="s">
        <v>109</v>
      </c>
      <c r="BC21" s="1" t="s">
        <v>110</v>
      </c>
      <c r="BD21" s="1" t="s">
        <v>111</v>
      </c>
      <c r="BE21" s="1" t="s">
        <v>112</v>
      </c>
      <c r="BF21" s="1" t="s">
        <v>113</v>
      </c>
      <c r="BG21" s="1" t="s">
        <v>114</v>
      </c>
      <c r="BH21" s="1" t="s">
        <v>115</v>
      </c>
    </row>
    <row r="22" spans="1:60" x14ac:dyDescent="0.25">
      <c r="A22">
        <v>214734</v>
      </c>
      <c r="B22" t="s">
        <v>78</v>
      </c>
      <c r="D22" t="s">
        <v>37</v>
      </c>
      <c r="E22" t="s">
        <v>45</v>
      </c>
      <c r="F22" t="s">
        <v>47</v>
      </c>
      <c r="G22">
        <v>44.99</v>
      </c>
      <c r="H22">
        <v>22.5</v>
      </c>
      <c r="I22">
        <v>4</v>
      </c>
      <c r="J22">
        <v>1</v>
      </c>
      <c r="K22">
        <v>3</v>
      </c>
      <c r="L22">
        <v>8</v>
      </c>
      <c r="M22" t="s">
        <v>79</v>
      </c>
      <c r="N22" t="s">
        <v>71</v>
      </c>
      <c r="AA22" t="str">
        <f t="shared" si="0"/>
        <v>INSERT INTO tbl_clothing VALUES (214734, '251553', '', 'N/A', 'n/a', 'Hats', 44.99, 22.5, 4, 1, 3, 8, 'Ping Std Cap - 2024 Booking', '020F0020')</v>
      </c>
      <c r="BA22" s="1" t="s">
        <v>108</v>
      </c>
      <c r="BB22" s="1" t="s">
        <v>109</v>
      </c>
      <c r="BC22" s="1" t="s">
        <v>110</v>
      </c>
      <c r="BD22" s="1" t="s">
        <v>111</v>
      </c>
      <c r="BE22" s="1" t="s">
        <v>112</v>
      </c>
      <c r="BF22" s="1" t="s">
        <v>113</v>
      </c>
      <c r="BG22" s="1" t="s">
        <v>114</v>
      </c>
      <c r="BH22" s="1" t="s">
        <v>115</v>
      </c>
    </row>
    <row r="23" spans="1:60" x14ac:dyDescent="0.25">
      <c r="A23">
        <v>216924</v>
      </c>
      <c r="B23" t="s">
        <v>80</v>
      </c>
      <c r="D23" t="s">
        <v>37</v>
      </c>
      <c r="E23" t="s">
        <v>45</v>
      </c>
      <c r="F23" t="s">
        <v>47</v>
      </c>
      <c r="G23">
        <v>39.99</v>
      </c>
      <c r="H23">
        <v>16</v>
      </c>
      <c r="I23">
        <v>4</v>
      </c>
      <c r="J23">
        <v>8</v>
      </c>
      <c r="K23">
        <v>3</v>
      </c>
      <c r="L23">
        <v>1</v>
      </c>
      <c r="M23" t="s">
        <v>81</v>
      </c>
      <c r="N23" t="s">
        <v>71</v>
      </c>
      <c r="AA23" t="str">
        <f t="shared" si="0"/>
        <v>INSERT INTO tbl_clothing VALUES (216924, '253256', '', 'N/A', 'n/a', 'Hats', 39.99, 16, 4, 8, 3, 1, '2024 Cobra Accessories', '020F0020')</v>
      </c>
      <c r="BA23" s="1" t="s">
        <v>108</v>
      </c>
      <c r="BB23" s="1" t="s">
        <v>109</v>
      </c>
      <c r="BC23" s="1" t="s">
        <v>110</v>
      </c>
      <c r="BD23" s="1" t="s">
        <v>111</v>
      </c>
      <c r="BE23" s="1" t="s">
        <v>112</v>
      </c>
      <c r="BF23" s="1" t="s">
        <v>113</v>
      </c>
      <c r="BG23" s="1" t="s">
        <v>114</v>
      </c>
      <c r="BH23" s="1" t="s">
        <v>115</v>
      </c>
    </row>
    <row r="24" spans="1:60" x14ac:dyDescent="0.25">
      <c r="A24">
        <v>218183</v>
      </c>
      <c r="B24" t="s">
        <v>82</v>
      </c>
      <c r="D24" t="s">
        <v>37</v>
      </c>
      <c r="E24" t="s">
        <v>45</v>
      </c>
      <c r="F24" t="s">
        <v>47</v>
      </c>
      <c r="G24">
        <v>39.99</v>
      </c>
      <c r="H24">
        <v>20</v>
      </c>
      <c r="I24">
        <v>4</v>
      </c>
      <c r="J24">
        <v>1</v>
      </c>
      <c r="K24">
        <v>3</v>
      </c>
      <c r="L24">
        <v>12</v>
      </c>
      <c r="M24" t="s">
        <v>83</v>
      </c>
      <c r="N24" t="s">
        <v>71</v>
      </c>
      <c r="AA24" t="str">
        <f t="shared" si="0"/>
        <v>INSERT INTO tbl_clothing VALUES (218183, '254232', '', 'N/A', 'n/a', 'Hats', 39.99, 20, 4, 1, 3, 12, 'S'Toon '24 Booking', '020F0020')</v>
      </c>
      <c r="BA24" s="1" t="s">
        <v>108</v>
      </c>
      <c r="BB24" s="1" t="s">
        <v>109</v>
      </c>
      <c r="BC24" s="1" t="s">
        <v>110</v>
      </c>
      <c r="BD24" s="1" t="s">
        <v>111</v>
      </c>
      <c r="BE24" s="1" t="s">
        <v>112</v>
      </c>
      <c r="BF24" s="1" t="s">
        <v>113</v>
      </c>
      <c r="BG24" s="1" t="s">
        <v>114</v>
      </c>
      <c r="BH24" s="1" t="s">
        <v>115</v>
      </c>
    </row>
    <row r="25" spans="1:60" x14ac:dyDescent="0.25">
      <c r="A25">
        <v>225616</v>
      </c>
      <c r="B25" t="s">
        <v>84</v>
      </c>
      <c r="D25" t="s">
        <v>37</v>
      </c>
      <c r="E25" t="s">
        <v>45</v>
      </c>
      <c r="F25" t="s">
        <v>47</v>
      </c>
      <c r="G25">
        <v>34.99</v>
      </c>
      <c r="H25">
        <v>5.43</v>
      </c>
      <c r="I25">
        <v>4</v>
      </c>
      <c r="J25">
        <v>64</v>
      </c>
      <c r="K25">
        <v>3</v>
      </c>
      <c r="L25">
        <v>2</v>
      </c>
      <c r="M25" t="s">
        <v>85</v>
      </c>
      <c r="AA25" t="str">
        <f t="shared" si="0"/>
        <v>INSERT INTO tbl_clothing VALUES (225616, '259953', '', 'N/A', 'n/a', 'Hats', 34.99, 5.43, 4, 64, 3, 2, 'Glencoe Buy 2024/ Added 74 from Callaway Rep July 5 2024 cost averaged/', '')</v>
      </c>
      <c r="BA25" s="1" t="s">
        <v>108</v>
      </c>
      <c r="BB25" s="1" t="s">
        <v>109</v>
      </c>
      <c r="BC25" s="1" t="s">
        <v>110</v>
      </c>
      <c r="BD25" s="1" t="s">
        <v>111</v>
      </c>
      <c r="BE25" s="1" t="s">
        <v>112</v>
      </c>
      <c r="BF25" s="1" t="s">
        <v>113</v>
      </c>
      <c r="BG25" s="1" t="s">
        <v>114</v>
      </c>
      <c r="BH25" s="1" t="s">
        <v>115</v>
      </c>
    </row>
    <row r="26" spans="1:60" x14ac:dyDescent="0.25">
      <c r="A26">
        <v>186918</v>
      </c>
      <c r="B26" t="s">
        <v>86</v>
      </c>
      <c r="D26" t="s">
        <v>37</v>
      </c>
      <c r="E26" t="s">
        <v>47</v>
      </c>
      <c r="F26" t="s">
        <v>47</v>
      </c>
      <c r="G26">
        <v>34.99</v>
      </c>
      <c r="H26">
        <v>0</v>
      </c>
      <c r="I26">
        <v>4</v>
      </c>
      <c r="J26">
        <v>6</v>
      </c>
      <c r="K26">
        <v>3</v>
      </c>
      <c r="L26">
        <v>1</v>
      </c>
      <c r="M26" t="s">
        <v>87</v>
      </c>
      <c r="AA26" t="str">
        <f t="shared" si="0"/>
        <v>INSERT INTO tbl_clothing VALUES (186918, 'MJCL098619', '', 'N/A', 'Hats', 'Hats', 34.99, 0, 4, 6, 3, 1, 'Donated hats and visors from varioius stores (Cal/Edm/Sas and Reps)', '')</v>
      </c>
      <c r="BA26" s="1" t="s">
        <v>108</v>
      </c>
      <c r="BB26" s="1" t="s">
        <v>109</v>
      </c>
      <c r="BC26" s="1" t="s">
        <v>110</v>
      </c>
      <c r="BD26" s="1" t="s">
        <v>111</v>
      </c>
      <c r="BE26" s="1" t="s">
        <v>112</v>
      </c>
      <c r="BF26" s="1" t="s">
        <v>113</v>
      </c>
      <c r="BG26" s="1" t="s">
        <v>114</v>
      </c>
      <c r="BH26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Berardi</dc:creator>
  <cp:lastModifiedBy>Nathan Scherr</cp:lastModifiedBy>
  <dcterms:created xsi:type="dcterms:W3CDTF">2024-09-18T21:48:47Z</dcterms:created>
  <dcterms:modified xsi:type="dcterms:W3CDTF">2024-09-19T09:10:12Z</dcterms:modified>
</cp:coreProperties>
</file>