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tron\Desktop\SweetSpot-Documentation\"/>
    </mc:Choice>
  </mc:AlternateContent>
  <xr:revisionPtr revIDLastSave="0" documentId="13_ncr:1_{4A2DB102-2148-4829-86DB-650299846CBC}" xr6:coauthVersionLast="37" xr6:coauthVersionMax="37" xr10:uidLastSave="{00000000-0000-0000-0000-000000000000}"/>
  <bookViews>
    <workbookView xWindow="0" yWindow="0" windowWidth="20490" windowHeight="7485" xr2:uid="{6037B784-97C7-4D25-AFA4-2A6699755AB0}"/>
  </bookViews>
  <sheets>
    <sheet name="Sold" sheetId="1" r:id="rId1"/>
    <sheet name="Invoice" sheetId="2" r:id="rId2"/>
    <sheet name="Clubs" sheetId="3" r:id="rId3"/>
    <sheet name="Accessories" sheetId="5" r:id="rId4"/>
    <sheet name="Clothing" sheetId="6" r:id="rId5"/>
    <sheet name="TradeIns" sheetId="4" r:id="rId6"/>
    <sheet name="Sheet1" sheetId="7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7" l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" i="7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M13" i="6"/>
  <c r="M12" i="6"/>
  <c r="M11" i="6"/>
  <c r="M10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<sst xmlns="http://schemas.openxmlformats.org/spreadsheetml/2006/main" count="8853" uniqueCount="294">
  <si>
    <t>sku</t>
  </si>
  <si>
    <t>timesSold</t>
  </si>
  <si>
    <t>invoiceNum</t>
  </si>
  <si>
    <t>invoiceSubNum</t>
  </si>
  <si>
    <t>invoiceDate</t>
  </si>
  <si>
    <t>invoiceTime</t>
  </si>
  <si>
    <t>custID</t>
  </si>
  <si>
    <t>empID</t>
  </si>
  <si>
    <t>locationID</t>
  </si>
  <si>
    <t>subTotal</t>
  </si>
  <si>
    <t>shippingAmount</t>
  </si>
  <si>
    <t>discountAmount</t>
  </si>
  <si>
    <t>tradeinAmount</t>
  </si>
  <si>
    <t>governmentTax</t>
  </si>
  <si>
    <t>provincialTax</t>
  </si>
  <si>
    <t>balanceDue</t>
  </si>
  <si>
    <t>transactionType</t>
  </si>
  <si>
    <t>comments</t>
  </si>
  <si>
    <t>chargeGST</t>
  </si>
  <si>
    <t>chargePST</t>
  </si>
  <si>
    <t>BOB 306-691-0428</t>
  </si>
  <si>
    <t>refused to give name, no return</t>
  </si>
  <si>
    <t>Driver we sold was in rough shape</t>
  </si>
  <si>
    <t>M4 sets @ $1500 each as per Carlo</t>
  </si>
  <si>
    <t>PING G400 ORDER JOHN BRUSSA 1-403-260-0131</t>
  </si>
  <si>
    <t>typeID</t>
  </si>
  <si>
    <t>Clubs</t>
  </si>
  <si>
    <t>Accessories</t>
  </si>
  <si>
    <t>Clothing</t>
  </si>
  <si>
    <t>brandID</t>
  </si>
  <si>
    <t>modelID</t>
  </si>
  <si>
    <t>clubType</t>
  </si>
  <si>
    <t>shaft</t>
  </si>
  <si>
    <t>numberOfClubs</t>
  </si>
  <si>
    <t>premium</t>
  </si>
  <si>
    <t>cost</t>
  </si>
  <si>
    <t>price</t>
  </si>
  <si>
    <t>quantity</t>
  </si>
  <si>
    <t>clubSpec</t>
  </si>
  <si>
    <t>shaftSpec</t>
  </si>
  <si>
    <t>shaftFlex</t>
  </si>
  <si>
    <t>dexterity</t>
  </si>
  <si>
    <t>isTradeIn</t>
  </si>
  <si>
    <t>Hybrid/Utility</t>
  </si>
  <si>
    <t>ALL</t>
  </si>
  <si>
    <t>N/A</t>
  </si>
  <si>
    <t>4H</t>
  </si>
  <si>
    <t>Graphite</t>
  </si>
  <si>
    <t>Regular</t>
  </si>
  <si>
    <t>RH</t>
  </si>
  <si>
    <t>Stiff</t>
  </si>
  <si>
    <t>LH</t>
  </si>
  <si>
    <t>Fairway Wood</t>
  </si>
  <si>
    <t>3w</t>
  </si>
  <si>
    <t>3HL</t>
  </si>
  <si>
    <t>Ladies</t>
  </si>
  <si>
    <t>Iron Set</t>
  </si>
  <si>
    <t>GRAPHITE</t>
  </si>
  <si>
    <t>4-PW + 1 Wedge</t>
  </si>
  <si>
    <t>Hybrid</t>
  </si>
  <si>
    <t>Driver</t>
  </si>
  <si>
    <t>9.5*</t>
  </si>
  <si>
    <t>Putter</t>
  </si>
  <si>
    <t>Steel</t>
  </si>
  <si>
    <t>5H</t>
  </si>
  <si>
    <t>Wedge</t>
  </si>
  <si>
    <t>50*</t>
  </si>
  <si>
    <t>3H</t>
  </si>
  <si>
    <t>X-Stiff</t>
  </si>
  <si>
    <t>broken ferrule / crown chips / perimeter chips / DISCOUNT BIN</t>
  </si>
  <si>
    <t>10.5*</t>
  </si>
  <si>
    <t>golf tec buy</t>
  </si>
  <si>
    <t>58*</t>
  </si>
  <si>
    <t>STEEL</t>
  </si>
  <si>
    <t>5-PW</t>
  </si>
  <si>
    <t>54*</t>
  </si>
  <si>
    <t>Club Set</t>
  </si>
  <si>
    <t>Graphite / Steel</t>
  </si>
  <si>
    <t>No Bag with this set - Driver/3w,5w/3h,5h/5-pw/putter</t>
  </si>
  <si>
    <t>5-PW + 1 Wedge</t>
  </si>
  <si>
    <t>dings in cavities</t>
  </si>
  <si>
    <t>Iron Individual</t>
  </si>
  <si>
    <t>10i</t>
  </si>
  <si>
    <t>60*</t>
  </si>
  <si>
    <t>12.0*</t>
  </si>
  <si>
    <t>Seniors</t>
  </si>
  <si>
    <t>4w</t>
  </si>
  <si>
    <t>5w</t>
  </si>
  <si>
    <t>'DEMO NOT FOR RESALE' Etched on shaft</t>
  </si>
  <si>
    <t>TM XLR8 Pro shaft</t>
  </si>
  <si>
    <t>SELECT FIT</t>
  </si>
  <si>
    <t>7w</t>
  </si>
  <si>
    <t>10.0*</t>
  </si>
  <si>
    <t>*Standard 8 Piece Set (3-P, 4-G, Ladies 5-S)</t>
  </si>
  <si>
    <t>silver dot</t>
  </si>
  <si>
    <t>Warranty / 4, 5, 6 and 7 iron faces caved</t>
  </si>
  <si>
    <t>Warra 5,6,7 Face/insert failure</t>
  </si>
  <si>
    <t>3-PW</t>
  </si>
  <si>
    <t>52*</t>
  </si>
  <si>
    <t>56*</t>
  </si>
  <si>
    <t>9.0*</t>
  </si>
  <si>
    <t>Left</t>
  </si>
  <si>
    <t>5HL</t>
  </si>
  <si>
    <t>8.5*</t>
  </si>
  <si>
    <t>chipped and banged up</t>
  </si>
  <si>
    <t>4-PW</t>
  </si>
  <si>
    <t>Recoil shafts</t>
  </si>
  <si>
    <t>DEMO</t>
  </si>
  <si>
    <t>Demo</t>
  </si>
  <si>
    <t>jr putter</t>
  </si>
  <si>
    <t>grip is totalled</t>
  </si>
  <si>
    <t>6H</t>
  </si>
  <si>
    <t>new in wrapper</t>
  </si>
  <si>
    <t>9i</t>
  </si>
  <si>
    <t>690 CB Forged</t>
  </si>
  <si>
    <t>head chipping</t>
  </si>
  <si>
    <t>2H</t>
  </si>
  <si>
    <t>Individual Junior Clubs USKids/Golf Canada</t>
  </si>
  <si>
    <t>pre scotty Cameron</t>
  </si>
  <si>
    <t>6i</t>
  </si>
  <si>
    <t>purple dot</t>
  </si>
  <si>
    <t>Nike shaft, finger prints on crown</t>
  </si>
  <si>
    <t xml:space="preserve"> 6i</t>
  </si>
  <si>
    <t>Razr XF</t>
  </si>
  <si>
    <t>head dings</t>
  </si>
  <si>
    <t xml:space="preserve"> 4w</t>
  </si>
  <si>
    <t>Jazz ladies FWY</t>
  </si>
  <si>
    <t xml:space="preserve"> 1i</t>
  </si>
  <si>
    <t xml:space="preserve"> 7i</t>
  </si>
  <si>
    <t>Misc 2017 / 2018 Models</t>
  </si>
  <si>
    <t xml:space="preserve"> 5w</t>
  </si>
  <si>
    <t>Tour Stiff</t>
  </si>
  <si>
    <t>tour stiff shaft upgrade</t>
  </si>
  <si>
    <t>New in Wrapper</t>
  </si>
  <si>
    <t>New In Plastic</t>
  </si>
  <si>
    <t>Cleveland New Factory Buy</t>
  </si>
  <si>
    <t>TVD</t>
  </si>
  <si>
    <t>Diamana Thump shaft upgrade</t>
  </si>
  <si>
    <t>CN FL Junior</t>
  </si>
  <si>
    <t>1H</t>
  </si>
  <si>
    <t>PXG Hybrid From Mark Zivot</t>
  </si>
  <si>
    <t>All</t>
  </si>
  <si>
    <t>SW</t>
  </si>
  <si>
    <t>Dean Manz</t>
  </si>
  <si>
    <t>Minty</t>
  </si>
  <si>
    <t>Ryan Bathgate - L</t>
  </si>
  <si>
    <t>8 Iron is mismatched shaft</t>
  </si>
  <si>
    <t>Senior</t>
  </si>
  <si>
    <t xml:space="preserve"> 9i</t>
  </si>
  <si>
    <t>740 AP1</t>
  </si>
  <si>
    <t>PW</t>
  </si>
  <si>
    <t>New in plastic</t>
  </si>
  <si>
    <t>minty</t>
  </si>
  <si>
    <t>skied with paint over it...</t>
  </si>
  <si>
    <t>64*</t>
  </si>
  <si>
    <t>hzdous shaft</t>
  </si>
  <si>
    <t>6-PW + 2 Wedges</t>
  </si>
  <si>
    <t>6-PW+2 wedges</t>
  </si>
  <si>
    <t xml:space="preserve"> 3i</t>
  </si>
  <si>
    <t>inch and a half short</t>
  </si>
  <si>
    <t xml:space="preserve"> 5i</t>
  </si>
  <si>
    <t>Uniflex</t>
  </si>
  <si>
    <t>5-PW + 2 Wedges</t>
  </si>
  <si>
    <t>Mis-matched A wedge shaft</t>
  </si>
  <si>
    <t>Callaway RAZR Edge Complete Set</t>
  </si>
  <si>
    <t>multiple dents on shaft</t>
  </si>
  <si>
    <t>2i</t>
  </si>
  <si>
    <t>Ping G2HL</t>
  </si>
  <si>
    <t>oban shaft</t>
  </si>
  <si>
    <t>37*</t>
  </si>
  <si>
    <t>11w</t>
  </si>
  <si>
    <t>TNT 11 and 13 woods.</t>
  </si>
  <si>
    <t>13.0*</t>
  </si>
  <si>
    <t>2016 M2</t>
  </si>
  <si>
    <t>Selling to Dean Oakden</t>
  </si>
  <si>
    <t>demo club</t>
  </si>
  <si>
    <t>Golf Bag Misc.</t>
  </si>
  <si>
    <t>graphite</t>
  </si>
  <si>
    <t>Right HAND</t>
  </si>
  <si>
    <t>1/2 inch overlength / Blue Dot Special Order</t>
  </si>
  <si>
    <t>Customer trade ins buying back</t>
  </si>
  <si>
    <t>used</t>
  </si>
  <si>
    <t>----Office Use Only----</t>
  </si>
  <si>
    <t>TradeIn</t>
  </si>
  <si>
    <t>size</t>
  </si>
  <si>
    <t>colour</t>
  </si>
  <si>
    <t>accessoryType</t>
  </si>
  <si>
    <t>Tees</t>
  </si>
  <si>
    <t>Assorted TEES ($4 - $6.95)</t>
  </si>
  <si>
    <t>Gloves</t>
  </si>
  <si>
    <t>Mens/Womens Hi-End GLOVES &gt;$10</t>
  </si>
  <si>
    <t>Zero Cost Goods or Services</t>
  </si>
  <si>
    <t>Grip</t>
  </si>
  <si>
    <t>Misc. Putter Grips</t>
  </si>
  <si>
    <t>Shaft</t>
  </si>
  <si>
    <t>Golf Bag</t>
  </si>
  <si>
    <t>Mulligan International Oct Buy</t>
  </si>
  <si>
    <t>Balls</t>
  </si>
  <si>
    <t>Mulligan</t>
  </si>
  <si>
    <t>Elite Cart Bag</t>
  </si>
  <si>
    <t>Custom Ball Mark</t>
  </si>
  <si>
    <t>Tp5</t>
  </si>
  <si>
    <t>Ultralight Stand Bag</t>
  </si>
  <si>
    <t>Noodle Matte Neon</t>
  </si>
  <si>
    <t>Ladies Soft Feel</t>
  </si>
  <si>
    <t>Men's Soft Feel</t>
  </si>
  <si>
    <t>Q - Star Tour</t>
  </si>
  <si>
    <t>Z - Star</t>
  </si>
  <si>
    <t>Ball</t>
  </si>
  <si>
    <t>Z - Star XV</t>
  </si>
  <si>
    <t>Driver Shafts From TMAG</t>
  </si>
  <si>
    <t>Various Titleist Tipped Graphite shafts</t>
  </si>
  <si>
    <t>Club Glove Sunday Bag</t>
  </si>
  <si>
    <t>Darren Evans - Proj A 2pk Dozens</t>
  </si>
  <si>
    <t>Darren Evans - TP5/X 2pk Dozens</t>
  </si>
  <si>
    <t>Flextech Lite bag / Darren Evans dropped at Edm.</t>
  </si>
  <si>
    <t>Golf Cart</t>
  </si>
  <si>
    <t>Clic Gear Rovic golf cart</t>
  </si>
  <si>
    <t>Titleist Perma Soft Gloves</t>
  </si>
  <si>
    <t>Players Backpack - Tyler Schwartz</t>
  </si>
  <si>
    <t>gender</t>
  </si>
  <si>
    <t>style</t>
  </si>
  <si>
    <t>VALUE HATS $5-$15</t>
  </si>
  <si>
    <t>Hats</t>
  </si>
  <si>
    <t>Outerwear</t>
  </si>
  <si>
    <t>LADIES OUTERWEAR</t>
  </si>
  <si>
    <t>Polos / Tops</t>
  </si>
  <si>
    <t>LADIES POLOS AND TOPS</t>
  </si>
  <si>
    <t>Bermudas</t>
  </si>
  <si>
    <t>LADIES BERMUDAS</t>
  </si>
  <si>
    <t>Capris / Pants</t>
  </si>
  <si>
    <t>LADIES CAPRIS/PANTS</t>
  </si>
  <si>
    <t>Skorts</t>
  </si>
  <si>
    <t>LADIES SKORTS</t>
  </si>
  <si>
    <t>Mens</t>
  </si>
  <si>
    <t>Polos</t>
  </si>
  <si>
    <t>MEN'S POLOS</t>
  </si>
  <si>
    <t>Men's Outerwear</t>
  </si>
  <si>
    <t>MENS BERMUDAS</t>
  </si>
  <si>
    <t>Pants</t>
  </si>
  <si>
    <t>MENS PANTS</t>
  </si>
  <si>
    <t>Any</t>
  </si>
  <si>
    <t>Cowichan 2018 and Level Wear 2017</t>
  </si>
  <si>
    <t>Assorted clothing</t>
  </si>
  <si>
    <t>INSERT INTO tbl_clothingStringSku VALUES('</t>
  </si>
  <si>
    <t>', '</t>
  </si>
  <si>
    <t xml:space="preserve">', </t>
  </si>
  <si>
    <t>,</t>
  </si>
  <si>
    <t>, '</t>
  </si>
  <si>
    <t>')</t>
  </si>
  <si>
    <t>',</t>
  </si>
  <si>
    <t xml:space="preserve">, </t>
  </si>
  <si>
    <t>INSERT INTO tbl_clubsStringSku VALUES('</t>
  </si>
  <si>
    <t>brandName</t>
  </si>
  <si>
    <t>Adams</t>
  </si>
  <si>
    <t>Apparel</t>
  </si>
  <si>
    <t>Ben Hogan</t>
  </si>
  <si>
    <t>Bettinardi</t>
  </si>
  <si>
    <t>modelName</t>
  </si>
  <si>
    <t>Versa #7CS Black</t>
  </si>
  <si>
    <t>Vokey SM6 Tour Chrome</t>
  </si>
  <si>
    <t>910D2</t>
  </si>
  <si>
    <t>MP 32</t>
  </si>
  <si>
    <t>R9 TP</t>
  </si>
  <si>
    <t>S9-1 M</t>
  </si>
  <si>
    <t>Vokey SM5 Tour Chrome S Grind</t>
  </si>
  <si>
    <t>Vokey Spin Milled Tour Chrome '09</t>
  </si>
  <si>
    <t>KZG</t>
  </si>
  <si>
    <t>King F8 One Length Black Hybrid</t>
  </si>
  <si>
    <t>Milled Grind Antique Bronze</t>
  </si>
  <si>
    <t>Z-Spin 2017</t>
  </si>
  <si>
    <t>Vokey SM7 Tour Chrome</t>
  </si>
  <si>
    <t>M1 460 2016</t>
  </si>
  <si>
    <t>TaylorMade TP 5</t>
  </si>
  <si>
    <t>Speedline Fast12 Draw</t>
  </si>
  <si>
    <t>'Customer Trade'</t>
  </si>
  <si>
    <t>Bobby Grace V-Foil GT M6.4K</t>
  </si>
  <si>
    <t>Backstryke Marxman</t>
  </si>
  <si>
    <t>Dead Center SP-203</t>
  </si>
  <si>
    <t>H370</t>
  </si>
  <si>
    <t>Method 004</t>
  </si>
  <si>
    <t xml:space="preserve"> Mc-102</t>
  </si>
  <si>
    <t>Noodle / TM</t>
  </si>
  <si>
    <t>Cleveland CG15</t>
  </si>
  <si>
    <t>Bloom Max 2015 Navy</t>
  </si>
  <si>
    <t>Srixon Ladies Soft Feel</t>
  </si>
  <si>
    <t>Srixon Men's Soft Feel</t>
  </si>
  <si>
    <t>Srixon Q - Star Tour</t>
  </si>
  <si>
    <t>Srixon Z - Star</t>
  </si>
  <si>
    <t>Srixon Z - Star XV</t>
  </si>
  <si>
    <t>Vokey SM4 TVD</t>
  </si>
  <si>
    <t>O-Works Black #2</t>
  </si>
  <si>
    <t>GAPR Lo</t>
  </si>
  <si>
    <t>Burner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</si>
</sst>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02A1-2CEA-4817-9B1E-62ED906B14F8}">
  <dimension ref="A1:O322"/>
  <sheetViews>
    <sheetView tabSelected="1" topLeftCell="A4" workbookViewId="0">
      <selection activeCell="B28" sqref="B28"/>
    </sheetView>
  </sheetViews>
  <sheetFormatPr defaultRowHeight="15" x14ac:dyDescent="0.25"/>
  <cols>
    <col min="1" max="1" width="9" bestFit="1" customWidth="1"/>
    <col min="2" max="2" width="9.85546875" bestFit="1" customWidth="1"/>
    <col min="3" max="3" width="5.85546875" bestFit="1" customWidth="1"/>
    <col min="5" max="5" width="7" bestFit="1" customWidth="1"/>
    <col min="6" max="6" width="9.85546875" bestFit="1" customWidth="1"/>
    <col min="7" max="7" width="11.28515625" bestFit="1" customWidth="1"/>
    <col min="8" max="8" width="11.85546875" bestFit="1" customWidth="1"/>
    <col min="9" max="9" width="6" bestFit="1" customWidth="1"/>
    <col min="10" max="10" width="9.85546875" bestFit="1" customWidth="1"/>
    <col min="11" max="11" width="8.42578125" bestFit="1" customWidth="1"/>
    <col min="12" max="12" width="8.5703125" bestFit="1" customWidth="1"/>
    <col min="13" max="13" width="8" bestFit="1" customWidth="1"/>
    <col min="14" max="14" width="9.85546875" bestFit="1" customWidth="1"/>
    <col min="15" max="15" width="7.7109375" bestFit="1" customWidth="1"/>
    <col min="16" max="16" width="15" bestFit="1" customWidth="1"/>
    <col min="17" max="17" width="12.7109375" bestFit="1" customWidth="1"/>
    <col min="18" max="18" width="11.42578125" bestFit="1" customWidth="1"/>
    <col min="19" max="19" width="15.28515625" bestFit="1" customWidth="1"/>
    <col min="20" max="20" width="31.7109375" bestFit="1" customWidth="1"/>
    <col min="21" max="21" width="10.140625" bestFit="1" customWidth="1"/>
    <col min="22" max="22" width="10" bestFit="1" customWidth="1"/>
  </cols>
  <sheetData>
    <row r="1" spans="1:15" x14ac:dyDescent="0.25">
      <c r="A1" t="s">
        <v>0</v>
      </c>
      <c r="B1" t="s">
        <v>1</v>
      </c>
      <c r="C1" t="s">
        <v>26</v>
      </c>
      <c r="E1" t="s">
        <v>0</v>
      </c>
      <c r="F1" t="s">
        <v>1</v>
      </c>
      <c r="G1" t="s">
        <v>27</v>
      </c>
      <c r="I1" t="s">
        <v>0</v>
      </c>
      <c r="J1" t="s">
        <v>1</v>
      </c>
      <c r="K1" t="s">
        <v>28</v>
      </c>
      <c r="M1" t="s">
        <v>0</v>
      </c>
      <c r="N1" t="s">
        <v>1</v>
      </c>
      <c r="O1" t="s">
        <v>183</v>
      </c>
    </row>
    <row r="2" spans="1:15" x14ac:dyDescent="0.25">
      <c r="A2">
        <v>41081</v>
      </c>
      <c r="B2">
        <v>1</v>
      </c>
      <c r="C2">
        <v>1</v>
      </c>
      <c r="E2">
        <v>42240</v>
      </c>
      <c r="F2">
        <v>1</v>
      </c>
      <c r="G2">
        <v>2</v>
      </c>
      <c r="I2">
        <v>42252</v>
      </c>
      <c r="J2">
        <v>2</v>
      </c>
      <c r="K2">
        <v>3</v>
      </c>
      <c r="M2">
        <v>1001048</v>
      </c>
      <c r="N2">
        <v>1</v>
      </c>
      <c r="O2">
        <v>1</v>
      </c>
    </row>
    <row r="3" spans="1:15" x14ac:dyDescent="0.25">
      <c r="A3">
        <v>44443</v>
      </c>
      <c r="B3">
        <v>1</v>
      </c>
      <c r="C3">
        <v>1</v>
      </c>
      <c r="E3">
        <v>42249</v>
      </c>
      <c r="F3">
        <v>5</v>
      </c>
      <c r="G3">
        <v>2</v>
      </c>
      <c r="I3">
        <v>42254</v>
      </c>
      <c r="J3">
        <v>7</v>
      </c>
      <c r="K3">
        <v>3</v>
      </c>
      <c r="M3">
        <v>1001051</v>
      </c>
      <c r="N3">
        <v>1</v>
      </c>
      <c r="O3">
        <v>1</v>
      </c>
    </row>
    <row r="4" spans="1:15" x14ac:dyDescent="0.25">
      <c r="A4">
        <v>46995</v>
      </c>
      <c r="B4">
        <v>1</v>
      </c>
      <c r="C4">
        <v>1</v>
      </c>
      <c r="E4">
        <v>42513</v>
      </c>
      <c r="F4">
        <v>2</v>
      </c>
      <c r="G4">
        <v>2</v>
      </c>
      <c r="I4">
        <v>42257</v>
      </c>
      <c r="J4">
        <v>12</v>
      </c>
      <c r="K4">
        <v>3</v>
      </c>
      <c r="M4">
        <v>2002189</v>
      </c>
      <c r="N4">
        <v>1</v>
      </c>
      <c r="O4">
        <v>1</v>
      </c>
    </row>
    <row r="5" spans="1:15" x14ac:dyDescent="0.25">
      <c r="A5">
        <v>50459</v>
      </c>
      <c r="B5">
        <v>1</v>
      </c>
      <c r="C5">
        <v>1</v>
      </c>
      <c r="E5">
        <v>42776</v>
      </c>
      <c r="F5">
        <v>19</v>
      </c>
      <c r="G5">
        <v>2</v>
      </c>
      <c r="I5">
        <v>42258</v>
      </c>
      <c r="J5">
        <v>1</v>
      </c>
      <c r="K5">
        <v>3</v>
      </c>
      <c r="M5">
        <v>2002190</v>
      </c>
      <c r="N5">
        <v>1</v>
      </c>
      <c r="O5">
        <v>1</v>
      </c>
    </row>
    <row r="6" spans="1:15" x14ac:dyDescent="0.25">
      <c r="A6">
        <v>55305</v>
      </c>
      <c r="B6">
        <v>1</v>
      </c>
      <c r="C6">
        <v>1</v>
      </c>
      <c r="E6">
        <v>45100</v>
      </c>
      <c r="F6">
        <v>1</v>
      </c>
      <c r="G6">
        <v>2</v>
      </c>
      <c r="I6">
        <v>42259</v>
      </c>
      <c r="J6">
        <v>1</v>
      </c>
      <c r="K6">
        <v>3</v>
      </c>
      <c r="M6">
        <v>2002191</v>
      </c>
      <c r="N6">
        <v>1</v>
      </c>
      <c r="O6">
        <v>1</v>
      </c>
    </row>
    <row r="7" spans="1:15" x14ac:dyDescent="0.25">
      <c r="A7">
        <v>57061</v>
      </c>
      <c r="B7">
        <v>1</v>
      </c>
      <c r="C7">
        <v>1</v>
      </c>
      <c r="E7">
        <v>45381</v>
      </c>
      <c r="F7">
        <v>13</v>
      </c>
      <c r="G7">
        <v>2</v>
      </c>
      <c r="I7">
        <v>42260</v>
      </c>
      <c r="J7">
        <v>1</v>
      </c>
      <c r="K7">
        <v>3</v>
      </c>
      <c r="M7">
        <v>2002192</v>
      </c>
      <c r="N7">
        <v>1</v>
      </c>
      <c r="O7">
        <v>1</v>
      </c>
    </row>
    <row r="8" spans="1:15" x14ac:dyDescent="0.25">
      <c r="A8">
        <v>59787</v>
      </c>
      <c r="B8">
        <v>1</v>
      </c>
      <c r="C8">
        <v>1</v>
      </c>
      <c r="E8">
        <v>45384</v>
      </c>
      <c r="F8">
        <v>3</v>
      </c>
      <c r="G8">
        <v>2</v>
      </c>
      <c r="I8">
        <v>42262</v>
      </c>
      <c r="J8">
        <v>15</v>
      </c>
      <c r="K8">
        <v>3</v>
      </c>
      <c r="M8">
        <v>2002193</v>
      </c>
      <c r="N8">
        <v>1</v>
      </c>
      <c r="O8">
        <v>1</v>
      </c>
    </row>
    <row r="9" spans="1:15" x14ac:dyDescent="0.25">
      <c r="A9">
        <v>64937</v>
      </c>
      <c r="B9">
        <v>1</v>
      </c>
      <c r="C9">
        <v>1</v>
      </c>
      <c r="E9">
        <v>55514</v>
      </c>
      <c r="F9">
        <v>1</v>
      </c>
      <c r="G9">
        <v>2</v>
      </c>
      <c r="I9">
        <v>42266</v>
      </c>
      <c r="J9">
        <v>8</v>
      </c>
      <c r="K9">
        <v>3</v>
      </c>
      <c r="M9">
        <v>2002194</v>
      </c>
      <c r="N9">
        <v>1</v>
      </c>
      <c r="O9">
        <v>1</v>
      </c>
    </row>
    <row r="10" spans="1:15" x14ac:dyDescent="0.25">
      <c r="A10">
        <v>68352</v>
      </c>
      <c r="B10">
        <v>1</v>
      </c>
      <c r="C10">
        <v>1</v>
      </c>
      <c r="E10">
        <v>60605</v>
      </c>
      <c r="F10">
        <v>1</v>
      </c>
      <c r="G10">
        <v>2</v>
      </c>
      <c r="I10">
        <v>42268</v>
      </c>
      <c r="J10">
        <v>1</v>
      </c>
      <c r="K10">
        <v>3</v>
      </c>
      <c r="M10">
        <v>2002195</v>
      </c>
      <c r="N10">
        <v>1</v>
      </c>
      <c r="O10">
        <v>1</v>
      </c>
    </row>
    <row r="11" spans="1:15" x14ac:dyDescent="0.25">
      <c r="A11">
        <v>68440</v>
      </c>
      <c r="B11">
        <v>1</v>
      </c>
      <c r="C11">
        <v>1</v>
      </c>
      <c r="E11">
        <v>61526</v>
      </c>
      <c r="F11">
        <v>1</v>
      </c>
      <c r="G11">
        <v>2</v>
      </c>
      <c r="I11">
        <v>42269</v>
      </c>
      <c r="J11">
        <v>2</v>
      </c>
      <c r="K11">
        <v>3</v>
      </c>
      <c r="M11">
        <v>2002196</v>
      </c>
      <c r="N11">
        <v>1</v>
      </c>
      <c r="O11">
        <v>1</v>
      </c>
    </row>
    <row r="12" spans="1:15" x14ac:dyDescent="0.25">
      <c r="A12">
        <v>70206</v>
      </c>
      <c r="B12">
        <v>1</v>
      </c>
      <c r="C12">
        <v>1</v>
      </c>
      <c r="E12">
        <v>62180</v>
      </c>
      <c r="F12">
        <v>1</v>
      </c>
      <c r="G12">
        <v>2</v>
      </c>
      <c r="I12">
        <v>63548</v>
      </c>
      <c r="J12">
        <v>9</v>
      </c>
      <c r="K12">
        <v>3</v>
      </c>
      <c r="M12">
        <v>2002197</v>
      </c>
      <c r="N12">
        <v>1</v>
      </c>
      <c r="O12">
        <v>1</v>
      </c>
    </row>
    <row r="13" spans="1:15" x14ac:dyDescent="0.25">
      <c r="A13">
        <v>71032</v>
      </c>
      <c r="B13">
        <v>1</v>
      </c>
      <c r="C13">
        <v>1</v>
      </c>
      <c r="E13">
        <v>62784</v>
      </c>
      <c r="F13">
        <v>2</v>
      </c>
      <c r="G13">
        <v>2</v>
      </c>
      <c r="I13">
        <v>95287</v>
      </c>
      <c r="J13">
        <v>1</v>
      </c>
      <c r="K13">
        <v>3</v>
      </c>
      <c r="M13">
        <v>2002199</v>
      </c>
      <c r="N13">
        <v>1</v>
      </c>
      <c r="O13">
        <v>1</v>
      </c>
    </row>
    <row r="14" spans="1:15" x14ac:dyDescent="0.25">
      <c r="A14">
        <v>71197</v>
      </c>
      <c r="B14">
        <v>1</v>
      </c>
      <c r="C14">
        <v>1</v>
      </c>
      <c r="E14">
        <v>68113</v>
      </c>
      <c r="F14">
        <v>1</v>
      </c>
      <c r="G14">
        <v>2</v>
      </c>
      <c r="M14">
        <v>2002200</v>
      </c>
      <c r="N14">
        <v>1</v>
      </c>
      <c r="O14">
        <v>1</v>
      </c>
    </row>
    <row r="15" spans="1:15" x14ac:dyDescent="0.25">
      <c r="A15">
        <v>71214</v>
      </c>
      <c r="B15">
        <v>1</v>
      </c>
      <c r="C15">
        <v>1</v>
      </c>
      <c r="E15">
        <v>68115</v>
      </c>
      <c r="F15">
        <v>1</v>
      </c>
      <c r="G15">
        <v>2</v>
      </c>
      <c r="M15">
        <v>2002201</v>
      </c>
      <c r="N15">
        <v>1</v>
      </c>
      <c r="O15">
        <v>1</v>
      </c>
    </row>
    <row r="16" spans="1:15" x14ac:dyDescent="0.25">
      <c r="A16">
        <v>71364</v>
      </c>
      <c r="B16">
        <v>1</v>
      </c>
      <c r="C16">
        <v>1</v>
      </c>
      <c r="E16">
        <v>70939</v>
      </c>
      <c r="F16">
        <v>1</v>
      </c>
      <c r="G16">
        <v>2</v>
      </c>
      <c r="M16">
        <v>2002202</v>
      </c>
      <c r="N16">
        <v>1</v>
      </c>
      <c r="O16">
        <v>1</v>
      </c>
    </row>
    <row r="17" spans="1:15" x14ac:dyDescent="0.25">
      <c r="A17">
        <v>71495</v>
      </c>
      <c r="B17">
        <v>1</v>
      </c>
      <c r="C17">
        <v>1</v>
      </c>
      <c r="E17">
        <v>74694</v>
      </c>
      <c r="F17">
        <v>2</v>
      </c>
      <c r="G17">
        <v>2</v>
      </c>
      <c r="M17">
        <v>2002203</v>
      </c>
      <c r="N17">
        <v>1</v>
      </c>
      <c r="O17">
        <v>1</v>
      </c>
    </row>
    <row r="18" spans="1:15" x14ac:dyDescent="0.25">
      <c r="A18">
        <v>71780</v>
      </c>
      <c r="B18">
        <v>1</v>
      </c>
      <c r="C18">
        <v>1</v>
      </c>
      <c r="E18">
        <v>79342</v>
      </c>
      <c r="F18">
        <v>2</v>
      </c>
      <c r="G18">
        <v>2</v>
      </c>
      <c r="M18">
        <v>2002204</v>
      </c>
      <c r="N18">
        <v>1</v>
      </c>
      <c r="O18">
        <v>1</v>
      </c>
    </row>
    <row r="19" spans="1:15" x14ac:dyDescent="0.25">
      <c r="A19">
        <v>72001</v>
      </c>
      <c r="B19">
        <v>1</v>
      </c>
      <c r="C19">
        <v>1</v>
      </c>
      <c r="E19">
        <v>79751</v>
      </c>
      <c r="F19">
        <v>1</v>
      </c>
      <c r="G19">
        <v>2</v>
      </c>
      <c r="M19">
        <v>2002205</v>
      </c>
      <c r="N19">
        <v>1</v>
      </c>
      <c r="O19">
        <v>1</v>
      </c>
    </row>
    <row r="20" spans="1:15" x14ac:dyDescent="0.25">
      <c r="A20">
        <v>72094</v>
      </c>
      <c r="B20">
        <v>1</v>
      </c>
      <c r="C20">
        <v>1</v>
      </c>
      <c r="E20">
        <v>83103</v>
      </c>
      <c r="F20">
        <v>1</v>
      </c>
      <c r="G20">
        <v>2</v>
      </c>
      <c r="M20">
        <v>2002206</v>
      </c>
      <c r="N20">
        <v>1</v>
      </c>
      <c r="O20">
        <v>1</v>
      </c>
    </row>
    <row r="21" spans="1:15" x14ac:dyDescent="0.25">
      <c r="A21">
        <v>72119</v>
      </c>
      <c r="B21">
        <v>1</v>
      </c>
      <c r="C21">
        <v>1</v>
      </c>
      <c r="E21">
        <v>85626</v>
      </c>
      <c r="F21">
        <v>1</v>
      </c>
      <c r="G21">
        <v>2</v>
      </c>
      <c r="M21">
        <v>2002207</v>
      </c>
      <c r="N21">
        <v>1</v>
      </c>
      <c r="O21">
        <v>1</v>
      </c>
    </row>
    <row r="22" spans="1:15" x14ac:dyDescent="0.25">
      <c r="A22">
        <v>72158</v>
      </c>
      <c r="B22">
        <v>1</v>
      </c>
      <c r="C22">
        <v>1</v>
      </c>
      <c r="E22">
        <v>87181</v>
      </c>
      <c r="F22">
        <v>1</v>
      </c>
      <c r="G22">
        <v>2</v>
      </c>
      <c r="M22">
        <v>2002208</v>
      </c>
      <c r="N22">
        <v>1</v>
      </c>
      <c r="O22">
        <v>1</v>
      </c>
    </row>
    <row r="23" spans="1:15" x14ac:dyDescent="0.25">
      <c r="A23">
        <v>72450</v>
      </c>
      <c r="B23">
        <v>1</v>
      </c>
      <c r="C23">
        <v>1</v>
      </c>
      <c r="E23">
        <v>91676</v>
      </c>
      <c r="F23">
        <v>1</v>
      </c>
      <c r="G23">
        <v>2</v>
      </c>
      <c r="M23">
        <v>2002209</v>
      </c>
      <c r="N23">
        <v>1</v>
      </c>
      <c r="O23">
        <v>1</v>
      </c>
    </row>
    <row r="24" spans="1:15" x14ac:dyDescent="0.25">
      <c r="A24">
        <v>73701</v>
      </c>
      <c r="B24">
        <v>1</v>
      </c>
      <c r="C24">
        <v>1</v>
      </c>
      <c r="E24">
        <v>95512</v>
      </c>
      <c r="F24">
        <v>10</v>
      </c>
      <c r="G24">
        <v>2</v>
      </c>
      <c r="M24">
        <v>2002210</v>
      </c>
      <c r="N24">
        <v>1</v>
      </c>
      <c r="O24">
        <v>1</v>
      </c>
    </row>
    <row r="25" spans="1:15" x14ac:dyDescent="0.25">
      <c r="A25">
        <v>74377</v>
      </c>
      <c r="B25">
        <v>1</v>
      </c>
      <c r="C25">
        <v>1</v>
      </c>
      <c r="E25">
        <v>95992</v>
      </c>
      <c r="F25">
        <v>1</v>
      </c>
      <c r="G25">
        <v>2</v>
      </c>
      <c r="M25">
        <v>2002211</v>
      </c>
      <c r="N25">
        <v>1</v>
      </c>
      <c r="O25">
        <v>1</v>
      </c>
    </row>
    <row r="26" spans="1:15" x14ac:dyDescent="0.25">
      <c r="A26">
        <v>74522</v>
      </c>
      <c r="B26">
        <v>1</v>
      </c>
      <c r="C26">
        <v>1</v>
      </c>
      <c r="E26">
        <v>96013</v>
      </c>
      <c r="F26">
        <v>4</v>
      </c>
      <c r="G26">
        <v>2</v>
      </c>
      <c r="M26">
        <v>2002212</v>
      </c>
      <c r="N26">
        <v>1</v>
      </c>
      <c r="O26">
        <v>1</v>
      </c>
    </row>
    <row r="27" spans="1:15" x14ac:dyDescent="0.25">
      <c r="A27">
        <v>74692</v>
      </c>
      <c r="B27">
        <v>1</v>
      </c>
      <c r="C27">
        <v>1</v>
      </c>
      <c r="E27">
        <v>96014</v>
      </c>
      <c r="F27">
        <v>4</v>
      </c>
      <c r="G27">
        <v>2</v>
      </c>
      <c r="M27">
        <v>3000883</v>
      </c>
      <c r="N27">
        <v>1</v>
      </c>
      <c r="O27">
        <v>1</v>
      </c>
    </row>
    <row r="28" spans="1:15" x14ac:dyDescent="0.25">
      <c r="A28">
        <v>74957</v>
      </c>
      <c r="B28">
        <v>1</v>
      </c>
      <c r="C28">
        <v>1</v>
      </c>
      <c r="E28">
        <v>96016</v>
      </c>
      <c r="F28">
        <v>1</v>
      </c>
      <c r="G28">
        <v>2</v>
      </c>
      <c r="M28">
        <v>3000884</v>
      </c>
      <c r="N28">
        <v>1</v>
      </c>
      <c r="O28">
        <v>1</v>
      </c>
    </row>
    <row r="29" spans="1:15" x14ac:dyDescent="0.25">
      <c r="A29">
        <v>75760</v>
      </c>
      <c r="B29">
        <v>1</v>
      </c>
      <c r="C29">
        <v>1</v>
      </c>
      <c r="E29">
        <v>96017</v>
      </c>
      <c r="F29">
        <v>2</v>
      </c>
      <c r="G29">
        <v>2</v>
      </c>
      <c r="M29">
        <v>3000885</v>
      </c>
      <c r="N29">
        <v>1</v>
      </c>
      <c r="O29">
        <v>1</v>
      </c>
    </row>
    <row r="30" spans="1:15" x14ac:dyDescent="0.25">
      <c r="A30">
        <v>77292</v>
      </c>
      <c r="B30">
        <v>1</v>
      </c>
      <c r="C30">
        <v>1</v>
      </c>
      <c r="E30">
        <v>96018</v>
      </c>
      <c r="F30">
        <v>5</v>
      </c>
      <c r="G30">
        <v>2</v>
      </c>
      <c r="M30">
        <v>3000886</v>
      </c>
      <c r="N30">
        <v>1</v>
      </c>
      <c r="O30">
        <v>1</v>
      </c>
    </row>
    <row r="31" spans="1:15" x14ac:dyDescent="0.25">
      <c r="A31">
        <v>77296</v>
      </c>
      <c r="B31">
        <v>1</v>
      </c>
      <c r="C31">
        <v>1</v>
      </c>
      <c r="E31">
        <v>96126</v>
      </c>
      <c r="F31">
        <v>1</v>
      </c>
      <c r="G31">
        <v>2</v>
      </c>
      <c r="M31">
        <v>3000888</v>
      </c>
      <c r="N31">
        <v>1</v>
      </c>
      <c r="O31">
        <v>1</v>
      </c>
    </row>
    <row r="32" spans="1:15" x14ac:dyDescent="0.25">
      <c r="A32">
        <v>77425</v>
      </c>
      <c r="B32">
        <v>1</v>
      </c>
      <c r="C32">
        <v>1</v>
      </c>
      <c r="E32">
        <v>96665</v>
      </c>
      <c r="F32">
        <v>1</v>
      </c>
      <c r="G32">
        <v>2</v>
      </c>
      <c r="M32">
        <v>3000889</v>
      </c>
      <c r="N32">
        <v>1</v>
      </c>
      <c r="O32">
        <v>1</v>
      </c>
    </row>
    <row r="33" spans="1:15" x14ac:dyDescent="0.25">
      <c r="A33">
        <v>77539</v>
      </c>
      <c r="B33">
        <v>1</v>
      </c>
      <c r="C33">
        <v>1</v>
      </c>
      <c r="E33">
        <v>97101</v>
      </c>
      <c r="F33">
        <v>1</v>
      </c>
      <c r="G33">
        <v>2</v>
      </c>
      <c r="M33">
        <v>3000890</v>
      </c>
      <c r="N33">
        <v>1</v>
      </c>
      <c r="O33">
        <v>1</v>
      </c>
    </row>
    <row r="34" spans="1:15" x14ac:dyDescent="0.25">
      <c r="A34">
        <v>77553</v>
      </c>
      <c r="B34">
        <v>1</v>
      </c>
      <c r="C34">
        <v>1</v>
      </c>
      <c r="E34">
        <v>97663</v>
      </c>
      <c r="F34">
        <v>1</v>
      </c>
      <c r="G34">
        <v>2</v>
      </c>
      <c r="M34">
        <v>3000891</v>
      </c>
      <c r="N34">
        <v>1</v>
      </c>
      <c r="O34">
        <v>1</v>
      </c>
    </row>
    <row r="35" spans="1:15" x14ac:dyDescent="0.25">
      <c r="A35">
        <v>77997</v>
      </c>
      <c r="B35">
        <v>1</v>
      </c>
      <c r="C35">
        <v>1</v>
      </c>
      <c r="E35">
        <v>98129</v>
      </c>
      <c r="F35">
        <v>1</v>
      </c>
      <c r="G35">
        <v>2</v>
      </c>
      <c r="M35">
        <v>3000892</v>
      </c>
      <c r="N35">
        <v>1</v>
      </c>
      <c r="O35">
        <v>1</v>
      </c>
    </row>
    <row r="36" spans="1:15" x14ac:dyDescent="0.25">
      <c r="A36">
        <v>78185</v>
      </c>
      <c r="B36">
        <v>1</v>
      </c>
      <c r="C36">
        <v>1</v>
      </c>
      <c r="E36">
        <v>98130</v>
      </c>
      <c r="F36">
        <v>2</v>
      </c>
      <c r="G36">
        <v>2</v>
      </c>
      <c r="M36">
        <v>3000895</v>
      </c>
      <c r="N36">
        <v>1</v>
      </c>
      <c r="O36">
        <v>1</v>
      </c>
    </row>
    <row r="37" spans="1:15" x14ac:dyDescent="0.25">
      <c r="A37">
        <v>78434</v>
      </c>
      <c r="B37">
        <v>1</v>
      </c>
      <c r="C37">
        <v>1</v>
      </c>
      <c r="E37">
        <v>98141</v>
      </c>
      <c r="F37">
        <v>1</v>
      </c>
      <c r="G37">
        <v>2</v>
      </c>
      <c r="M37">
        <v>3000896</v>
      </c>
      <c r="N37">
        <v>1</v>
      </c>
      <c r="O37">
        <v>1</v>
      </c>
    </row>
    <row r="38" spans="1:15" x14ac:dyDescent="0.25">
      <c r="A38">
        <v>79229</v>
      </c>
      <c r="B38">
        <v>1</v>
      </c>
      <c r="C38">
        <v>1</v>
      </c>
      <c r="E38">
        <v>98144</v>
      </c>
      <c r="F38">
        <v>1</v>
      </c>
      <c r="G38">
        <v>2</v>
      </c>
      <c r="M38">
        <v>3000897</v>
      </c>
      <c r="N38">
        <v>1</v>
      </c>
      <c r="O38">
        <v>1</v>
      </c>
    </row>
    <row r="39" spans="1:15" x14ac:dyDescent="0.25">
      <c r="A39">
        <v>79493</v>
      </c>
      <c r="B39">
        <v>1</v>
      </c>
      <c r="C39">
        <v>1</v>
      </c>
      <c r="E39">
        <v>98961</v>
      </c>
      <c r="F39">
        <v>4</v>
      </c>
      <c r="G39">
        <v>2</v>
      </c>
      <c r="M39">
        <v>3000898</v>
      </c>
      <c r="N39">
        <v>1</v>
      </c>
      <c r="O39">
        <v>1</v>
      </c>
    </row>
    <row r="40" spans="1:15" x14ac:dyDescent="0.25">
      <c r="A40">
        <v>79539</v>
      </c>
      <c r="B40">
        <v>1</v>
      </c>
      <c r="C40">
        <v>1</v>
      </c>
      <c r="E40">
        <v>99017</v>
      </c>
      <c r="F40">
        <v>1</v>
      </c>
      <c r="G40">
        <v>2</v>
      </c>
      <c r="M40">
        <v>3000899</v>
      </c>
      <c r="N40">
        <v>1</v>
      </c>
      <c r="O40">
        <v>1</v>
      </c>
    </row>
    <row r="41" spans="1:15" x14ac:dyDescent="0.25">
      <c r="A41">
        <v>79711</v>
      </c>
      <c r="B41">
        <v>1</v>
      </c>
      <c r="C41">
        <v>1</v>
      </c>
      <c r="E41">
        <v>99072</v>
      </c>
      <c r="F41">
        <v>1</v>
      </c>
      <c r="G41">
        <v>2</v>
      </c>
      <c r="M41">
        <v>3000900</v>
      </c>
      <c r="N41">
        <v>1</v>
      </c>
      <c r="O41">
        <v>1</v>
      </c>
    </row>
    <row r="42" spans="1:15" x14ac:dyDescent="0.25">
      <c r="A42">
        <v>82567</v>
      </c>
      <c r="B42">
        <v>1</v>
      </c>
      <c r="C42">
        <v>1</v>
      </c>
      <c r="E42">
        <v>100465</v>
      </c>
      <c r="F42">
        <v>1</v>
      </c>
      <c r="G42">
        <v>2</v>
      </c>
      <c r="M42">
        <v>3000902</v>
      </c>
      <c r="N42">
        <v>1</v>
      </c>
      <c r="O42">
        <v>1</v>
      </c>
    </row>
    <row r="43" spans="1:15" x14ac:dyDescent="0.25">
      <c r="A43">
        <v>82703</v>
      </c>
      <c r="B43">
        <v>1</v>
      </c>
      <c r="C43">
        <v>1</v>
      </c>
      <c r="E43">
        <v>100485</v>
      </c>
      <c r="F43">
        <v>1</v>
      </c>
      <c r="G43">
        <v>2</v>
      </c>
      <c r="M43">
        <v>3000903</v>
      </c>
      <c r="N43">
        <v>1</v>
      </c>
      <c r="O43">
        <v>1</v>
      </c>
    </row>
    <row r="44" spans="1:15" x14ac:dyDescent="0.25">
      <c r="A44">
        <v>83002</v>
      </c>
      <c r="B44">
        <v>1</v>
      </c>
      <c r="C44">
        <v>1</v>
      </c>
      <c r="E44">
        <v>100510</v>
      </c>
      <c r="F44">
        <v>1</v>
      </c>
      <c r="G44">
        <v>2</v>
      </c>
      <c r="M44">
        <v>3000904</v>
      </c>
      <c r="N44">
        <v>1</v>
      </c>
      <c r="O44">
        <v>1</v>
      </c>
    </row>
    <row r="45" spans="1:15" x14ac:dyDescent="0.25">
      <c r="A45">
        <v>84279</v>
      </c>
      <c r="B45">
        <v>1</v>
      </c>
      <c r="C45">
        <v>1</v>
      </c>
      <c r="E45">
        <v>100549</v>
      </c>
      <c r="F45">
        <v>1</v>
      </c>
      <c r="G45">
        <v>2</v>
      </c>
    </row>
    <row r="46" spans="1:15" x14ac:dyDescent="0.25">
      <c r="A46">
        <v>84442</v>
      </c>
      <c r="B46">
        <v>1</v>
      </c>
      <c r="C46">
        <v>1</v>
      </c>
      <c r="E46">
        <v>100564</v>
      </c>
      <c r="F46">
        <v>1</v>
      </c>
      <c r="G46">
        <v>2</v>
      </c>
    </row>
    <row r="47" spans="1:15" x14ac:dyDescent="0.25">
      <c r="A47">
        <v>84527</v>
      </c>
      <c r="B47">
        <v>1</v>
      </c>
      <c r="C47">
        <v>1</v>
      </c>
      <c r="E47">
        <v>100578</v>
      </c>
      <c r="F47">
        <v>1</v>
      </c>
      <c r="G47">
        <v>2</v>
      </c>
    </row>
    <row r="48" spans="1:15" x14ac:dyDescent="0.25">
      <c r="A48">
        <v>84528</v>
      </c>
      <c r="B48">
        <v>1</v>
      </c>
      <c r="C48">
        <v>1</v>
      </c>
      <c r="E48">
        <v>100588</v>
      </c>
      <c r="F48">
        <v>1</v>
      </c>
      <c r="G48">
        <v>2</v>
      </c>
    </row>
    <row r="49" spans="1:7" x14ac:dyDescent="0.25">
      <c r="A49">
        <v>84614</v>
      </c>
      <c r="B49">
        <v>1</v>
      </c>
      <c r="C49">
        <v>1</v>
      </c>
      <c r="E49">
        <v>100597</v>
      </c>
      <c r="F49">
        <v>1</v>
      </c>
      <c r="G49">
        <v>2</v>
      </c>
    </row>
    <row r="50" spans="1:7" x14ac:dyDescent="0.25">
      <c r="A50">
        <v>85162</v>
      </c>
      <c r="B50">
        <v>1</v>
      </c>
      <c r="C50">
        <v>1</v>
      </c>
      <c r="E50">
        <v>100608</v>
      </c>
      <c r="F50">
        <v>1</v>
      </c>
      <c r="G50">
        <v>2</v>
      </c>
    </row>
    <row r="51" spans="1:7" x14ac:dyDescent="0.25">
      <c r="A51">
        <v>85270</v>
      </c>
      <c r="B51">
        <v>1</v>
      </c>
      <c r="C51">
        <v>1</v>
      </c>
    </row>
    <row r="52" spans="1:7" x14ac:dyDescent="0.25">
      <c r="A52">
        <v>85558</v>
      </c>
      <c r="B52">
        <v>1</v>
      </c>
      <c r="C52">
        <v>1</v>
      </c>
    </row>
    <row r="53" spans="1:7" x14ac:dyDescent="0.25">
      <c r="A53">
        <v>85722</v>
      </c>
      <c r="B53">
        <v>1</v>
      </c>
      <c r="C53">
        <v>1</v>
      </c>
    </row>
    <row r="54" spans="1:7" x14ac:dyDescent="0.25">
      <c r="A54">
        <v>85907</v>
      </c>
      <c r="B54">
        <v>1</v>
      </c>
      <c r="C54">
        <v>1</v>
      </c>
    </row>
    <row r="55" spans="1:7" x14ac:dyDescent="0.25">
      <c r="A55">
        <v>86552</v>
      </c>
      <c r="B55">
        <v>1</v>
      </c>
      <c r="C55">
        <v>1</v>
      </c>
    </row>
    <row r="56" spans="1:7" x14ac:dyDescent="0.25">
      <c r="A56">
        <v>86908</v>
      </c>
      <c r="B56">
        <v>1</v>
      </c>
      <c r="C56">
        <v>1</v>
      </c>
    </row>
    <row r="57" spans="1:7" x14ac:dyDescent="0.25">
      <c r="A57">
        <v>87189</v>
      </c>
      <c r="B57">
        <v>1</v>
      </c>
      <c r="C57">
        <v>1</v>
      </c>
    </row>
    <row r="58" spans="1:7" x14ac:dyDescent="0.25">
      <c r="A58">
        <v>87203</v>
      </c>
      <c r="B58">
        <v>1</v>
      </c>
      <c r="C58">
        <v>1</v>
      </c>
    </row>
    <row r="59" spans="1:7" x14ac:dyDescent="0.25">
      <c r="A59">
        <v>87231</v>
      </c>
      <c r="B59">
        <v>1</v>
      </c>
      <c r="C59">
        <v>1</v>
      </c>
    </row>
    <row r="60" spans="1:7" x14ac:dyDescent="0.25">
      <c r="A60">
        <v>87278</v>
      </c>
      <c r="B60">
        <v>1</v>
      </c>
      <c r="C60">
        <v>1</v>
      </c>
    </row>
    <row r="61" spans="1:7" x14ac:dyDescent="0.25">
      <c r="A61">
        <v>87476</v>
      </c>
      <c r="B61">
        <v>1</v>
      </c>
      <c r="C61">
        <v>1</v>
      </c>
    </row>
    <row r="62" spans="1:7" x14ac:dyDescent="0.25">
      <c r="A62">
        <v>87502</v>
      </c>
      <c r="B62">
        <v>1</v>
      </c>
      <c r="C62">
        <v>1</v>
      </c>
    </row>
    <row r="63" spans="1:7" x14ac:dyDescent="0.25">
      <c r="A63">
        <v>87504</v>
      </c>
      <c r="B63">
        <v>1</v>
      </c>
      <c r="C63">
        <v>1</v>
      </c>
    </row>
    <row r="64" spans="1:7" x14ac:dyDescent="0.25">
      <c r="A64">
        <v>87505</v>
      </c>
      <c r="B64">
        <v>1</v>
      </c>
      <c r="C64">
        <v>1</v>
      </c>
    </row>
    <row r="65" spans="1:3" x14ac:dyDescent="0.25">
      <c r="A65">
        <v>87940</v>
      </c>
      <c r="B65">
        <v>1</v>
      </c>
      <c r="C65">
        <v>1</v>
      </c>
    </row>
    <row r="66" spans="1:3" x14ac:dyDescent="0.25">
      <c r="A66">
        <v>88136</v>
      </c>
      <c r="B66">
        <v>1</v>
      </c>
      <c r="C66">
        <v>1</v>
      </c>
    </row>
    <row r="67" spans="1:3" x14ac:dyDescent="0.25">
      <c r="A67">
        <v>88667</v>
      </c>
      <c r="B67">
        <v>1</v>
      </c>
      <c r="C67">
        <v>1</v>
      </c>
    </row>
    <row r="68" spans="1:3" x14ac:dyDescent="0.25">
      <c r="A68">
        <v>88960</v>
      </c>
      <c r="B68">
        <v>1</v>
      </c>
      <c r="C68">
        <v>1</v>
      </c>
    </row>
    <row r="69" spans="1:3" x14ac:dyDescent="0.25">
      <c r="A69">
        <v>88971</v>
      </c>
      <c r="B69">
        <v>1</v>
      </c>
      <c r="C69">
        <v>1</v>
      </c>
    </row>
    <row r="70" spans="1:3" x14ac:dyDescent="0.25">
      <c r="A70">
        <v>89225</v>
      </c>
      <c r="B70">
        <v>1</v>
      </c>
      <c r="C70">
        <v>1</v>
      </c>
    </row>
    <row r="71" spans="1:3" x14ac:dyDescent="0.25">
      <c r="A71">
        <v>89555</v>
      </c>
      <c r="B71">
        <v>1</v>
      </c>
      <c r="C71">
        <v>1</v>
      </c>
    </row>
    <row r="72" spans="1:3" x14ac:dyDescent="0.25">
      <c r="A72">
        <v>89612</v>
      </c>
      <c r="B72">
        <v>1</v>
      </c>
      <c r="C72">
        <v>1</v>
      </c>
    </row>
    <row r="73" spans="1:3" x14ac:dyDescent="0.25">
      <c r="A73">
        <v>89613</v>
      </c>
      <c r="B73">
        <v>1</v>
      </c>
      <c r="C73">
        <v>1</v>
      </c>
    </row>
    <row r="74" spans="1:3" x14ac:dyDescent="0.25">
      <c r="A74">
        <v>89615</v>
      </c>
      <c r="B74">
        <v>1</v>
      </c>
      <c r="C74">
        <v>1</v>
      </c>
    </row>
    <row r="75" spans="1:3" x14ac:dyDescent="0.25">
      <c r="A75">
        <v>89875</v>
      </c>
      <c r="B75">
        <v>1</v>
      </c>
      <c r="C75">
        <v>1</v>
      </c>
    </row>
    <row r="76" spans="1:3" x14ac:dyDescent="0.25">
      <c r="A76">
        <v>90135</v>
      </c>
      <c r="B76">
        <v>1</v>
      </c>
      <c r="C76">
        <v>1</v>
      </c>
    </row>
    <row r="77" spans="1:3" x14ac:dyDescent="0.25">
      <c r="A77">
        <v>90154</v>
      </c>
      <c r="B77">
        <v>1</v>
      </c>
      <c r="C77">
        <v>1</v>
      </c>
    </row>
    <row r="78" spans="1:3" x14ac:dyDescent="0.25">
      <c r="A78">
        <v>90205</v>
      </c>
      <c r="B78">
        <v>1</v>
      </c>
      <c r="C78">
        <v>1</v>
      </c>
    </row>
    <row r="79" spans="1:3" x14ac:dyDescent="0.25">
      <c r="A79">
        <v>90230</v>
      </c>
      <c r="B79">
        <v>1</v>
      </c>
      <c r="C79">
        <v>1</v>
      </c>
    </row>
    <row r="80" spans="1:3" x14ac:dyDescent="0.25">
      <c r="A80">
        <v>90501</v>
      </c>
      <c r="B80">
        <v>1</v>
      </c>
      <c r="C80">
        <v>1</v>
      </c>
    </row>
    <row r="81" spans="1:3" x14ac:dyDescent="0.25">
      <c r="A81">
        <v>90772</v>
      </c>
      <c r="B81">
        <v>1</v>
      </c>
      <c r="C81">
        <v>1</v>
      </c>
    </row>
    <row r="82" spans="1:3" x14ac:dyDescent="0.25">
      <c r="A82">
        <v>90801</v>
      </c>
      <c r="B82">
        <v>1</v>
      </c>
      <c r="C82">
        <v>1</v>
      </c>
    </row>
    <row r="83" spans="1:3" x14ac:dyDescent="0.25">
      <c r="A83">
        <v>91044</v>
      </c>
      <c r="B83">
        <v>1</v>
      </c>
      <c r="C83">
        <v>1</v>
      </c>
    </row>
    <row r="84" spans="1:3" x14ac:dyDescent="0.25">
      <c r="A84">
        <v>91237</v>
      </c>
      <c r="B84">
        <v>1</v>
      </c>
      <c r="C84">
        <v>1</v>
      </c>
    </row>
    <row r="85" spans="1:3" x14ac:dyDescent="0.25">
      <c r="A85">
        <v>91265</v>
      </c>
      <c r="B85">
        <v>1</v>
      </c>
      <c r="C85">
        <v>1</v>
      </c>
    </row>
    <row r="86" spans="1:3" x14ac:dyDescent="0.25">
      <c r="A86">
        <v>91381</v>
      </c>
      <c r="B86">
        <v>1</v>
      </c>
      <c r="C86">
        <v>1</v>
      </c>
    </row>
    <row r="87" spans="1:3" x14ac:dyDescent="0.25">
      <c r="A87">
        <v>91918</v>
      </c>
      <c r="B87">
        <v>1</v>
      </c>
      <c r="C87">
        <v>1</v>
      </c>
    </row>
    <row r="88" spans="1:3" x14ac:dyDescent="0.25">
      <c r="A88">
        <v>91961</v>
      </c>
      <c r="B88">
        <v>1</v>
      </c>
      <c r="C88">
        <v>1</v>
      </c>
    </row>
    <row r="89" spans="1:3" x14ac:dyDescent="0.25">
      <c r="A89">
        <v>92091</v>
      </c>
      <c r="B89">
        <v>1</v>
      </c>
      <c r="C89">
        <v>1</v>
      </c>
    </row>
    <row r="90" spans="1:3" x14ac:dyDescent="0.25">
      <c r="A90">
        <v>92678</v>
      </c>
      <c r="B90">
        <v>1</v>
      </c>
      <c r="C90">
        <v>1</v>
      </c>
    </row>
    <row r="91" spans="1:3" x14ac:dyDescent="0.25">
      <c r="A91">
        <v>92689</v>
      </c>
      <c r="B91">
        <v>1</v>
      </c>
      <c r="C91">
        <v>1</v>
      </c>
    </row>
    <row r="92" spans="1:3" x14ac:dyDescent="0.25">
      <c r="A92">
        <v>92725</v>
      </c>
      <c r="B92">
        <v>1</v>
      </c>
      <c r="C92">
        <v>1</v>
      </c>
    </row>
    <row r="93" spans="1:3" x14ac:dyDescent="0.25">
      <c r="A93">
        <v>93089</v>
      </c>
      <c r="B93">
        <v>1</v>
      </c>
      <c r="C93">
        <v>1</v>
      </c>
    </row>
    <row r="94" spans="1:3" x14ac:dyDescent="0.25">
      <c r="A94">
        <v>93133</v>
      </c>
      <c r="B94">
        <v>1</v>
      </c>
      <c r="C94">
        <v>1</v>
      </c>
    </row>
    <row r="95" spans="1:3" x14ac:dyDescent="0.25">
      <c r="A95">
        <v>93213</v>
      </c>
      <c r="B95">
        <v>1</v>
      </c>
      <c r="C95">
        <v>1</v>
      </c>
    </row>
    <row r="96" spans="1:3" x14ac:dyDescent="0.25">
      <c r="A96">
        <v>93647</v>
      </c>
      <c r="B96">
        <v>1</v>
      </c>
      <c r="C96">
        <v>1</v>
      </c>
    </row>
    <row r="97" spans="1:3" x14ac:dyDescent="0.25">
      <c r="A97">
        <v>94017</v>
      </c>
      <c r="B97">
        <v>1</v>
      </c>
      <c r="C97">
        <v>1</v>
      </c>
    </row>
    <row r="98" spans="1:3" x14ac:dyDescent="0.25">
      <c r="A98">
        <v>94226</v>
      </c>
      <c r="B98">
        <v>1</v>
      </c>
      <c r="C98">
        <v>1</v>
      </c>
    </row>
    <row r="99" spans="1:3" x14ac:dyDescent="0.25">
      <c r="A99">
        <v>94236</v>
      </c>
      <c r="B99">
        <v>1</v>
      </c>
      <c r="C99">
        <v>1</v>
      </c>
    </row>
    <row r="100" spans="1:3" x14ac:dyDescent="0.25">
      <c r="A100">
        <v>94339</v>
      </c>
      <c r="B100">
        <v>1</v>
      </c>
      <c r="C100">
        <v>1</v>
      </c>
    </row>
    <row r="101" spans="1:3" x14ac:dyDescent="0.25">
      <c r="A101">
        <v>94340</v>
      </c>
      <c r="B101">
        <v>1</v>
      </c>
      <c r="C101">
        <v>1</v>
      </c>
    </row>
    <row r="102" spans="1:3" x14ac:dyDescent="0.25">
      <c r="A102">
        <v>94344</v>
      </c>
      <c r="B102">
        <v>1</v>
      </c>
      <c r="C102">
        <v>1</v>
      </c>
    </row>
    <row r="103" spans="1:3" x14ac:dyDescent="0.25">
      <c r="A103">
        <v>94356</v>
      </c>
      <c r="B103">
        <v>1</v>
      </c>
      <c r="C103">
        <v>1</v>
      </c>
    </row>
    <row r="104" spans="1:3" x14ac:dyDescent="0.25">
      <c r="A104">
        <v>94375</v>
      </c>
      <c r="B104">
        <v>1</v>
      </c>
      <c r="C104">
        <v>1</v>
      </c>
    </row>
    <row r="105" spans="1:3" x14ac:dyDescent="0.25">
      <c r="A105">
        <v>94451</v>
      </c>
      <c r="B105">
        <v>1</v>
      </c>
      <c r="C105">
        <v>1</v>
      </c>
    </row>
    <row r="106" spans="1:3" x14ac:dyDescent="0.25">
      <c r="A106">
        <v>94701</v>
      </c>
      <c r="B106">
        <v>1</v>
      </c>
      <c r="C106">
        <v>1</v>
      </c>
    </row>
    <row r="107" spans="1:3" x14ac:dyDescent="0.25">
      <c r="A107">
        <v>94727</v>
      </c>
      <c r="B107">
        <v>1</v>
      </c>
      <c r="C107">
        <v>1</v>
      </c>
    </row>
    <row r="108" spans="1:3" x14ac:dyDescent="0.25">
      <c r="A108">
        <v>95136</v>
      </c>
      <c r="B108">
        <v>1</v>
      </c>
      <c r="C108">
        <v>1</v>
      </c>
    </row>
    <row r="109" spans="1:3" x14ac:dyDescent="0.25">
      <c r="A109">
        <v>95153</v>
      </c>
      <c r="B109">
        <v>1</v>
      </c>
      <c r="C109">
        <v>1</v>
      </c>
    </row>
    <row r="110" spans="1:3" x14ac:dyDescent="0.25">
      <c r="A110">
        <v>95220</v>
      </c>
      <c r="B110">
        <v>1</v>
      </c>
      <c r="C110">
        <v>1</v>
      </c>
    </row>
    <row r="111" spans="1:3" x14ac:dyDescent="0.25">
      <c r="A111">
        <v>95264</v>
      </c>
      <c r="B111">
        <v>1</v>
      </c>
      <c r="C111">
        <v>1</v>
      </c>
    </row>
    <row r="112" spans="1:3" x14ac:dyDescent="0.25">
      <c r="A112">
        <v>95280</v>
      </c>
      <c r="B112">
        <v>1</v>
      </c>
      <c r="C112">
        <v>1</v>
      </c>
    </row>
    <row r="113" spans="1:3" x14ac:dyDescent="0.25">
      <c r="A113">
        <v>95309</v>
      </c>
      <c r="B113">
        <v>1</v>
      </c>
      <c r="C113">
        <v>1</v>
      </c>
    </row>
    <row r="114" spans="1:3" x14ac:dyDescent="0.25">
      <c r="A114">
        <v>95402</v>
      </c>
      <c r="B114">
        <v>1</v>
      </c>
      <c r="C114">
        <v>1</v>
      </c>
    </row>
    <row r="115" spans="1:3" x14ac:dyDescent="0.25">
      <c r="A115">
        <v>95421</v>
      </c>
      <c r="B115">
        <v>1</v>
      </c>
      <c r="C115">
        <v>1</v>
      </c>
    </row>
    <row r="116" spans="1:3" x14ac:dyDescent="0.25">
      <c r="A116">
        <v>95449</v>
      </c>
      <c r="B116">
        <v>1</v>
      </c>
      <c r="C116">
        <v>1</v>
      </c>
    </row>
    <row r="117" spans="1:3" x14ac:dyDescent="0.25">
      <c r="A117">
        <v>95458</v>
      </c>
      <c r="B117">
        <v>1</v>
      </c>
      <c r="C117">
        <v>1</v>
      </c>
    </row>
    <row r="118" spans="1:3" x14ac:dyDescent="0.25">
      <c r="A118">
        <v>95581</v>
      </c>
      <c r="B118">
        <v>1</v>
      </c>
      <c r="C118">
        <v>1</v>
      </c>
    </row>
    <row r="119" spans="1:3" x14ac:dyDescent="0.25">
      <c r="A119">
        <v>95642</v>
      </c>
      <c r="B119">
        <v>1</v>
      </c>
      <c r="C119">
        <v>1</v>
      </c>
    </row>
    <row r="120" spans="1:3" x14ac:dyDescent="0.25">
      <c r="A120">
        <v>95644</v>
      </c>
      <c r="B120">
        <v>1</v>
      </c>
      <c r="C120">
        <v>1</v>
      </c>
    </row>
    <row r="121" spans="1:3" x14ac:dyDescent="0.25">
      <c r="A121">
        <v>95726</v>
      </c>
      <c r="B121">
        <v>1</v>
      </c>
      <c r="C121">
        <v>1</v>
      </c>
    </row>
    <row r="122" spans="1:3" x14ac:dyDescent="0.25">
      <c r="A122">
        <v>95743</v>
      </c>
      <c r="B122">
        <v>1</v>
      </c>
      <c r="C122">
        <v>1</v>
      </c>
    </row>
    <row r="123" spans="1:3" x14ac:dyDescent="0.25">
      <c r="A123">
        <v>95805</v>
      </c>
      <c r="B123">
        <v>1</v>
      </c>
      <c r="C123">
        <v>1</v>
      </c>
    </row>
    <row r="124" spans="1:3" x14ac:dyDescent="0.25">
      <c r="A124">
        <v>95807</v>
      </c>
      <c r="B124">
        <v>1</v>
      </c>
      <c r="C124">
        <v>1</v>
      </c>
    </row>
    <row r="125" spans="1:3" x14ac:dyDescent="0.25">
      <c r="A125">
        <v>95879</v>
      </c>
      <c r="B125">
        <v>1</v>
      </c>
      <c r="C125">
        <v>1</v>
      </c>
    </row>
    <row r="126" spans="1:3" x14ac:dyDescent="0.25">
      <c r="A126">
        <v>95882</v>
      </c>
      <c r="B126">
        <v>1</v>
      </c>
      <c r="C126">
        <v>1</v>
      </c>
    </row>
    <row r="127" spans="1:3" x14ac:dyDescent="0.25">
      <c r="A127">
        <v>95887</v>
      </c>
      <c r="B127">
        <v>1</v>
      </c>
      <c r="C127">
        <v>1</v>
      </c>
    </row>
    <row r="128" spans="1:3" x14ac:dyDescent="0.25">
      <c r="A128">
        <v>95888</v>
      </c>
      <c r="B128">
        <v>1</v>
      </c>
      <c r="C128">
        <v>1</v>
      </c>
    </row>
    <row r="129" spans="1:3" x14ac:dyDescent="0.25">
      <c r="A129">
        <v>95993</v>
      </c>
      <c r="B129">
        <v>1</v>
      </c>
      <c r="C129">
        <v>1</v>
      </c>
    </row>
    <row r="130" spans="1:3" x14ac:dyDescent="0.25">
      <c r="A130">
        <v>95994</v>
      </c>
      <c r="B130">
        <v>1</v>
      </c>
      <c r="C130">
        <v>1</v>
      </c>
    </row>
    <row r="131" spans="1:3" x14ac:dyDescent="0.25">
      <c r="A131">
        <v>96021</v>
      </c>
      <c r="B131">
        <v>1</v>
      </c>
      <c r="C131">
        <v>1</v>
      </c>
    </row>
    <row r="132" spans="1:3" x14ac:dyDescent="0.25">
      <c r="A132">
        <v>96029</v>
      </c>
      <c r="B132">
        <v>1</v>
      </c>
      <c r="C132">
        <v>1</v>
      </c>
    </row>
    <row r="133" spans="1:3" x14ac:dyDescent="0.25">
      <c r="A133">
        <v>96078</v>
      </c>
      <c r="B133">
        <v>1</v>
      </c>
      <c r="C133">
        <v>1</v>
      </c>
    </row>
    <row r="134" spans="1:3" x14ac:dyDescent="0.25">
      <c r="A134">
        <v>96195</v>
      </c>
      <c r="B134">
        <v>1</v>
      </c>
      <c r="C134">
        <v>1</v>
      </c>
    </row>
    <row r="135" spans="1:3" x14ac:dyDescent="0.25">
      <c r="A135">
        <v>96262</v>
      </c>
      <c r="B135">
        <v>1</v>
      </c>
      <c r="C135">
        <v>1</v>
      </c>
    </row>
    <row r="136" spans="1:3" x14ac:dyDescent="0.25">
      <c r="A136">
        <v>96283</v>
      </c>
      <c r="B136">
        <v>1</v>
      </c>
      <c r="C136">
        <v>1</v>
      </c>
    </row>
    <row r="137" spans="1:3" x14ac:dyDescent="0.25">
      <c r="A137">
        <v>96359</v>
      </c>
      <c r="B137">
        <v>1</v>
      </c>
      <c r="C137">
        <v>1</v>
      </c>
    </row>
    <row r="138" spans="1:3" x14ac:dyDescent="0.25">
      <c r="A138">
        <v>96406</v>
      </c>
      <c r="B138">
        <v>1</v>
      </c>
      <c r="C138">
        <v>1</v>
      </c>
    </row>
    <row r="139" spans="1:3" x14ac:dyDescent="0.25">
      <c r="A139">
        <v>96414</v>
      </c>
      <c r="B139">
        <v>1</v>
      </c>
      <c r="C139">
        <v>1</v>
      </c>
    </row>
    <row r="140" spans="1:3" x14ac:dyDescent="0.25">
      <c r="A140">
        <v>96458</v>
      </c>
      <c r="B140">
        <v>1</v>
      </c>
      <c r="C140">
        <v>1</v>
      </c>
    </row>
    <row r="141" spans="1:3" x14ac:dyDescent="0.25">
      <c r="A141">
        <v>96493</v>
      </c>
      <c r="B141">
        <v>1</v>
      </c>
      <c r="C141">
        <v>1</v>
      </c>
    </row>
    <row r="142" spans="1:3" x14ac:dyDescent="0.25">
      <c r="A142">
        <v>96547</v>
      </c>
      <c r="B142">
        <v>1</v>
      </c>
      <c r="C142">
        <v>1</v>
      </c>
    </row>
    <row r="143" spans="1:3" x14ac:dyDescent="0.25">
      <c r="A143">
        <v>96601</v>
      </c>
      <c r="B143">
        <v>1</v>
      </c>
      <c r="C143">
        <v>1</v>
      </c>
    </row>
    <row r="144" spans="1:3" x14ac:dyDescent="0.25">
      <c r="A144">
        <v>96604</v>
      </c>
      <c r="B144">
        <v>1</v>
      </c>
      <c r="C144">
        <v>1</v>
      </c>
    </row>
    <row r="145" spans="1:3" x14ac:dyDescent="0.25">
      <c r="A145">
        <v>96663</v>
      </c>
      <c r="B145">
        <v>1</v>
      </c>
      <c r="C145">
        <v>1</v>
      </c>
    </row>
    <row r="146" spans="1:3" x14ac:dyDescent="0.25">
      <c r="A146">
        <v>96682</v>
      </c>
      <c r="B146">
        <v>1</v>
      </c>
      <c r="C146">
        <v>1</v>
      </c>
    </row>
    <row r="147" spans="1:3" x14ac:dyDescent="0.25">
      <c r="A147">
        <v>96700</v>
      </c>
      <c r="B147">
        <v>1</v>
      </c>
      <c r="C147">
        <v>1</v>
      </c>
    </row>
    <row r="148" spans="1:3" x14ac:dyDescent="0.25">
      <c r="A148">
        <v>96760</v>
      </c>
      <c r="B148">
        <v>1</v>
      </c>
      <c r="C148">
        <v>1</v>
      </c>
    </row>
    <row r="149" spans="1:3" x14ac:dyDescent="0.25">
      <c r="A149">
        <v>96791</v>
      </c>
      <c r="B149">
        <v>1</v>
      </c>
      <c r="C149">
        <v>1</v>
      </c>
    </row>
    <row r="150" spans="1:3" x14ac:dyDescent="0.25">
      <c r="A150">
        <v>96804</v>
      </c>
      <c r="B150">
        <v>1</v>
      </c>
      <c r="C150">
        <v>1</v>
      </c>
    </row>
    <row r="151" spans="1:3" x14ac:dyDescent="0.25">
      <c r="A151">
        <v>96829</v>
      </c>
      <c r="B151">
        <v>1</v>
      </c>
      <c r="C151">
        <v>1</v>
      </c>
    </row>
    <row r="152" spans="1:3" x14ac:dyDescent="0.25">
      <c r="A152">
        <v>96884</v>
      </c>
      <c r="B152">
        <v>1</v>
      </c>
      <c r="C152">
        <v>1</v>
      </c>
    </row>
    <row r="153" spans="1:3" x14ac:dyDescent="0.25">
      <c r="A153">
        <v>96907</v>
      </c>
      <c r="B153">
        <v>1</v>
      </c>
      <c r="C153">
        <v>1</v>
      </c>
    </row>
    <row r="154" spans="1:3" x14ac:dyDescent="0.25">
      <c r="A154">
        <v>96913</v>
      </c>
      <c r="B154">
        <v>1</v>
      </c>
      <c r="C154">
        <v>1</v>
      </c>
    </row>
    <row r="155" spans="1:3" x14ac:dyDescent="0.25">
      <c r="A155">
        <v>96949</v>
      </c>
      <c r="B155">
        <v>1</v>
      </c>
      <c r="C155">
        <v>1</v>
      </c>
    </row>
    <row r="156" spans="1:3" x14ac:dyDescent="0.25">
      <c r="A156">
        <v>97012</v>
      </c>
      <c r="B156">
        <v>1</v>
      </c>
      <c r="C156">
        <v>1</v>
      </c>
    </row>
    <row r="157" spans="1:3" x14ac:dyDescent="0.25">
      <c r="A157">
        <v>97118</v>
      </c>
      <c r="B157">
        <v>1</v>
      </c>
      <c r="C157">
        <v>1</v>
      </c>
    </row>
    <row r="158" spans="1:3" x14ac:dyDescent="0.25">
      <c r="A158">
        <v>97154</v>
      </c>
      <c r="B158">
        <v>1</v>
      </c>
      <c r="C158">
        <v>1</v>
      </c>
    </row>
    <row r="159" spans="1:3" x14ac:dyDescent="0.25">
      <c r="A159">
        <v>97177</v>
      </c>
      <c r="B159">
        <v>1</v>
      </c>
      <c r="C159">
        <v>1</v>
      </c>
    </row>
    <row r="160" spans="1:3" x14ac:dyDescent="0.25">
      <c r="A160">
        <v>97285</v>
      </c>
      <c r="B160">
        <v>1</v>
      </c>
      <c r="C160">
        <v>1</v>
      </c>
    </row>
    <row r="161" spans="1:3" x14ac:dyDescent="0.25">
      <c r="A161">
        <v>97292</v>
      </c>
      <c r="B161">
        <v>1</v>
      </c>
      <c r="C161">
        <v>1</v>
      </c>
    </row>
    <row r="162" spans="1:3" x14ac:dyDescent="0.25">
      <c r="A162">
        <v>97327</v>
      </c>
      <c r="B162">
        <v>1</v>
      </c>
      <c r="C162">
        <v>1</v>
      </c>
    </row>
    <row r="163" spans="1:3" x14ac:dyDescent="0.25">
      <c r="A163">
        <v>97348</v>
      </c>
      <c r="B163">
        <v>1</v>
      </c>
      <c r="C163">
        <v>1</v>
      </c>
    </row>
    <row r="164" spans="1:3" x14ac:dyDescent="0.25">
      <c r="A164">
        <v>97369</v>
      </c>
      <c r="B164">
        <v>1</v>
      </c>
      <c r="C164">
        <v>1</v>
      </c>
    </row>
    <row r="165" spans="1:3" x14ac:dyDescent="0.25">
      <c r="A165">
        <v>97443</v>
      </c>
      <c r="B165">
        <v>1</v>
      </c>
      <c r="C165">
        <v>1</v>
      </c>
    </row>
    <row r="166" spans="1:3" x14ac:dyDescent="0.25">
      <c r="A166">
        <v>97457</v>
      </c>
      <c r="B166">
        <v>1</v>
      </c>
      <c r="C166">
        <v>1</v>
      </c>
    </row>
    <row r="167" spans="1:3" x14ac:dyDescent="0.25">
      <c r="A167">
        <v>97473</v>
      </c>
      <c r="B167">
        <v>1</v>
      </c>
      <c r="C167">
        <v>1</v>
      </c>
    </row>
    <row r="168" spans="1:3" x14ac:dyDescent="0.25">
      <c r="A168">
        <v>97507</v>
      </c>
      <c r="B168">
        <v>1</v>
      </c>
      <c r="C168">
        <v>1</v>
      </c>
    </row>
    <row r="169" spans="1:3" x14ac:dyDescent="0.25">
      <c r="A169">
        <v>97523</v>
      </c>
      <c r="B169">
        <v>1</v>
      </c>
      <c r="C169">
        <v>1</v>
      </c>
    </row>
    <row r="170" spans="1:3" x14ac:dyDescent="0.25">
      <c r="A170">
        <v>97542</v>
      </c>
      <c r="B170">
        <v>1</v>
      </c>
      <c r="C170">
        <v>1</v>
      </c>
    </row>
    <row r="171" spans="1:3" x14ac:dyDescent="0.25">
      <c r="A171">
        <v>97611</v>
      </c>
      <c r="B171">
        <v>1</v>
      </c>
      <c r="C171">
        <v>1</v>
      </c>
    </row>
    <row r="172" spans="1:3" x14ac:dyDescent="0.25">
      <c r="A172">
        <v>97635</v>
      </c>
      <c r="B172">
        <v>1</v>
      </c>
      <c r="C172">
        <v>1</v>
      </c>
    </row>
    <row r="173" spans="1:3" x14ac:dyDescent="0.25">
      <c r="A173">
        <v>97715</v>
      </c>
      <c r="B173">
        <v>1</v>
      </c>
      <c r="C173">
        <v>1</v>
      </c>
    </row>
    <row r="174" spans="1:3" x14ac:dyDescent="0.25">
      <c r="A174">
        <v>97733</v>
      </c>
      <c r="B174">
        <v>1</v>
      </c>
      <c r="C174">
        <v>1</v>
      </c>
    </row>
    <row r="175" spans="1:3" x14ac:dyDescent="0.25">
      <c r="A175">
        <v>97747</v>
      </c>
      <c r="B175">
        <v>1</v>
      </c>
      <c r="C175">
        <v>1</v>
      </c>
    </row>
    <row r="176" spans="1:3" x14ac:dyDescent="0.25">
      <c r="A176">
        <v>97789</v>
      </c>
      <c r="B176">
        <v>1</v>
      </c>
      <c r="C176">
        <v>1</v>
      </c>
    </row>
    <row r="177" spans="1:3" x14ac:dyDescent="0.25">
      <c r="A177">
        <v>97801</v>
      </c>
      <c r="B177">
        <v>1</v>
      </c>
      <c r="C177">
        <v>1</v>
      </c>
    </row>
    <row r="178" spans="1:3" x14ac:dyDescent="0.25">
      <c r="A178">
        <v>97805</v>
      </c>
      <c r="B178">
        <v>1</v>
      </c>
      <c r="C178">
        <v>1</v>
      </c>
    </row>
    <row r="179" spans="1:3" x14ac:dyDescent="0.25">
      <c r="A179">
        <v>97814</v>
      </c>
      <c r="B179">
        <v>1</v>
      </c>
      <c r="C179">
        <v>1</v>
      </c>
    </row>
    <row r="180" spans="1:3" x14ac:dyDescent="0.25">
      <c r="A180">
        <v>97816</v>
      </c>
      <c r="B180">
        <v>1</v>
      </c>
      <c r="C180">
        <v>1</v>
      </c>
    </row>
    <row r="181" spans="1:3" x14ac:dyDescent="0.25">
      <c r="A181">
        <v>97821</v>
      </c>
      <c r="B181">
        <v>1</v>
      </c>
      <c r="C181">
        <v>1</v>
      </c>
    </row>
    <row r="182" spans="1:3" x14ac:dyDescent="0.25">
      <c r="A182">
        <v>97875</v>
      </c>
      <c r="B182">
        <v>1</v>
      </c>
      <c r="C182">
        <v>1</v>
      </c>
    </row>
    <row r="183" spans="1:3" x14ac:dyDescent="0.25">
      <c r="A183">
        <v>97897</v>
      </c>
      <c r="B183">
        <v>1</v>
      </c>
      <c r="C183">
        <v>1</v>
      </c>
    </row>
    <row r="184" spans="1:3" x14ac:dyDescent="0.25">
      <c r="A184">
        <v>97947</v>
      </c>
      <c r="B184">
        <v>1</v>
      </c>
      <c r="C184">
        <v>1</v>
      </c>
    </row>
    <row r="185" spans="1:3" x14ac:dyDescent="0.25">
      <c r="A185">
        <v>97982</v>
      </c>
      <c r="B185">
        <v>1</v>
      </c>
      <c r="C185">
        <v>1</v>
      </c>
    </row>
    <row r="186" spans="1:3" x14ac:dyDescent="0.25">
      <c r="A186">
        <v>98004</v>
      </c>
      <c r="B186">
        <v>1</v>
      </c>
      <c r="C186">
        <v>1</v>
      </c>
    </row>
    <row r="187" spans="1:3" x14ac:dyDescent="0.25">
      <c r="A187">
        <v>98006</v>
      </c>
      <c r="B187">
        <v>1</v>
      </c>
      <c r="C187">
        <v>1</v>
      </c>
    </row>
    <row r="188" spans="1:3" x14ac:dyDescent="0.25">
      <c r="A188">
        <v>98036</v>
      </c>
      <c r="B188">
        <v>1</v>
      </c>
      <c r="C188">
        <v>1</v>
      </c>
    </row>
    <row r="189" spans="1:3" x14ac:dyDescent="0.25">
      <c r="A189">
        <v>98049</v>
      </c>
      <c r="B189">
        <v>1</v>
      </c>
      <c r="C189">
        <v>1</v>
      </c>
    </row>
    <row r="190" spans="1:3" x14ac:dyDescent="0.25">
      <c r="A190">
        <v>98084</v>
      </c>
      <c r="B190">
        <v>1</v>
      </c>
      <c r="C190">
        <v>1</v>
      </c>
    </row>
    <row r="191" spans="1:3" x14ac:dyDescent="0.25">
      <c r="A191">
        <v>98159</v>
      </c>
      <c r="B191">
        <v>1</v>
      </c>
      <c r="C191">
        <v>1</v>
      </c>
    </row>
    <row r="192" spans="1:3" x14ac:dyDescent="0.25">
      <c r="A192">
        <v>98165</v>
      </c>
      <c r="B192">
        <v>1</v>
      </c>
      <c r="C192">
        <v>1</v>
      </c>
    </row>
    <row r="193" spans="1:3" x14ac:dyDescent="0.25">
      <c r="A193">
        <v>98221</v>
      </c>
      <c r="B193">
        <v>1</v>
      </c>
      <c r="C193">
        <v>1</v>
      </c>
    </row>
    <row r="194" spans="1:3" x14ac:dyDescent="0.25">
      <c r="A194">
        <v>98240</v>
      </c>
      <c r="B194">
        <v>1</v>
      </c>
      <c r="C194">
        <v>1</v>
      </c>
    </row>
    <row r="195" spans="1:3" x14ac:dyDescent="0.25">
      <c r="A195">
        <v>98271</v>
      </c>
      <c r="B195">
        <v>1</v>
      </c>
      <c r="C195">
        <v>1</v>
      </c>
    </row>
    <row r="196" spans="1:3" x14ac:dyDescent="0.25">
      <c r="A196">
        <v>98272</v>
      </c>
      <c r="B196">
        <v>1</v>
      </c>
      <c r="C196">
        <v>1</v>
      </c>
    </row>
    <row r="197" spans="1:3" x14ac:dyDescent="0.25">
      <c r="A197">
        <v>98275</v>
      </c>
      <c r="B197">
        <v>1</v>
      </c>
      <c r="C197">
        <v>1</v>
      </c>
    </row>
    <row r="198" spans="1:3" x14ac:dyDescent="0.25">
      <c r="A198">
        <v>98284</v>
      </c>
      <c r="B198">
        <v>1</v>
      </c>
      <c r="C198">
        <v>1</v>
      </c>
    </row>
    <row r="199" spans="1:3" x14ac:dyDescent="0.25">
      <c r="A199">
        <v>98288</v>
      </c>
      <c r="B199">
        <v>1</v>
      </c>
      <c r="C199">
        <v>1</v>
      </c>
    </row>
    <row r="200" spans="1:3" x14ac:dyDescent="0.25">
      <c r="A200">
        <v>98302</v>
      </c>
      <c r="B200">
        <v>1</v>
      </c>
      <c r="C200">
        <v>1</v>
      </c>
    </row>
    <row r="201" spans="1:3" x14ac:dyDescent="0.25">
      <c r="A201">
        <v>98304</v>
      </c>
      <c r="B201">
        <v>1</v>
      </c>
      <c r="C201">
        <v>1</v>
      </c>
    </row>
    <row r="202" spans="1:3" x14ac:dyDescent="0.25">
      <c r="A202">
        <v>98306</v>
      </c>
      <c r="B202">
        <v>1</v>
      </c>
      <c r="C202">
        <v>1</v>
      </c>
    </row>
    <row r="203" spans="1:3" x14ac:dyDescent="0.25">
      <c r="A203">
        <v>98311</v>
      </c>
      <c r="B203">
        <v>1</v>
      </c>
      <c r="C203">
        <v>1</v>
      </c>
    </row>
    <row r="204" spans="1:3" x14ac:dyDescent="0.25">
      <c r="A204">
        <v>98318</v>
      </c>
      <c r="B204">
        <v>1</v>
      </c>
      <c r="C204">
        <v>1</v>
      </c>
    </row>
    <row r="205" spans="1:3" x14ac:dyDescent="0.25">
      <c r="A205">
        <v>98328</v>
      </c>
      <c r="B205">
        <v>1</v>
      </c>
      <c r="C205">
        <v>1</v>
      </c>
    </row>
    <row r="206" spans="1:3" x14ac:dyDescent="0.25">
      <c r="A206">
        <v>98369</v>
      </c>
      <c r="B206">
        <v>1</v>
      </c>
      <c r="C206">
        <v>1</v>
      </c>
    </row>
    <row r="207" spans="1:3" x14ac:dyDescent="0.25">
      <c r="A207">
        <v>98466</v>
      </c>
      <c r="B207">
        <v>1</v>
      </c>
      <c r="C207">
        <v>1</v>
      </c>
    </row>
    <row r="208" spans="1:3" x14ac:dyDescent="0.25">
      <c r="A208">
        <v>98470</v>
      </c>
      <c r="B208">
        <v>1</v>
      </c>
      <c r="C208">
        <v>1</v>
      </c>
    </row>
    <row r="209" spans="1:3" x14ac:dyDescent="0.25">
      <c r="A209">
        <v>98527</v>
      </c>
      <c r="B209">
        <v>1</v>
      </c>
      <c r="C209">
        <v>1</v>
      </c>
    </row>
    <row r="210" spans="1:3" x14ac:dyDescent="0.25">
      <c r="A210">
        <v>98559</v>
      </c>
      <c r="B210">
        <v>1</v>
      </c>
      <c r="C210">
        <v>1</v>
      </c>
    </row>
    <row r="211" spans="1:3" x14ac:dyDescent="0.25">
      <c r="A211">
        <v>98568</v>
      </c>
      <c r="B211">
        <v>1</v>
      </c>
      <c r="C211">
        <v>1</v>
      </c>
    </row>
    <row r="212" spans="1:3" x14ac:dyDescent="0.25">
      <c r="A212">
        <v>98590</v>
      </c>
      <c r="B212">
        <v>1</v>
      </c>
      <c r="C212">
        <v>1</v>
      </c>
    </row>
    <row r="213" spans="1:3" x14ac:dyDescent="0.25">
      <c r="A213">
        <v>98591</v>
      </c>
      <c r="B213">
        <v>1</v>
      </c>
      <c r="C213">
        <v>1</v>
      </c>
    </row>
    <row r="214" spans="1:3" x14ac:dyDescent="0.25">
      <c r="A214">
        <v>98599</v>
      </c>
      <c r="B214">
        <v>1</v>
      </c>
      <c r="C214">
        <v>1</v>
      </c>
    </row>
    <row r="215" spans="1:3" x14ac:dyDescent="0.25">
      <c r="A215">
        <v>98681</v>
      </c>
      <c r="B215">
        <v>1</v>
      </c>
      <c r="C215">
        <v>1</v>
      </c>
    </row>
    <row r="216" spans="1:3" x14ac:dyDescent="0.25">
      <c r="A216">
        <v>98762</v>
      </c>
      <c r="B216">
        <v>1</v>
      </c>
      <c r="C216">
        <v>1</v>
      </c>
    </row>
    <row r="217" spans="1:3" x14ac:dyDescent="0.25">
      <c r="A217">
        <v>98795</v>
      </c>
      <c r="B217">
        <v>1</v>
      </c>
      <c r="C217">
        <v>1</v>
      </c>
    </row>
    <row r="218" spans="1:3" x14ac:dyDescent="0.25">
      <c r="A218">
        <v>98818</v>
      </c>
      <c r="B218">
        <v>1</v>
      </c>
      <c r="C218">
        <v>1</v>
      </c>
    </row>
    <row r="219" spans="1:3" x14ac:dyDescent="0.25">
      <c r="A219">
        <v>98827</v>
      </c>
      <c r="B219">
        <v>1</v>
      </c>
      <c r="C219">
        <v>1</v>
      </c>
    </row>
    <row r="220" spans="1:3" x14ac:dyDescent="0.25">
      <c r="A220">
        <v>98845</v>
      </c>
      <c r="B220">
        <v>1</v>
      </c>
      <c r="C220">
        <v>1</v>
      </c>
    </row>
    <row r="221" spans="1:3" x14ac:dyDescent="0.25">
      <c r="A221">
        <v>98856</v>
      </c>
      <c r="B221">
        <v>1</v>
      </c>
      <c r="C221">
        <v>1</v>
      </c>
    </row>
    <row r="222" spans="1:3" x14ac:dyDescent="0.25">
      <c r="A222">
        <v>98870</v>
      </c>
      <c r="B222">
        <v>1</v>
      </c>
      <c r="C222">
        <v>1</v>
      </c>
    </row>
    <row r="223" spans="1:3" x14ac:dyDescent="0.25">
      <c r="A223">
        <v>98871</v>
      </c>
      <c r="B223">
        <v>1</v>
      </c>
      <c r="C223">
        <v>1</v>
      </c>
    </row>
    <row r="224" spans="1:3" x14ac:dyDescent="0.25">
      <c r="A224">
        <v>98989</v>
      </c>
      <c r="B224">
        <v>1</v>
      </c>
      <c r="C224">
        <v>1</v>
      </c>
    </row>
    <row r="225" spans="1:3" x14ac:dyDescent="0.25">
      <c r="A225">
        <v>98990</v>
      </c>
      <c r="B225">
        <v>1</v>
      </c>
      <c r="C225">
        <v>1</v>
      </c>
    </row>
    <row r="226" spans="1:3" x14ac:dyDescent="0.25">
      <c r="A226">
        <v>99005</v>
      </c>
      <c r="B226">
        <v>1</v>
      </c>
      <c r="C226">
        <v>1</v>
      </c>
    </row>
    <row r="227" spans="1:3" x14ac:dyDescent="0.25">
      <c r="A227">
        <v>99046</v>
      </c>
      <c r="B227">
        <v>1</v>
      </c>
      <c r="C227">
        <v>1</v>
      </c>
    </row>
    <row r="228" spans="1:3" x14ac:dyDescent="0.25">
      <c r="A228">
        <v>99165</v>
      </c>
      <c r="B228">
        <v>1</v>
      </c>
      <c r="C228">
        <v>1</v>
      </c>
    </row>
    <row r="229" spans="1:3" x14ac:dyDescent="0.25">
      <c r="A229">
        <v>99193</v>
      </c>
      <c r="B229">
        <v>1</v>
      </c>
      <c r="C229">
        <v>1</v>
      </c>
    </row>
    <row r="230" spans="1:3" x14ac:dyDescent="0.25">
      <c r="A230">
        <v>99259</v>
      </c>
      <c r="B230">
        <v>1</v>
      </c>
      <c r="C230">
        <v>1</v>
      </c>
    </row>
    <row r="231" spans="1:3" x14ac:dyDescent="0.25">
      <c r="A231">
        <v>99265</v>
      </c>
      <c r="B231">
        <v>1</v>
      </c>
      <c r="C231">
        <v>1</v>
      </c>
    </row>
    <row r="232" spans="1:3" x14ac:dyDescent="0.25">
      <c r="A232">
        <v>99294</v>
      </c>
      <c r="B232">
        <v>1</v>
      </c>
      <c r="C232">
        <v>1</v>
      </c>
    </row>
    <row r="233" spans="1:3" x14ac:dyDescent="0.25">
      <c r="A233">
        <v>99329</v>
      </c>
      <c r="B233">
        <v>1</v>
      </c>
      <c r="C233">
        <v>1</v>
      </c>
    </row>
    <row r="234" spans="1:3" x14ac:dyDescent="0.25">
      <c r="A234">
        <v>99364</v>
      </c>
      <c r="B234">
        <v>1</v>
      </c>
      <c r="C234">
        <v>1</v>
      </c>
    </row>
    <row r="235" spans="1:3" x14ac:dyDescent="0.25">
      <c r="A235">
        <v>99485</v>
      </c>
      <c r="B235">
        <v>1</v>
      </c>
      <c r="C235">
        <v>1</v>
      </c>
    </row>
    <row r="236" spans="1:3" x14ac:dyDescent="0.25">
      <c r="A236">
        <v>99513</v>
      </c>
      <c r="B236">
        <v>1</v>
      </c>
      <c r="C236">
        <v>1</v>
      </c>
    </row>
    <row r="237" spans="1:3" x14ac:dyDescent="0.25">
      <c r="A237">
        <v>99519</v>
      </c>
      <c r="B237">
        <v>1</v>
      </c>
      <c r="C237">
        <v>1</v>
      </c>
    </row>
    <row r="238" spans="1:3" x14ac:dyDescent="0.25">
      <c r="A238">
        <v>99641</v>
      </c>
      <c r="B238">
        <v>1</v>
      </c>
      <c r="C238">
        <v>1</v>
      </c>
    </row>
    <row r="239" spans="1:3" x14ac:dyDescent="0.25">
      <c r="A239">
        <v>99682</v>
      </c>
      <c r="B239">
        <v>1</v>
      </c>
      <c r="C239">
        <v>1</v>
      </c>
    </row>
    <row r="240" spans="1:3" x14ac:dyDescent="0.25">
      <c r="A240">
        <v>99788</v>
      </c>
      <c r="B240">
        <v>1</v>
      </c>
      <c r="C240">
        <v>1</v>
      </c>
    </row>
    <row r="241" spans="1:3" x14ac:dyDescent="0.25">
      <c r="A241">
        <v>100008</v>
      </c>
      <c r="B241">
        <v>1</v>
      </c>
      <c r="C241">
        <v>1</v>
      </c>
    </row>
    <row r="242" spans="1:3" x14ac:dyDescent="0.25">
      <c r="A242">
        <v>100260</v>
      </c>
      <c r="B242">
        <v>1</v>
      </c>
      <c r="C242">
        <v>1</v>
      </c>
    </row>
    <row r="243" spans="1:3" x14ac:dyDescent="0.25">
      <c r="A243">
        <v>100345</v>
      </c>
      <c r="B243">
        <v>1</v>
      </c>
      <c r="C243">
        <v>1</v>
      </c>
    </row>
    <row r="244" spans="1:3" x14ac:dyDescent="0.25">
      <c r="A244">
        <v>100402</v>
      </c>
      <c r="B244">
        <v>1</v>
      </c>
      <c r="C244">
        <v>1</v>
      </c>
    </row>
    <row r="245" spans="1:3" x14ac:dyDescent="0.25">
      <c r="A245">
        <v>100454</v>
      </c>
      <c r="B245">
        <v>1</v>
      </c>
      <c r="C245">
        <v>1</v>
      </c>
    </row>
    <row r="246" spans="1:3" x14ac:dyDescent="0.25">
      <c r="A246">
        <v>100455</v>
      </c>
      <c r="B246">
        <v>1</v>
      </c>
      <c r="C246">
        <v>1</v>
      </c>
    </row>
    <row r="247" spans="1:3" x14ac:dyDescent="0.25">
      <c r="A247">
        <v>100456</v>
      </c>
      <c r="B247">
        <v>1</v>
      </c>
      <c r="C247">
        <v>1</v>
      </c>
    </row>
    <row r="248" spans="1:3" x14ac:dyDescent="0.25">
      <c r="A248">
        <v>100457</v>
      </c>
      <c r="B248">
        <v>1</v>
      </c>
      <c r="C248">
        <v>1</v>
      </c>
    </row>
    <row r="249" spans="1:3" x14ac:dyDescent="0.25">
      <c r="A249">
        <v>100458</v>
      </c>
      <c r="B249">
        <v>1</v>
      </c>
      <c r="C249">
        <v>1</v>
      </c>
    </row>
    <row r="250" spans="1:3" x14ac:dyDescent="0.25">
      <c r="A250">
        <v>100459</v>
      </c>
      <c r="B250">
        <v>1</v>
      </c>
      <c r="C250">
        <v>1</v>
      </c>
    </row>
    <row r="251" spans="1:3" x14ac:dyDescent="0.25">
      <c r="A251">
        <v>100462</v>
      </c>
      <c r="B251">
        <v>1</v>
      </c>
      <c r="C251">
        <v>1</v>
      </c>
    </row>
    <row r="252" spans="1:3" x14ac:dyDescent="0.25">
      <c r="A252">
        <v>100463</v>
      </c>
      <c r="B252">
        <v>1</v>
      </c>
      <c r="C252">
        <v>1</v>
      </c>
    </row>
    <row r="253" spans="1:3" x14ac:dyDescent="0.25">
      <c r="A253">
        <v>100475</v>
      </c>
      <c r="B253">
        <v>1</v>
      </c>
      <c r="C253">
        <v>1</v>
      </c>
    </row>
    <row r="254" spans="1:3" x14ac:dyDescent="0.25">
      <c r="A254">
        <v>100476</v>
      </c>
      <c r="B254">
        <v>1</v>
      </c>
      <c r="C254">
        <v>1</v>
      </c>
    </row>
    <row r="255" spans="1:3" x14ac:dyDescent="0.25">
      <c r="A255">
        <v>100477</v>
      </c>
      <c r="B255">
        <v>1</v>
      </c>
      <c r="C255">
        <v>1</v>
      </c>
    </row>
    <row r="256" spans="1:3" x14ac:dyDescent="0.25">
      <c r="A256">
        <v>100478</v>
      </c>
      <c r="B256">
        <v>1</v>
      </c>
      <c r="C256">
        <v>1</v>
      </c>
    </row>
    <row r="257" spans="1:3" x14ac:dyDescent="0.25">
      <c r="A257">
        <v>100479</v>
      </c>
      <c r="B257">
        <v>1</v>
      </c>
      <c r="C257">
        <v>1</v>
      </c>
    </row>
    <row r="258" spans="1:3" x14ac:dyDescent="0.25">
      <c r="A258">
        <v>100480</v>
      </c>
      <c r="B258">
        <v>1</v>
      </c>
      <c r="C258">
        <v>1</v>
      </c>
    </row>
    <row r="259" spans="1:3" x14ac:dyDescent="0.25">
      <c r="A259">
        <v>100481</v>
      </c>
      <c r="B259">
        <v>1</v>
      </c>
      <c r="C259">
        <v>1</v>
      </c>
    </row>
    <row r="260" spans="1:3" x14ac:dyDescent="0.25">
      <c r="A260">
        <v>100483</v>
      </c>
      <c r="B260">
        <v>1</v>
      </c>
      <c r="C260">
        <v>1</v>
      </c>
    </row>
    <row r="261" spans="1:3" x14ac:dyDescent="0.25">
      <c r="A261">
        <v>100489</v>
      </c>
      <c r="B261">
        <v>1</v>
      </c>
      <c r="C261">
        <v>1</v>
      </c>
    </row>
    <row r="262" spans="1:3" x14ac:dyDescent="0.25">
      <c r="A262">
        <v>100497</v>
      </c>
      <c r="B262">
        <v>1</v>
      </c>
      <c r="C262">
        <v>1</v>
      </c>
    </row>
    <row r="263" spans="1:3" x14ac:dyDescent="0.25">
      <c r="A263">
        <v>100498</v>
      </c>
      <c r="B263">
        <v>1</v>
      </c>
      <c r="C263">
        <v>1</v>
      </c>
    </row>
    <row r="264" spans="1:3" x14ac:dyDescent="0.25">
      <c r="A264">
        <v>100499</v>
      </c>
      <c r="B264">
        <v>1</v>
      </c>
      <c r="C264">
        <v>1</v>
      </c>
    </row>
    <row r="265" spans="1:3" x14ac:dyDescent="0.25">
      <c r="A265">
        <v>100500</v>
      </c>
      <c r="B265">
        <v>1</v>
      </c>
      <c r="C265">
        <v>1</v>
      </c>
    </row>
    <row r="266" spans="1:3" x14ac:dyDescent="0.25">
      <c r="A266">
        <v>100501</v>
      </c>
      <c r="B266">
        <v>1</v>
      </c>
      <c r="C266">
        <v>1</v>
      </c>
    </row>
    <row r="267" spans="1:3" x14ac:dyDescent="0.25">
      <c r="A267">
        <v>100504</v>
      </c>
      <c r="B267">
        <v>1</v>
      </c>
      <c r="C267">
        <v>1</v>
      </c>
    </row>
    <row r="268" spans="1:3" x14ac:dyDescent="0.25">
      <c r="A268">
        <v>100506</v>
      </c>
      <c r="B268">
        <v>1</v>
      </c>
      <c r="C268">
        <v>1</v>
      </c>
    </row>
    <row r="269" spans="1:3" x14ac:dyDescent="0.25">
      <c r="A269">
        <v>100509</v>
      </c>
      <c r="B269">
        <v>1</v>
      </c>
      <c r="C269">
        <v>1</v>
      </c>
    </row>
    <row r="270" spans="1:3" x14ac:dyDescent="0.25">
      <c r="A270">
        <v>100539</v>
      </c>
      <c r="B270">
        <v>1</v>
      </c>
      <c r="C270">
        <v>1</v>
      </c>
    </row>
    <row r="271" spans="1:3" x14ac:dyDescent="0.25">
      <c r="A271">
        <v>100540</v>
      </c>
      <c r="B271">
        <v>1</v>
      </c>
      <c r="C271">
        <v>1</v>
      </c>
    </row>
    <row r="272" spans="1:3" x14ac:dyDescent="0.25">
      <c r="A272">
        <v>100541</v>
      </c>
      <c r="B272">
        <v>1</v>
      </c>
      <c r="C272">
        <v>1</v>
      </c>
    </row>
    <row r="273" spans="1:3" x14ac:dyDescent="0.25">
      <c r="A273">
        <v>100542</v>
      </c>
      <c r="B273">
        <v>1</v>
      </c>
      <c r="C273">
        <v>1</v>
      </c>
    </row>
    <row r="274" spans="1:3" x14ac:dyDescent="0.25">
      <c r="A274">
        <v>100543</v>
      </c>
      <c r="B274">
        <v>1</v>
      </c>
      <c r="C274">
        <v>1</v>
      </c>
    </row>
    <row r="275" spans="1:3" x14ac:dyDescent="0.25">
      <c r="A275">
        <v>100544</v>
      </c>
      <c r="B275">
        <v>1</v>
      </c>
      <c r="C275">
        <v>1</v>
      </c>
    </row>
    <row r="276" spans="1:3" x14ac:dyDescent="0.25">
      <c r="A276">
        <v>100545</v>
      </c>
      <c r="B276">
        <v>1</v>
      </c>
      <c r="C276">
        <v>1</v>
      </c>
    </row>
    <row r="277" spans="1:3" x14ac:dyDescent="0.25">
      <c r="A277">
        <v>100548</v>
      </c>
      <c r="B277">
        <v>1</v>
      </c>
      <c r="C277">
        <v>1</v>
      </c>
    </row>
    <row r="278" spans="1:3" x14ac:dyDescent="0.25">
      <c r="A278">
        <v>100554</v>
      </c>
      <c r="B278">
        <v>1</v>
      </c>
      <c r="C278">
        <v>1</v>
      </c>
    </row>
    <row r="279" spans="1:3" x14ac:dyDescent="0.25">
      <c r="A279">
        <v>100557</v>
      </c>
      <c r="B279">
        <v>1</v>
      </c>
      <c r="C279">
        <v>1</v>
      </c>
    </row>
    <row r="280" spans="1:3" x14ac:dyDescent="0.25">
      <c r="A280">
        <v>100558</v>
      </c>
      <c r="B280">
        <v>1</v>
      </c>
      <c r="C280">
        <v>1</v>
      </c>
    </row>
    <row r="281" spans="1:3" x14ac:dyDescent="0.25">
      <c r="A281">
        <v>100559</v>
      </c>
      <c r="B281">
        <v>1</v>
      </c>
      <c r="C281">
        <v>1</v>
      </c>
    </row>
    <row r="282" spans="1:3" x14ac:dyDescent="0.25">
      <c r="A282">
        <v>100560</v>
      </c>
      <c r="B282">
        <v>1</v>
      </c>
      <c r="C282">
        <v>1</v>
      </c>
    </row>
    <row r="283" spans="1:3" x14ac:dyDescent="0.25">
      <c r="A283">
        <v>100561</v>
      </c>
      <c r="B283">
        <v>1</v>
      </c>
      <c r="C283">
        <v>1</v>
      </c>
    </row>
    <row r="284" spans="1:3" x14ac:dyDescent="0.25">
      <c r="A284">
        <v>100562</v>
      </c>
      <c r="B284">
        <v>1</v>
      </c>
      <c r="C284">
        <v>1</v>
      </c>
    </row>
    <row r="285" spans="1:3" x14ac:dyDescent="0.25">
      <c r="A285">
        <v>100563</v>
      </c>
      <c r="B285">
        <v>1</v>
      </c>
      <c r="C285">
        <v>1</v>
      </c>
    </row>
    <row r="286" spans="1:3" x14ac:dyDescent="0.25">
      <c r="A286">
        <v>100567</v>
      </c>
      <c r="B286">
        <v>1</v>
      </c>
      <c r="C286">
        <v>1</v>
      </c>
    </row>
    <row r="287" spans="1:3" x14ac:dyDescent="0.25">
      <c r="A287">
        <v>100568</v>
      </c>
      <c r="B287">
        <v>1</v>
      </c>
      <c r="C287">
        <v>1</v>
      </c>
    </row>
    <row r="288" spans="1:3" x14ac:dyDescent="0.25">
      <c r="A288">
        <v>100569</v>
      </c>
      <c r="B288">
        <v>1</v>
      </c>
      <c r="C288">
        <v>1</v>
      </c>
    </row>
    <row r="289" spans="1:3" x14ac:dyDescent="0.25">
      <c r="A289">
        <v>100571</v>
      </c>
      <c r="B289">
        <v>1</v>
      </c>
      <c r="C289">
        <v>1</v>
      </c>
    </row>
    <row r="290" spans="1:3" x14ac:dyDescent="0.25">
      <c r="A290">
        <v>100573</v>
      </c>
      <c r="B290">
        <v>1</v>
      </c>
      <c r="C290">
        <v>1</v>
      </c>
    </row>
    <row r="291" spans="1:3" x14ac:dyDescent="0.25">
      <c r="A291">
        <v>100574</v>
      </c>
      <c r="B291">
        <v>1</v>
      </c>
      <c r="C291">
        <v>1</v>
      </c>
    </row>
    <row r="292" spans="1:3" x14ac:dyDescent="0.25">
      <c r="A292">
        <v>100576</v>
      </c>
      <c r="B292">
        <v>1</v>
      </c>
      <c r="C292">
        <v>1</v>
      </c>
    </row>
    <row r="293" spans="1:3" x14ac:dyDescent="0.25">
      <c r="A293">
        <v>100577</v>
      </c>
      <c r="B293">
        <v>1</v>
      </c>
      <c r="C293">
        <v>1</v>
      </c>
    </row>
    <row r="294" spans="1:3" x14ac:dyDescent="0.25">
      <c r="A294">
        <v>100579</v>
      </c>
      <c r="B294">
        <v>1</v>
      </c>
      <c r="C294">
        <v>1</v>
      </c>
    </row>
    <row r="295" spans="1:3" x14ac:dyDescent="0.25">
      <c r="A295">
        <v>100581</v>
      </c>
      <c r="B295">
        <v>1</v>
      </c>
      <c r="C295">
        <v>1</v>
      </c>
    </row>
    <row r="296" spans="1:3" x14ac:dyDescent="0.25">
      <c r="A296">
        <v>100582</v>
      </c>
      <c r="B296">
        <v>1</v>
      </c>
      <c r="C296">
        <v>1</v>
      </c>
    </row>
    <row r="297" spans="1:3" x14ac:dyDescent="0.25">
      <c r="A297">
        <v>100583</v>
      </c>
      <c r="B297">
        <v>1</v>
      </c>
      <c r="C297">
        <v>1</v>
      </c>
    </row>
    <row r="298" spans="1:3" x14ac:dyDescent="0.25">
      <c r="A298">
        <v>100584</v>
      </c>
      <c r="B298">
        <v>1</v>
      </c>
      <c r="C298">
        <v>1</v>
      </c>
    </row>
    <row r="299" spans="1:3" x14ac:dyDescent="0.25">
      <c r="A299">
        <v>100585</v>
      </c>
      <c r="B299">
        <v>1</v>
      </c>
      <c r="C299">
        <v>1</v>
      </c>
    </row>
    <row r="300" spans="1:3" x14ac:dyDescent="0.25">
      <c r="A300">
        <v>100586</v>
      </c>
      <c r="B300">
        <v>1</v>
      </c>
      <c r="C300">
        <v>1</v>
      </c>
    </row>
    <row r="301" spans="1:3" x14ac:dyDescent="0.25">
      <c r="A301">
        <v>100587</v>
      </c>
      <c r="B301">
        <v>1</v>
      </c>
      <c r="C301">
        <v>1</v>
      </c>
    </row>
    <row r="302" spans="1:3" x14ac:dyDescent="0.25">
      <c r="A302">
        <v>100589</v>
      </c>
      <c r="B302">
        <v>1</v>
      </c>
      <c r="C302">
        <v>1</v>
      </c>
    </row>
    <row r="303" spans="1:3" x14ac:dyDescent="0.25">
      <c r="A303">
        <v>100590</v>
      </c>
      <c r="B303">
        <v>1</v>
      </c>
      <c r="C303">
        <v>1</v>
      </c>
    </row>
    <row r="304" spans="1:3" x14ac:dyDescent="0.25">
      <c r="A304">
        <v>100591</v>
      </c>
      <c r="B304">
        <v>1</v>
      </c>
      <c r="C304">
        <v>1</v>
      </c>
    </row>
    <row r="305" spans="1:3" x14ac:dyDescent="0.25">
      <c r="A305">
        <v>100592</v>
      </c>
      <c r="B305">
        <v>1</v>
      </c>
      <c r="C305">
        <v>1</v>
      </c>
    </row>
    <row r="306" spans="1:3" x14ac:dyDescent="0.25">
      <c r="A306">
        <v>100593</v>
      </c>
      <c r="B306">
        <v>1</v>
      </c>
      <c r="C306">
        <v>1</v>
      </c>
    </row>
    <row r="307" spans="1:3" x14ac:dyDescent="0.25">
      <c r="A307">
        <v>100594</v>
      </c>
      <c r="B307">
        <v>1</v>
      </c>
      <c r="C307">
        <v>1</v>
      </c>
    </row>
    <row r="308" spans="1:3" x14ac:dyDescent="0.25">
      <c r="A308">
        <v>100595</v>
      </c>
      <c r="B308">
        <v>1</v>
      </c>
      <c r="C308">
        <v>1</v>
      </c>
    </row>
    <row r="309" spans="1:3" x14ac:dyDescent="0.25">
      <c r="A309">
        <v>100596</v>
      </c>
      <c r="B309">
        <v>1</v>
      </c>
      <c r="C309">
        <v>1</v>
      </c>
    </row>
    <row r="310" spans="1:3" x14ac:dyDescent="0.25">
      <c r="A310">
        <v>100598</v>
      </c>
      <c r="B310">
        <v>1</v>
      </c>
      <c r="C310">
        <v>1</v>
      </c>
    </row>
    <row r="311" spans="1:3" x14ac:dyDescent="0.25">
      <c r="A311">
        <v>100599</v>
      </c>
      <c r="B311">
        <v>1</v>
      </c>
      <c r="C311">
        <v>1</v>
      </c>
    </row>
    <row r="312" spans="1:3" x14ac:dyDescent="0.25">
      <c r="A312">
        <v>100600</v>
      </c>
      <c r="B312">
        <v>1</v>
      </c>
      <c r="C312">
        <v>1</v>
      </c>
    </row>
    <row r="313" spans="1:3" x14ac:dyDescent="0.25">
      <c r="A313">
        <v>100601</v>
      </c>
      <c r="B313">
        <v>1</v>
      </c>
      <c r="C313">
        <v>1</v>
      </c>
    </row>
    <row r="314" spans="1:3" x14ac:dyDescent="0.25">
      <c r="A314">
        <v>100602</v>
      </c>
      <c r="B314">
        <v>1</v>
      </c>
      <c r="C314">
        <v>1</v>
      </c>
    </row>
    <row r="315" spans="1:3" x14ac:dyDescent="0.25">
      <c r="A315">
        <v>100603</v>
      </c>
      <c r="B315">
        <v>1</v>
      </c>
      <c r="C315">
        <v>1</v>
      </c>
    </row>
    <row r="316" spans="1:3" x14ac:dyDescent="0.25">
      <c r="A316">
        <v>100605</v>
      </c>
      <c r="B316">
        <v>1</v>
      </c>
      <c r="C316">
        <v>1</v>
      </c>
    </row>
    <row r="317" spans="1:3" x14ac:dyDescent="0.25">
      <c r="A317">
        <v>100606</v>
      </c>
      <c r="B317">
        <v>1</v>
      </c>
      <c r="C317">
        <v>1</v>
      </c>
    </row>
    <row r="318" spans="1:3" x14ac:dyDescent="0.25">
      <c r="A318">
        <v>100629</v>
      </c>
      <c r="B318">
        <v>1</v>
      </c>
      <c r="C318">
        <v>1</v>
      </c>
    </row>
    <row r="319" spans="1:3" x14ac:dyDescent="0.25">
      <c r="A319">
        <v>10000250</v>
      </c>
      <c r="B319">
        <v>1</v>
      </c>
      <c r="C319">
        <v>1</v>
      </c>
    </row>
    <row r="320" spans="1:3" x14ac:dyDescent="0.25">
      <c r="A320">
        <v>10000287</v>
      </c>
      <c r="B320">
        <v>1</v>
      </c>
      <c r="C320">
        <v>1</v>
      </c>
    </row>
    <row r="321" spans="1:3" x14ac:dyDescent="0.25">
      <c r="A321">
        <v>10000288</v>
      </c>
      <c r="B321">
        <v>1</v>
      </c>
      <c r="C321">
        <v>1</v>
      </c>
    </row>
    <row r="322" spans="1:3" x14ac:dyDescent="0.25">
      <c r="A322">
        <v>10000289</v>
      </c>
      <c r="B322">
        <v>1</v>
      </c>
      <c r="C322">
        <v>1</v>
      </c>
    </row>
  </sheetData>
  <sortState ref="A2:C365">
    <sortCondition ref="A2:A3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14AD-8151-47D1-A410-0C36E587904E}">
  <dimension ref="A1:R280"/>
  <sheetViews>
    <sheetView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11.7109375" bestFit="1" customWidth="1"/>
    <col min="2" max="2" width="15.140625" bestFit="1" customWidth="1"/>
    <col min="3" max="3" width="11.5703125" bestFit="1" customWidth="1"/>
    <col min="4" max="4" width="11.85546875" bestFit="1" customWidth="1"/>
    <col min="5" max="5" width="8.7109375" bestFit="1" customWidth="1"/>
    <col min="6" max="6" width="6.85546875" bestFit="1" customWidth="1"/>
    <col min="7" max="7" width="10" bestFit="1" customWidth="1"/>
    <col min="8" max="8" width="8.5703125" bestFit="1" customWidth="1"/>
    <col min="9" max="10" width="15.85546875" bestFit="1" customWidth="1"/>
    <col min="11" max="11" width="14.7109375" bestFit="1" customWidth="1"/>
    <col min="12" max="12" width="15" bestFit="1" customWidth="1"/>
    <col min="13" max="13" width="12.7109375" bestFit="1" customWidth="1"/>
    <col min="14" max="14" width="11.42578125" bestFit="1" customWidth="1"/>
    <col min="15" max="15" width="15.28515625" bestFit="1" customWidth="1"/>
    <col min="16" max="16" width="43.85546875" bestFit="1" customWidth="1"/>
    <col min="17" max="17" width="10.140625" bestFit="1" customWidth="1"/>
    <col min="18" max="18" width="40.7109375" bestFit="1" customWidth="1"/>
  </cols>
  <sheetData>
    <row r="1" spans="1:1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>
        <v>21373</v>
      </c>
      <c r="B2">
        <v>2</v>
      </c>
      <c r="C2" s="1">
        <v>43375</v>
      </c>
      <c r="D2" s="2">
        <v>0.53203703703703698</v>
      </c>
      <c r="E2">
        <v>2311</v>
      </c>
      <c r="F2">
        <v>21</v>
      </c>
      <c r="G2">
        <v>8</v>
      </c>
      <c r="H2">
        <v>-249</v>
      </c>
      <c r="I2">
        <v>0</v>
      </c>
      <c r="J2">
        <v>0</v>
      </c>
      <c r="K2">
        <v>0</v>
      </c>
      <c r="L2">
        <v>-12.45</v>
      </c>
      <c r="M2">
        <v>0</v>
      </c>
      <c r="N2">
        <v>-249</v>
      </c>
      <c r="O2">
        <v>1</v>
      </c>
      <c r="Q2">
        <v>1</v>
      </c>
      <c r="R2">
        <v>0</v>
      </c>
    </row>
    <row r="3" spans="1:18" x14ac:dyDescent="0.25">
      <c r="A3">
        <v>24182</v>
      </c>
      <c r="B3">
        <v>2</v>
      </c>
      <c r="C3" s="1">
        <v>43376</v>
      </c>
      <c r="D3" s="2">
        <v>0.52929398148148155</v>
      </c>
      <c r="E3">
        <v>235</v>
      </c>
      <c r="F3">
        <v>2</v>
      </c>
      <c r="G3">
        <v>2</v>
      </c>
      <c r="H3">
        <v>-300</v>
      </c>
      <c r="I3">
        <v>0</v>
      </c>
      <c r="J3">
        <v>0</v>
      </c>
      <c r="K3">
        <v>0</v>
      </c>
      <c r="L3">
        <v>-15</v>
      </c>
      <c r="M3">
        <v>0</v>
      </c>
      <c r="N3">
        <v>-300</v>
      </c>
      <c r="O3">
        <v>1</v>
      </c>
      <c r="Q3">
        <v>1</v>
      </c>
      <c r="R3">
        <v>0</v>
      </c>
    </row>
    <row r="4" spans="1:18" x14ac:dyDescent="0.25">
      <c r="A4">
        <v>24612</v>
      </c>
      <c r="B4">
        <v>2</v>
      </c>
      <c r="C4" s="1">
        <v>43379</v>
      </c>
      <c r="D4" s="2">
        <v>0.43513888888888891</v>
      </c>
      <c r="E4">
        <v>3374</v>
      </c>
      <c r="F4">
        <v>2</v>
      </c>
      <c r="G4">
        <v>2</v>
      </c>
      <c r="H4">
        <v>-59</v>
      </c>
      <c r="I4">
        <v>0</v>
      </c>
      <c r="J4">
        <v>0</v>
      </c>
      <c r="K4">
        <v>0</v>
      </c>
      <c r="L4">
        <v>0</v>
      </c>
      <c r="M4">
        <v>0</v>
      </c>
      <c r="N4">
        <v>-59</v>
      </c>
      <c r="O4">
        <v>1</v>
      </c>
      <c r="Q4">
        <v>1</v>
      </c>
      <c r="R4">
        <v>0</v>
      </c>
    </row>
    <row r="5" spans="1:18" x14ac:dyDescent="0.25">
      <c r="A5">
        <v>24750</v>
      </c>
      <c r="B5">
        <v>2</v>
      </c>
      <c r="C5" s="1">
        <v>43379</v>
      </c>
      <c r="D5" s="2">
        <v>0.54178240740740746</v>
      </c>
      <c r="E5">
        <v>1</v>
      </c>
      <c r="F5">
        <v>21</v>
      </c>
      <c r="G5">
        <v>8</v>
      </c>
      <c r="H5">
        <v>-25</v>
      </c>
      <c r="I5">
        <v>0</v>
      </c>
      <c r="J5">
        <v>0</v>
      </c>
      <c r="K5">
        <v>0</v>
      </c>
      <c r="L5">
        <v>-1.25</v>
      </c>
      <c r="M5">
        <v>0</v>
      </c>
      <c r="N5">
        <v>-25</v>
      </c>
      <c r="O5">
        <v>1</v>
      </c>
      <c r="Q5">
        <v>1</v>
      </c>
      <c r="R5">
        <v>0</v>
      </c>
    </row>
    <row r="6" spans="1:18" x14ac:dyDescent="0.25">
      <c r="A6">
        <v>24784</v>
      </c>
      <c r="B6">
        <v>2</v>
      </c>
      <c r="C6" s="1">
        <v>43385</v>
      </c>
      <c r="D6" s="2">
        <v>0.49500000000000005</v>
      </c>
      <c r="E6">
        <v>5327</v>
      </c>
      <c r="F6">
        <v>2</v>
      </c>
      <c r="G6">
        <v>2</v>
      </c>
      <c r="H6">
        <v>-649.70000000000005</v>
      </c>
      <c r="I6">
        <v>0</v>
      </c>
      <c r="J6">
        <v>0</v>
      </c>
      <c r="K6">
        <v>0</v>
      </c>
      <c r="L6">
        <v>-32.49</v>
      </c>
      <c r="M6">
        <v>0</v>
      </c>
      <c r="N6">
        <v>-649.70000000000005</v>
      </c>
      <c r="O6">
        <v>1</v>
      </c>
      <c r="Q6">
        <v>1</v>
      </c>
      <c r="R6">
        <v>0</v>
      </c>
    </row>
    <row r="7" spans="1:18" x14ac:dyDescent="0.25">
      <c r="A7">
        <v>24845</v>
      </c>
      <c r="B7">
        <v>2</v>
      </c>
      <c r="C7" s="1">
        <v>43378</v>
      </c>
      <c r="D7" s="2">
        <v>0.47850694444444447</v>
      </c>
      <c r="E7">
        <v>7047</v>
      </c>
      <c r="F7">
        <v>2</v>
      </c>
      <c r="G7">
        <v>2</v>
      </c>
      <c r="H7">
        <v>-1069.2</v>
      </c>
      <c r="I7">
        <v>0</v>
      </c>
      <c r="J7">
        <v>0</v>
      </c>
      <c r="K7">
        <v>0</v>
      </c>
      <c r="L7">
        <v>-53.46</v>
      </c>
      <c r="M7">
        <v>0</v>
      </c>
      <c r="N7">
        <v>-1069.2</v>
      </c>
      <c r="O7">
        <v>1</v>
      </c>
      <c r="Q7">
        <v>1</v>
      </c>
      <c r="R7">
        <v>0</v>
      </c>
    </row>
    <row r="8" spans="1:18" x14ac:dyDescent="0.25">
      <c r="A8">
        <v>24902</v>
      </c>
      <c r="B8">
        <v>1</v>
      </c>
      <c r="C8" s="1">
        <v>43374</v>
      </c>
      <c r="D8" s="2">
        <v>0.58204861111111106</v>
      </c>
      <c r="E8">
        <v>379</v>
      </c>
      <c r="F8">
        <v>16</v>
      </c>
      <c r="G8">
        <v>2</v>
      </c>
      <c r="H8">
        <v>1686</v>
      </c>
      <c r="I8">
        <v>0</v>
      </c>
      <c r="J8">
        <v>620</v>
      </c>
      <c r="K8">
        <v>0</v>
      </c>
      <c r="L8">
        <v>84.3</v>
      </c>
      <c r="M8">
        <v>0</v>
      </c>
      <c r="N8">
        <v>1686</v>
      </c>
      <c r="O8">
        <v>1</v>
      </c>
      <c r="Q8">
        <v>1</v>
      </c>
      <c r="R8">
        <v>0</v>
      </c>
    </row>
    <row r="9" spans="1:18" x14ac:dyDescent="0.25">
      <c r="A9">
        <v>24903</v>
      </c>
      <c r="B9">
        <v>1</v>
      </c>
      <c r="C9" s="1">
        <v>43374</v>
      </c>
      <c r="D9" s="2">
        <v>0.51930555555555558</v>
      </c>
      <c r="E9">
        <v>7064</v>
      </c>
      <c r="F9">
        <v>4</v>
      </c>
      <c r="G9">
        <v>2</v>
      </c>
      <c r="H9">
        <v>59</v>
      </c>
      <c r="I9">
        <v>0</v>
      </c>
      <c r="J9">
        <v>0</v>
      </c>
      <c r="K9">
        <v>0</v>
      </c>
      <c r="L9">
        <v>2.95</v>
      </c>
      <c r="M9">
        <v>0</v>
      </c>
      <c r="N9">
        <v>59</v>
      </c>
      <c r="O9">
        <v>1</v>
      </c>
      <c r="Q9">
        <v>1</v>
      </c>
      <c r="R9">
        <v>0</v>
      </c>
    </row>
    <row r="10" spans="1:18" x14ac:dyDescent="0.25">
      <c r="A10">
        <v>24904</v>
      </c>
      <c r="B10">
        <v>1</v>
      </c>
      <c r="C10" s="1">
        <v>43374</v>
      </c>
      <c r="D10" s="2">
        <v>0.52392361111111108</v>
      </c>
      <c r="E10">
        <v>1</v>
      </c>
      <c r="F10">
        <v>5</v>
      </c>
      <c r="G10">
        <v>2</v>
      </c>
      <c r="H10">
        <v>99</v>
      </c>
      <c r="I10">
        <v>0</v>
      </c>
      <c r="J10">
        <v>9</v>
      </c>
      <c r="K10">
        <v>0</v>
      </c>
      <c r="L10">
        <v>4.95</v>
      </c>
      <c r="M10">
        <v>0</v>
      </c>
      <c r="N10">
        <v>99</v>
      </c>
      <c r="O10">
        <v>1</v>
      </c>
      <c r="Q10">
        <v>1</v>
      </c>
      <c r="R10">
        <v>0</v>
      </c>
    </row>
    <row r="11" spans="1:18" x14ac:dyDescent="0.25">
      <c r="A11">
        <v>24905</v>
      </c>
      <c r="B11">
        <v>1</v>
      </c>
      <c r="C11" s="1">
        <v>43374</v>
      </c>
      <c r="D11" s="2">
        <v>0.53454861111111118</v>
      </c>
      <c r="E11">
        <v>7065</v>
      </c>
      <c r="F11">
        <v>5</v>
      </c>
      <c r="G11">
        <v>2</v>
      </c>
      <c r="H11">
        <v>59</v>
      </c>
      <c r="I11">
        <v>0</v>
      </c>
      <c r="J11">
        <v>0</v>
      </c>
      <c r="K11">
        <v>0</v>
      </c>
      <c r="L11">
        <v>2.95</v>
      </c>
      <c r="M11">
        <v>0</v>
      </c>
      <c r="N11">
        <v>59</v>
      </c>
      <c r="O11">
        <v>1</v>
      </c>
      <c r="Q11">
        <v>1</v>
      </c>
      <c r="R11">
        <v>0</v>
      </c>
    </row>
    <row r="12" spans="1:18" x14ac:dyDescent="0.25">
      <c r="A12">
        <v>24906</v>
      </c>
      <c r="B12">
        <v>1</v>
      </c>
      <c r="C12" s="1">
        <v>43374</v>
      </c>
      <c r="D12" s="2">
        <v>0.57844907407407409</v>
      </c>
      <c r="E12">
        <v>7066</v>
      </c>
      <c r="F12">
        <v>16</v>
      </c>
      <c r="G12">
        <v>2</v>
      </c>
      <c r="H12">
        <v>538</v>
      </c>
      <c r="I12">
        <v>0</v>
      </c>
      <c r="J12">
        <v>0</v>
      </c>
      <c r="K12">
        <v>-185</v>
      </c>
      <c r="L12">
        <v>26.9</v>
      </c>
      <c r="M12">
        <v>0</v>
      </c>
      <c r="N12">
        <v>538</v>
      </c>
      <c r="O12">
        <v>1</v>
      </c>
      <c r="Q12">
        <v>1</v>
      </c>
      <c r="R12">
        <v>0</v>
      </c>
    </row>
    <row r="13" spans="1:18" x14ac:dyDescent="0.25">
      <c r="A13">
        <v>24907</v>
      </c>
      <c r="B13">
        <v>1</v>
      </c>
      <c r="C13" s="1">
        <v>43374</v>
      </c>
      <c r="D13" s="2">
        <v>0.58243055555555556</v>
      </c>
      <c r="E13">
        <v>7067</v>
      </c>
      <c r="F13">
        <v>5</v>
      </c>
      <c r="G13">
        <v>2</v>
      </c>
      <c r="H13">
        <v>63</v>
      </c>
      <c r="I13">
        <v>0</v>
      </c>
      <c r="J13">
        <v>6</v>
      </c>
      <c r="K13">
        <v>0</v>
      </c>
      <c r="L13">
        <v>3.15</v>
      </c>
      <c r="M13">
        <v>0</v>
      </c>
      <c r="N13">
        <v>63</v>
      </c>
      <c r="O13">
        <v>1</v>
      </c>
      <c r="Q13">
        <v>1</v>
      </c>
      <c r="R13">
        <v>0</v>
      </c>
    </row>
    <row r="14" spans="1:18" x14ac:dyDescent="0.25">
      <c r="A14">
        <v>24908</v>
      </c>
      <c r="B14">
        <v>1</v>
      </c>
      <c r="C14" s="1">
        <v>43374</v>
      </c>
      <c r="D14" s="2">
        <v>0.59843750000000007</v>
      </c>
      <c r="E14">
        <v>1</v>
      </c>
      <c r="F14">
        <v>4</v>
      </c>
      <c r="G14">
        <v>2</v>
      </c>
      <c r="H14">
        <v>44</v>
      </c>
      <c r="I14">
        <v>0</v>
      </c>
      <c r="J14">
        <v>-10</v>
      </c>
      <c r="K14">
        <v>0</v>
      </c>
      <c r="L14">
        <v>2.2000000000000002</v>
      </c>
      <c r="M14">
        <v>0</v>
      </c>
      <c r="N14">
        <v>44</v>
      </c>
      <c r="O14">
        <v>1</v>
      </c>
      <c r="Q14">
        <v>1</v>
      </c>
      <c r="R14">
        <v>0</v>
      </c>
    </row>
    <row r="15" spans="1:18" x14ac:dyDescent="0.25">
      <c r="A15">
        <v>24909</v>
      </c>
      <c r="B15">
        <v>1</v>
      </c>
      <c r="C15" s="1">
        <v>43374</v>
      </c>
      <c r="D15" s="2">
        <v>0.63597222222222227</v>
      </c>
      <c r="E15">
        <v>7068</v>
      </c>
      <c r="F15">
        <v>5</v>
      </c>
      <c r="G15">
        <v>2</v>
      </c>
      <c r="H15">
        <v>99</v>
      </c>
      <c r="I15">
        <v>0</v>
      </c>
      <c r="J15">
        <v>0</v>
      </c>
      <c r="K15">
        <v>0</v>
      </c>
      <c r="L15">
        <v>4.95</v>
      </c>
      <c r="M15">
        <v>0</v>
      </c>
      <c r="N15">
        <v>99</v>
      </c>
      <c r="O15">
        <v>1</v>
      </c>
      <c r="Q15">
        <v>1</v>
      </c>
      <c r="R15">
        <v>0</v>
      </c>
    </row>
    <row r="16" spans="1:18" x14ac:dyDescent="0.25">
      <c r="A16">
        <v>24910</v>
      </c>
      <c r="B16">
        <v>1</v>
      </c>
      <c r="C16" s="1">
        <v>43374</v>
      </c>
      <c r="D16" s="2">
        <v>0.64329861111111108</v>
      </c>
      <c r="E16">
        <v>1</v>
      </c>
      <c r="F16">
        <v>4</v>
      </c>
      <c r="G16">
        <v>2</v>
      </c>
      <c r="H16">
        <v>31</v>
      </c>
      <c r="I16">
        <v>0</v>
      </c>
      <c r="J16">
        <v>8</v>
      </c>
      <c r="K16">
        <v>0</v>
      </c>
      <c r="L16">
        <v>1.55</v>
      </c>
      <c r="M16">
        <v>0</v>
      </c>
      <c r="N16">
        <v>31</v>
      </c>
      <c r="O16">
        <v>1</v>
      </c>
      <c r="Q16">
        <v>1</v>
      </c>
      <c r="R16">
        <v>0</v>
      </c>
    </row>
    <row r="17" spans="1:18" x14ac:dyDescent="0.25">
      <c r="A17">
        <v>24911</v>
      </c>
      <c r="B17">
        <v>1</v>
      </c>
      <c r="C17" s="1">
        <v>43374</v>
      </c>
      <c r="D17" s="2">
        <v>0.6430555555555556</v>
      </c>
      <c r="E17">
        <v>1</v>
      </c>
      <c r="F17">
        <v>5</v>
      </c>
      <c r="G17">
        <v>2</v>
      </c>
      <c r="H17">
        <v>41</v>
      </c>
      <c r="I17">
        <v>0</v>
      </c>
      <c r="J17">
        <v>0</v>
      </c>
      <c r="K17">
        <v>0</v>
      </c>
      <c r="L17">
        <v>2.0499999999999998</v>
      </c>
      <c r="M17">
        <v>0</v>
      </c>
      <c r="N17">
        <v>41</v>
      </c>
      <c r="O17">
        <v>1</v>
      </c>
      <c r="Q17">
        <v>1</v>
      </c>
      <c r="R17">
        <v>0</v>
      </c>
    </row>
    <row r="18" spans="1:18" x14ac:dyDescent="0.25">
      <c r="A18">
        <v>24912</v>
      </c>
      <c r="B18">
        <v>1</v>
      </c>
      <c r="C18" s="1">
        <v>43374</v>
      </c>
      <c r="D18" s="2">
        <v>0.64892361111111108</v>
      </c>
      <c r="E18">
        <v>7069</v>
      </c>
      <c r="F18">
        <v>4</v>
      </c>
      <c r="G18">
        <v>2</v>
      </c>
      <c r="H18">
        <v>279</v>
      </c>
      <c r="I18">
        <v>0</v>
      </c>
      <c r="J18">
        <v>120</v>
      </c>
      <c r="K18">
        <v>0</v>
      </c>
      <c r="L18">
        <v>13.95</v>
      </c>
      <c r="M18">
        <v>0</v>
      </c>
      <c r="N18">
        <v>279</v>
      </c>
      <c r="O18">
        <v>1</v>
      </c>
      <c r="Q18">
        <v>1</v>
      </c>
      <c r="R18">
        <v>0</v>
      </c>
    </row>
    <row r="19" spans="1:18" x14ac:dyDescent="0.25">
      <c r="A19">
        <v>24913</v>
      </c>
      <c r="B19">
        <v>1</v>
      </c>
      <c r="C19" s="1">
        <v>43374</v>
      </c>
      <c r="D19" s="2">
        <v>0.66988425925925921</v>
      </c>
      <c r="E19">
        <v>1</v>
      </c>
      <c r="F19">
        <v>4</v>
      </c>
      <c r="G19">
        <v>2</v>
      </c>
      <c r="H19">
        <v>109</v>
      </c>
      <c r="I19">
        <v>0</v>
      </c>
      <c r="J19">
        <v>10</v>
      </c>
      <c r="K19">
        <v>0</v>
      </c>
      <c r="L19">
        <v>5.45</v>
      </c>
      <c r="M19">
        <v>0</v>
      </c>
      <c r="N19">
        <v>109</v>
      </c>
      <c r="O19">
        <v>1</v>
      </c>
      <c r="Q19">
        <v>1</v>
      </c>
      <c r="R19">
        <v>0</v>
      </c>
    </row>
    <row r="20" spans="1:18" x14ac:dyDescent="0.25">
      <c r="A20">
        <v>24914</v>
      </c>
      <c r="B20">
        <v>1</v>
      </c>
      <c r="C20" s="1">
        <v>43374</v>
      </c>
      <c r="D20" s="2">
        <v>0.68783564814814813</v>
      </c>
      <c r="E20">
        <v>7070</v>
      </c>
      <c r="F20">
        <v>16</v>
      </c>
      <c r="G20">
        <v>2</v>
      </c>
      <c r="H20">
        <v>265</v>
      </c>
      <c r="I20">
        <v>0</v>
      </c>
      <c r="J20">
        <v>134</v>
      </c>
      <c r="K20">
        <v>0</v>
      </c>
      <c r="L20">
        <v>13.25</v>
      </c>
      <c r="M20">
        <v>0</v>
      </c>
      <c r="N20">
        <v>265</v>
      </c>
      <c r="O20">
        <v>1</v>
      </c>
      <c r="Q20">
        <v>1</v>
      </c>
      <c r="R20">
        <v>0</v>
      </c>
    </row>
    <row r="21" spans="1:18" x14ac:dyDescent="0.25">
      <c r="A21">
        <v>24915</v>
      </c>
      <c r="B21">
        <v>1</v>
      </c>
      <c r="C21" s="1">
        <v>43374</v>
      </c>
      <c r="D21" s="2">
        <v>0.76603009259259258</v>
      </c>
      <c r="E21">
        <v>1</v>
      </c>
      <c r="F21">
        <v>4</v>
      </c>
      <c r="G21">
        <v>2</v>
      </c>
      <c r="H21">
        <v>34</v>
      </c>
      <c r="I21">
        <v>0</v>
      </c>
      <c r="J21">
        <v>0</v>
      </c>
      <c r="K21">
        <v>0</v>
      </c>
      <c r="L21">
        <v>1.7</v>
      </c>
      <c r="M21">
        <v>0</v>
      </c>
      <c r="N21">
        <v>34</v>
      </c>
      <c r="O21">
        <v>1</v>
      </c>
      <c r="Q21">
        <v>1</v>
      </c>
      <c r="R21">
        <v>0</v>
      </c>
    </row>
    <row r="22" spans="1:18" x14ac:dyDescent="0.25">
      <c r="A22">
        <v>24916</v>
      </c>
      <c r="B22">
        <v>1</v>
      </c>
      <c r="C22" s="1">
        <v>43374</v>
      </c>
      <c r="D22" s="2">
        <v>0.7758680555555556</v>
      </c>
      <c r="E22">
        <v>1</v>
      </c>
      <c r="F22">
        <v>4</v>
      </c>
      <c r="G22">
        <v>2</v>
      </c>
      <c r="H22">
        <v>39</v>
      </c>
      <c r="I22">
        <v>0</v>
      </c>
      <c r="J22">
        <v>0</v>
      </c>
      <c r="K22">
        <v>0</v>
      </c>
      <c r="L22">
        <v>1.95</v>
      </c>
      <c r="M22">
        <v>0</v>
      </c>
      <c r="N22">
        <v>39</v>
      </c>
      <c r="O22">
        <v>1</v>
      </c>
      <c r="Q22">
        <v>1</v>
      </c>
      <c r="R22">
        <v>0</v>
      </c>
    </row>
    <row r="23" spans="1:18" x14ac:dyDescent="0.25">
      <c r="A23">
        <v>24917</v>
      </c>
      <c r="B23">
        <v>1</v>
      </c>
      <c r="C23" s="1">
        <v>43374</v>
      </c>
      <c r="D23" s="2">
        <v>0.78379629629629621</v>
      </c>
      <c r="E23">
        <v>7071</v>
      </c>
      <c r="F23">
        <v>16</v>
      </c>
      <c r="G23">
        <v>2</v>
      </c>
      <c r="H23">
        <v>1351</v>
      </c>
      <c r="I23">
        <v>0</v>
      </c>
      <c r="J23">
        <v>130</v>
      </c>
      <c r="K23">
        <v>0</v>
      </c>
      <c r="L23">
        <v>67.55</v>
      </c>
      <c r="M23">
        <v>0</v>
      </c>
      <c r="N23">
        <v>1351</v>
      </c>
      <c r="O23">
        <v>1</v>
      </c>
      <c r="Q23">
        <v>1</v>
      </c>
      <c r="R23">
        <v>0</v>
      </c>
    </row>
    <row r="24" spans="1:18" x14ac:dyDescent="0.25">
      <c r="A24">
        <v>24919</v>
      </c>
      <c r="B24">
        <v>1</v>
      </c>
      <c r="C24" s="1">
        <v>43375</v>
      </c>
      <c r="D24" s="2">
        <v>0.43159722222222219</v>
      </c>
      <c r="E24">
        <v>3728</v>
      </c>
      <c r="F24">
        <v>24</v>
      </c>
      <c r="G24">
        <v>8</v>
      </c>
      <c r="H24">
        <v>59</v>
      </c>
      <c r="I24">
        <v>0</v>
      </c>
      <c r="J24">
        <v>15</v>
      </c>
      <c r="K24">
        <v>-95</v>
      </c>
      <c r="L24">
        <v>2.95</v>
      </c>
      <c r="M24">
        <v>0</v>
      </c>
      <c r="N24">
        <v>59</v>
      </c>
      <c r="O24">
        <v>1</v>
      </c>
      <c r="Q24">
        <v>1</v>
      </c>
      <c r="R24">
        <v>0</v>
      </c>
    </row>
    <row r="25" spans="1:18" x14ac:dyDescent="0.25">
      <c r="A25">
        <v>24920</v>
      </c>
      <c r="B25">
        <v>1</v>
      </c>
      <c r="C25" s="1">
        <v>43375</v>
      </c>
      <c r="D25" s="2">
        <v>0.46365740740740741</v>
      </c>
      <c r="E25">
        <v>4125</v>
      </c>
      <c r="F25">
        <v>5</v>
      </c>
      <c r="G25">
        <v>2</v>
      </c>
      <c r="H25">
        <v>69</v>
      </c>
      <c r="I25">
        <v>0</v>
      </c>
      <c r="J25">
        <v>0</v>
      </c>
      <c r="K25">
        <v>0</v>
      </c>
      <c r="L25">
        <v>3.45</v>
      </c>
      <c r="M25">
        <v>0</v>
      </c>
      <c r="N25">
        <v>69</v>
      </c>
      <c r="O25">
        <v>1</v>
      </c>
      <c r="Q25">
        <v>1</v>
      </c>
      <c r="R25">
        <v>0</v>
      </c>
    </row>
    <row r="26" spans="1:18" x14ac:dyDescent="0.25">
      <c r="A26">
        <v>24921</v>
      </c>
      <c r="B26">
        <v>1</v>
      </c>
      <c r="C26" s="1">
        <v>43375</v>
      </c>
      <c r="D26" s="2">
        <v>0.46891203703703704</v>
      </c>
      <c r="E26">
        <v>1</v>
      </c>
      <c r="F26">
        <v>24</v>
      </c>
      <c r="G26">
        <v>8</v>
      </c>
      <c r="H26">
        <v>30</v>
      </c>
      <c r="I26">
        <v>0</v>
      </c>
      <c r="J26">
        <v>70</v>
      </c>
      <c r="K26">
        <v>0</v>
      </c>
      <c r="L26">
        <v>1.5</v>
      </c>
      <c r="M26">
        <v>0</v>
      </c>
      <c r="N26">
        <v>30</v>
      </c>
      <c r="O26">
        <v>1</v>
      </c>
      <c r="Q26">
        <v>1</v>
      </c>
      <c r="R26">
        <v>0</v>
      </c>
    </row>
    <row r="27" spans="1:18" x14ac:dyDescent="0.25">
      <c r="A27">
        <v>24922</v>
      </c>
      <c r="B27">
        <v>1</v>
      </c>
      <c r="C27" s="1">
        <v>43375</v>
      </c>
      <c r="D27" s="2">
        <v>0.49877314814814816</v>
      </c>
      <c r="E27">
        <v>7072</v>
      </c>
      <c r="F27">
        <v>24</v>
      </c>
      <c r="G27">
        <v>8</v>
      </c>
      <c r="H27">
        <v>303</v>
      </c>
      <c r="I27">
        <v>0</v>
      </c>
      <c r="J27">
        <v>308</v>
      </c>
      <c r="K27">
        <v>0</v>
      </c>
      <c r="L27">
        <v>15.15</v>
      </c>
      <c r="M27">
        <v>0</v>
      </c>
      <c r="N27">
        <v>303</v>
      </c>
      <c r="O27">
        <v>1</v>
      </c>
      <c r="Q27">
        <v>1</v>
      </c>
      <c r="R27">
        <v>0</v>
      </c>
    </row>
    <row r="28" spans="1:18" x14ac:dyDescent="0.25">
      <c r="A28">
        <v>24924</v>
      </c>
      <c r="B28">
        <v>1</v>
      </c>
      <c r="C28" s="1">
        <v>43375</v>
      </c>
      <c r="D28" s="2">
        <v>0.53328703703703706</v>
      </c>
      <c r="E28">
        <v>1</v>
      </c>
      <c r="F28">
        <v>14</v>
      </c>
      <c r="G28">
        <v>1</v>
      </c>
      <c r="H28">
        <v>421</v>
      </c>
      <c r="I28">
        <v>0</v>
      </c>
      <c r="J28">
        <v>60</v>
      </c>
      <c r="K28">
        <v>-325</v>
      </c>
      <c r="L28">
        <v>21.05</v>
      </c>
      <c r="M28">
        <v>25.26</v>
      </c>
      <c r="N28">
        <v>421</v>
      </c>
      <c r="O28">
        <v>1</v>
      </c>
      <c r="Q28">
        <v>1</v>
      </c>
      <c r="R28">
        <v>1</v>
      </c>
    </row>
    <row r="29" spans="1:18" x14ac:dyDescent="0.25">
      <c r="A29">
        <v>24925</v>
      </c>
      <c r="B29">
        <v>1</v>
      </c>
      <c r="C29" s="1">
        <v>43375</v>
      </c>
      <c r="D29" s="2">
        <v>0.52726851851851853</v>
      </c>
      <c r="E29">
        <v>7073</v>
      </c>
      <c r="F29">
        <v>24</v>
      </c>
      <c r="G29">
        <v>8</v>
      </c>
      <c r="H29">
        <v>43</v>
      </c>
      <c r="I29">
        <v>0</v>
      </c>
      <c r="J29">
        <v>15</v>
      </c>
      <c r="K29">
        <v>-120</v>
      </c>
      <c r="L29">
        <v>2.15</v>
      </c>
      <c r="M29">
        <v>0</v>
      </c>
      <c r="N29">
        <v>43</v>
      </c>
      <c r="O29">
        <v>1</v>
      </c>
      <c r="Q29">
        <v>1</v>
      </c>
      <c r="R29">
        <v>0</v>
      </c>
    </row>
    <row r="30" spans="1:18" x14ac:dyDescent="0.25">
      <c r="A30">
        <v>24926</v>
      </c>
      <c r="B30">
        <v>1</v>
      </c>
      <c r="C30" s="1">
        <v>43375</v>
      </c>
      <c r="D30" s="2">
        <v>0.53472222222222221</v>
      </c>
      <c r="E30">
        <v>2311</v>
      </c>
      <c r="F30">
        <v>24</v>
      </c>
      <c r="G30">
        <v>8</v>
      </c>
      <c r="H30">
        <v>364</v>
      </c>
      <c r="I30">
        <v>0</v>
      </c>
      <c r="J30">
        <v>25</v>
      </c>
      <c r="K30">
        <v>-10</v>
      </c>
      <c r="L30">
        <v>18.2</v>
      </c>
      <c r="M30">
        <v>0</v>
      </c>
      <c r="N30">
        <v>364</v>
      </c>
      <c r="O30">
        <v>1</v>
      </c>
      <c r="Q30">
        <v>1</v>
      </c>
      <c r="R30">
        <v>0</v>
      </c>
    </row>
    <row r="31" spans="1:18" x14ac:dyDescent="0.25">
      <c r="A31">
        <v>24926</v>
      </c>
      <c r="B31">
        <v>2</v>
      </c>
      <c r="C31" s="1">
        <v>43383</v>
      </c>
      <c r="D31" s="2">
        <v>0.57186342592592598</v>
      </c>
      <c r="E31">
        <v>2311</v>
      </c>
      <c r="F31">
        <v>21</v>
      </c>
      <c r="G31">
        <v>8</v>
      </c>
      <c r="H31">
        <v>-299</v>
      </c>
      <c r="I31">
        <v>0</v>
      </c>
      <c r="J31">
        <v>0</v>
      </c>
      <c r="K31">
        <v>0</v>
      </c>
      <c r="L31">
        <v>-14.95</v>
      </c>
      <c r="M31">
        <v>0</v>
      </c>
      <c r="N31">
        <v>-299</v>
      </c>
      <c r="O31">
        <v>1</v>
      </c>
      <c r="Q31">
        <v>1</v>
      </c>
      <c r="R31">
        <v>0</v>
      </c>
    </row>
    <row r="32" spans="1:18" x14ac:dyDescent="0.25">
      <c r="A32">
        <v>24927</v>
      </c>
      <c r="B32">
        <v>1</v>
      </c>
      <c r="C32" s="1">
        <v>43375</v>
      </c>
      <c r="D32" s="2">
        <v>0.54651620370370368</v>
      </c>
      <c r="E32">
        <v>1</v>
      </c>
      <c r="F32">
        <v>24</v>
      </c>
      <c r="G32">
        <v>8</v>
      </c>
      <c r="H32">
        <v>151.5</v>
      </c>
      <c r="I32">
        <v>0</v>
      </c>
      <c r="J32">
        <v>82.5</v>
      </c>
      <c r="K32">
        <v>0</v>
      </c>
      <c r="L32">
        <v>7.58</v>
      </c>
      <c r="M32">
        <v>0</v>
      </c>
      <c r="N32">
        <v>151.5</v>
      </c>
      <c r="O32">
        <v>1</v>
      </c>
      <c r="Q32">
        <v>1</v>
      </c>
      <c r="R32">
        <v>0</v>
      </c>
    </row>
    <row r="33" spans="1:18" x14ac:dyDescent="0.25">
      <c r="A33">
        <v>24928</v>
      </c>
      <c r="B33">
        <v>1</v>
      </c>
      <c r="C33" s="1">
        <v>43375</v>
      </c>
      <c r="D33" s="2">
        <v>0.56594907407407413</v>
      </c>
      <c r="E33">
        <v>1</v>
      </c>
      <c r="F33">
        <v>25</v>
      </c>
      <c r="G33">
        <v>1</v>
      </c>
      <c r="H33">
        <v>149</v>
      </c>
      <c r="I33">
        <v>0</v>
      </c>
      <c r="J33">
        <v>0</v>
      </c>
      <c r="K33">
        <v>0</v>
      </c>
      <c r="L33">
        <v>7.45</v>
      </c>
      <c r="M33">
        <v>8.94</v>
      </c>
      <c r="N33">
        <v>149</v>
      </c>
      <c r="O33">
        <v>1</v>
      </c>
      <c r="Q33">
        <v>1</v>
      </c>
      <c r="R33">
        <v>1</v>
      </c>
    </row>
    <row r="34" spans="1:18" x14ac:dyDescent="0.25">
      <c r="A34">
        <v>24929</v>
      </c>
      <c r="B34">
        <v>1</v>
      </c>
      <c r="C34" s="1">
        <v>43375</v>
      </c>
      <c r="D34" s="2">
        <v>0.55600694444444443</v>
      </c>
      <c r="E34">
        <v>1</v>
      </c>
      <c r="F34">
        <v>5</v>
      </c>
      <c r="G34">
        <v>2</v>
      </c>
      <c r="H34">
        <v>25</v>
      </c>
      <c r="I34">
        <v>0</v>
      </c>
      <c r="J34">
        <v>4</v>
      </c>
      <c r="K34">
        <v>0</v>
      </c>
      <c r="L34">
        <v>1.25</v>
      </c>
      <c r="M34">
        <v>0</v>
      </c>
      <c r="N34">
        <v>25</v>
      </c>
      <c r="O34">
        <v>1</v>
      </c>
      <c r="Q34">
        <v>1</v>
      </c>
      <c r="R34">
        <v>0</v>
      </c>
    </row>
    <row r="35" spans="1:18" x14ac:dyDescent="0.25">
      <c r="A35">
        <v>24930</v>
      </c>
      <c r="B35">
        <v>1</v>
      </c>
      <c r="C35" s="1">
        <v>43375</v>
      </c>
      <c r="D35" s="2">
        <v>0.57718749999999996</v>
      </c>
      <c r="E35">
        <v>1</v>
      </c>
      <c r="F35">
        <v>25</v>
      </c>
      <c r="G35">
        <v>1</v>
      </c>
      <c r="H35">
        <v>170</v>
      </c>
      <c r="I35">
        <v>0</v>
      </c>
      <c r="J35">
        <v>49</v>
      </c>
      <c r="K35">
        <v>0</v>
      </c>
      <c r="L35">
        <v>8.5</v>
      </c>
      <c r="M35">
        <v>10.199999999999999</v>
      </c>
      <c r="N35">
        <v>170</v>
      </c>
      <c r="O35">
        <v>1</v>
      </c>
      <c r="Q35">
        <v>1</v>
      </c>
      <c r="R35">
        <v>1</v>
      </c>
    </row>
    <row r="36" spans="1:18" x14ac:dyDescent="0.25">
      <c r="A36">
        <v>24931</v>
      </c>
      <c r="B36">
        <v>1</v>
      </c>
      <c r="C36" s="1">
        <v>43375</v>
      </c>
      <c r="D36" s="2">
        <v>0.59313657407407405</v>
      </c>
      <c r="E36">
        <v>1</v>
      </c>
      <c r="F36">
        <v>24</v>
      </c>
      <c r="G36">
        <v>8</v>
      </c>
      <c r="H36">
        <v>169</v>
      </c>
      <c r="I36">
        <v>0</v>
      </c>
      <c r="J36">
        <v>20</v>
      </c>
      <c r="K36">
        <v>-30</v>
      </c>
      <c r="L36">
        <v>8.4499999999999993</v>
      </c>
      <c r="M36">
        <v>0</v>
      </c>
      <c r="N36">
        <v>169</v>
      </c>
      <c r="O36">
        <v>1</v>
      </c>
      <c r="Q36">
        <v>1</v>
      </c>
      <c r="R36">
        <v>0</v>
      </c>
    </row>
    <row r="37" spans="1:18" x14ac:dyDescent="0.25">
      <c r="A37">
        <v>24932</v>
      </c>
      <c r="B37">
        <v>1</v>
      </c>
      <c r="C37" s="1">
        <v>43375</v>
      </c>
      <c r="D37" s="2">
        <v>0.66177083333333331</v>
      </c>
      <c r="E37">
        <v>1</v>
      </c>
      <c r="F37">
        <v>25</v>
      </c>
      <c r="G37">
        <v>1</v>
      </c>
      <c r="H37">
        <v>54</v>
      </c>
      <c r="I37">
        <v>0</v>
      </c>
      <c r="J37">
        <v>125</v>
      </c>
      <c r="K37">
        <v>0</v>
      </c>
      <c r="L37">
        <v>2.7</v>
      </c>
      <c r="M37">
        <v>3.24</v>
      </c>
      <c r="N37">
        <v>54</v>
      </c>
      <c r="O37">
        <v>1</v>
      </c>
      <c r="Q37">
        <v>1</v>
      </c>
      <c r="R37">
        <v>1</v>
      </c>
    </row>
    <row r="38" spans="1:18" x14ac:dyDescent="0.25">
      <c r="A38">
        <v>24933</v>
      </c>
      <c r="B38">
        <v>1</v>
      </c>
      <c r="C38" s="1">
        <v>43375</v>
      </c>
      <c r="D38" s="2">
        <v>0.68118055555555557</v>
      </c>
      <c r="E38">
        <v>1</v>
      </c>
      <c r="F38">
        <v>25</v>
      </c>
      <c r="G38">
        <v>1</v>
      </c>
      <c r="H38">
        <v>89</v>
      </c>
      <c r="I38">
        <v>0</v>
      </c>
      <c r="J38">
        <v>0</v>
      </c>
      <c r="K38">
        <v>0</v>
      </c>
      <c r="L38">
        <v>4.45</v>
      </c>
      <c r="M38">
        <v>5.34</v>
      </c>
      <c r="N38">
        <v>89</v>
      </c>
      <c r="O38">
        <v>1</v>
      </c>
      <c r="Q38">
        <v>1</v>
      </c>
      <c r="R38">
        <v>1</v>
      </c>
    </row>
    <row r="39" spans="1:18" x14ac:dyDescent="0.25">
      <c r="A39">
        <v>24934</v>
      </c>
      <c r="B39">
        <v>1</v>
      </c>
      <c r="C39" s="1">
        <v>43375</v>
      </c>
      <c r="D39" s="2">
        <v>0.68233796296296301</v>
      </c>
      <c r="E39">
        <v>1</v>
      </c>
      <c r="F39">
        <v>25</v>
      </c>
      <c r="G39">
        <v>1</v>
      </c>
      <c r="H39">
        <v>20</v>
      </c>
      <c r="I39">
        <v>0</v>
      </c>
      <c r="J39">
        <v>0</v>
      </c>
      <c r="K39">
        <v>0</v>
      </c>
      <c r="L39">
        <v>1</v>
      </c>
      <c r="M39">
        <v>1.2</v>
      </c>
      <c r="N39">
        <v>20</v>
      </c>
      <c r="O39">
        <v>1</v>
      </c>
      <c r="Q39">
        <v>1</v>
      </c>
      <c r="R39">
        <v>1</v>
      </c>
    </row>
    <row r="40" spans="1:18" x14ac:dyDescent="0.25">
      <c r="A40">
        <v>24935</v>
      </c>
      <c r="B40">
        <v>1</v>
      </c>
      <c r="C40" s="1">
        <v>43375</v>
      </c>
      <c r="D40" s="2">
        <v>0.74959490740740742</v>
      </c>
      <c r="E40">
        <v>7074</v>
      </c>
      <c r="F40">
        <v>24</v>
      </c>
      <c r="G40">
        <v>8</v>
      </c>
      <c r="H40">
        <v>74</v>
      </c>
      <c r="I40">
        <v>0</v>
      </c>
      <c r="J40">
        <v>95</v>
      </c>
      <c r="K40">
        <v>-20</v>
      </c>
      <c r="L40">
        <v>3.7</v>
      </c>
      <c r="M40">
        <v>0</v>
      </c>
      <c r="N40">
        <v>74</v>
      </c>
      <c r="O40">
        <v>1</v>
      </c>
      <c r="Q40">
        <v>1</v>
      </c>
      <c r="R40">
        <v>0</v>
      </c>
    </row>
    <row r="41" spans="1:18" x14ac:dyDescent="0.25">
      <c r="A41">
        <v>24936</v>
      </c>
      <c r="B41">
        <v>1</v>
      </c>
      <c r="C41" s="1">
        <v>43375</v>
      </c>
      <c r="D41" s="2">
        <v>0.7569907407407408</v>
      </c>
      <c r="E41">
        <v>1</v>
      </c>
      <c r="F41">
        <v>5</v>
      </c>
      <c r="G41">
        <v>2</v>
      </c>
      <c r="H41">
        <v>49</v>
      </c>
      <c r="I41">
        <v>0</v>
      </c>
      <c r="J41">
        <v>0</v>
      </c>
      <c r="K41">
        <v>0</v>
      </c>
      <c r="L41">
        <v>2.4500000000000002</v>
      </c>
      <c r="M41">
        <v>0</v>
      </c>
      <c r="N41">
        <v>49</v>
      </c>
      <c r="O41">
        <v>1</v>
      </c>
      <c r="Q41">
        <v>1</v>
      </c>
      <c r="R41">
        <v>0</v>
      </c>
    </row>
    <row r="42" spans="1:18" x14ac:dyDescent="0.25">
      <c r="A42">
        <v>24938</v>
      </c>
      <c r="B42">
        <v>1</v>
      </c>
      <c r="C42" s="1">
        <v>43376</v>
      </c>
      <c r="D42" s="2">
        <v>0.50137731481481485</v>
      </c>
      <c r="E42">
        <v>7075</v>
      </c>
      <c r="F42">
        <v>16</v>
      </c>
      <c r="G42">
        <v>2</v>
      </c>
      <c r="H42">
        <v>59</v>
      </c>
      <c r="I42">
        <v>0</v>
      </c>
      <c r="J42">
        <v>0</v>
      </c>
      <c r="K42">
        <v>0</v>
      </c>
      <c r="L42">
        <v>2.95</v>
      </c>
      <c r="M42">
        <v>0</v>
      </c>
      <c r="N42">
        <v>59</v>
      </c>
      <c r="O42">
        <v>1</v>
      </c>
      <c r="Q42">
        <v>1</v>
      </c>
      <c r="R42">
        <v>0</v>
      </c>
    </row>
    <row r="43" spans="1:18" x14ac:dyDescent="0.25">
      <c r="A43">
        <v>24939</v>
      </c>
      <c r="B43">
        <v>1</v>
      </c>
      <c r="C43" s="1">
        <v>43376</v>
      </c>
      <c r="D43" s="2">
        <v>0.52241898148148147</v>
      </c>
      <c r="E43">
        <v>2530</v>
      </c>
      <c r="F43">
        <v>16</v>
      </c>
      <c r="G43">
        <v>2</v>
      </c>
      <c r="H43">
        <v>228</v>
      </c>
      <c r="I43">
        <v>0</v>
      </c>
      <c r="J43">
        <v>10</v>
      </c>
      <c r="K43">
        <v>0</v>
      </c>
      <c r="L43">
        <v>11.4</v>
      </c>
      <c r="M43">
        <v>0</v>
      </c>
      <c r="N43">
        <v>228</v>
      </c>
      <c r="O43">
        <v>1</v>
      </c>
      <c r="Q43">
        <v>1</v>
      </c>
      <c r="R43">
        <v>0</v>
      </c>
    </row>
    <row r="44" spans="1:18" x14ac:dyDescent="0.25">
      <c r="A44">
        <v>24940</v>
      </c>
      <c r="B44">
        <v>1</v>
      </c>
      <c r="C44" s="1">
        <v>43376</v>
      </c>
      <c r="D44" s="2">
        <v>0.53158564814814813</v>
      </c>
      <c r="E44">
        <v>1</v>
      </c>
      <c r="F44">
        <v>16</v>
      </c>
      <c r="G44">
        <v>2</v>
      </c>
      <c r="H44">
        <v>106.5</v>
      </c>
      <c r="I44">
        <v>0</v>
      </c>
      <c r="J44">
        <v>273.5</v>
      </c>
      <c r="K44">
        <v>0</v>
      </c>
      <c r="L44">
        <v>5.32</v>
      </c>
      <c r="M44">
        <v>0</v>
      </c>
      <c r="N44">
        <v>106.5</v>
      </c>
      <c r="O44">
        <v>1</v>
      </c>
      <c r="Q44">
        <v>1</v>
      </c>
      <c r="R44">
        <v>0</v>
      </c>
    </row>
    <row r="45" spans="1:18" x14ac:dyDescent="0.25">
      <c r="A45">
        <v>24941</v>
      </c>
      <c r="B45">
        <v>1</v>
      </c>
      <c r="C45" s="1">
        <v>43376</v>
      </c>
      <c r="D45" s="2">
        <v>0.57165509259259262</v>
      </c>
      <c r="E45">
        <v>7076</v>
      </c>
      <c r="F45">
        <v>13</v>
      </c>
      <c r="G45">
        <v>2</v>
      </c>
      <c r="H45">
        <v>0</v>
      </c>
      <c r="I45">
        <v>0</v>
      </c>
      <c r="J45">
        <v>99</v>
      </c>
      <c r="K45">
        <v>-100</v>
      </c>
      <c r="L45">
        <v>0</v>
      </c>
      <c r="M45">
        <v>0</v>
      </c>
      <c r="N45">
        <v>0</v>
      </c>
      <c r="O45">
        <v>1</v>
      </c>
      <c r="Q45">
        <v>1</v>
      </c>
      <c r="R45">
        <v>0</v>
      </c>
    </row>
    <row r="46" spans="1:18" x14ac:dyDescent="0.25">
      <c r="A46">
        <v>24942</v>
      </c>
      <c r="B46">
        <v>1</v>
      </c>
      <c r="C46" s="1">
        <v>43376</v>
      </c>
      <c r="D46" s="2">
        <v>0.57424768518518521</v>
      </c>
      <c r="E46">
        <v>1</v>
      </c>
      <c r="F46">
        <v>24</v>
      </c>
      <c r="G46">
        <v>8</v>
      </c>
      <c r="H46">
        <v>190</v>
      </c>
      <c r="I46">
        <v>0</v>
      </c>
      <c r="J46">
        <v>40</v>
      </c>
      <c r="K46">
        <v>0</v>
      </c>
      <c r="L46">
        <v>9.5</v>
      </c>
      <c r="M46">
        <v>0</v>
      </c>
      <c r="N46">
        <v>190</v>
      </c>
      <c r="O46">
        <v>1</v>
      </c>
      <c r="Q46">
        <v>1</v>
      </c>
      <c r="R46">
        <v>0</v>
      </c>
    </row>
    <row r="47" spans="1:18" x14ac:dyDescent="0.25">
      <c r="A47">
        <v>24947</v>
      </c>
      <c r="B47">
        <v>1</v>
      </c>
      <c r="C47" s="1">
        <v>43376</v>
      </c>
      <c r="D47" s="2">
        <v>0.5973842592592592</v>
      </c>
      <c r="E47">
        <v>1</v>
      </c>
      <c r="F47">
        <v>25</v>
      </c>
      <c r="G47">
        <v>1</v>
      </c>
      <c r="H47">
        <v>137</v>
      </c>
      <c r="I47">
        <v>0</v>
      </c>
      <c r="J47">
        <v>-12</v>
      </c>
      <c r="K47">
        <v>0</v>
      </c>
      <c r="L47">
        <v>6.85</v>
      </c>
      <c r="M47">
        <v>8.2200000000000006</v>
      </c>
      <c r="N47">
        <v>137</v>
      </c>
      <c r="O47">
        <v>1</v>
      </c>
      <c r="P47" t="s">
        <v>20</v>
      </c>
      <c r="Q47">
        <v>1</v>
      </c>
      <c r="R47">
        <v>1</v>
      </c>
    </row>
    <row r="48" spans="1:18" x14ac:dyDescent="0.25">
      <c r="A48">
        <v>24948</v>
      </c>
      <c r="B48">
        <v>1</v>
      </c>
      <c r="C48" s="1">
        <v>43376</v>
      </c>
      <c r="D48" s="2">
        <v>0.60596064814814821</v>
      </c>
      <c r="E48">
        <v>7077</v>
      </c>
      <c r="F48">
        <v>16</v>
      </c>
      <c r="G48">
        <v>2</v>
      </c>
      <c r="H48">
        <v>99</v>
      </c>
      <c r="I48">
        <v>0</v>
      </c>
      <c r="J48">
        <v>0</v>
      </c>
      <c r="K48">
        <v>0</v>
      </c>
      <c r="L48">
        <v>4.95</v>
      </c>
      <c r="M48">
        <v>0</v>
      </c>
      <c r="N48">
        <v>99</v>
      </c>
      <c r="O48">
        <v>1</v>
      </c>
      <c r="Q48">
        <v>1</v>
      </c>
      <c r="R48">
        <v>0</v>
      </c>
    </row>
    <row r="49" spans="1:18" x14ac:dyDescent="0.25">
      <c r="A49">
        <v>24949</v>
      </c>
      <c r="B49">
        <v>1</v>
      </c>
      <c r="C49" s="1">
        <v>43376</v>
      </c>
      <c r="D49" s="2">
        <v>0.62884259259259256</v>
      </c>
      <c r="E49">
        <v>1</v>
      </c>
      <c r="F49">
        <v>16</v>
      </c>
      <c r="G49">
        <v>2</v>
      </c>
      <c r="H49">
        <v>15</v>
      </c>
      <c r="I49">
        <v>0</v>
      </c>
      <c r="J49">
        <v>85</v>
      </c>
      <c r="K49">
        <v>0</v>
      </c>
      <c r="L49">
        <v>0.75</v>
      </c>
      <c r="M49">
        <v>0</v>
      </c>
      <c r="N49">
        <v>15</v>
      </c>
      <c r="O49">
        <v>1</v>
      </c>
      <c r="Q49">
        <v>1</v>
      </c>
      <c r="R49">
        <v>0</v>
      </c>
    </row>
    <row r="50" spans="1:18" x14ac:dyDescent="0.25">
      <c r="A50">
        <v>24950</v>
      </c>
      <c r="B50">
        <v>1</v>
      </c>
      <c r="C50" s="1">
        <v>43376</v>
      </c>
      <c r="D50" s="2">
        <v>0.63561342592592596</v>
      </c>
      <c r="E50">
        <v>1846</v>
      </c>
      <c r="F50">
        <v>24</v>
      </c>
      <c r="G50">
        <v>8</v>
      </c>
      <c r="H50">
        <v>360</v>
      </c>
      <c r="I50">
        <v>0</v>
      </c>
      <c r="J50">
        <v>104</v>
      </c>
      <c r="K50">
        <v>0</v>
      </c>
      <c r="L50">
        <v>18</v>
      </c>
      <c r="M50">
        <v>0</v>
      </c>
      <c r="N50">
        <v>360</v>
      </c>
      <c r="O50">
        <v>1</v>
      </c>
      <c r="Q50">
        <v>1</v>
      </c>
      <c r="R50">
        <v>0</v>
      </c>
    </row>
    <row r="51" spans="1:18" x14ac:dyDescent="0.25">
      <c r="A51">
        <v>24951</v>
      </c>
      <c r="B51">
        <v>1</v>
      </c>
      <c r="C51" s="1">
        <v>43376</v>
      </c>
      <c r="D51" s="2">
        <v>0.63976851851851857</v>
      </c>
      <c r="E51">
        <v>518</v>
      </c>
      <c r="F51">
        <v>13</v>
      </c>
      <c r="G51">
        <v>2</v>
      </c>
      <c r="H51">
        <v>0</v>
      </c>
      <c r="I51">
        <v>0</v>
      </c>
      <c r="J51">
        <v>19</v>
      </c>
      <c r="K51">
        <v>-120</v>
      </c>
      <c r="L51">
        <v>0</v>
      </c>
      <c r="M51">
        <v>0</v>
      </c>
      <c r="N51">
        <v>0</v>
      </c>
      <c r="O51">
        <v>1</v>
      </c>
      <c r="Q51">
        <v>1</v>
      </c>
      <c r="R51">
        <v>0</v>
      </c>
    </row>
    <row r="52" spans="1:18" x14ac:dyDescent="0.25">
      <c r="A52">
        <v>24953</v>
      </c>
      <c r="B52">
        <v>1</v>
      </c>
      <c r="C52" s="1">
        <v>43376</v>
      </c>
      <c r="D52" s="2">
        <v>0.69874999999999998</v>
      </c>
      <c r="E52">
        <v>1</v>
      </c>
      <c r="F52">
        <v>14</v>
      </c>
      <c r="G52">
        <v>1</v>
      </c>
      <c r="H52">
        <v>1210</v>
      </c>
      <c r="I52">
        <v>0</v>
      </c>
      <c r="J52">
        <v>-481</v>
      </c>
      <c r="K52">
        <v>0</v>
      </c>
      <c r="L52">
        <v>60.5</v>
      </c>
      <c r="M52">
        <v>0</v>
      </c>
      <c r="N52">
        <v>1210</v>
      </c>
      <c r="O52">
        <v>1</v>
      </c>
      <c r="P52" t="s">
        <v>24</v>
      </c>
      <c r="Q52">
        <v>1</v>
      </c>
      <c r="R52">
        <v>0</v>
      </c>
    </row>
    <row r="53" spans="1:18" x14ac:dyDescent="0.25">
      <c r="A53">
        <v>24953</v>
      </c>
      <c r="B53">
        <v>2</v>
      </c>
      <c r="C53" s="1">
        <v>43379</v>
      </c>
      <c r="D53" s="2">
        <v>0.49753472222222223</v>
      </c>
      <c r="E53">
        <v>1</v>
      </c>
      <c r="F53">
        <v>3</v>
      </c>
      <c r="G53">
        <v>1</v>
      </c>
      <c r="H53">
        <v>-1210</v>
      </c>
      <c r="I53">
        <v>0</v>
      </c>
      <c r="J53">
        <v>0</v>
      </c>
      <c r="K53">
        <v>0</v>
      </c>
      <c r="L53">
        <v>-60.5</v>
      </c>
      <c r="M53">
        <v>0</v>
      </c>
      <c r="N53">
        <v>-1210</v>
      </c>
      <c r="O53">
        <v>1</v>
      </c>
      <c r="Q53">
        <v>1</v>
      </c>
      <c r="R53">
        <v>0</v>
      </c>
    </row>
    <row r="54" spans="1:18" x14ac:dyDescent="0.25">
      <c r="A54">
        <v>24954</v>
      </c>
      <c r="B54">
        <v>1</v>
      </c>
      <c r="C54" s="1">
        <v>43376</v>
      </c>
      <c r="D54" s="2">
        <v>0.65614583333333332</v>
      </c>
      <c r="E54">
        <v>1</v>
      </c>
      <c r="F54">
        <v>24</v>
      </c>
      <c r="G54">
        <v>8</v>
      </c>
      <c r="H54">
        <v>48</v>
      </c>
      <c r="I54">
        <v>0</v>
      </c>
      <c r="J54">
        <v>0</v>
      </c>
      <c r="K54">
        <v>0</v>
      </c>
      <c r="L54">
        <v>2.4</v>
      </c>
      <c r="M54">
        <v>0</v>
      </c>
      <c r="N54">
        <v>48</v>
      </c>
      <c r="O54">
        <v>1</v>
      </c>
      <c r="Q54">
        <v>1</v>
      </c>
      <c r="R54">
        <v>0</v>
      </c>
    </row>
    <row r="55" spans="1:18" x14ac:dyDescent="0.25">
      <c r="A55">
        <v>24956</v>
      </c>
      <c r="B55">
        <v>1</v>
      </c>
      <c r="C55" s="1">
        <v>43376</v>
      </c>
      <c r="D55" s="2">
        <v>0.66328703703703706</v>
      </c>
      <c r="E55">
        <v>1</v>
      </c>
      <c r="F55">
        <v>24</v>
      </c>
      <c r="G55">
        <v>8</v>
      </c>
      <c r="H55">
        <v>25</v>
      </c>
      <c r="I55">
        <v>0</v>
      </c>
      <c r="J55">
        <v>55</v>
      </c>
      <c r="K55">
        <v>0</v>
      </c>
      <c r="L55">
        <v>1.25</v>
      </c>
      <c r="M55">
        <v>0</v>
      </c>
      <c r="N55">
        <v>25</v>
      </c>
      <c r="O55">
        <v>1</v>
      </c>
      <c r="Q55">
        <v>1</v>
      </c>
      <c r="R55">
        <v>0</v>
      </c>
    </row>
    <row r="56" spans="1:18" x14ac:dyDescent="0.25">
      <c r="A56">
        <v>24958</v>
      </c>
      <c r="B56">
        <v>1</v>
      </c>
      <c r="C56" s="1">
        <v>43376</v>
      </c>
      <c r="D56" s="2">
        <v>0.7010185185185186</v>
      </c>
      <c r="E56">
        <v>1</v>
      </c>
      <c r="F56">
        <v>25</v>
      </c>
      <c r="G56">
        <v>1</v>
      </c>
      <c r="H56">
        <v>33</v>
      </c>
      <c r="I56">
        <v>0</v>
      </c>
      <c r="J56">
        <v>86</v>
      </c>
      <c r="K56">
        <v>0</v>
      </c>
      <c r="L56">
        <v>1.65</v>
      </c>
      <c r="M56">
        <v>1.98</v>
      </c>
      <c r="N56">
        <v>33</v>
      </c>
      <c r="O56">
        <v>1</v>
      </c>
      <c r="Q56">
        <v>1</v>
      </c>
      <c r="R56">
        <v>1</v>
      </c>
    </row>
    <row r="57" spans="1:18" x14ac:dyDescent="0.25">
      <c r="A57">
        <v>24959</v>
      </c>
      <c r="B57">
        <v>1</v>
      </c>
      <c r="C57" s="1">
        <v>43377</v>
      </c>
      <c r="D57" s="2">
        <v>0.42667824074074073</v>
      </c>
      <c r="E57">
        <v>3728</v>
      </c>
      <c r="F57">
        <v>24</v>
      </c>
      <c r="G57">
        <v>8</v>
      </c>
      <c r="H57">
        <v>15</v>
      </c>
      <c r="I57">
        <v>0</v>
      </c>
      <c r="J57">
        <v>85</v>
      </c>
      <c r="K57">
        <v>0</v>
      </c>
      <c r="L57">
        <v>0.75</v>
      </c>
      <c r="M57">
        <v>0</v>
      </c>
      <c r="N57">
        <v>15</v>
      </c>
      <c r="O57">
        <v>1</v>
      </c>
      <c r="Q57">
        <v>1</v>
      </c>
      <c r="R57">
        <v>0</v>
      </c>
    </row>
    <row r="58" spans="1:18" x14ac:dyDescent="0.25">
      <c r="A58">
        <v>24960</v>
      </c>
      <c r="B58">
        <v>1</v>
      </c>
      <c r="C58" s="1">
        <v>43377</v>
      </c>
      <c r="D58" s="2">
        <v>0.45476851851851857</v>
      </c>
      <c r="E58">
        <v>3260</v>
      </c>
      <c r="F58">
        <v>24</v>
      </c>
      <c r="G58">
        <v>8</v>
      </c>
      <c r="H58">
        <v>0</v>
      </c>
      <c r="I58">
        <v>0</v>
      </c>
      <c r="J58">
        <v>49</v>
      </c>
      <c r="K58">
        <v>-50</v>
      </c>
      <c r="L58">
        <v>0</v>
      </c>
      <c r="M58">
        <v>0</v>
      </c>
      <c r="N58">
        <v>0</v>
      </c>
      <c r="O58">
        <v>1</v>
      </c>
      <c r="Q58">
        <v>1</v>
      </c>
      <c r="R58">
        <v>0</v>
      </c>
    </row>
    <row r="59" spans="1:18" x14ac:dyDescent="0.25">
      <c r="A59">
        <v>24961</v>
      </c>
      <c r="B59">
        <v>1</v>
      </c>
      <c r="C59" s="1">
        <v>43377</v>
      </c>
      <c r="D59" s="2">
        <v>0.45762731481481483</v>
      </c>
      <c r="E59">
        <v>7078</v>
      </c>
      <c r="F59">
        <v>13</v>
      </c>
      <c r="G59">
        <v>2</v>
      </c>
      <c r="H59">
        <v>159</v>
      </c>
      <c r="I59">
        <v>0</v>
      </c>
      <c r="J59">
        <v>0</v>
      </c>
      <c r="K59">
        <v>0</v>
      </c>
      <c r="L59">
        <v>7.95</v>
      </c>
      <c r="M59">
        <v>0</v>
      </c>
      <c r="N59">
        <v>159</v>
      </c>
      <c r="O59">
        <v>1</v>
      </c>
      <c r="Q59">
        <v>1</v>
      </c>
      <c r="R59">
        <v>0</v>
      </c>
    </row>
    <row r="60" spans="1:18" x14ac:dyDescent="0.25">
      <c r="A60">
        <v>24962</v>
      </c>
      <c r="B60">
        <v>1</v>
      </c>
      <c r="C60" s="1">
        <v>43377</v>
      </c>
      <c r="D60" s="2">
        <v>0.46282407407407411</v>
      </c>
      <c r="E60">
        <v>1</v>
      </c>
      <c r="F60">
        <v>24</v>
      </c>
      <c r="G60">
        <v>8</v>
      </c>
      <c r="H60">
        <v>12</v>
      </c>
      <c r="I60">
        <v>0</v>
      </c>
      <c r="J60">
        <v>0</v>
      </c>
      <c r="K60">
        <v>0</v>
      </c>
      <c r="L60">
        <v>0.6</v>
      </c>
      <c r="M60">
        <v>0</v>
      </c>
      <c r="N60">
        <v>12</v>
      </c>
      <c r="O60">
        <v>1</v>
      </c>
      <c r="Q60">
        <v>1</v>
      </c>
      <c r="R60">
        <v>0</v>
      </c>
    </row>
    <row r="61" spans="1:18" x14ac:dyDescent="0.25">
      <c r="A61">
        <v>24963</v>
      </c>
      <c r="B61">
        <v>1</v>
      </c>
      <c r="C61" s="1">
        <v>43377</v>
      </c>
      <c r="D61" s="2">
        <v>0.47273148148148153</v>
      </c>
      <c r="E61">
        <v>7079</v>
      </c>
      <c r="F61">
        <v>24</v>
      </c>
      <c r="G61">
        <v>8</v>
      </c>
      <c r="H61">
        <v>159</v>
      </c>
      <c r="I61">
        <v>0</v>
      </c>
      <c r="J61">
        <v>0</v>
      </c>
      <c r="K61">
        <v>0</v>
      </c>
      <c r="L61">
        <v>7.95</v>
      </c>
      <c r="M61">
        <v>0</v>
      </c>
      <c r="N61">
        <v>159</v>
      </c>
      <c r="O61">
        <v>1</v>
      </c>
      <c r="Q61">
        <v>1</v>
      </c>
      <c r="R61">
        <v>0</v>
      </c>
    </row>
    <row r="62" spans="1:18" x14ac:dyDescent="0.25">
      <c r="A62">
        <v>24963</v>
      </c>
      <c r="B62">
        <v>2</v>
      </c>
      <c r="C62" s="1">
        <v>43384</v>
      </c>
      <c r="D62" s="2">
        <v>0.46585648148148145</v>
      </c>
      <c r="E62">
        <v>7079</v>
      </c>
      <c r="F62">
        <v>21</v>
      </c>
      <c r="G62">
        <v>8</v>
      </c>
      <c r="H62">
        <v>-159</v>
      </c>
      <c r="I62">
        <v>0</v>
      </c>
      <c r="J62">
        <v>0</v>
      </c>
      <c r="K62">
        <v>0</v>
      </c>
      <c r="L62">
        <v>-7.95</v>
      </c>
      <c r="M62">
        <v>0</v>
      </c>
      <c r="N62">
        <v>-159</v>
      </c>
      <c r="O62">
        <v>1</v>
      </c>
      <c r="Q62">
        <v>1</v>
      </c>
      <c r="R62">
        <v>0</v>
      </c>
    </row>
    <row r="63" spans="1:18" x14ac:dyDescent="0.25">
      <c r="A63">
        <v>24964</v>
      </c>
      <c r="B63">
        <v>1</v>
      </c>
      <c r="C63" s="1">
        <v>43377</v>
      </c>
      <c r="D63" s="2">
        <v>0.50784722222222223</v>
      </c>
      <c r="E63">
        <v>22</v>
      </c>
      <c r="F63">
        <v>13</v>
      </c>
      <c r="G63">
        <v>2</v>
      </c>
      <c r="H63">
        <v>32</v>
      </c>
      <c r="I63">
        <v>0</v>
      </c>
      <c r="J63">
        <v>26</v>
      </c>
      <c r="K63">
        <v>-100</v>
      </c>
      <c r="L63">
        <v>1.6</v>
      </c>
      <c r="M63">
        <v>0</v>
      </c>
      <c r="N63">
        <v>32</v>
      </c>
      <c r="O63">
        <v>1</v>
      </c>
      <c r="Q63">
        <v>1</v>
      </c>
      <c r="R63">
        <v>0</v>
      </c>
    </row>
    <row r="64" spans="1:18" x14ac:dyDescent="0.25">
      <c r="A64">
        <v>24965</v>
      </c>
      <c r="B64">
        <v>1</v>
      </c>
      <c r="C64" s="1">
        <v>43377</v>
      </c>
      <c r="D64" s="2">
        <v>0.4876967592592592</v>
      </c>
      <c r="E64">
        <v>7080</v>
      </c>
      <c r="F64">
        <v>24</v>
      </c>
      <c r="G64">
        <v>8</v>
      </c>
      <c r="H64">
        <v>399</v>
      </c>
      <c r="I64">
        <v>0</v>
      </c>
      <c r="J64">
        <v>0</v>
      </c>
      <c r="K64">
        <v>0</v>
      </c>
      <c r="L64">
        <v>19.95</v>
      </c>
      <c r="M64">
        <v>0</v>
      </c>
      <c r="N64">
        <v>399</v>
      </c>
      <c r="O64">
        <v>1</v>
      </c>
      <c r="Q64">
        <v>1</v>
      </c>
      <c r="R64">
        <v>0</v>
      </c>
    </row>
    <row r="65" spans="1:18" x14ac:dyDescent="0.25">
      <c r="A65">
        <v>24968</v>
      </c>
      <c r="B65">
        <v>1</v>
      </c>
      <c r="C65" s="1">
        <v>43377</v>
      </c>
      <c r="D65" s="2">
        <v>0.50315972222222227</v>
      </c>
      <c r="E65">
        <v>7081</v>
      </c>
      <c r="F65">
        <v>16</v>
      </c>
      <c r="G65">
        <v>2</v>
      </c>
      <c r="H65">
        <v>0</v>
      </c>
      <c r="I65">
        <v>0</v>
      </c>
      <c r="J65">
        <v>62.5</v>
      </c>
      <c r="K65">
        <v>-287.5</v>
      </c>
      <c r="L65">
        <v>0</v>
      </c>
      <c r="M65">
        <v>0</v>
      </c>
      <c r="N65">
        <v>0</v>
      </c>
      <c r="O65">
        <v>1</v>
      </c>
      <c r="Q65">
        <v>1</v>
      </c>
      <c r="R65">
        <v>0</v>
      </c>
    </row>
    <row r="66" spans="1:18" x14ac:dyDescent="0.25">
      <c r="A66">
        <v>24970</v>
      </c>
      <c r="B66">
        <v>1</v>
      </c>
      <c r="C66" s="1">
        <v>43377</v>
      </c>
      <c r="D66" s="2">
        <v>0.49909722222222225</v>
      </c>
      <c r="E66">
        <v>2101</v>
      </c>
      <c r="F66">
        <v>24</v>
      </c>
      <c r="G66">
        <v>8</v>
      </c>
      <c r="H66">
        <v>0</v>
      </c>
      <c r="I66">
        <v>0</v>
      </c>
      <c r="J66">
        <v>119</v>
      </c>
      <c r="K66">
        <v>-80</v>
      </c>
      <c r="L66">
        <v>0</v>
      </c>
      <c r="M66">
        <v>0</v>
      </c>
      <c r="N66">
        <v>0</v>
      </c>
      <c r="O66">
        <v>1</v>
      </c>
      <c r="Q66">
        <v>1</v>
      </c>
      <c r="R66">
        <v>0</v>
      </c>
    </row>
    <row r="67" spans="1:18" x14ac:dyDescent="0.25">
      <c r="A67">
        <v>24973</v>
      </c>
      <c r="B67">
        <v>1</v>
      </c>
      <c r="C67" s="1">
        <v>43377</v>
      </c>
      <c r="D67" s="2">
        <v>0.5070486111111111</v>
      </c>
      <c r="E67">
        <v>4326</v>
      </c>
      <c r="F67">
        <v>16</v>
      </c>
      <c r="G67">
        <v>2</v>
      </c>
      <c r="H67">
        <v>298</v>
      </c>
      <c r="I67">
        <v>0</v>
      </c>
      <c r="J67">
        <v>0</v>
      </c>
      <c r="K67">
        <v>-225</v>
      </c>
      <c r="L67">
        <v>14.9</v>
      </c>
      <c r="M67">
        <v>0</v>
      </c>
      <c r="N67">
        <v>298</v>
      </c>
      <c r="O67">
        <v>1</v>
      </c>
      <c r="Q67">
        <v>1</v>
      </c>
      <c r="R67">
        <v>0</v>
      </c>
    </row>
    <row r="68" spans="1:18" x14ac:dyDescent="0.25">
      <c r="A68">
        <v>24974</v>
      </c>
      <c r="B68">
        <v>1</v>
      </c>
      <c r="C68" s="1">
        <v>43377</v>
      </c>
      <c r="D68" s="2">
        <v>0.50633101851851847</v>
      </c>
      <c r="E68">
        <v>1</v>
      </c>
      <c r="F68">
        <v>24</v>
      </c>
      <c r="G68">
        <v>8</v>
      </c>
      <c r="H68">
        <v>25</v>
      </c>
      <c r="I68">
        <v>0</v>
      </c>
      <c r="J68">
        <v>75</v>
      </c>
      <c r="K68">
        <v>0</v>
      </c>
      <c r="L68">
        <v>1.25</v>
      </c>
      <c r="M68">
        <v>0</v>
      </c>
      <c r="N68">
        <v>25</v>
      </c>
      <c r="O68">
        <v>1</v>
      </c>
      <c r="Q68">
        <v>1</v>
      </c>
      <c r="R68">
        <v>0</v>
      </c>
    </row>
    <row r="69" spans="1:18" x14ac:dyDescent="0.25">
      <c r="A69">
        <v>24975</v>
      </c>
      <c r="B69">
        <v>1</v>
      </c>
      <c r="C69" s="1">
        <v>43377</v>
      </c>
      <c r="D69" s="2">
        <v>0.50913194444444443</v>
      </c>
      <c r="E69">
        <v>7082</v>
      </c>
      <c r="F69">
        <v>24</v>
      </c>
      <c r="G69">
        <v>8</v>
      </c>
      <c r="H69">
        <v>243</v>
      </c>
      <c r="I69">
        <v>0</v>
      </c>
      <c r="J69">
        <v>6</v>
      </c>
      <c r="K69">
        <v>0</v>
      </c>
      <c r="L69">
        <v>12.15</v>
      </c>
      <c r="M69">
        <v>0</v>
      </c>
      <c r="N69">
        <v>243</v>
      </c>
      <c r="O69">
        <v>1</v>
      </c>
      <c r="Q69">
        <v>1</v>
      </c>
      <c r="R69">
        <v>0</v>
      </c>
    </row>
    <row r="70" spans="1:18" x14ac:dyDescent="0.25">
      <c r="A70">
        <v>24976</v>
      </c>
      <c r="B70">
        <v>1</v>
      </c>
      <c r="C70" s="1">
        <v>43377</v>
      </c>
      <c r="D70" s="2">
        <v>0.51151620370370365</v>
      </c>
      <c r="E70">
        <v>1</v>
      </c>
      <c r="F70">
        <v>24</v>
      </c>
      <c r="G70">
        <v>8</v>
      </c>
      <c r="H70">
        <v>59</v>
      </c>
      <c r="I70">
        <v>0</v>
      </c>
      <c r="J70">
        <v>0</v>
      </c>
      <c r="K70">
        <v>0</v>
      </c>
      <c r="L70">
        <v>2.95</v>
      </c>
      <c r="M70">
        <v>0</v>
      </c>
      <c r="N70">
        <v>59</v>
      </c>
      <c r="O70">
        <v>1</v>
      </c>
      <c r="Q70">
        <v>1</v>
      </c>
      <c r="R70">
        <v>0</v>
      </c>
    </row>
    <row r="71" spans="1:18" x14ac:dyDescent="0.25">
      <c r="A71">
        <v>24977</v>
      </c>
      <c r="B71">
        <v>1</v>
      </c>
      <c r="C71" s="1">
        <v>43377</v>
      </c>
      <c r="D71" s="2">
        <v>0.51936342592592599</v>
      </c>
      <c r="E71">
        <v>1</v>
      </c>
      <c r="F71">
        <v>24</v>
      </c>
      <c r="G71">
        <v>8</v>
      </c>
      <c r="H71">
        <v>88</v>
      </c>
      <c r="I71">
        <v>0</v>
      </c>
      <c r="J71">
        <v>10</v>
      </c>
      <c r="K71">
        <v>0</v>
      </c>
      <c r="L71">
        <v>4.4000000000000004</v>
      </c>
      <c r="M71">
        <v>0</v>
      </c>
      <c r="N71">
        <v>88</v>
      </c>
      <c r="O71">
        <v>1</v>
      </c>
      <c r="P71" t="s">
        <v>21</v>
      </c>
      <c r="Q71">
        <v>1</v>
      </c>
      <c r="R71">
        <v>0</v>
      </c>
    </row>
    <row r="72" spans="1:18" x14ac:dyDescent="0.25">
      <c r="A72">
        <v>24979</v>
      </c>
      <c r="B72">
        <v>1</v>
      </c>
      <c r="C72" s="1">
        <v>43377</v>
      </c>
      <c r="D72" s="2">
        <v>0.52479166666666666</v>
      </c>
      <c r="E72">
        <v>7083</v>
      </c>
      <c r="F72">
        <v>24</v>
      </c>
      <c r="G72">
        <v>8</v>
      </c>
      <c r="H72">
        <v>753</v>
      </c>
      <c r="I72">
        <v>0</v>
      </c>
      <c r="J72">
        <v>50</v>
      </c>
      <c r="K72">
        <v>0</v>
      </c>
      <c r="L72">
        <v>37.65</v>
      </c>
      <c r="M72">
        <v>0</v>
      </c>
      <c r="N72">
        <v>753</v>
      </c>
      <c r="O72">
        <v>1</v>
      </c>
      <c r="Q72">
        <v>1</v>
      </c>
      <c r="R72">
        <v>0</v>
      </c>
    </row>
    <row r="73" spans="1:18" x14ac:dyDescent="0.25">
      <c r="A73">
        <v>24980</v>
      </c>
      <c r="B73">
        <v>1</v>
      </c>
      <c r="C73" s="1">
        <v>43377</v>
      </c>
      <c r="D73" s="2">
        <v>0.52747685185185189</v>
      </c>
      <c r="E73">
        <v>1</v>
      </c>
      <c r="F73">
        <v>25</v>
      </c>
      <c r="G73">
        <v>1</v>
      </c>
      <c r="H73">
        <v>10</v>
      </c>
      <c r="I73">
        <v>0</v>
      </c>
      <c r="J73">
        <v>0</v>
      </c>
      <c r="K73">
        <v>0</v>
      </c>
      <c r="L73">
        <v>0.5</v>
      </c>
      <c r="M73">
        <v>0.6</v>
      </c>
      <c r="N73">
        <v>10</v>
      </c>
      <c r="O73">
        <v>1</v>
      </c>
      <c r="Q73">
        <v>1</v>
      </c>
      <c r="R73">
        <v>1</v>
      </c>
    </row>
    <row r="74" spans="1:18" x14ac:dyDescent="0.25">
      <c r="A74">
        <v>24981</v>
      </c>
      <c r="B74">
        <v>1</v>
      </c>
      <c r="C74" s="1">
        <v>43377</v>
      </c>
      <c r="D74" s="2">
        <v>0.52793981481481478</v>
      </c>
      <c r="E74">
        <v>1</v>
      </c>
      <c r="F74">
        <v>25</v>
      </c>
      <c r="G74">
        <v>1</v>
      </c>
      <c r="H74">
        <v>15</v>
      </c>
      <c r="I74">
        <v>0</v>
      </c>
      <c r="J74">
        <v>0</v>
      </c>
      <c r="K74">
        <v>0</v>
      </c>
      <c r="L74">
        <v>0.75</v>
      </c>
      <c r="M74">
        <v>0.9</v>
      </c>
      <c r="N74">
        <v>15</v>
      </c>
      <c r="O74">
        <v>1</v>
      </c>
      <c r="Q74">
        <v>1</v>
      </c>
      <c r="R74">
        <v>1</v>
      </c>
    </row>
    <row r="75" spans="1:18" x14ac:dyDescent="0.25">
      <c r="A75">
        <v>24982</v>
      </c>
      <c r="B75">
        <v>1</v>
      </c>
      <c r="C75" s="1">
        <v>43377</v>
      </c>
      <c r="D75" s="2">
        <v>0.53259259259259262</v>
      </c>
      <c r="E75">
        <v>1</v>
      </c>
      <c r="F75">
        <v>4</v>
      </c>
      <c r="G75">
        <v>2</v>
      </c>
      <c r="H75">
        <v>49</v>
      </c>
      <c r="I75">
        <v>0</v>
      </c>
      <c r="J75">
        <v>0</v>
      </c>
      <c r="K75">
        <v>0</v>
      </c>
      <c r="L75">
        <v>2.4500000000000002</v>
      </c>
      <c r="M75">
        <v>0</v>
      </c>
      <c r="N75">
        <v>49</v>
      </c>
      <c r="O75">
        <v>1</v>
      </c>
      <c r="Q75">
        <v>1</v>
      </c>
      <c r="R75">
        <v>0</v>
      </c>
    </row>
    <row r="76" spans="1:18" x14ac:dyDescent="0.25">
      <c r="A76">
        <v>24983</v>
      </c>
      <c r="B76">
        <v>1</v>
      </c>
      <c r="C76" s="1">
        <v>43377</v>
      </c>
      <c r="D76" s="2">
        <v>0.5428587962962963</v>
      </c>
      <c r="E76">
        <v>1</v>
      </c>
      <c r="F76">
        <v>4</v>
      </c>
      <c r="G76">
        <v>2</v>
      </c>
      <c r="H76">
        <v>208</v>
      </c>
      <c r="I76">
        <v>0</v>
      </c>
      <c r="J76">
        <v>67</v>
      </c>
      <c r="K76">
        <v>0</v>
      </c>
      <c r="L76">
        <v>10.4</v>
      </c>
      <c r="M76">
        <v>0</v>
      </c>
      <c r="N76">
        <v>208</v>
      </c>
      <c r="O76">
        <v>1</v>
      </c>
      <c r="Q76">
        <v>1</v>
      </c>
      <c r="R76">
        <v>0</v>
      </c>
    </row>
    <row r="77" spans="1:18" x14ac:dyDescent="0.25">
      <c r="A77">
        <v>24986</v>
      </c>
      <c r="B77">
        <v>1</v>
      </c>
      <c r="C77" s="1">
        <v>43377</v>
      </c>
      <c r="D77" s="2">
        <v>0.56725694444444441</v>
      </c>
      <c r="E77">
        <v>1</v>
      </c>
      <c r="F77">
        <v>4</v>
      </c>
      <c r="G77">
        <v>2</v>
      </c>
      <c r="H77">
        <v>72</v>
      </c>
      <c r="I77">
        <v>0</v>
      </c>
      <c r="J77">
        <v>0</v>
      </c>
      <c r="K77">
        <v>0</v>
      </c>
      <c r="L77">
        <v>3.6</v>
      </c>
      <c r="M77">
        <v>0</v>
      </c>
      <c r="N77">
        <v>72</v>
      </c>
      <c r="O77">
        <v>1</v>
      </c>
      <c r="Q77">
        <v>1</v>
      </c>
      <c r="R77">
        <v>0</v>
      </c>
    </row>
    <row r="78" spans="1:18" x14ac:dyDescent="0.25">
      <c r="A78">
        <v>24987</v>
      </c>
      <c r="B78">
        <v>1</v>
      </c>
      <c r="C78" s="1">
        <v>43377</v>
      </c>
      <c r="D78" s="2">
        <v>0.57283564814814814</v>
      </c>
      <c r="E78">
        <v>1</v>
      </c>
      <c r="F78">
        <v>24</v>
      </c>
      <c r="G78">
        <v>8</v>
      </c>
      <c r="H78">
        <v>48</v>
      </c>
      <c r="I78">
        <v>0</v>
      </c>
      <c r="J78">
        <v>0</v>
      </c>
      <c r="K78">
        <v>0</v>
      </c>
      <c r="L78">
        <v>2.4</v>
      </c>
      <c r="M78">
        <v>0</v>
      </c>
      <c r="N78">
        <v>48</v>
      </c>
      <c r="O78">
        <v>1</v>
      </c>
      <c r="Q78">
        <v>1</v>
      </c>
      <c r="R78">
        <v>0</v>
      </c>
    </row>
    <row r="79" spans="1:18" x14ac:dyDescent="0.25">
      <c r="A79">
        <v>24988</v>
      </c>
      <c r="B79">
        <v>1</v>
      </c>
      <c r="C79" s="1">
        <v>43377</v>
      </c>
      <c r="D79" s="2">
        <v>0.5884490740740741</v>
      </c>
      <c r="E79">
        <v>3648</v>
      </c>
      <c r="F79">
        <v>13</v>
      </c>
      <c r="G79">
        <v>2</v>
      </c>
      <c r="H79">
        <v>60</v>
      </c>
      <c r="I79">
        <v>0</v>
      </c>
      <c r="J79">
        <v>39</v>
      </c>
      <c r="K79">
        <v>0</v>
      </c>
      <c r="L79">
        <v>3</v>
      </c>
      <c r="M79">
        <v>0</v>
      </c>
      <c r="N79">
        <v>60</v>
      </c>
      <c r="O79">
        <v>1</v>
      </c>
      <c r="Q79">
        <v>1</v>
      </c>
      <c r="R79">
        <v>0</v>
      </c>
    </row>
    <row r="80" spans="1:18" x14ac:dyDescent="0.25">
      <c r="A80">
        <v>24989</v>
      </c>
      <c r="B80">
        <v>1</v>
      </c>
      <c r="C80" s="1">
        <v>43377</v>
      </c>
      <c r="D80" s="2">
        <v>0.60811342592592588</v>
      </c>
      <c r="E80">
        <v>1</v>
      </c>
      <c r="F80">
        <v>16</v>
      </c>
      <c r="G80">
        <v>2</v>
      </c>
      <c r="H80">
        <v>39.5</v>
      </c>
      <c r="I80">
        <v>0</v>
      </c>
      <c r="J80">
        <v>79.5</v>
      </c>
      <c r="K80">
        <v>0</v>
      </c>
      <c r="L80">
        <v>1.98</v>
      </c>
      <c r="M80">
        <v>0</v>
      </c>
      <c r="N80">
        <v>39.5</v>
      </c>
      <c r="O80">
        <v>1</v>
      </c>
      <c r="Q80">
        <v>1</v>
      </c>
      <c r="R80">
        <v>0</v>
      </c>
    </row>
    <row r="81" spans="1:18" x14ac:dyDescent="0.25">
      <c r="A81">
        <v>24990</v>
      </c>
      <c r="B81">
        <v>1</v>
      </c>
      <c r="C81" s="1">
        <v>43377</v>
      </c>
      <c r="D81" s="2">
        <v>0.62075231481481474</v>
      </c>
      <c r="E81">
        <v>1</v>
      </c>
      <c r="F81">
        <v>13</v>
      </c>
      <c r="G81">
        <v>2</v>
      </c>
      <c r="H81">
        <v>9.52</v>
      </c>
      <c r="I81">
        <v>0</v>
      </c>
      <c r="J81">
        <v>90.48</v>
      </c>
      <c r="K81">
        <v>0</v>
      </c>
      <c r="L81">
        <v>0.48</v>
      </c>
      <c r="M81">
        <v>0</v>
      </c>
      <c r="N81">
        <v>9.52</v>
      </c>
      <c r="O81">
        <v>1</v>
      </c>
      <c r="Q81">
        <v>1</v>
      </c>
      <c r="R81">
        <v>0</v>
      </c>
    </row>
    <row r="82" spans="1:18" x14ac:dyDescent="0.25">
      <c r="A82">
        <v>24991</v>
      </c>
      <c r="B82">
        <v>1</v>
      </c>
      <c r="C82" s="1">
        <v>43377</v>
      </c>
      <c r="D82" s="2">
        <v>0.65422453703703709</v>
      </c>
      <c r="E82">
        <v>7084</v>
      </c>
      <c r="F82">
        <v>24</v>
      </c>
      <c r="G82">
        <v>8</v>
      </c>
      <c r="H82">
        <v>89</v>
      </c>
      <c r="I82">
        <v>0</v>
      </c>
      <c r="J82">
        <v>0</v>
      </c>
      <c r="K82">
        <v>0</v>
      </c>
      <c r="L82">
        <v>4.45</v>
      </c>
      <c r="M82">
        <v>0</v>
      </c>
      <c r="N82">
        <v>89</v>
      </c>
      <c r="O82">
        <v>1</v>
      </c>
      <c r="Q82">
        <v>1</v>
      </c>
      <c r="R82">
        <v>0</v>
      </c>
    </row>
    <row r="83" spans="1:18" x14ac:dyDescent="0.25">
      <c r="A83">
        <v>24993</v>
      </c>
      <c r="B83">
        <v>1</v>
      </c>
      <c r="C83" s="1">
        <v>43377</v>
      </c>
      <c r="D83" s="2">
        <v>0.65497685185185184</v>
      </c>
      <c r="E83">
        <v>7085</v>
      </c>
      <c r="F83">
        <v>16</v>
      </c>
      <c r="G83">
        <v>2</v>
      </c>
      <c r="H83">
        <v>39</v>
      </c>
      <c r="I83">
        <v>0</v>
      </c>
      <c r="J83">
        <v>0</v>
      </c>
      <c r="K83">
        <v>0</v>
      </c>
      <c r="L83">
        <v>1.95</v>
      </c>
      <c r="M83">
        <v>0</v>
      </c>
      <c r="N83">
        <v>39</v>
      </c>
      <c r="O83">
        <v>1</v>
      </c>
      <c r="Q83">
        <v>1</v>
      </c>
      <c r="R83">
        <v>0</v>
      </c>
    </row>
    <row r="84" spans="1:18" x14ac:dyDescent="0.25">
      <c r="A84">
        <v>24994</v>
      </c>
      <c r="B84">
        <v>1</v>
      </c>
      <c r="C84" s="1">
        <v>43377</v>
      </c>
      <c r="D84" s="2">
        <v>0.66049768518518526</v>
      </c>
      <c r="E84">
        <v>4491</v>
      </c>
      <c r="F84">
        <v>13</v>
      </c>
      <c r="G84">
        <v>2</v>
      </c>
      <c r="H84">
        <v>20</v>
      </c>
      <c r="I84">
        <v>0</v>
      </c>
      <c r="J84">
        <v>19</v>
      </c>
      <c r="K84">
        <v>0</v>
      </c>
      <c r="L84">
        <v>1</v>
      </c>
      <c r="M84">
        <v>0</v>
      </c>
      <c r="N84">
        <v>20</v>
      </c>
      <c r="O84">
        <v>1</v>
      </c>
      <c r="Q84">
        <v>1</v>
      </c>
      <c r="R84">
        <v>0</v>
      </c>
    </row>
    <row r="85" spans="1:18" x14ac:dyDescent="0.25">
      <c r="A85">
        <v>24997</v>
      </c>
      <c r="B85">
        <v>1</v>
      </c>
      <c r="C85" s="1">
        <v>43377</v>
      </c>
      <c r="D85" s="2">
        <v>0.69555555555555559</v>
      </c>
      <c r="E85">
        <v>7086</v>
      </c>
      <c r="F85">
        <v>13</v>
      </c>
      <c r="G85">
        <v>2</v>
      </c>
      <c r="H85">
        <v>389</v>
      </c>
      <c r="I85">
        <v>0</v>
      </c>
      <c r="J85">
        <v>0</v>
      </c>
      <c r="K85">
        <v>0</v>
      </c>
      <c r="L85">
        <v>19.45</v>
      </c>
      <c r="M85">
        <v>0</v>
      </c>
      <c r="N85">
        <v>389</v>
      </c>
      <c r="O85">
        <v>1</v>
      </c>
      <c r="Q85">
        <v>1</v>
      </c>
      <c r="R85">
        <v>0</v>
      </c>
    </row>
    <row r="86" spans="1:18" x14ac:dyDescent="0.25">
      <c r="A86">
        <v>24999</v>
      </c>
      <c r="B86">
        <v>1</v>
      </c>
      <c r="C86" s="1">
        <v>43378</v>
      </c>
      <c r="D86" s="2">
        <v>0.44468749999999996</v>
      </c>
      <c r="E86">
        <v>7087</v>
      </c>
      <c r="F86">
        <v>23</v>
      </c>
      <c r="G86">
        <v>8</v>
      </c>
      <c r="H86">
        <v>160</v>
      </c>
      <c r="I86">
        <v>0</v>
      </c>
      <c r="J86">
        <v>120</v>
      </c>
      <c r="K86">
        <v>0</v>
      </c>
      <c r="L86">
        <v>8</v>
      </c>
      <c r="M86">
        <v>0</v>
      </c>
      <c r="N86">
        <v>160</v>
      </c>
      <c r="O86">
        <v>1</v>
      </c>
      <c r="Q86">
        <v>1</v>
      </c>
      <c r="R86">
        <v>0</v>
      </c>
    </row>
    <row r="87" spans="1:18" x14ac:dyDescent="0.25">
      <c r="A87">
        <v>25000</v>
      </c>
      <c r="B87">
        <v>1</v>
      </c>
      <c r="C87" s="1">
        <v>43378</v>
      </c>
      <c r="D87" s="2">
        <v>0.44663194444444443</v>
      </c>
      <c r="E87">
        <v>1</v>
      </c>
      <c r="F87">
        <v>5</v>
      </c>
      <c r="G87">
        <v>2</v>
      </c>
      <c r="H87">
        <v>99</v>
      </c>
      <c r="I87">
        <v>0</v>
      </c>
      <c r="J87">
        <v>0</v>
      </c>
      <c r="K87">
        <v>0</v>
      </c>
      <c r="L87">
        <v>4.95</v>
      </c>
      <c r="M87">
        <v>0</v>
      </c>
      <c r="N87">
        <v>99</v>
      </c>
      <c r="O87">
        <v>1</v>
      </c>
      <c r="Q87">
        <v>1</v>
      </c>
      <c r="R87">
        <v>0</v>
      </c>
    </row>
    <row r="88" spans="1:18" x14ac:dyDescent="0.25">
      <c r="A88">
        <v>25002</v>
      </c>
      <c r="B88">
        <v>1</v>
      </c>
      <c r="C88" s="1">
        <v>43378</v>
      </c>
      <c r="D88" s="2">
        <v>0.4796643518518518</v>
      </c>
      <c r="E88">
        <v>7047</v>
      </c>
      <c r="F88">
        <v>5</v>
      </c>
      <c r="G88">
        <v>2</v>
      </c>
      <c r="H88">
        <v>69</v>
      </c>
      <c r="I88">
        <v>0</v>
      </c>
      <c r="J88">
        <v>0</v>
      </c>
      <c r="K88">
        <v>0</v>
      </c>
      <c r="L88">
        <v>3.45</v>
      </c>
      <c r="M88">
        <v>0</v>
      </c>
      <c r="N88">
        <v>69</v>
      </c>
      <c r="O88">
        <v>1</v>
      </c>
      <c r="Q88">
        <v>1</v>
      </c>
      <c r="R88">
        <v>0</v>
      </c>
    </row>
    <row r="89" spans="1:18" x14ac:dyDescent="0.25">
      <c r="A89">
        <v>25003</v>
      </c>
      <c r="B89">
        <v>1</v>
      </c>
      <c r="C89" s="1">
        <v>43378</v>
      </c>
      <c r="D89" s="2">
        <v>0.49766203703703704</v>
      </c>
      <c r="E89">
        <v>4133</v>
      </c>
      <c r="F89">
        <v>24</v>
      </c>
      <c r="G89">
        <v>8</v>
      </c>
      <c r="H89">
        <v>69</v>
      </c>
      <c r="I89">
        <v>0</v>
      </c>
      <c r="J89">
        <v>0</v>
      </c>
      <c r="K89">
        <v>-30</v>
      </c>
      <c r="L89">
        <v>3.45</v>
      </c>
      <c r="M89">
        <v>0</v>
      </c>
      <c r="N89">
        <v>69</v>
      </c>
      <c r="O89">
        <v>1</v>
      </c>
      <c r="Q89">
        <v>1</v>
      </c>
      <c r="R89">
        <v>0</v>
      </c>
    </row>
    <row r="90" spans="1:18" x14ac:dyDescent="0.25">
      <c r="A90">
        <v>25004</v>
      </c>
      <c r="B90">
        <v>1</v>
      </c>
      <c r="C90" s="1">
        <v>43378</v>
      </c>
      <c r="D90" s="2">
        <v>0.51121527777777775</v>
      </c>
      <c r="E90">
        <v>3912</v>
      </c>
      <c r="F90">
        <v>24</v>
      </c>
      <c r="G90">
        <v>8</v>
      </c>
      <c r="H90">
        <v>89</v>
      </c>
      <c r="I90">
        <v>0</v>
      </c>
      <c r="J90">
        <v>0</v>
      </c>
      <c r="K90">
        <v>0</v>
      </c>
      <c r="L90">
        <v>4.45</v>
      </c>
      <c r="M90">
        <v>0</v>
      </c>
      <c r="N90">
        <v>89</v>
      </c>
      <c r="O90">
        <v>1</v>
      </c>
      <c r="Q90">
        <v>1</v>
      </c>
      <c r="R90">
        <v>0</v>
      </c>
    </row>
    <row r="91" spans="1:18" x14ac:dyDescent="0.25">
      <c r="A91">
        <v>25006</v>
      </c>
      <c r="B91">
        <v>1</v>
      </c>
      <c r="C91" s="1">
        <v>43378</v>
      </c>
      <c r="D91" s="2">
        <v>0.53195601851851848</v>
      </c>
      <c r="E91">
        <v>2061</v>
      </c>
      <c r="F91">
        <v>24</v>
      </c>
      <c r="G91">
        <v>8</v>
      </c>
      <c r="H91">
        <v>312</v>
      </c>
      <c r="I91">
        <v>0</v>
      </c>
      <c r="J91">
        <v>35</v>
      </c>
      <c r="K91">
        <v>0</v>
      </c>
      <c r="L91">
        <v>15.6</v>
      </c>
      <c r="M91">
        <v>0</v>
      </c>
      <c r="N91">
        <v>312</v>
      </c>
      <c r="O91">
        <v>1</v>
      </c>
      <c r="Q91">
        <v>1</v>
      </c>
      <c r="R91">
        <v>0</v>
      </c>
    </row>
    <row r="92" spans="1:18" x14ac:dyDescent="0.25">
      <c r="A92">
        <v>25007</v>
      </c>
      <c r="B92">
        <v>1</v>
      </c>
      <c r="C92" s="1">
        <v>43378</v>
      </c>
      <c r="D92" s="2">
        <v>0.53690972222222222</v>
      </c>
      <c r="E92">
        <v>1</v>
      </c>
      <c r="F92">
        <v>13</v>
      </c>
      <c r="G92">
        <v>2</v>
      </c>
      <c r="H92">
        <v>45</v>
      </c>
      <c r="I92">
        <v>0</v>
      </c>
      <c r="J92">
        <v>85</v>
      </c>
      <c r="K92">
        <v>0</v>
      </c>
      <c r="L92">
        <v>2.25</v>
      </c>
      <c r="M92">
        <v>0</v>
      </c>
      <c r="N92">
        <v>45</v>
      </c>
      <c r="O92">
        <v>1</v>
      </c>
      <c r="Q92">
        <v>1</v>
      </c>
      <c r="R92">
        <v>0</v>
      </c>
    </row>
    <row r="93" spans="1:18" x14ac:dyDescent="0.25">
      <c r="A93">
        <v>25008</v>
      </c>
      <c r="B93">
        <v>1</v>
      </c>
      <c r="C93" s="1">
        <v>43378</v>
      </c>
      <c r="D93" s="2">
        <v>0.55618055555555557</v>
      </c>
      <c r="E93">
        <v>7088</v>
      </c>
      <c r="F93">
        <v>24</v>
      </c>
      <c r="G93">
        <v>8</v>
      </c>
      <c r="H93">
        <v>69</v>
      </c>
      <c r="I93">
        <v>0</v>
      </c>
      <c r="J93">
        <v>0</v>
      </c>
      <c r="K93">
        <v>0</v>
      </c>
      <c r="L93">
        <v>3.45</v>
      </c>
      <c r="M93">
        <v>0</v>
      </c>
      <c r="N93">
        <v>69</v>
      </c>
      <c r="O93">
        <v>1</v>
      </c>
      <c r="Q93">
        <v>1</v>
      </c>
      <c r="R93">
        <v>0</v>
      </c>
    </row>
    <row r="94" spans="1:18" x14ac:dyDescent="0.25">
      <c r="A94">
        <v>25009</v>
      </c>
      <c r="B94">
        <v>1</v>
      </c>
      <c r="C94" s="1">
        <v>43378</v>
      </c>
      <c r="D94" s="2">
        <v>0.57471064814814821</v>
      </c>
      <c r="E94">
        <v>1</v>
      </c>
      <c r="F94">
        <v>24</v>
      </c>
      <c r="G94">
        <v>8</v>
      </c>
      <c r="H94">
        <v>29</v>
      </c>
      <c r="I94">
        <v>0</v>
      </c>
      <c r="J94">
        <v>11</v>
      </c>
      <c r="K94">
        <v>0</v>
      </c>
      <c r="L94">
        <v>1.45</v>
      </c>
      <c r="M94">
        <v>0</v>
      </c>
      <c r="N94">
        <v>29</v>
      </c>
      <c r="O94">
        <v>1</v>
      </c>
      <c r="Q94">
        <v>1</v>
      </c>
      <c r="R94">
        <v>0</v>
      </c>
    </row>
    <row r="95" spans="1:18" x14ac:dyDescent="0.25">
      <c r="A95">
        <v>25010</v>
      </c>
      <c r="B95">
        <v>1</v>
      </c>
      <c r="C95" s="1">
        <v>43378</v>
      </c>
      <c r="D95" s="2">
        <v>0.61289351851851859</v>
      </c>
      <c r="E95">
        <v>7089</v>
      </c>
      <c r="F95">
        <v>4</v>
      </c>
      <c r="G95">
        <v>2</v>
      </c>
      <c r="H95">
        <v>199</v>
      </c>
      <c r="I95">
        <v>0</v>
      </c>
      <c r="J95">
        <v>30</v>
      </c>
      <c r="K95">
        <v>0</v>
      </c>
      <c r="L95">
        <v>9.9499999999999993</v>
      </c>
      <c r="M95">
        <v>0</v>
      </c>
      <c r="N95">
        <v>199</v>
      </c>
      <c r="O95">
        <v>1</v>
      </c>
      <c r="Q95">
        <v>1</v>
      </c>
      <c r="R95">
        <v>0</v>
      </c>
    </row>
    <row r="96" spans="1:18" x14ac:dyDescent="0.25">
      <c r="A96">
        <v>25011</v>
      </c>
      <c r="B96">
        <v>1</v>
      </c>
      <c r="C96" s="1">
        <v>43378</v>
      </c>
      <c r="D96" s="2">
        <v>0.6278125</v>
      </c>
      <c r="E96">
        <v>7017</v>
      </c>
      <c r="F96">
        <v>5</v>
      </c>
      <c r="G96">
        <v>2</v>
      </c>
      <c r="H96">
        <v>149</v>
      </c>
      <c r="I96">
        <v>0</v>
      </c>
      <c r="J96">
        <v>0</v>
      </c>
      <c r="K96">
        <v>0</v>
      </c>
      <c r="L96">
        <v>7.45</v>
      </c>
      <c r="M96">
        <v>0</v>
      </c>
      <c r="N96">
        <v>149</v>
      </c>
      <c r="O96">
        <v>1</v>
      </c>
      <c r="Q96">
        <v>1</v>
      </c>
      <c r="R96">
        <v>0</v>
      </c>
    </row>
    <row r="97" spans="1:18" x14ac:dyDescent="0.25">
      <c r="A97">
        <v>25012</v>
      </c>
      <c r="B97">
        <v>1</v>
      </c>
      <c r="C97" s="1">
        <v>43378</v>
      </c>
      <c r="D97" s="2">
        <v>0.62462962962962965</v>
      </c>
      <c r="E97">
        <v>1</v>
      </c>
      <c r="F97">
        <v>5</v>
      </c>
      <c r="G97">
        <v>2</v>
      </c>
      <c r="H97">
        <v>25</v>
      </c>
      <c r="I97">
        <v>0</v>
      </c>
      <c r="J97">
        <v>40</v>
      </c>
      <c r="K97">
        <v>0</v>
      </c>
      <c r="L97">
        <v>1.25</v>
      </c>
      <c r="M97">
        <v>0</v>
      </c>
      <c r="N97">
        <v>25</v>
      </c>
      <c r="O97">
        <v>1</v>
      </c>
      <c r="Q97">
        <v>1</v>
      </c>
      <c r="R97">
        <v>0</v>
      </c>
    </row>
    <row r="98" spans="1:18" x14ac:dyDescent="0.25">
      <c r="A98">
        <v>25013</v>
      </c>
      <c r="B98">
        <v>1</v>
      </c>
      <c r="C98" s="1">
        <v>43378</v>
      </c>
      <c r="D98" s="2">
        <v>0.62650462962962961</v>
      </c>
      <c r="E98">
        <v>1</v>
      </c>
      <c r="F98">
        <v>5</v>
      </c>
      <c r="G98">
        <v>2</v>
      </c>
      <c r="H98">
        <v>20</v>
      </c>
      <c r="I98">
        <v>0</v>
      </c>
      <c r="J98">
        <v>-10</v>
      </c>
      <c r="K98">
        <v>0</v>
      </c>
      <c r="L98">
        <v>1</v>
      </c>
      <c r="M98">
        <v>0</v>
      </c>
      <c r="N98">
        <v>20</v>
      </c>
      <c r="O98">
        <v>1</v>
      </c>
      <c r="Q98">
        <v>1</v>
      </c>
      <c r="R98">
        <v>0</v>
      </c>
    </row>
    <row r="99" spans="1:18" x14ac:dyDescent="0.25">
      <c r="A99">
        <v>25014</v>
      </c>
      <c r="B99">
        <v>1</v>
      </c>
      <c r="C99" s="1">
        <v>43378</v>
      </c>
      <c r="D99" s="2">
        <v>0.68293981481481481</v>
      </c>
      <c r="E99">
        <v>1</v>
      </c>
      <c r="F99">
        <v>24</v>
      </c>
      <c r="G99">
        <v>8</v>
      </c>
      <c r="H99">
        <v>51</v>
      </c>
      <c r="I99">
        <v>0</v>
      </c>
      <c r="J99">
        <v>18</v>
      </c>
      <c r="K99">
        <v>0</v>
      </c>
      <c r="L99">
        <v>2.5499999999999998</v>
      </c>
      <c r="M99">
        <v>0</v>
      </c>
      <c r="N99">
        <v>51</v>
      </c>
      <c r="O99">
        <v>1</v>
      </c>
      <c r="Q99">
        <v>1</v>
      </c>
      <c r="R99">
        <v>0</v>
      </c>
    </row>
    <row r="100" spans="1:18" x14ac:dyDescent="0.25">
      <c r="A100">
        <v>25016</v>
      </c>
      <c r="B100">
        <v>1</v>
      </c>
      <c r="C100" s="1">
        <v>43378</v>
      </c>
      <c r="D100" s="2">
        <v>0.68491898148148145</v>
      </c>
      <c r="E100">
        <v>1</v>
      </c>
      <c r="F100">
        <v>4</v>
      </c>
      <c r="G100">
        <v>2</v>
      </c>
      <c r="H100">
        <v>139</v>
      </c>
      <c r="I100">
        <v>0</v>
      </c>
      <c r="J100">
        <v>0</v>
      </c>
      <c r="K100">
        <v>0</v>
      </c>
      <c r="L100">
        <v>6.95</v>
      </c>
      <c r="M100">
        <v>0</v>
      </c>
      <c r="N100">
        <v>139</v>
      </c>
      <c r="O100">
        <v>1</v>
      </c>
      <c r="Q100">
        <v>1</v>
      </c>
      <c r="R100">
        <v>0</v>
      </c>
    </row>
    <row r="101" spans="1:18" x14ac:dyDescent="0.25">
      <c r="A101">
        <v>25017</v>
      </c>
      <c r="B101">
        <v>1</v>
      </c>
      <c r="C101" s="1">
        <v>43378</v>
      </c>
      <c r="D101" s="2">
        <v>0.6884837962962963</v>
      </c>
      <c r="E101">
        <v>1</v>
      </c>
      <c r="F101">
        <v>5</v>
      </c>
      <c r="G101">
        <v>2</v>
      </c>
      <c r="H101">
        <v>30</v>
      </c>
      <c r="I101">
        <v>0</v>
      </c>
      <c r="J101">
        <v>70</v>
      </c>
      <c r="K101">
        <v>0</v>
      </c>
      <c r="L101">
        <v>1.5</v>
      </c>
      <c r="M101">
        <v>0</v>
      </c>
      <c r="N101">
        <v>30</v>
      </c>
      <c r="O101">
        <v>1</v>
      </c>
      <c r="Q101">
        <v>1</v>
      </c>
      <c r="R101">
        <v>0</v>
      </c>
    </row>
    <row r="102" spans="1:18" x14ac:dyDescent="0.25">
      <c r="A102">
        <v>25018</v>
      </c>
      <c r="B102">
        <v>1</v>
      </c>
      <c r="C102" s="1">
        <v>43378</v>
      </c>
      <c r="D102" s="2">
        <v>0.70693287037037045</v>
      </c>
      <c r="E102">
        <v>299</v>
      </c>
      <c r="F102">
        <v>5</v>
      </c>
      <c r="G102">
        <v>2</v>
      </c>
      <c r="H102">
        <v>0</v>
      </c>
      <c r="I102">
        <v>0</v>
      </c>
      <c r="J102">
        <v>30</v>
      </c>
      <c r="K102">
        <v>-169</v>
      </c>
      <c r="L102">
        <v>0</v>
      </c>
      <c r="M102">
        <v>0</v>
      </c>
      <c r="N102">
        <v>0</v>
      </c>
      <c r="O102">
        <v>1</v>
      </c>
      <c r="Q102">
        <v>1</v>
      </c>
      <c r="R102">
        <v>0</v>
      </c>
    </row>
    <row r="103" spans="1:18" x14ac:dyDescent="0.25">
      <c r="A103">
        <v>25020</v>
      </c>
      <c r="B103">
        <v>1</v>
      </c>
      <c r="C103" s="1">
        <v>43378</v>
      </c>
      <c r="D103" s="2">
        <v>0.72447916666666667</v>
      </c>
      <c r="E103">
        <v>7091</v>
      </c>
      <c r="F103">
        <v>5</v>
      </c>
      <c r="G103">
        <v>2</v>
      </c>
      <c r="H103">
        <v>118</v>
      </c>
      <c r="I103">
        <v>0</v>
      </c>
      <c r="J103">
        <v>0</v>
      </c>
      <c r="K103">
        <v>0</v>
      </c>
      <c r="L103">
        <v>5.9</v>
      </c>
      <c r="M103">
        <v>0</v>
      </c>
      <c r="N103">
        <v>118</v>
      </c>
      <c r="O103">
        <v>1</v>
      </c>
      <c r="Q103">
        <v>1</v>
      </c>
      <c r="R103">
        <v>0</v>
      </c>
    </row>
    <row r="104" spans="1:18" x14ac:dyDescent="0.25">
      <c r="A104">
        <v>25021</v>
      </c>
      <c r="B104">
        <v>1</v>
      </c>
      <c r="C104" s="1">
        <v>43378</v>
      </c>
      <c r="D104" s="2">
        <v>0.76109953703703714</v>
      </c>
      <c r="E104">
        <v>1</v>
      </c>
      <c r="F104">
        <v>13</v>
      </c>
      <c r="G104">
        <v>2</v>
      </c>
      <c r="H104">
        <v>84</v>
      </c>
      <c r="I104">
        <v>0</v>
      </c>
      <c r="J104">
        <v>0</v>
      </c>
      <c r="K104">
        <v>-115</v>
      </c>
      <c r="L104">
        <v>4.2</v>
      </c>
      <c r="M104">
        <v>0</v>
      </c>
      <c r="N104">
        <v>84</v>
      </c>
      <c r="O104">
        <v>1</v>
      </c>
      <c r="Q104">
        <v>1</v>
      </c>
      <c r="R104">
        <v>0</v>
      </c>
    </row>
    <row r="105" spans="1:18" x14ac:dyDescent="0.25">
      <c r="A105">
        <v>25022</v>
      </c>
      <c r="B105">
        <v>1</v>
      </c>
      <c r="C105" s="1">
        <v>43379</v>
      </c>
      <c r="D105" s="2">
        <v>0.44723379629629628</v>
      </c>
      <c r="E105">
        <v>3374</v>
      </c>
      <c r="F105">
        <v>4</v>
      </c>
      <c r="G105">
        <v>2</v>
      </c>
      <c r="H105">
        <v>79</v>
      </c>
      <c r="I105">
        <v>0</v>
      </c>
      <c r="J105">
        <v>0</v>
      </c>
      <c r="K105">
        <v>0</v>
      </c>
      <c r="L105">
        <v>3.95</v>
      </c>
      <c r="M105">
        <v>0</v>
      </c>
      <c r="N105">
        <v>79</v>
      </c>
      <c r="O105">
        <v>1</v>
      </c>
      <c r="Q105">
        <v>1</v>
      </c>
      <c r="R105">
        <v>0</v>
      </c>
    </row>
    <row r="106" spans="1:18" x14ac:dyDescent="0.25">
      <c r="A106">
        <v>25023</v>
      </c>
      <c r="B106">
        <v>1</v>
      </c>
      <c r="C106" s="1">
        <v>43379</v>
      </c>
      <c r="D106" s="2">
        <v>0.45040509259259259</v>
      </c>
      <c r="E106">
        <v>1</v>
      </c>
      <c r="F106">
        <v>4</v>
      </c>
      <c r="G106">
        <v>2</v>
      </c>
      <c r="H106">
        <v>143</v>
      </c>
      <c r="I106">
        <v>0</v>
      </c>
      <c r="J106">
        <v>50</v>
      </c>
      <c r="K106">
        <v>0</v>
      </c>
      <c r="L106">
        <v>7.15</v>
      </c>
      <c r="M106">
        <v>0</v>
      </c>
      <c r="N106">
        <v>143</v>
      </c>
      <c r="O106">
        <v>1</v>
      </c>
      <c r="Q106">
        <v>1</v>
      </c>
      <c r="R106">
        <v>0</v>
      </c>
    </row>
    <row r="107" spans="1:18" x14ac:dyDescent="0.25">
      <c r="A107">
        <v>25024</v>
      </c>
      <c r="B107">
        <v>1</v>
      </c>
      <c r="C107" s="1">
        <v>43379</v>
      </c>
      <c r="D107" s="2">
        <v>0.45202546296296298</v>
      </c>
      <c r="E107">
        <v>1</v>
      </c>
      <c r="F107">
        <v>13</v>
      </c>
      <c r="G107">
        <v>2</v>
      </c>
      <c r="H107">
        <v>20</v>
      </c>
      <c r="I107">
        <v>0</v>
      </c>
      <c r="J107">
        <v>60</v>
      </c>
      <c r="K107">
        <v>0</v>
      </c>
      <c r="L107">
        <v>1</v>
      </c>
      <c r="M107">
        <v>0</v>
      </c>
      <c r="N107">
        <v>20</v>
      </c>
      <c r="O107">
        <v>1</v>
      </c>
      <c r="Q107">
        <v>1</v>
      </c>
      <c r="R107">
        <v>0</v>
      </c>
    </row>
    <row r="108" spans="1:18" x14ac:dyDescent="0.25">
      <c r="A108">
        <v>25025</v>
      </c>
      <c r="B108">
        <v>1</v>
      </c>
      <c r="C108" s="1">
        <v>43379</v>
      </c>
      <c r="D108" s="2">
        <v>0.45650462962962962</v>
      </c>
      <c r="E108">
        <v>7092</v>
      </c>
      <c r="F108">
        <v>13</v>
      </c>
      <c r="G108">
        <v>2</v>
      </c>
      <c r="H108">
        <v>384.02</v>
      </c>
      <c r="I108">
        <v>0</v>
      </c>
      <c r="J108">
        <v>154.97999999999999</v>
      </c>
      <c r="K108">
        <v>0</v>
      </c>
      <c r="L108">
        <v>19.2</v>
      </c>
      <c r="M108">
        <v>0</v>
      </c>
      <c r="N108">
        <v>384.02</v>
      </c>
      <c r="O108">
        <v>1</v>
      </c>
      <c r="Q108">
        <v>1</v>
      </c>
      <c r="R108">
        <v>0</v>
      </c>
    </row>
    <row r="109" spans="1:18" x14ac:dyDescent="0.25">
      <c r="A109">
        <v>25026</v>
      </c>
      <c r="B109">
        <v>1</v>
      </c>
      <c r="C109" s="1">
        <v>43379</v>
      </c>
      <c r="D109" s="2">
        <v>0.45901620370370372</v>
      </c>
      <c r="E109">
        <v>7092</v>
      </c>
      <c r="F109">
        <v>13</v>
      </c>
      <c r="G109">
        <v>2</v>
      </c>
      <c r="H109">
        <v>10</v>
      </c>
      <c r="I109">
        <v>0</v>
      </c>
      <c r="J109">
        <v>0</v>
      </c>
      <c r="K109">
        <v>0</v>
      </c>
      <c r="L109">
        <v>0.5</v>
      </c>
      <c r="M109">
        <v>0</v>
      </c>
      <c r="N109">
        <v>10</v>
      </c>
      <c r="O109">
        <v>1</v>
      </c>
      <c r="Q109">
        <v>1</v>
      </c>
      <c r="R109">
        <v>0</v>
      </c>
    </row>
    <row r="110" spans="1:18" x14ac:dyDescent="0.25">
      <c r="A110">
        <v>25027</v>
      </c>
      <c r="B110">
        <v>1</v>
      </c>
      <c r="C110" s="1">
        <v>43379</v>
      </c>
      <c r="D110" s="2">
        <v>0.48049768518518521</v>
      </c>
      <c r="E110">
        <v>1</v>
      </c>
      <c r="F110">
        <v>23</v>
      </c>
      <c r="G110">
        <v>8</v>
      </c>
      <c r="H110">
        <v>39</v>
      </c>
      <c r="I110">
        <v>0</v>
      </c>
      <c r="J110">
        <v>0</v>
      </c>
      <c r="K110">
        <v>0</v>
      </c>
      <c r="L110">
        <v>1.95</v>
      </c>
      <c r="M110">
        <v>0</v>
      </c>
      <c r="N110">
        <v>39</v>
      </c>
      <c r="O110">
        <v>1</v>
      </c>
      <c r="Q110">
        <v>1</v>
      </c>
      <c r="R110">
        <v>0</v>
      </c>
    </row>
    <row r="111" spans="1:18" x14ac:dyDescent="0.25">
      <c r="A111">
        <v>25028</v>
      </c>
      <c r="B111">
        <v>1</v>
      </c>
      <c r="C111" s="1">
        <v>43379</v>
      </c>
      <c r="D111" s="2">
        <v>0.48572916666666671</v>
      </c>
      <c r="E111">
        <v>1</v>
      </c>
      <c r="F111">
        <v>5</v>
      </c>
      <c r="G111">
        <v>2</v>
      </c>
      <c r="H111">
        <v>35</v>
      </c>
      <c r="I111">
        <v>0</v>
      </c>
      <c r="J111">
        <v>5</v>
      </c>
      <c r="K111">
        <v>0</v>
      </c>
      <c r="L111">
        <v>1.75</v>
      </c>
      <c r="M111">
        <v>0</v>
      </c>
      <c r="N111">
        <v>35</v>
      </c>
      <c r="O111">
        <v>1</v>
      </c>
      <c r="Q111">
        <v>1</v>
      </c>
      <c r="R111">
        <v>0</v>
      </c>
    </row>
    <row r="112" spans="1:18" x14ac:dyDescent="0.25">
      <c r="A112">
        <v>25029</v>
      </c>
      <c r="B112">
        <v>1</v>
      </c>
      <c r="C112" s="1">
        <v>43379</v>
      </c>
      <c r="D112" s="2">
        <v>0.49591435185185184</v>
      </c>
      <c r="E112">
        <v>7093</v>
      </c>
      <c r="F112">
        <v>4</v>
      </c>
      <c r="G112">
        <v>2</v>
      </c>
      <c r="H112">
        <v>109</v>
      </c>
      <c r="I112">
        <v>0</v>
      </c>
      <c r="J112">
        <v>0</v>
      </c>
      <c r="K112">
        <v>0</v>
      </c>
      <c r="L112">
        <v>5.45</v>
      </c>
      <c r="M112">
        <v>0</v>
      </c>
      <c r="N112">
        <v>109</v>
      </c>
      <c r="O112">
        <v>1</v>
      </c>
      <c r="Q112">
        <v>1</v>
      </c>
      <c r="R112">
        <v>0</v>
      </c>
    </row>
    <row r="113" spans="1:18" x14ac:dyDescent="0.25">
      <c r="A113">
        <v>25030</v>
      </c>
      <c r="B113">
        <v>1</v>
      </c>
      <c r="C113" s="1">
        <v>43379</v>
      </c>
      <c r="D113" s="2">
        <v>0.49606481481481479</v>
      </c>
      <c r="E113">
        <v>7094</v>
      </c>
      <c r="F113">
        <v>13</v>
      </c>
      <c r="G113">
        <v>2</v>
      </c>
      <c r="H113">
        <v>0</v>
      </c>
      <c r="I113">
        <v>0</v>
      </c>
      <c r="J113">
        <v>15</v>
      </c>
      <c r="K113">
        <v>-60</v>
      </c>
      <c r="L113">
        <v>0</v>
      </c>
      <c r="M113">
        <v>0</v>
      </c>
      <c r="N113">
        <v>0</v>
      </c>
      <c r="O113">
        <v>1</v>
      </c>
      <c r="Q113">
        <v>1</v>
      </c>
      <c r="R113">
        <v>0</v>
      </c>
    </row>
    <row r="114" spans="1:18" x14ac:dyDescent="0.25">
      <c r="A114">
        <v>25031</v>
      </c>
      <c r="B114">
        <v>1</v>
      </c>
      <c r="C114" s="1">
        <v>43379</v>
      </c>
      <c r="D114" s="2">
        <v>0.52603009259259259</v>
      </c>
      <c r="E114">
        <v>71</v>
      </c>
      <c r="F114">
        <v>11</v>
      </c>
      <c r="G114">
        <v>1</v>
      </c>
      <c r="H114">
        <v>1149</v>
      </c>
      <c r="I114">
        <v>61</v>
      </c>
      <c r="J114">
        <v>0</v>
      </c>
      <c r="K114">
        <v>0</v>
      </c>
      <c r="L114">
        <v>60.5</v>
      </c>
      <c r="M114">
        <v>0</v>
      </c>
      <c r="N114">
        <v>1210</v>
      </c>
      <c r="O114">
        <v>1</v>
      </c>
      <c r="Q114">
        <v>1</v>
      </c>
      <c r="R114">
        <v>0</v>
      </c>
    </row>
    <row r="115" spans="1:18" x14ac:dyDescent="0.25">
      <c r="A115">
        <v>25034</v>
      </c>
      <c r="B115">
        <v>1</v>
      </c>
      <c r="C115" s="1">
        <v>43379</v>
      </c>
      <c r="D115" s="2">
        <v>0.50086805555555558</v>
      </c>
      <c r="E115">
        <v>1</v>
      </c>
      <c r="F115">
        <v>13</v>
      </c>
      <c r="G115">
        <v>2</v>
      </c>
      <c r="H115">
        <v>99</v>
      </c>
      <c r="I115">
        <v>0</v>
      </c>
      <c r="J115">
        <v>0</v>
      </c>
      <c r="K115">
        <v>0</v>
      </c>
      <c r="L115">
        <v>4.95</v>
      </c>
      <c r="M115">
        <v>0</v>
      </c>
      <c r="N115">
        <v>99</v>
      </c>
      <c r="O115">
        <v>1</v>
      </c>
      <c r="Q115">
        <v>1</v>
      </c>
      <c r="R115">
        <v>0</v>
      </c>
    </row>
    <row r="116" spans="1:18" x14ac:dyDescent="0.25">
      <c r="A116">
        <v>25035</v>
      </c>
      <c r="B116">
        <v>1</v>
      </c>
      <c r="C116" s="1">
        <v>43379</v>
      </c>
      <c r="D116" s="2">
        <v>0.50396990740740744</v>
      </c>
      <c r="E116">
        <v>1</v>
      </c>
      <c r="F116">
        <v>11</v>
      </c>
      <c r="G116">
        <v>1</v>
      </c>
      <c r="H116">
        <v>129</v>
      </c>
      <c r="I116">
        <v>0</v>
      </c>
      <c r="J116">
        <v>0</v>
      </c>
      <c r="K116">
        <v>0</v>
      </c>
      <c r="L116">
        <v>6.45</v>
      </c>
      <c r="M116">
        <v>7.74</v>
      </c>
      <c r="N116">
        <v>129</v>
      </c>
      <c r="O116">
        <v>1</v>
      </c>
      <c r="Q116">
        <v>1</v>
      </c>
      <c r="R116">
        <v>1</v>
      </c>
    </row>
    <row r="117" spans="1:18" x14ac:dyDescent="0.25">
      <c r="A117">
        <v>25036</v>
      </c>
      <c r="B117">
        <v>1</v>
      </c>
      <c r="C117" s="1">
        <v>43379</v>
      </c>
      <c r="D117" s="2">
        <v>0.50792824074074072</v>
      </c>
      <c r="E117">
        <v>7095</v>
      </c>
      <c r="F117">
        <v>13</v>
      </c>
      <c r="G117">
        <v>2</v>
      </c>
      <c r="H117">
        <v>599</v>
      </c>
      <c r="I117">
        <v>0</v>
      </c>
      <c r="J117">
        <v>0</v>
      </c>
      <c r="K117">
        <v>0</v>
      </c>
      <c r="L117">
        <v>29.95</v>
      </c>
      <c r="M117">
        <v>0</v>
      </c>
      <c r="N117">
        <v>599</v>
      </c>
      <c r="O117">
        <v>1</v>
      </c>
      <c r="Q117">
        <v>1</v>
      </c>
      <c r="R117">
        <v>0</v>
      </c>
    </row>
    <row r="118" spans="1:18" x14ac:dyDescent="0.25">
      <c r="A118">
        <v>25037</v>
      </c>
      <c r="B118">
        <v>1</v>
      </c>
      <c r="C118" s="1">
        <v>43379</v>
      </c>
      <c r="D118" s="2">
        <v>0.51894675925925926</v>
      </c>
      <c r="E118">
        <v>1</v>
      </c>
      <c r="F118">
        <v>11</v>
      </c>
      <c r="G118">
        <v>1</v>
      </c>
      <c r="H118">
        <v>944</v>
      </c>
      <c r="I118">
        <v>0</v>
      </c>
      <c r="J118">
        <v>30</v>
      </c>
      <c r="K118">
        <v>0</v>
      </c>
      <c r="L118">
        <v>47.2</v>
      </c>
      <c r="M118">
        <v>56.64</v>
      </c>
      <c r="N118">
        <v>944</v>
      </c>
      <c r="O118">
        <v>1</v>
      </c>
      <c r="Q118">
        <v>1</v>
      </c>
      <c r="R118">
        <v>1</v>
      </c>
    </row>
    <row r="119" spans="1:18" x14ac:dyDescent="0.25">
      <c r="A119">
        <v>25038</v>
      </c>
      <c r="B119">
        <v>1</v>
      </c>
      <c r="C119" s="1">
        <v>43379</v>
      </c>
      <c r="D119" s="2">
        <v>0.53760416666666666</v>
      </c>
      <c r="E119">
        <v>1</v>
      </c>
      <c r="F119">
        <v>24</v>
      </c>
      <c r="G119">
        <v>8</v>
      </c>
      <c r="H119">
        <v>114</v>
      </c>
      <c r="I119">
        <v>0</v>
      </c>
      <c r="J119">
        <v>5</v>
      </c>
      <c r="K119">
        <v>0</v>
      </c>
      <c r="L119">
        <v>5.7</v>
      </c>
      <c r="M119">
        <v>0</v>
      </c>
      <c r="N119">
        <v>114</v>
      </c>
      <c r="O119">
        <v>1</v>
      </c>
      <c r="Q119">
        <v>1</v>
      </c>
      <c r="R119">
        <v>0</v>
      </c>
    </row>
    <row r="120" spans="1:18" x14ac:dyDescent="0.25">
      <c r="A120">
        <v>25039</v>
      </c>
      <c r="B120">
        <v>1</v>
      </c>
      <c r="C120" s="1">
        <v>43379</v>
      </c>
      <c r="D120" s="2">
        <v>0.52451388888888884</v>
      </c>
      <c r="E120">
        <v>2311</v>
      </c>
      <c r="F120">
        <v>24</v>
      </c>
      <c r="G120">
        <v>8</v>
      </c>
      <c r="H120">
        <v>200</v>
      </c>
      <c r="I120">
        <v>0</v>
      </c>
      <c r="J120">
        <v>19</v>
      </c>
      <c r="K120">
        <v>0</v>
      </c>
      <c r="L120">
        <v>10</v>
      </c>
      <c r="M120">
        <v>0</v>
      </c>
      <c r="N120">
        <v>200</v>
      </c>
      <c r="O120">
        <v>1</v>
      </c>
      <c r="Q120">
        <v>1</v>
      </c>
      <c r="R120">
        <v>0</v>
      </c>
    </row>
    <row r="121" spans="1:18" x14ac:dyDescent="0.25">
      <c r="A121">
        <v>25040</v>
      </c>
      <c r="B121">
        <v>1</v>
      </c>
      <c r="C121" s="1">
        <v>43379</v>
      </c>
      <c r="D121" s="2">
        <v>0.53629629629629627</v>
      </c>
      <c r="E121">
        <v>7096</v>
      </c>
      <c r="F121">
        <v>5</v>
      </c>
      <c r="G121">
        <v>2</v>
      </c>
      <c r="H121">
        <v>89</v>
      </c>
      <c r="I121">
        <v>0</v>
      </c>
      <c r="J121">
        <v>0</v>
      </c>
      <c r="K121">
        <v>0</v>
      </c>
      <c r="L121">
        <v>4.45</v>
      </c>
      <c r="M121">
        <v>0</v>
      </c>
      <c r="N121">
        <v>89</v>
      </c>
      <c r="O121">
        <v>1</v>
      </c>
      <c r="Q121">
        <v>1</v>
      </c>
      <c r="R121">
        <v>0</v>
      </c>
    </row>
    <row r="122" spans="1:18" x14ac:dyDescent="0.25">
      <c r="A122">
        <v>25041</v>
      </c>
      <c r="B122">
        <v>1</v>
      </c>
      <c r="C122" s="1">
        <v>43379</v>
      </c>
      <c r="D122" s="2">
        <v>0.53853009259259255</v>
      </c>
      <c r="E122">
        <v>5316</v>
      </c>
      <c r="F122">
        <v>24</v>
      </c>
      <c r="G122">
        <v>8</v>
      </c>
      <c r="H122">
        <v>299</v>
      </c>
      <c r="I122">
        <v>0</v>
      </c>
      <c r="J122">
        <v>0</v>
      </c>
      <c r="K122">
        <v>0</v>
      </c>
      <c r="L122">
        <v>14.95</v>
      </c>
      <c r="M122">
        <v>0</v>
      </c>
      <c r="N122">
        <v>299</v>
      </c>
      <c r="O122">
        <v>1</v>
      </c>
      <c r="Q122">
        <v>1</v>
      </c>
      <c r="R122">
        <v>0</v>
      </c>
    </row>
    <row r="123" spans="1:18" x14ac:dyDescent="0.25">
      <c r="A123">
        <v>25042</v>
      </c>
      <c r="B123">
        <v>1</v>
      </c>
      <c r="C123" s="1">
        <v>43379</v>
      </c>
      <c r="D123" s="2">
        <v>0.54494212962962962</v>
      </c>
      <c r="E123">
        <v>7097</v>
      </c>
      <c r="F123">
        <v>23</v>
      </c>
      <c r="G123">
        <v>8</v>
      </c>
      <c r="H123">
        <v>88</v>
      </c>
      <c r="I123">
        <v>0</v>
      </c>
      <c r="J123">
        <v>0</v>
      </c>
      <c r="K123">
        <v>-20</v>
      </c>
      <c r="L123">
        <v>4.4000000000000004</v>
      </c>
      <c r="M123">
        <v>0</v>
      </c>
      <c r="N123">
        <v>88</v>
      </c>
      <c r="O123">
        <v>1</v>
      </c>
      <c r="Q123">
        <v>1</v>
      </c>
      <c r="R123">
        <v>0</v>
      </c>
    </row>
    <row r="124" spans="1:18" x14ac:dyDescent="0.25">
      <c r="A124">
        <v>25043</v>
      </c>
      <c r="B124">
        <v>1</v>
      </c>
      <c r="C124" s="1">
        <v>43379</v>
      </c>
      <c r="D124" s="2">
        <v>0.54545138888888889</v>
      </c>
      <c r="E124">
        <v>188</v>
      </c>
      <c r="F124">
        <v>13</v>
      </c>
      <c r="G124">
        <v>2</v>
      </c>
      <c r="H124">
        <v>130</v>
      </c>
      <c r="I124">
        <v>0</v>
      </c>
      <c r="J124">
        <v>0</v>
      </c>
      <c r="K124">
        <v>0</v>
      </c>
      <c r="L124">
        <v>6.5</v>
      </c>
      <c r="M124">
        <v>0</v>
      </c>
      <c r="N124">
        <v>130</v>
      </c>
      <c r="O124">
        <v>1</v>
      </c>
      <c r="Q124">
        <v>1</v>
      </c>
      <c r="R124">
        <v>0</v>
      </c>
    </row>
    <row r="125" spans="1:18" x14ac:dyDescent="0.25">
      <c r="A125">
        <v>25044</v>
      </c>
      <c r="B125">
        <v>1</v>
      </c>
      <c r="C125" s="1">
        <v>43379</v>
      </c>
      <c r="D125" s="2">
        <v>0.55685185185185182</v>
      </c>
      <c r="E125">
        <v>897</v>
      </c>
      <c r="F125">
        <v>5</v>
      </c>
      <c r="G125">
        <v>2</v>
      </c>
      <c r="H125">
        <v>310</v>
      </c>
      <c r="I125">
        <v>0</v>
      </c>
      <c r="J125">
        <v>28</v>
      </c>
      <c r="K125">
        <v>0</v>
      </c>
      <c r="L125">
        <v>15.5</v>
      </c>
      <c r="M125">
        <v>0</v>
      </c>
      <c r="N125">
        <v>310</v>
      </c>
      <c r="O125">
        <v>1</v>
      </c>
      <c r="Q125">
        <v>1</v>
      </c>
      <c r="R125">
        <v>0</v>
      </c>
    </row>
    <row r="126" spans="1:18" x14ac:dyDescent="0.25">
      <c r="A126">
        <v>25045</v>
      </c>
      <c r="B126">
        <v>1</v>
      </c>
      <c r="C126" s="1">
        <v>43379</v>
      </c>
      <c r="D126" s="2">
        <v>0.56466435185185182</v>
      </c>
      <c r="E126">
        <v>1</v>
      </c>
      <c r="F126">
        <v>11</v>
      </c>
      <c r="G126">
        <v>1</v>
      </c>
      <c r="H126">
        <v>49</v>
      </c>
      <c r="I126">
        <v>0</v>
      </c>
      <c r="J126">
        <v>0</v>
      </c>
      <c r="K126">
        <v>0</v>
      </c>
      <c r="L126">
        <v>2.4500000000000002</v>
      </c>
      <c r="M126">
        <v>2.94</v>
      </c>
      <c r="N126">
        <v>49</v>
      </c>
      <c r="O126">
        <v>1</v>
      </c>
      <c r="Q126">
        <v>1</v>
      </c>
      <c r="R126">
        <v>1</v>
      </c>
    </row>
    <row r="127" spans="1:18" x14ac:dyDescent="0.25">
      <c r="A127">
        <v>25047</v>
      </c>
      <c r="B127">
        <v>1</v>
      </c>
      <c r="C127" s="1">
        <v>43379</v>
      </c>
      <c r="D127" s="2">
        <v>0.57361111111111118</v>
      </c>
      <c r="E127">
        <v>7099</v>
      </c>
      <c r="F127">
        <v>13</v>
      </c>
      <c r="G127">
        <v>2</v>
      </c>
      <c r="H127">
        <v>47.5</v>
      </c>
      <c r="I127">
        <v>0</v>
      </c>
      <c r="J127">
        <v>117.5</v>
      </c>
      <c r="K127">
        <v>0</v>
      </c>
      <c r="L127">
        <v>2.38</v>
      </c>
      <c r="M127">
        <v>0</v>
      </c>
      <c r="N127">
        <v>47.5</v>
      </c>
      <c r="O127">
        <v>1</v>
      </c>
      <c r="Q127">
        <v>1</v>
      </c>
      <c r="R127">
        <v>0</v>
      </c>
    </row>
    <row r="128" spans="1:18" x14ac:dyDescent="0.25">
      <c r="A128">
        <v>25048</v>
      </c>
      <c r="B128">
        <v>1</v>
      </c>
      <c r="C128" s="1">
        <v>43379</v>
      </c>
      <c r="D128" s="2">
        <v>0.57452546296296292</v>
      </c>
      <c r="E128">
        <v>25</v>
      </c>
      <c r="F128">
        <v>5</v>
      </c>
      <c r="G128">
        <v>2</v>
      </c>
      <c r="H128">
        <v>79</v>
      </c>
      <c r="I128">
        <v>0</v>
      </c>
      <c r="J128">
        <v>0</v>
      </c>
      <c r="K128">
        <v>0</v>
      </c>
      <c r="L128">
        <v>3.95</v>
      </c>
      <c r="M128">
        <v>0</v>
      </c>
      <c r="N128">
        <v>79</v>
      </c>
      <c r="O128">
        <v>1</v>
      </c>
      <c r="Q128">
        <v>1</v>
      </c>
      <c r="R128">
        <v>0</v>
      </c>
    </row>
    <row r="129" spans="1:18" x14ac:dyDescent="0.25">
      <c r="A129">
        <v>25050</v>
      </c>
      <c r="B129">
        <v>1</v>
      </c>
      <c r="C129" s="1">
        <v>43379</v>
      </c>
      <c r="D129" s="2">
        <v>0.5786458333333333</v>
      </c>
      <c r="E129">
        <v>5245</v>
      </c>
      <c r="F129">
        <v>13</v>
      </c>
      <c r="G129">
        <v>2</v>
      </c>
      <c r="H129">
        <v>139</v>
      </c>
      <c r="I129">
        <v>0</v>
      </c>
      <c r="J129">
        <v>0</v>
      </c>
      <c r="K129">
        <v>0</v>
      </c>
      <c r="L129">
        <v>6.95</v>
      </c>
      <c r="M129">
        <v>0</v>
      </c>
      <c r="N129">
        <v>139</v>
      </c>
      <c r="O129">
        <v>1</v>
      </c>
      <c r="Q129">
        <v>1</v>
      </c>
      <c r="R129">
        <v>0</v>
      </c>
    </row>
    <row r="130" spans="1:18" x14ac:dyDescent="0.25">
      <c r="A130">
        <v>25053</v>
      </c>
      <c r="B130">
        <v>1</v>
      </c>
      <c r="C130" s="1">
        <v>43379</v>
      </c>
      <c r="D130" s="2">
        <v>0.59384259259259264</v>
      </c>
      <c r="E130">
        <v>3685</v>
      </c>
      <c r="F130">
        <v>24</v>
      </c>
      <c r="G130">
        <v>8</v>
      </c>
      <c r="H130">
        <v>344</v>
      </c>
      <c r="I130">
        <v>0</v>
      </c>
      <c r="J130">
        <v>25</v>
      </c>
      <c r="K130">
        <v>0</v>
      </c>
      <c r="L130">
        <v>17.2</v>
      </c>
      <c r="M130">
        <v>0</v>
      </c>
      <c r="N130">
        <v>344</v>
      </c>
      <c r="O130">
        <v>1</v>
      </c>
      <c r="Q130">
        <v>1</v>
      </c>
      <c r="R130">
        <v>0</v>
      </c>
    </row>
    <row r="131" spans="1:18" x14ac:dyDescent="0.25">
      <c r="A131">
        <v>25054</v>
      </c>
      <c r="B131">
        <v>1</v>
      </c>
      <c r="C131" s="1">
        <v>43379</v>
      </c>
      <c r="D131" s="2">
        <v>0.59715277777777775</v>
      </c>
      <c r="E131">
        <v>1</v>
      </c>
      <c r="F131">
        <v>4</v>
      </c>
      <c r="G131">
        <v>2</v>
      </c>
      <c r="H131">
        <v>10</v>
      </c>
      <c r="I131">
        <v>0</v>
      </c>
      <c r="J131">
        <v>5</v>
      </c>
      <c r="K131">
        <v>0</v>
      </c>
      <c r="L131">
        <v>0.5</v>
      </c>
      <c r="M131">
        <v>0</v>
      </c>
      <c r="N131">
        <v>10</v>
      </c>
      <c r="O131">
        <v>1</v>
      </c>
      <c r="Q131">
        <v>1</v>
      </c>
      <c r="R131">
        <v>0</v>
      </c>
    </row>
    <row r="132" spans="1:18" x14ac:dyDescent="0.25">
      <c r="A132">
        <v>25055</v>
      </c>
      <c r="B132">
        <v>1</v>
      </c>
      <c r="C132" s="1">
        <v>43379</v>
      </c>
      <c r="D132" s="2">
        <v>0.61700231481481482</v>
      </c>
      <c r="E132">
        <v>7100</v>
      </c>
      <c r="F132">
        <v>24</v>
      </c>
      <c r="G132">
        <v>8</v>
      </c>
      <c r="H132">
        <v>289</v>
      </c>
      <c r="I132">
        <v>0</v>
      </c>
      <c r="J132">
        <v>40</v>
      </c>
      <c r="K132">
        <v>0</v>
      </c>
      <c r="L132">
        <v>14.45</v>
      </c>
      <c r="M132">
        <v>0</v>
      </c>
      <c r="N132">
        <v>289</v>
      </c>
      <c r="O132">
        <v>1</v>
      </c>
      <c r="Q132">
        <v>1</v>
      </c>
      <c r="R132">
        <v>0</v>
      </c>
    </row>
    <row r="133" spans="1:18" x14ac:dyDescent="0.25">
      <c r="A133">
        <v>25056</v>
      </c>
      <c r="B133">
        <v>1</v>
      </c>
      <c r="C133" s="1">
        <v>43379</v>
      </c>
      <c r="D133" s="2">
        <v>0.63228009259259255</v>
      </c>
      <c r="E133">
        <v>741</v>
      </c>
      <c r="F133">
        <v>13</v>
      </c>
      <c r="G133">
        <v>2</v>
      </c>
      <c r="H133">
        <v>99</v>
      </c>
      <c r="I133">
        <v>0</v>
      </c>
      <c r="J133">
        <v>100</v>
      </c>
      <c r="K133">
        <v>-130</v>
      </c>
      <c r="L133">
        <v>4.95</v>
      </c>
      <c r="M133">
        <v>0</v>
      </c>
      <c r="N133">
        <v>99</v>
      </c>
      <c r="O133">
        <v>1</v>
      </c>
      <c r="Q133">
        <v>1</v>
      </c>
      <c r="R133">
        <v>0</v>
      </c>
    </row>
    <row r="134" spans="1:18" x14ac:dyDescent="0.25">
      <c r="A134">
        <v>25057</v>
      </c>
      <c r="B134">
        <v>1</v>
      </c>
      <c r="C134" s="1">
        <v>43379</v>
      </c>
      <c r="D134" s="2">
        <v>0.6325925925925926</v>
      </c>
      <c r="E134">
        <v>7101</v>
      </c>
      <c r="F134">
        <v>5</v>
      </c>
      <c r="G134">
        <v>2</v>
      </c>
      <c r="H134">
        <v>154</v>
      </c>
      <c r="I134">
        <v>0</v>
      </c>
      <c r="J134">
        <v>0</v>
      </c>
      <c r="K134">
        <v>-85</v>
      </c>
      <c r="L134">
        <v>7.7</v>
      </c>
      <c r="M134">
        <v>0</v>
      </c>
      <c r="N134">
        <v>154</v>
      </c>
      <c r="O134">
        <v>1</v>
      </c>
      <c r="Q134">
        <v>1</v>
      </c>
      <c r="R134">
        <v>0</v>
      </c>
    </row>
    <row r="135" spans="1:18" x14ac:dyDescent="0.25">
      <c r="A135">
        <v>25058</v>
      </c>
      <c r="B135">
        <v>1</v>
      </c>
      <c r="C135" s="1">
        <v>43379</v>
      </c>
      <c r="D135" s="2">
        <v>0.63937500000000003</v>
      </c>
      <c r="E135">
        <v>1</v>
      </c>
      <c r="F135">
        <v>25</v>
      </c>
      <c r="G135">
        <v>1</v>
      </c>
      <c r="H135">
        <v>20</v>
      </c>
      <c r="I135">
        <v>0</v>
      </c>
      <c r="J135">
        <v>-10</v>
      </c>
      <c r="K135">
        <v>0</v>
      </c>
      <c r="L135">
        <v>1</v>
      </c>
      <c r="M135">
        <v>1.2</v>
      </c>
      <c r="N135">
        <v>20</v>
      </c>
      <c r="O135">
        <v>1</v>
      </c>
      <c r="Q135">
        <v>1</v>
      </c>
      <c r="R135">
        <v>1</v>
      </c>
    </row>
    <row r="136" spans="1:18" x14ac:dyDescent="0.25">
      <c r="A136">
        <v>25059</v>
      </c>
      <c r="B136">
        <v>1</v>
      </c>
      <c r="C136" s="1">
        <v>43379</v>
      </c>
      <c r="D136" s="2">
        <v>0.63753472222222218</v>
      </c>
      <c r="E136">
        <v>1</v>
      </c>
      <c r="F136">
        <v>24</v>
      </c>
      <c r="G136">
        <v>8</v>
      </c>
      <c r="H136">
        <v>31</v>
      </c>
      <c r="I136">
        <v>0</v>
      </c>
      <c r="J136">
        <v>34</v>
      </c>
      <c r="K136">
        <v>0</v>
      </c>
      <c r="L136">
        <v>1.55</v>
      </c>
      <c r="M136">
        <v>0</v>
      </c>
      <c r="N136">
        <v>31</v>
      </c>
      <c r="O136">
        <v>1</v>
      </c>
      <c r="Q136">
        <v>1</v>
      </c>
      <c r="R136">
        <v>0</v>
      </c>
    </row>
    <row r="137" spans="1:18" x14ac:dyDescent="0.25">
      <c r="A137">
        <v>25060</v>
      </c>
      <c r="B137">
        <v>1</v>
      </c>
      <c r="C137" s="1">
        <v>43379</v>
      </c>
      <c r="D137" s="2">
        <v>0.63898148148148148</v>
      </c>
      <c r="E137">
        <v>1</v>
      </c>
      <c r="F137">
        <v>5</v>
      </c>
      <c r="G137">
        <v>2</v>
      </c>
      <c r="H137">
        <v>119</v>
      </c>
      <c r="I137">
        <v>0</v>
      </c>
      <c r="J137">
        <v>50</v>
      </c>
      <c r="K137">
        <v>0</v>
      </c>
      <c r="L137">
        <v>5.95</v>
      </c>
      <c r="M137">
        <v>0</v>
      </c>
      <c r="N137">
        <v>119</v>
      </c>
      <c r="O137">
        <v>1</v>
      </c>
      <c r="Q137">
        <v>1</v>
      </c>
      <c r="R137">
        <v>0</v>
      </c>
    </row>
    <row r="138" spans="1:18" x14ac:dyDescent="0.25">
      <c r="A138">
        <v>25061</v>
      </c>
      <c r="B138">
        <v>1</v>
      </c>
      <c r="C138" s="1">
        <v>43379</v>
      </c>
      <c r="D138" s="2">
        <v>0.6404629629629629</v>
      </c>
      <c r="E138">
        <v>1</v>
      </c>
      <c r="F138">
        <v>13</v>
      </c>
      <c r="G138">
        <v>2</v>
      </c>
      <c r="H138">
        <v>25</v>
      </c>
      <c r="I138">
        <v>0</v>
      </c>
      <c r="J138">
        <v>75</v>
      </c>
      <c r="K138">
        <v>0</v>
      </c>
      <c r="L138">
        <v>1.25</v>
      </c>
      <c r="M138">
        <v>0</v>
      </c>
      <c r="N138">
        <v>25</v>
      </c>
      <c r="O138">
        <v>1</v>
      </c>
      <c r="Q138">
        <v>1</v>
      </c>
      <c r="R138">
        <v>0</v>
      </c>
    </row>
    <row r="139" spans="1:18" x14ac:dyDescent="0.25">
      <c r="A139">
        <v>25062</v>
      </c>
      <c r="B139">
        <v>1</v>
      </c>
      <c r="C139" s="1">
        <v>43379</v>
      </c>
      <c r="D139" s="2">
        <v>0.64886574074074077</v>
      </c>
      <c r="E139">
        <v>7102</v>
      </c>
      <c r="F139">
        <v>13</v>
      </c>
      <c r="G139">
        <v>2</v>
      </c>
      <c r="H139">
        <v>1300</v>
      </c>
      <c r="I139">
        <v>0</v>
      </c>
      <c r="J139">
        <v>234</v>
      </c>
      <c r="K139">
        <v>0</v>
      </c>
      <c r="L139">
        <v>65</v>
      </c>
      <c r="M139">
        <v>0</v>
      </c>
      <c r="N139">
        <v>1300</v>
      </c>
      <c r="O139">
        <v>1</v>
      </c>
      <c r="Q139">
        <v>1</v>
      </c>
      <c r="R139">
        <v>0</v>
      </c>
    </row>
    <row r="140" spans="1:18" x14ac:dyDescent="0.25">
      <c r="A140">
        <v>25063</v>
      </c>
      <c r="B140">
        <v>1</v>
      </c>
      <c r="C140" s="1">
        <v>43379</v>
      </c>
      <c r="D140" s="2">
        <v>0.64427083333333335</v>
      </c>
      <c r="E140">
        <v>1</v>
      </c>
      <c r="F140">
        <v>24</v>
      </c>
      <c r="G140">
        <v>8</v>
      </c>
      <c r="H140">
        <v>50</v>
      </c>
      <c r="I140">
        <v>0</v>
      </c>
      <c r="J140">
        <v>80</v>
      </c>
      <c r="K140">
        <v>0</v>
      </c>
      <c r="L140">
        <v>2.5</v>
      </c>
      <c r="M140">
        <v>0</v>
      </c>
      <c r="N140">
        <v>50</v>
      </c>
      <c r="O140">
        <v>1</v>
      </c>
      <c r="Q140">
        <v>1</v>
      </c>
      <c r="R140">
        <v>0</v>
      </c>
    </row>
    <row r="141" spans="1:18" x14ac:dyDescent="0.25">
      <c r="A141">
        <v>25064</v>
      </c>
      <c r="B141">
        <v>1</v>
      </c>
      <c r="C141" s="1">
        <v>43379</v>
      </c>
      <c r="D141" s="2">
        <v>0.65028935185185188</v>
      </c>
      <c r="E141">
        <v>1</v>
      </c>
      <c r="F141">
        <v>25</v>
      </c>
      <c r="G141">
        <v>1</v>
      </c>
      <c r="H141">
        <v>89</v>
      </c>
      <c r="I141">
        <v>0</v>
      </c>
      <c r="J141">
        <v>10</v>
      </c>
      <c r="K141">
        <v>0</v>
      </c>
      <c r="L141">
        <v>4.45</v>
      </c>
      <c r="M141">
        <v>5.34</v>
      </c>
      <c r="N141">
        <v>89</v>
      </c>
      <c r="O141">
        <v>1</v>
      </c>
      <c r="Q141">
        <v>1</v>
      </c>
      <c r="R141">
        <v>1</v>
      </c>
    </row>
    <row r="142" spans="1:18" x14ac:dyDescent="0.25">
      <c r="A142">
        <v>25065</v>
      </c>
      <c r="B142">
        <v>1</v>
      </c>
      <c r="C142" s="1">
        <v>43379</v>
      </c>
      <c r="D142" s="2">
        <v>0.6585185185185185</v>
      </c>
      <c r="E142">
        <v>7103</v>
      </c>
      <c r="F142">
        <v>24</v>
      </c>
      <c r="G142">
        <v>8</v>
      </c>
      <c r="H142">
        <v>279</v>
      </c>
      <c r="I142">
        <v>0</v>
      </c>
      <c r="J142">
        <v>70</v>
      </c>
      <c r="K142">
        <v>0</v>
      </c>
      <c r="L142">
        <v>13.95</v>
      </c>
      <c r="M142">
        <v>0</v>
      </c>
      <c r="N142">
        <v>279</v>
      </c>
      <c r="O142">
        <v>1</v>
      </c>
      <c r="Q142">
        <v>1</v>
      </c>
      <c r="R142">
        <v>0</v>
      </c>
    </row>
    <row r="143" spans="1:18" x14ac:dyDescent="0.25">
      <c r="A143">
        <v>25066</v>
      </c>
      <c r="B143">
        <v>1</v>
      </c>
      <c r="C143" s="1">
        <v>43379</v>
      </c>
      <c r="D143" s="2">
        <v>0.65921296296296295</v>
      </c>
      <c r="E143">
        <v>1</v>
      </c>
      <c r="F143">
        <v>24</v>
      </c>
      <c r="G143">
        <v>8</v>
      </c>
      <c r="H143">
        <v>25</v>
      </c>
      <c r="I143">
        <v>0</v>
      </c>
      <c r="J143">
        <v>75</v>
      </c>
      <c r="K143">
        <v>0</v>
      </c>
      <c r="L143">
        <v>1.25</v>
      </c>
      <c r="M143">
        <v>0</v>
      </c>
      <c r="N143">
        <v>25</v>
      </c>
      <c r="O143">
        <v>1</v>
      </c>
      <c r="Q143">
        <v>1</v>
      </c>
      <c r="R143">
        <v>0</v>
      </c>
    </row>
    <row r="144" spans="1:18" x14ac:dyDescent="0.25">
      <c r="A144">
        <v>25067</v>
      </c>
      <c r="B144">
        <v>1</v>
      </c>
      <c r="C144" s="1">
        <v>43379</v>
      </c>
      <c r="D144" s="2">
        <v>0.66033564814814816</v>
      </c>
      <c r="E144">
        <v>1</v>
      </c>
      <c r="F144">
        <v>24</v>
      </c>
      <c r="G144">
        <v>8</v>
      </c>
      <c r="H144">
        <v>137</v>
      </c>
      <c r="I144">
        <v>0</v>
      </c>
      <c r="J144">
        <v>0</v>
      </c>
      <c r="K144">
        <v>0</v>
      </c>
      <c r="L144">
        <v>6.85</v>
      </c>
      <c r="M144">
        <v>0</v>
      </c>
      <c r="N144">
        <v>137</v>
      </c>
      <c r="O144">
        <v>1</v>
      </c>
      <c r="Q144">
        <v>1</v>
      </c>
      <c r="R144">
        <v>0</v>
      </c>
    </row>
    <row r="145" spans="1:18" x14ac:dyDescent="0.25">
      <c r="A145">
        <v>25068</v>
      </c>
      <c r="B145">
        <v>1</v>
      </c>
      <c r="C145" s="1">
        <v>43379</v>
      </c>
      <c r="D145" s="2">
        <v>0.6749074074074074</v>
      </c>
      <c r="E145">
        <v>7104</v>
      </c>
      <c r="F145">
        <v>5</v>
      </c>
      <c r="G145">
        <v>2</v>
      </c>
      <c r="H145">
        <v>199</v>
      </c>
      <c r="I145">
        <v>0</v>
      </c>
      <c r="J145">
        <v>0</v>
      </c>
      <c r="K145">
        <v>0</v>
      </c>
      <c r="L145">
        <v>9.9499999999999993</v>
      </c>
      <c r="M145">
        <v>0</v>
      </c>
      <c r="N145">
        <v>199</v>
      </c>
      <c r="O145">
        <v>1</v>
      </c>
      <c r="Q145">
        <v>1</v>
      </c>
      <c r="R145">
        <v>0</v>
      </c>
    </row>
    <row r="146" spans="1:18" x14ac:dyDescent="0.25">
      <c r="A146">
        <v>25069</v>
      </c>
      <c r="B146">
        <v>1</v>
      </c>
      <c r="C146" s="1">
        <v>43379</v>
      </c>
      <c r="D146" s="2">
        <v>0.6878009259259259</v>
      </c>
      <c r="E146">
        <v>7105</v>
      </c>
      <c r="F146">
        <v>13</v>
      </c>
      <c r="G146">
        <v>2</v>
      </c>
      <c r="H146">
        <v>799</v>
      </c>
      <c r="I146">
        <v>0</v>
      </c>
      <c r="J146">
        <v>0</v>
      </c>
      <c r="K146">
        <v>0</v>
      </c>
      <c r="L146">
        <v>39.950000000000003</v>
      </c>
      <c r="M146">
        <v>0</v>
      </c>
      <c r="N146">
        <v>799</v>
      </c>
      <c r="O146">
        <v>1</v>
      </c>
      <c r="Q146">
        <v>1</v>
      </c>
      <c r="R146">
        <v>0</v>
      </c>
    </row>
    <row r="147" spans="1:18" x14ac:dyDescent="0.25">
      <c r="A147">
        <v>25070</v>
      </c>
      <c r="B147">
        <v>1</v>
      </c>
      <c r="C147" s="1">
        <v>43379</v>
      </c>
      <c r="D147" s="2">
        <v>0.69409722222222225</v>
      </c>
      <c r="E147">
        <v>1</v>
      </c>
      <c r="F147">
        <v>5</v>
      </c>
      <c r="G147">
        <v>2</v>
      </c>
      <c r="H147">
        <v>79</v>
      </c>
      <c r="I147">
        <v>0</v>
      </c>
      <c r="J147">
        <v>0</v>
      </c>
      <c r="K147">
        <v>0</v>
      </c>
      <c r="L147">
        <v>3.95</v>
      </c>
      <c r="M147">
        <v>0</v>
      </c>
      <c r="N147">
        <v>79</v>
      </c>
      <c r="O147">
        <v>1</v>
      </c>
      <c r="Q147">
        <v>1</v>
      </c>
      <c r="R147">
        <v>0</v>
      </c>
    </row>
    <row r="148" spans="1:18" x14ac:dyDescent="0.25">
      <c r="A148">
        <v>25071</v>
      </c>
      <c r="B148">
        <v>1</v>
      </c>
      <c r="C148" s="1">
        <v>43379</v>
      </c>
      <c r="D148" s="2">
        <v>0.70015046296296291</v>
      </c>
      <c r="E148">
        <v>1</v>
      </c>
      <c r="F148">
        <v>24</v>
      </c>
      <c r="G148">
        <v>8</v>
      </c>
      <c r="H148">
        <v>72</v>
      </c>
      <c r="I148">
        <v>0</v>
      </c>
      <c r="J148">
        <v>0</v>
      </c>
      <c r="K148">
        <v>0</v>
      </c>
      <c r="L148">
        <v>3.6</v>
      </c>
      <c r="M148">
        <v>0</v>
      </c>
      <c r="N148">
        <v>72</v>
      </c>
      <c r="O148">
        <v>1</v>
      </c>
      <c r="Q148">
        <v>1</v>
      </c>
      <c r="R148">
        <v>0</v>
      </c>
    </row>
    <row r="149" spans="1:18" x14ac:dyDescent="0.25">
      <c r="A149">
        <v>25073</v>
      </c>
      <c r="B149">
        <v>1</v>
      </c>
      <c r="C149" s="1">
        <v>43379</v>
      </c>
      <c r="D149" s="2">
        <v>0.71475694444444438</v>
      </c>
      <c r="E149">
        <v>1</v>
      </c>
      <c r="F149">
        <v>11</v>
      </c>
      <c r="G149">
        <v>1</v>
      </c>
      <c r="H149">
        <v>-120</v>
      </c>
      <c r="I149">
        <v>0</v>
      </c>
      <c r="J149">
        <v>0</v>
      </c>
      <c r="K149">
        <v>-120</v>
      </c>
      <c r="L149">
        <v>0</v>
      </c>
      <c r="M149">
        <v>0</v>
      </c>
      <c r="N149">
        <v>-120</v>
      </c>
      <c r="O149">
        <v>1</v>
      </c>
      <c r="Q149">
        <v>0</v>
      </c>
      <c r="R149">
        <v>0</v>
      </c>
    </row>
    <row r="150" spans="1:18" x14ac:dyDescent="0.25">
      <c r="A150">
        <v>25074</v>
      </c>
      <c r="B150">
        <v>1</v>
      </c>
      <c r="C150" s="1">
        <v>43379</v>
      </c>
      <c r="D150" s="2">
        <v>0.71673611111111113</v>
      </c>
      <c r="E150">
        <v>1</v>
      </c>
      <c r="F150">
        <v>11</v>
      </c>
      <c r="G150">
        <v>1</v>
      </c>
      <c r="H150">
        <v>22</v>
      </c>
      <c r="I150">
        <v>0</v>
      </c>
      <c r="J150">
        <v>78</v>
      </c>
      <c r="K150">
        <v>0</v>
      </c>
      <c r="L150">
        <v>1.1000000000000001</v>
      </c>
      <c r="M150">
        <v>1.32</v>
      </c>
      <c r="N150">
        <v>22</v>
      </c>
      <c r="O150">
        <v>1</v>
      </c>
      <c r="Q150">
        <v>1</v>
      </c>
      <c r="R150">
        <v>1</v>
      </c>
    </row>
    <row r="151" spans="1:18" x14ac:dyDescent="0.25">
      <c r="A151">
        <v>25076</v>
      </c>
      <c r="B151">
        <v>1</v>
      </c>
      <c r="C151" s="1">
        <v>43382</v>
      </c>
      <c r="D151" s="2">
        <v>0.45135416666666667</v>
      </c>
      <c r="E151">
        <v>1</v>
      </c>
      <c r="F151">
        <v>23</v>
      </c>
      <c r="G151">
        <v>8</v>
      </c>
      <c r="H151">
        <v>45</v>
      </c>
      <c r="I151">
        <v>0</v>
      </c>
      <c r="J151">
        <v>0</v>
      </c>
      <c r="K151">
        <v>0</v>
      </c>
      <c r="L151">
        <v>2.25</v>
      </c>
      <c r="M151">
        <v>0</v>
      </c>
      <c r="N151">
        <v>45</v>
      </c>
      <c r="O151">
        <v>1</v>
      </c>
      <c r="Q151">
        <v>1</v>
      </c>
      <c r="R151">
        <v>0</v>
      </c>
    </row>
    <row r="152" spans="1:18" x14ac:dyDescent="0.25">
      <c r="A152">
        <v>25077</v>
      </c>
      <c r="B152">
        <v>1</v>
      </c>
      <c r="C152" s="1">
        <v>43382</v>
      </c>
      <c r="D152" s="2">
        <v>0.47973379629629626</v>
      </c>
      <c r="E152">
        <v>1</v>
      </c>
      <c r="F152">
        <v>23</v>
      </c>
      <c r="G152">
        <v>8</v>
      </c>
      <c r="H152">
        <v>7.5</v>
      </c>
      <c r="I152">
        <v>0</v>
      </c>
      <c r="J152">
        <v>7.5</v>
      </c>
      <c r="K152">
        <v>0</v>
      </c>
      <c r="L152">
        <v>0.38</v>
      </c>
      <c r="M152">
        <v>0</v>
      </c>
      <c r="N152">
        <v>7.5</v>
      </c>
      <c r="O152">
        <v>1</v>
      </c>
      <c r="Q152">
        <v>1</v>
      </c>
      <c r="R152">
        <v>0</v>
      </c>
    </row>
    <row r="153" spans="1:18" x14ac:dyDescent="0.25">
      <c r="A153">
        <v>25078</v>
      </c>
      <c r="B153">
        <v>1</v>
      </c>
      <c r="C153" s="1">
        <v>43382</v>
      </c>
      <c r="D153" s="2">
        <v>0.48618055555555556</v>
      </c>
      <c r="E153">
        <v>1</v>
      </c>
      <c r="F153">
        <v>4</v>
      </c>
      <c r="G153">
        <v>2</v>
      </c>
      <c r="H153">
        <v>49</v>
      </c>
      <c r="I153">
        <v>0</v>
      </c>
      <c r="J153">
        <v>0</v>
      </c>
      <c r="K153">
        <v>0</v>
      </c>
      <c r="L153">
        <v>2.4500000000000002</v>
      </c>
      <c r="M153">
        <v>0</v>
      </c>
      <c r="N153">
        <v>49</v>
      </c>
      <c r="O153">
        <v>1</v>
      </c>
      <c r="Q153">
        <v>1</v>
      </c>
      <c r="R153">
        <v>0</v>
      </c>
    </row>
    <row r="154" spans="1:18" x14ac:dyDescent="0.25">
      <c r="A154">
        <v>25079</v>
      </c>
      <c r="B154">
        <v>1</v>
      </c>
      <c r="C154" s="1">
        <v>43382</v>
      </c>
      <c r="D154" s="2">
        <v>0.5035532407407407</v>
      </c>
      <c r="E154">
        <v>1</v>
      </c>
      <c r="F154">
        <v>24</v>
      </c>
      <c r="G154">
        <v>8</v>
      </c>
      <c r="H154">
        <v>40</v>
      </c>
      <c r="I154">
        <v>0</v>
      </c>
      <c r="J154">
        <v>40</v>
      </c>
      <c r="K154">
        <v>0</v>
      </c>
      <c r="L154">
        <v>2</v>
      </c>
      <c r="M154">
        <v>0</v>
      </c>
      <c r="N154">
        <v>40</v>
      </c>
      <c r="O154">
        <v>1</v>
      </c>
      <c r="Q154">
        <v>1</v>
      </c>
      <c r="R154">
        <v>0</v>
      </c>
    </row>
    <row r="155" spans="1:18" x14ac:dyDescent="0.25">
      <c r="A155">
        <v>25080</v>
      </c>
      <c r="B155">
        <v>1</v>
      </c>
      <c r="C155" s="1">
        <v>43382</v>
      </c>
      <c r="D155" s="2">
        <v>0.54865740740740743</v>
      </c>
      <c r="E155">
        <v>3260</v>
      </c>
      <c r="F155">
        <v>24</v>
      </c>
      <c r="G155">
        <v>8</v>
      </c>
      <c r="H155">
        <v>39</v>
      </c>
      <c r="I155">
        <v>0</v>
      </c>
      <c r="J155">
        <v>15</v>
      </c>
      <c r="K155">
        <v>-95</v>
      </c>
      <c r="L155">
        <v>1.95</v>
      </c>
      <c r="M155">
        <v>0</v>
      </c>
      <c r="N155">
        <v>39</v>
      </c>
      <c r="O155">
        <v>1</v>
      </c>
      <c r="Q155">
        <v>1</v>
      </c>
      <c r="R155">
        <v>0</v>
      </c>
    </row>
    <row r="156" spans="1:18" x14ac:dyDescent="0.25">
      <c r="A156">
        <v>25081</v>
      </c>
      <c r="B156">
        <v>1</v>
      </c>
      <c r="C156" s="1">
        <v>43382</v>
      </c>
      <c r="D156" s="2">
        <v>0.56409722222222225</v>
      </c>
      <c r="E156">
        <v>1</v>
      </c>
      <c r="F156">
        <v>4</v>
      </c>
      <c r="G156">
        <v>2</v>
      </c>
      <c r="H156">
        <v>89</v>
      </c>
      <c r="I156">
        <v>0</v>
      </c>
      <c r="J156">
        <v>0</v>
      </c>
      <c r="K156">
        <v>0</v>
      </c>
      <c r="L156">
        <v>4.45</v>
      </c>
      <c r="M156">
        <v>0</v>
      </c>
      <c r="N156">
        <v>89</v>
      </c>
      <c r="O156">
        <v>1</v>
      </c>
      <c r="Q156">
        <v>1</v>
      </c>
      <c r="R156">
        <v>0</v>
      </c>
    </row>
    <row r="157" spans="1:18" x14ac:dyDescent="0.25">
      <c r="A157">
        <v>25082</v>
      </c>
      <c r="B157">
        <v>1</v>
      </c>
      <c r="C157" s="1">
        <v>43382</v>
      </c>
      <c r="D157" s="2">
        <v>0.59116898148148145</v>
      </c>
      <c r="E157">
        <v>1</v>
      </c>
      <c r="F157">
        <v>16</v>
      </c>
      <c r="G157">
        <v>2</v>
      </c>
      <c r="H157">
        <v>37.5</v>
      </c>
      <c r="I157">
        <v>0</v>
      </c>
      <c r="J157">
        <v>42.5</v>
      </c>
      <c r="K157">
        <v>0</v>
      </c>
      <c r="L157">
        <v>1.88</v>
      </c>
      <c r="M157">
        <v>0</v>
      </c>
      <c r="N157">
        <v>37.5</v>
      </c>
      <c r="O157">
        <v>1</v>
      </c>
      <c r="Q157">
        <v>1</v>
      </c>
      <c r="R157">
        <v>0</v>
      </c>
    </row>
    <row r="158" spans="1:18" x14ac:dyDescent="0.25">
      <c r="A158">
        <v>25083</v>
      </c>
      <c r="B158">
        <v>1</v>
      </c>
      <c r="C158" s="1">
        <v>43382</v>
      </c>
      <c r="D158" s="2">
        <v>0.61145833333333333</v>
      </c>
      <c r="E158">
        <v>1</v>
      </c>
      <c r="F158">
        <v>24</v>
      </c>
      <c r="G158">
        <v>8</v>
      </c>
      <c r="H158">
        <v>168</v>
      </c>
      <c r="I158">
        <v>0</v>
      </c>
      <c r="J158">
        <v>0</v>
      </c>
      <c r="K158">
        <v>0</v>
      </c>
      <c r="L158">
        <v>8.4</v>
      </c>
      <c r="M158">
        <v>0</v>
      </c>
      <c r="N158">
        <v>168</v>
      </c>
      <c r="O158">
        <v>1</v>
      </c>
      <c r="Q158">
        <v>1</v>
      </c>
      <c r="R158">
        <v>0</v>
      </c>
    </row>
    <row r="159" spans="1:18" x14ac:dyDescent="0.25">
      <c r="A159">
        <v>25084</v>
      </c>
      <c r="B159">
        <v>1</v>
      </c>
      <c r="C159" s="1">
        <v>43382</v>
      </c>
      <c r="D159" s="2">
        <v>0.60685185185185186</v>
      </c>
      <c r="E159">
        <v>1</v>
      </c>
      <c r="F159">
        <v>4</v>
      </c>
      <c r="G159">
        <v>2</v>
      </c>
      <c r="H159">
        <v>24</v>
      </c>
      <c r="I159">
        <v>0</v>
      </c>
      <c r="J159">
        <v>5</v>
      </c>
      <c r="K159">
        <v>0</v>
      </c>
      <c r="L159">
        <v>1.2</v>
      </c>
      <c r="M159">
        <v>0</v>
      </c>
      <c r="N159">
        <v>24</v>
      </c>
      <c r="O159">
        <v>1</v>
      </c>
      <c r="Q159">
        <v>1</v>
      </c>
      <c r="R159">
        <v>0</v>
      </c>
    </row>
    <row r="160" spans="1:18" x14ac:dyDescent="0.25">
      <c r="A160">
        <v>25085</v>
      </c>
      <c r="B160">
        <v>1</v>
      </c>
      <c r="C160" s="1">
        <v>43382</v>
      </c>
      <c r="D160" s="2">
        <v>0.63797453703703699</v>
      </c>
      <c r="E160">
        <v>1</v>
      </c>
      <c r="F160">
        <v>11</v>
      </c>
      <c r="G160">
        <v>1</v>
      </c>
      <c r="H160">
        <v>159</v>
      </c>
      <c r="I160">
        <v>0</v>
      </c>
      <c r="J160">
        <v>0</v>
      </c>
      <c r="K160">
        <v>0</v>
      </c>
      <c r="L160">
        <v>7.95</v>
      </c>
      <c r="M160">
        <v>9.5399999999999991</v>
      </c>
      <c r="N160">
        <v>159</v>
      </c>
      <c r="O160">
        <v>1</v>
      </c>
      <c r="Q160">
        <v>1</v>
      </c>
      <c r="R160">
        <v>1</v>
      </c>
    </row>
    <row r="161" spans="1:18" x14ac:dyDescent="0.25">
      <c r="A161">
        <v>25086</v>
      </c>
      <c r="B161">
        <v>1</v>
      </c>
      <c r="C161" s="1">
        <v>43382</v>
      </c>
      <c r="D161" s="2">
        <v>0.65662037037037035</v>
      </c>
      <c r="E161">
        <v>1</v>
      </c>
      <c r="F161">
        <v>4</v>
      </c>
      <c r="G161">
        <v>2</v>
      </c>
      <c r="H161">
        <v>40</v>
      </c>
      <c r="I161">
        <v>0</v>
      </c>
      <c r="J161">
        <v>99</v>
      </c>
      <c r="K161">
        <v>0</v>
      </c>
      <c r="L161">
        <v>2</v>
      </c>
      <c r="M161">
        <v>0</v>
      </c>
      <c r="N161">
        <v>40</v>
      </c>
      <c r="O161">
        <v>1</v>
      </c>
      <c r="Q161">
        <v>1</v>
      </c>
      <c r="R161">
        <v>0</v>
      </c>
    </row>
    <row r="162" spans="1:18" x14ac:dyDescent="0.25">
      <c r="A162">
        <v>25087</v>
      </c>
      <c r="B162">
        <v>1</v>
      </c>
      <c r="C162" s="1">
        <v>43382</v>
      </c>
      <c r="D162" s="2">
        <v>0.66620370370370374</v>
      </c>
      <c r="E162">
        <v>1</v>
      </c>
      <c r="F162">
        <v>4</v>
      </c>
      <c r="G162">
        <v>2</v>
      </c>
      <c r="H162">
        <v>40</v>
      </c>
      <c r="I162">
        <v>0</v>
      </c>
      <c r="J162">
        <v>60</v>
      </c>
      <c r="K162">
        <v>0</v>
      </c>
      <c r="L162">
        <v>2</v>
      </c>
      <c r="M162">
        <v>0</v>
      </c>
      <c r="N162">
        <v>40</v>
      </c>
      <c r="O162">
        <v>1</v>
      </c>
      <c r="Q162">
        <v>1</v>
      </c>
      <c r="R162">
        <v>0</v>
      </c>
    </row>
    <row r="163" spans="1:18" x14ac:dyDescent="0.25">
      <c r="A163">
        <v>25088</v>
      </c>
      <c r="B163">
        <v>1</v>
      </c>
      <c r="C163" s="1">
        <v>43382</v>
      </c>
      <c r="D163" s="2">
        <v>0.67811342592592594</v>
      </c>
      <c r="E163">
        <v>487</v>
      </c>
      <c r="F163">
        <v>4</v>
      </c>
      <c r="G163">
        <v>2</v>
      </c>
      <c r="H163">
        <v>0</v>
      </c>
      <c r="I163">
        <v>0</v>
      </c>
      <c r="J163">
        <v>0</v>
      </c>
      <c r="K163">
        <v>-79</v>
      </c>
      <c r="L163">
        <v>0</v>
      </c>
      <c r="M163">
        <v>0</v>
      </c>
      <c r="N163">
        <v>0</v>
      </c>
      <c r="O163">
        <v>1</v>
      </c>
      <c r="Q163">
        <v>1</v>
      </c>
      <c r="R163">
        <v>0</v>
      </c>
    </row>
    <row r="164" spans="1:18" x14ac:dyDescent="0.25">
      <c r="A164">
        <v>25089</v>
      </c>
      <c r="B164">
        <v>1</v>
      </c>
      <c r="C164" s="1">
        <v>43382</v>
      </c>
      <c r="D164" s="2">
        <v>0.70729166666666676</v>
      </c>
      <c r="E164">
        <v>1</v>
      </c>
      <c r="F164">
        <v>4</v>
      </c>
      <c r="G164">
        <v>2</v>
      </c>
      <c r="H164">
        <v>30</v>
      </c>
      <c r="I164">
        <v>0</v>
      </c>
      <c r="J164">
        <v>50</v>
      </c>
      <c r="K164">
        <v>0</v>
      </c>
      <c r="L164">
        <v>1.5</v>
      </c>
      <c r="M164">
        <v>0</v>
      </c>
      <c r="N164">
        <v>30</v>
      </c>
      <c r="O164">
        <v>1</v>
      </c>
      <c r="Q164">
        <v>1</v>
      </c>
      <c r="R164">
        <v>0</v>
      </c>
    </row>
    <row r="165" spans="1:18" x14ac:dyDescent="0.25">
      <c r="A165">
        <v>25090</v>
      </c>
      <c r="B165">
        <v>1</v>
      </c>
      <c r="C165" s="1">
        <v>43383</v>
      </c>
      <c r="D165" s="2">
        <v>0.42482638888888885</v>
      </c>
      <c r="E165">
        <v>981</v>
      </c>
      <c r="F165">
        <v>4</v>
      </c>
      <c r="G165">
        <v>2</v>
      </c>
      <c r="H165">
        <v>359</v>
      </c>
      <c r="I165">
        <v>0</v>
      </c>
      <c r="J165">
        <v>0</v>
      </c>
      <c r="K165">
        <v>0</v>
      </c>
      <c r="L165">
        <v>17.95</v>
      </c>
      <c r="M165">
        <v>0</v>
      </c>
      <c r="N165">
        <v>359</v>
      </c>
      <c r="O165">
        <v>1</v>
      </c>
      <c r="Q165">
        <v>1</v>
      </c>
      <c r="R165">
        <v>0</v>
      </c>
    </row>
    <row r="166" spans="1:18" x14ac:dyDescent="0.25">
      <c r="A166">
        <v>25091</v>
      </c>
      <c r="B166">
        <v>1</v>
      </c>
      <c r="C166" s="1">
        <v>43383</v>
      </c>
      <c r="D166" s="2">
        <v>0.43848379629629625</v>
      </c>
      <c r="E166">
        <v>7108</v>
      </c>
      <c r="F166">
        <v>23</v>
      </c>
      <c r="G166">
        <v>8</v>
      </c>
      <c r="H166">
        <v>99</v>
      </c>
      <c r="I166">
        <v>0</v>
      </c>
      <c r="J166">
        <v>125</v>
      </c>
      <c r="K166">
        <v>-20</v>
      </c>
      <c r="L166">
        <v>4.95</v>
      </c>
      <c r="M166">
        <v>0</v>
      </c>
      <c r="N166">
        <v>99</v>
      </c>
      <c r="O166">
        <v>1</v>
      </c>
      <c r="Q166">
        <v>1</v>
      </c>
      <c r="R166">
        <v>0</v>
      </c>
    </row>
    <row r="167" spans="1:18" x14ac:dyDescent="0.25">
      <c r="A167">
        <v>25093</v>
      </c>
      <c r="B167">
        <v>1</v>
      </c>
      <c r="C167" s="1">
        <v>43383</v>
      </c>
      <c r="D167" s="2">
        <v>0.44577546296296294</v>
      </c>
      <c r="E167">
        <v>1534</v>
      </c>
      <c r="F167">
        <v>4</v>
      </c>
      <c r="G167">
        <v>2</v>
      </c>
      <c r="H167">
        <v>258</v>
      </c>
      <c r="I167">
        <v>0</v>
      </c>
      <c r="J167">
        <v>0</v>
      </c>
      <c r="K167">
        <v>0</v>
      </c>
      <c r="L167">
        <v>12.9</v>
      </c>
      <c r="M167">
        <v>0</v>
      </c>
      <c r="N167">
        <v>258</v>
      </c>
      <c r="O167">
        <v>1</v>
      </c>
      <c r="Q167">
        <v>1</v>
      </c>
      <c r="R167">
        <v>0</v>
      </c>
    </row>
    <row r="168" spans="1:18" x14ac:dyDescent="0.25">
      <c r="A168">
        <v>25093</v>
      </c>
      <c r="B168">
        <v>2</v>
      </c>
      <c r="C168" s="1">
        <v>43385</v>
      </c>
      <c r="D168" s="2">
        <v>0.44931712962962966</v>
      </c>
      <c r="E168">
        <v>1534</v>
      </c>
      <c r="F168">
        <v>2</v>
      </c>
      <c r="G168">
        <v>2</v>
      </c>
      <c r="H168">
        <v>-258</v>
      </c>
      <c r="I168">
        <v>0</v>
      </c>
      <c r="J168">
        <v>0</v>
      </c>
      <c r="K168">
        <v>0</v>
      </c>
      <c r="L168">
        <v>-12.9</v>
      </c>
      <c r="M168">
        <v>0</v>
      </c>
      <c r="N168">
        <v>-258</v>
      </c>
      <c r="O168">
        <v>1</v>
      </c>
      <c r="Q168">
        <v>1</v>
      </c>
      <c r="R168">
        <v>0</v>
      </c>
    </row>
    <row r="169" spans="1:18" x14ac:dyDescent="0.25">
      <c r="A169">
        <v>25094</v>
      </c>
      <c r="B169">
        <v>1</v>
      </c>
      <c r="C169" s="1">
        <v>43383</v>
      </c>
      <c r="D169" s="2">
        <v>0.46512731481481479</v>
      </c>
      <c r="E169">
        <v>2153</v>
      </c>
      <c r="F169">
        <v>24</v>
      </c>
      <c r="G169">
        <v>8</v>
      </c>
      <c r="H169">
        <v>29</v>
      </c>
      <c r="I169">
        <v>0</v>
      </c>
      <c r="J169">
        <v>0</v>
      </c>
      <c r="K169">
        <v>0</v>
      </c>
      <c r="L169">
        <v>1.45</v>
      </c>
      <c r="M169">
        <v>0</v>
      </c>
      <c r="N169">
        <v>29</v>
      </c>
      <c r="O169">
        <v>1</v>
      </c>
      <c r="Q169">
        <v>1</v>
      </c>
      <c r="R169">
        <v>0</v>
      </c>
    </row>
    <row r="170" spans="1:18" x14ac:dyDescent="0.25">
      <c r="A170">
        <v>25095</v>
      </c>
      <c r="B170">
        <v>1</v>
      </c>
      <c r="C170" s="1">
        <v>43383</v>
      </c>
      <c r="D170" s="2">
        <v>0.50692129629629623</v>
      </c>
      <c r="E170">
        <v>1</v>
      </c>
      <c r="F170">
        <v>11</v>
      </c>
      <c r="G170">
        <v>1</v>
      </c>
      <c r="H170">
        <v>10</v>
      </c>
      <c r="I170">
        <v>0</v>
      </c>
      <c r="J170">
        <v>0</v>
      </c>
      <c r="K170">
        <v>0</v>
      </c>
      <c r="L170">
        <v>0.5</v>
      </c>
      <c r="M170">
        <v>0.6</v>
      </c>
      <c r="N170">
        <v>10</v>
      </c>
      <c r="O170">
        <v>1</v>
      </c>
      <c r="Q170">
        <v>1</v>
      </c>
      <c r="R170">
        <v>1</v>
      </c>
    </row>
    <row r="171" spans="1:18" x14ac:dyDescent="0.25">
      <c r="A171">
        <v>25096</v>
      </c>
      <c r="B171">
        <v>1</v>
      </c>
      <c r="C171" s="1">
        <v>43383</v>
      </c>
      <c r="D171" s="2">
        <v>0.51172453703703702</v>
      </c>
      <c r="E171">
        <v>7109</v>
      </c>
      <c r="F171">
        <v>23</v>
      </c>
      <c r="G171">
        <v>8</v>
      </c>
      <c r="H171">
        <v>49</v>
      </c>
      <c r="I171">
        <v>0</v>
      </c>
      <c r="J171">
        <v>0</v>
      </c>
      <c r="K171">
        <v>0</v>
      </c>
      <c r="L171">
        <v>2.4500000000000002</v>
      </c>
      <c r="M171">
        <v>0</v>
      </c>
      <c r="N171">
        <v>49</v>
      </c>
      <c r="O171">
        <v>1</v>
      </c>
      <c r="Q171">
        <v>1</v>
      </c>
      <c r="R171">
        <v>0</v>
      </c>
    </row>
    <row r="172" spans="1:18" x14ac:dyDescent="0.25">
      <c r="A172">
        <v>25097</v>
      </c>
      <c r="B172">
        <v>1</v>
      </c>
      <c r="C172" s="1">
        <v>43383</v>
      </c>
      <c r="D172" s="2">
        <v>0.52565972222222224</v>
      </c>
      <c r="E172">
        <v>1823</v>
      </c>
      <c r="F172">
        <v>24</v>
      </c>
      <c r="G172">
        <v>8</v>
      </c>
      <c r="H172">
        <v>195</v>
      </c>
      <c r="I172">
        <v>0</v>
      </c>
      <c r="J172">
        <v>0</v>
      </c>
      <c r="K172">
        <v>0</v>
      </c>
      <c r="L172">
        <v>9.75</v>
      </c>
      <c r="M172">
        <v>0</v>
      </c>
      <c r="N172">
        <v>195</v>
      </c>
      <c r="O172">
        <v>1</v>
      </c>
      <c r="Q172">
        <v>1</v>
      </c>
      <c r="R172">
        <v>0</v>
      </c>
    </row>
    <row r="173" spans="1:18" x14ac:dyDescent="0.25">
      <c r="A173">
        <v>25098</v>
      </c>
      <c r="B173">
        <v>1</v>
      </c>
      <c r="C173" s="1">
        <v>43383</v>
      </c>
      <c r="D173" s="2">
        <v>0.53804398148148147</v>
      </c>
      <c r="E173">
        <v>3888</v>
      </c>
      <c r="F173">
        <v>23</v>
      </c>
      <c r="G173">
        <v>8</v>
      </c>
      <c r="H173">
        <v>17.95</v>
      </c>
      <c r="I173">
        <v>0</v>
      </c>
      <c r="J173">
        <v>0</v>
      </c>
      <c r="K173">
        <v>0</v>
      </c>
      <c r="L173">
        <v>0.9</v>
      </c>
      <c r="M173">
        <v>0</v>
      </c>
      <c r="N173">
        <v>17.95</v>
      </c>
      <c r="O173">
        <v>1</v>
      </c>
      <c r="Q173">
        <v>1</v>
      </c>
      <c r="R173">
        <v>0</v>
      </c>
    </row>
    <row r="174" spans="1:18" x14ac:dyDescent="0.25">
      <c r="A174">
        <v>25099</v>
      </c>
      <c r="B174">
        <v>1</v>
      </c>
      <c r="C174" s="1">
        <v>43383</v>
      </c>
      <c r="D174" s="2">
        <v>0.55888888888888888</v>
      </c>
      <c r="E174">
        <v>1</v>
      </c>
      <c r="F174">
        <v>11</v>
      </c>
      <c r="G174">
        <v>1</v>
      </c>
      <c r="H174">
        <v>10</v>
      </c>
      <c r="I174">
        <v>0</v>
      </c>
      <c r="J174">
        <v>0</v>
      </c>
      <c r="K174">
        <v>0</v>
      </c>
      <c r="L174">
        <v>0.5</v>
      </c>
      <c r="M174">
        <v>0.6</v>
      </c>
      <c r="N174">
        <v>10</v>
      </c>
      <c r="O174">
        <v>1</v>
      </c>
      <c r="Q174">
        <v>1</v>
      </c>
      <c r="R174">
        <v>1</v>
      </c>
    </row>
    <row r="175" spans="1:18" x14ac:dyDescent="0.25">
      <c r="A175">
        <v>25100</v>
      </c>
      <c r="B175">
        <v>1</v>
      </c>
      <c r="C175" s="1">
        <v>43383</v>
      </c>
      <c r="D175" s="2">
        <v>0.5725231481481482</v>
      </c>
      <c r="E175">
        <v>2311</v>
      </c>
      <c r="F175">
        <v>23</v>
      </c>
      <c r="G175">
        <v>8</v>
      </c>
      <c r="H175">
        <v>88</v>
      </c>
      <c r="I175">
        <v>0</v>
      </c>
      <c r="J175">
        <v>0</v>
      </c>
      <c r="K175">
        <v>-45</v>
      </c>
      <c r="L175">
        <v>4.4000000000000004</v>
      </c>
      <c r="M175">
        <v>0</v>
      </c>
      <c r="N175">
        <v>88</v>
      </c>
      <c r="O175">
        <v>1</v>
      </c>
      <c r="Q175">
        <v>1</v>
      </c>
      <c r="R175">
        <v>0</v>
      </c>
    </row>
    <row r="176" spans="1:18" x14ac:dyDescent="0.25">
      <c r="A176">
        <v>25101</v>
      </c>
      <c r="B176">
        <v>1</v>
      </c>
      <c r="C176" s="1">
        <v>43383</v>
      </c>
      <c r="D176" s="2">
        <v>0.57204861111111105</v>
      </c>
      <c r="E176">
        <v>1751</v>
      </c>
      <c r="F176">
        <v>16</v>
      </c>
      <c r="G176">
        <v>2</v>
      </c>
      <c r="H176">
        <v>149.99</v>
      </c>
      <c r="I176">
        <v>0</v>
      </c>
      <c r="J176">
        <v>8.01</v>
      </c>
      <c r="K176">
        <v>0</v>
      </c>
      <c r="L176">
        <v>7.5</v>
      </c>
      <c r="M176">
        <v>0</v>
      </c>
      <c r="N176">
        <v>149.99</v>
      </c>
      <c r="O176">
        <v>1</v>
      </c>
      <c r="Q176">
        <v>1</v>
      </c>
      <c r="R176">
        <v>0</v>
      </c>
    </row>
    <row r="177" spans="1:18" x14ac:dyDescent="0.25">
      <c r="A177">
        <v>25102</v>
      </c>
      <c r="B177">
        <v>1</v>
      </c>
      <c r="C177" s="1">
        <v>43383</v>
      </c>
      <c r="D177" s="2">
        <v>0.59089120370370374</v>
      </c>
      <c r="E177">
        <v>1</v>
      </c>
      <c r="F177">
        <v>4</v>
      </c>
      <c r="G177">
        <v>2</v>
      </c>
      <c r="H177">
        <v>59</v>
      </c>
      <c r="I177">
        <v>0</v>
      </c>
      <c r="J177">
        <v>0</v>
      </c>
      <c r="K177">
        <v>0</v>
      </c>
      <c r="L177">
        <v>2.95</v>
      </c>
      <c r="M177">
        <v>0</v>
      </c>
      <c r="N177">
        <v>59</v>
      </c>
      <c r="O177">
        <v>1</v>
      </c>
      <c r="Q177">
        <v>1</v>
      </c>
      <c r="R177">
        <v>0</v>
      </c>
    </row>
    <row r="178" spans="1:18" x14ac:dyDescent="0.25">
      <c r="A178">
        <v>25103</v>
      </c>
      <c r="B178">
        <v>1</v>
      </c>
      <c r="C178" s="1">
        <v>43383</v>
      </c>
      <c r="D178" s="2">
        <v>0.60210648148148149</v>
      </c>
      <c r="E178">
        <v>1</v>
      </c>
      <c r="F178">
        <v>16</v>
      </c>
      <c r="G178">
        <v>2</v>
      </c>
      <c r="H178">
        <v>29</v>
      </c>
      <c r="I178">
        <v>0</v>
      </c>
      <c r="J178">
        <v>71</v>
      </c>
      <c r="K178">
        <v>0</v>
      </c>
      <c r="L178">
        <v>1.45</v>
      </c>
      <c r="M178">
        <v>0</v>
      </c>
      <c r="N178">
        <v>29</v>
      </c>
      <c r="O178">
        <v>1</v>
      </c>
      <c r="Q178">
        <v>1</v>
      </c>
      <c r="R178">
        <v>0</v>
      </c>
    </row>
    <row r="179" spans="1:18" x14ac:dyDescent="0.25">
      <c r="A179">
        <v>25104</v>
      </c>
      <c r="B179">
        <v>1</v>
      </c>
      <c r="C179" s="1">
        <v>43383</v>
      </c>
      <c r="D179" s="2">
        <v>0.62865740740740739</v>
      </c>
      <c r="E179">
        <v>1</v>
      </c>
      <c r="F179">
        <v>11</v>
      </c>
      <c r="G179">
        <v>1</v>
      </c>
      <c r="H179">
        <v>24</v>
      </c>
      <c r="I179">
        <v>0</v>
      </c>
      <c r="J179">
        <v>0</v>
      </c>
      <c r="K179">
        <v>0</v>
      </c>
      <c r="L179">
        <v>1.2</v>
      </c>
      <c r="M179">
        <v>1.44</v>
      </c>
      <c r="N179">
        <v>24</v>
      </c>
      <c r="O179">
        <v>1</v>
      </c>
      <c r="Q179">
        <v>1</v>
      </c>
      <c r="R179">
        <v>1</v>
      </c>
    </row>
    <row r="180" spans="1:18" x14ac:dyDescent="0.25">
      <c r="A180">
        <v>25105</v>
      </c>
      <c r="B180">
        <v>1</v>
      </c>
      <c r="C180" s="1">
        <v>43383</v>
      </c>
      <c r="D180" s="2">
        <v>0.63082175925925921</v>
      </c>
      <c r="E180">
        <v>1</v>
      </c>
      <c r="F180">
        <v>11</v>
      </c>
      <c r="G180">
        <v>1</v>
      </c>
      <c r="H180">
        <v>8</v>
      </c>
      <c r="I180">
        <v>0</v>
      </c>
      <c r="J180">
        <v>0</v>
      </c>
      <c r="K180">
        <v>0</v>
      </c>
      <c r="L180">
        <v>0.4</v>
      </c>
      <c r="M180">
        <v>0.48</v>
      </c>
      <c r="N180">
        <v>8</v>
      </c>
      <c r="O180">
        <v>1</v>
      </c>
      <c r="Q180">
        <v>1</v>
      </c>
      <c r="R180">
        <v>1</v>
      </c>
    </row>
    <row r="181" spans="1:18" x14ac:dyDescent="0.25">
      <c r="A181">
        <v>25106</v>
      </c>
      <c r="B181">
        <v>1</v>
      </c>
      <c r="C181" s="1">
        <v>43383</v>
      </c>
      <c r="D181" s="2">
        <v>0.63393518518518521</v>
      </c>
      <c r="E181">
        <v>1</v>
      </c>
      <c r="F181">
        <v>11</v>
      </c>
      <c r="G181">
        <v>1</v>
      </c>
      <c r="H181">
        <v>10</v>
      </c>
      <c r="I181">
        <v>0</v>
      </c>
      <c r="J181">
        <v>0</v>
      </c>
      <c r="K181">
        <v>0</v>
      </c>
      <c r="L181">
        <v>0.5</v>
      </c>
      <c r="M181">
        <v>0.6</v>
      </c>
      <c r="N181">
        <v>10</v>
      </c>
      <c r="O181">
        <v>1</v>
      </c>
      <c r="Q181">
        <v>1</v>
      </c>
      <c r="R181">
        <v>1</v>
      </c>
    </row>
    <row r="182" spans="1:18" x14ac:dyDescent="0.25">
      <c r="A182">
        <v>25107</v>
      </c>
      <c r="B182">
        <v>1</v>
      </c>
      <c r="C182" s="1">
        <v>43383</v>
      </c>
      <c r="D182" s="2">
        <v>0.63560185185185192</v>
      </c>
      <c r="E182">
        <v>1</v>
      </c>
      <c r="F182">
        <v>4</v>
      </c>
      <c r="G182">
        <v>2</v>
      </c>
      <c r="H182">
        <v>29</v>
      </c>
      <c r="I182">
        <v>0</v>
      </c>
      <c r="J182">
        <v>0</v>
      </c>
      <c r="K182">
        <v>0</v>
      </c>
      <c r="L182">
        <v>1.45</v>
      </c>
      <c r="M182">
        <v>0</v>
      </c>
      <c r="N182">
        <v>29</v>
      </c>
      <c r="O182">
        <v>1</v>
      </c>
      <c r="Q182">
        <v>1</v>
      </c>
      <c r="R182">
        <v>0</v>
      </c>
    </row>
    <row r="183" spans="1:18" x14ac:dyDescent="0.25">
      <c r="A183">
        <v>25109</v>
      </c>
      <c r="B183">
        <v>1</v>
      </c>
      <c r="C183" s="1">
        <v>43383</v>
      </c>
      <c r="D183" s="2">
        <v>0.69315972222222222</v>
      </c>
      <c r="E183">
        <v>1</v>
      </c>
      <c r="F183">
        <v>24</v>
      </c>
      <c r="G183">
        <v>8</v>
      </c>
      <c r="H183">
        <v>62</v>
      </c>
      <c r="I183">
        <v>0</v>
      </c>
      <c r="J183">
        <v>99</v>
      </c>
      <c r="K183">
        <v>0</v>
      </c>
      <c r="L183">
        <v>3.1</v>
      </c>
      <c r="M183">
        <v>0</v>
      </c>
      <c r="N183">
        <v>62</v>
      </c>
      <c r="O183">
        <v>1</v>
      </c>
      <c r="Q183">
        <v>1</v>
      </c>
      <c r="R183">
        <v>0</v>
      </c>
    </row>
    <row r="184" spans="1:18" x14ac:dyDescent="0.25">
      <c r="A184">
        <v>25110</v>
      </c>
      <c r="B184">
        <v>1</v>
      </c>
      <c r="C184" s="1">
        <v>43383</v>
      </c>
      <c r="D184" s="2">
        <v>0.69961805555555545</v>
      </c>
      <c r="E184">
        <v>1</v>
      </c>
      <c r="F184">
        <v>11</v>
      </c>
      <c r="G184">
        <v>1</v>
      </c>
      <c r="H184">
        <v>10</v>
      </c>
      <c r="I184">
        <v>0</v>
      </c>
      <c r="J184">
        <v>0</v>
      </c>
      <c r="K184">
        <v>0</v>
      </c>
      <c r="L184">
        <v>0.5</v>
      </c>
      <c r="M184">
        <v>0.6</v>
      </c>
      <c r="N184">
        <v>10</v>
      </c>
      <c r="O184">
        <v>1</v>
      </c>
      <c r="Q184">
        <v>1</v>
      </c>
      <c r="R184">
        <v>1</v>
      </c>
    </row>
    <row r="185" spans="1:18" x14ac:dyDescent="0.25">
      <c r="A185">
        <v>25111</v>
      </c>
      <c r="B185">
        <v>1</v>
      </c>
      <c r="C185" s="1">
        <v>43384</v>
      </c>
      <c r="D185" s="2">
        <v>0.44429398148148147</v>
      </c>
      <c r="E185">
        <v>6827</v>
      </c>
      <c r="F185">
        <v>24</v>
      </c>
      <c r="G185">
        <v>8</v>
      </c>
      <c r="H185">
        <v>49</v>
      </c>
      <c r="I185">
        <v>0</v>
      </c>
      <c r="J185">
        <v>51</v>
      </c>
      <c r="K185">
        <v>0</v>
      </c>
      <c r="L185">
        <v>2.4500000000000002</v>
      </c>
      <c r="M185">
        <v>0</v>
      </c>
      <c r="N185">
        <v>49</v>
      </c>
      <c r="O185">
        <v>1</v>
      </c>
      <c r="Q185">
        <v>1</v>
      </c>
      <c r="R185">
        <v>0</v>
      </c>
    </row>
    <row r="186" spans="1:18" x14ac:dyDescent="0.25">
      <c r="A186">
        <v>25113</v>
      </c>
      <c r="B186">
        <v>1</v>
      </c>
      <c r="C186" s="1">
        <v>43384</v>
      </c>
      <c r="D186" s="2">
        <v>0.49181712962962965</v>
      </c>
      <c r="E186">
        <v>1</v>
      </c>
      <c r="F186">
        <v>16</v>
      </c>
      <c r="G186">
        <v>2</v>
      </c>
      <c r="H186">
        <v>16.989999999999998</v>
      </c>
      <c r="I186">
        <v>0</v>
      </c>
      <c r="J186">
        <v>3.01</v>
      </c>
      <c r="K186">
        <v>0</v>
      </c>
      <c r="L186">
        <v>0.85</v>
      </c>
      <c r="M186">
        <v>0</v>
      </c>
      <c r="N186">
        <v>16.989999999999998</v>
      </c>
      <c r="O186">
        <v>1</v>
      </c>
      <c r="Q186">
        <v>1</v>
      </c>
      <c r="R186">
        <v>0</v>
      </c>
    </row>
    <row r="187" spans="1:18" x14ac:dyDescent="0.25">
      <c r="A187">
        <v>25114</v>
      </c>
      <c r="B187">
        <v>1</v>
      </c>
      <c r="C187" s="1">
        <v>43384</v>
      </c>
      <c r="D187" s="2">
        <v>0.50185185185185188</v>
      </c>
      <c r="E187">
        <v>7110</v>
      </c>
      <c r="F187">
        <v>13</v>
      </c>
      <c r="G187">
        <v>2</v>
      </c>
      <c r="H187">
        <v>434</v>
      </c>
      <c r="I187">
        <v>0</v>
      </c>
      <c r="J187">
        <v>0</v>
      </c>
      <c r="K187">
        <v>-265</v>
      </c>
      <c r="L187">
        <v>21.7</v>
      </c>
      <c r="M187">
        <v>0</v>
      </c>
      <c r="N187">
        <v>434</v>
      </c>
      <c r="O187">
        <v>1</v>
      </c>
      <c r="Q187">
        <v>1</v>
      </c>
      <c r="R187">
        <v>0</v>
      </c>
    </row>
    <row r="188" spans="1:18" x14ac:dyDescent="0.25">
      <c r="A188">
        <v>25115</v>
      </c>
      <c r="B188">
        <v>1</v>
      </c>
      <c r="C188" s="1">
        <v>43384</v>
      </c>
      <c r="D188" s="2">
        <v>0.50246527777777772</v>
      </c>
      <c r="E188">
        <v>1</v>
      </c>
      <c r="F188">
        <v>16</v>
      </c>
      <c r="G188">
        <v>2</v>
      </c>
      <c r="H188">
        <v>24.5</v>
      </c>
      <c r="I188">
        <v>0</v>
      </c>
      <c r="J188">
        <v>75.5</v>
      </c>
      <c r="K188">
        <v>0</v>
      </c>
      <c r="L188">
        <v>1.23</v>
      </c>
      <c r="M188">
        <v>0</v>
      </c>
      <c r="N188">
        <v>24.5</v>
      </c>
      <c r="O188">
        <v>1</v>
      </c>
      <c r="Q188">
        <v>1</v>
      </c>
      <c r="R188">
        <v>0</v>
      </c>
    </row>
    <row r="189" spans="1:18" x14ac:dyDescent="0.25">
      <c r="A189">
        <v>25116</v>
      </c>
      <c r="B189">
        <v>1</v>
      </c>
      <c r="C189" s="1">
        <v>43384</v>
      </c>
      <c r="D189" s="2">
        <v>0.50835648148148149</v>
      </c>
      <c r="E189">
        <v>1</v>
      </c>
      <c r="F189">
        <v>23</v>
      </c>
      <c r="G189">
        <v>8</v>
      </c>
      <c r="H189">
        <v>42.5</v>
      </c>
      <c r="I189">
        <v>0</v>
      </c>
      <c r="J189">
        <v>122.5</v>
      </c>
      <c r="K189">
        <v>0</v>
      </c>
      <c r="L189">
        <v>2.12</v>
      </c>
      <c r="M189">
        <v>0</v>
      </c>
      <c r="N189">
        <v>42.5</v>
      </c>
      <c r="O189">
        <v>1</v>
      </c>
      <c r="Q189">
        <v>1</v>
      </c>
      <c r="R189">
        <v>0</v>
      </c>
    </row>
    <row r="190" spans="1:18" x14ac:dyDescent="0.25">
      <c r="A190">
        <v>25117</v>
      </c>
      <c r="B190">
        <v>1</v>
      </c>
      <c r="C190" s="1">
        <v>43384</v>
      </c>
      <c r="D190" s="2">
        <v>0.52097222222222228</v>
      </c>
      <c r="E190">
        <v>4249</v>
      </c>
      <c r="F190">
        <v>23</v>
      </c>
      <c r="G190">
        <v>8</v>
      </c>
      <c r="H190">
        <v>133</v>
      </c>
      <c r="I190">
        <v>0</v>
      </c>
      <c r="J190">
        <v>40</v>
      </c>
      <c r="K190">
        <v>-265</v>
      </c>
      <c r="L190">
        <v>6.65</v>
      </c>
      <c r="M190">
        <v>0</v>
      </c>
      <c r="N190">
        <v>133</v>
      </c>
      <c r="O190">
        <v>1</v>
      </c>
      <c r="Q190">
        <v>1</v>
      </c>
      <c r="R190">
        <v>0</v>
      </c>
    </row>
    <row r="191" spans="1:18" x14ac:dyDescent="0.25">
      <c r="A191">
        <v>25119</v>
      </c>
      <c r="B191">
        <v>1</v>
      </c>
      <c r="C191" s="1">
        <v>43384</v>
      </c>
      <c r="D191" s="2">
        <v>0.5264699074074074</v>
      </c>
      <c r="E191">
        <v>7111</v>
      </c>
      <c r="F191">
        <v>16</v>
      </c>
      <c r="G191">
        <v>2</v>
      </c>
      <c r="H191">
        <v>500</v>
      </c>
      <c r="I191">
        <v>0</v>
      </c>
      <c r="J191">
        <v>49</v>
      </c>
      <c r="K191">
        <v>0</v>
      </c>
      <c r="L191">
        <v>25</v>
      </c>
      <c r="M191">
        <v>0</v>
      </c>
      <c r="N191">
        <v>500</v>
      </c>
      <c r="O191">
        <v>1</v>
      </c>
      <c r="Q191">
        <v>1</v>
      </c>
      <c r="R191">
        <v>0</v>
      </c>
    </row>
    <row r="192" spans="1:18" x14ac:dyDescent="0.25">
      <c r="A192">
        <v>25120</v>
      </c>
      <c r="B192">
        <v>1</v>
      </c>
      <c r="C192" s="1">
        <v>43384</v>
      </c>
      <c r="D192" s="2">
        <v>0.54241898148148149</v>
      </c>
      <c r="E192">
        <v>7112</v>
      </c>
      <c r="F192">
        <v>16</v>
      </c>
      <c r="G192">
        <v>2</v>
      </c>
      <c r="H192">
        <v>185</v>
      </c>
      <c r="I192">
        <v>0</v>
      </c>
      <c r="J192">
        <v>0</v>
      </c>
      <c r="K192">
        <v>0</v>
      </c>
      <c r="L192">
        <v>9.25</v>
      </c>
      <c r="M192">
        <v>0</v>
      </c>
      <c r="N192">
        <v>185</v>
      </c>
      <c r="O192">
        <v>1</v>
      </c>
      <c r="Q192">
        <v>1</v>
      </c>
      <c r="R192">
        <v>0</v>
      </c>
    </row>
    <row r="193" spans="1:18" x14ac:dyDescent="0.25">
      <c r="A193">
        <v>25121</v>
      </c>
      <c r="B193">
        <v>1</v>
      </c>
      <c r="C193" s="1">
        <v>43384</v>
      </c>
      <c r="D193" s="2">
        <v>0.54396990740740747</v>
      </c>
      <c r="E193">
        <v>7113</v>
      </c>
      <c r="F193">
        <v>16</v>
      </c>
      <c r="G193">
        <v>2</v>
      </c>
      <c r="H193">
        <v>38</v>
      </c>
      <c r="I193">
        <v>0</v>
      </c>
      <c r="J193">
        <v>0</v>
      </c>
      <c r="K193">
        <v>0</v>
      </c>
      <c r="L193">
        <v>1.9</v>
      </c>
      <c r="M193">
        <v>0</v>
      </c>
      <c r="N193">
        <v>38</v>
      </c>
      <c r="O193">
        <v>1</v>
      </c>
      <c r="Q193">
        <v>1</v>
      </c>
      <c r="R193">
        <v>0</v>
      </c>
    </row>
    <row r="194" spans="1:18" x14ac:dyDescent="0.25">
      <c r="A194">
        <v>25122</v>
      </c>
      <c r="B194">
        <v>1</v>
      </c>
      <c r="C194" s="1">
        <v>43384</v>
      </c>
      <c r="D194" s="2">
        <v>0.546875</v>
      </c>
      <c r="E194">
        <v>37</v>
      </c>
      <c r="F194">
        <v>13</v>
      </c>
      <c r="G194">
        <v>2</v>
      </c>
      <c r="H194">
        <v>125</v>
      </c>
      <c r="I194">
        <v>0</v>
      </c>
      <c r="J194">
        <v>19</v>
      </c>
      <c r="K194">
        <v>-175</v>
      </c>
      <c r="L194">
        <v>6.25</v>
      </c>
      <c r="M194">
        <v>0</v>
      </c>
      <c r="N194">
        <v>125</v>
      </c>
      <c r="O194">
        <v>1</v>
      </c>
      <c r="Q194">
        <v>1</v>
      </c>
      <c r="R194">
        <v>0</v>
      </c>
    </row>
    <row r="195" spans="1:18" x14ac:dyDescent="0.25">
      <c r="A195">
        <v>25123</v>
      </c>
      <c r="B195">
        <v>1</v>
      </c>
      <c r="C195" s="1">
        <v>43384</v>
      </c>
      <c r="D195" s="2">
        <v>0.54804398148148148</v>
      </c>
      <c r="E195">
        <v>3681</v>
      </c>
      <c r="F195">
        <v>24</v>
      </c>
      <c r="G195">
        <v>8</v>
      </c>
      <c r="H195">
        <v>99</v>
      </c>
      <c r="I195">
        <v>0</v>
      </c>
      <c r="J195">
        <v>0</v>
      </c>
      <c r="K195">
        <v>0</v>
      </c>
      <c r="L195">
        <v>4.95</v>
      </c>
      <c r="M195">
        <v>0</v>
      </c>
      <c r="N195">
        <v>99</v>
      </c>
      <c r="O195">
        <v>1</v>
      </c>
      <c r="Q195">
        <v>1</v>
      </c>
      <c r="R195">
        <v>0</v>
      </c>
    </row>
    <row r="196" spans="1:18" x14ac:dyDescent="0.25">
      <c r="A196">
        <v>25125</v>
      </c>
      <c r="B196">
        <v>1</v>
      </c>
      <c r="C196" s="1">
        <v>43384</v>
      </c>
      <c r="D196" s="2">
        <v>0.56129629629629629</v>
      </c>
      <c r="E196">
        <v>3922</v>
      </c>
      <c r="F196">
        <v>23</v>
      </c>
      <c r="G196">
        <v>8</v>
      </c>
      <c r="H196">
        <v>0</v>
      </c>
      <c r="I196">
        <v>0</v>
      </c>
      <c r="J196">
        <v>4</v>
      </c>
      <c r="K196">
        <v>-245</v>
      </c>
      <c r="L196">
        <v>0</v>
      </c>
      <c r="M196">
        <v>0</v>
      </c>
      <c r="N196">
        <v>0</v>
      </c>
      <c r="O196">
        <v>1</v>
      </c>
      <c r="Q196">
        <v>1</v>
      </c>
      <c r="R196">
        <v>0</v>
      </c>
    </row>
    <row r="197" spans="1:18" x14ac:dyDescent="0.25">
      <c r="A197">
        <v>25126</v>
      </c>
      <c r="B197">
        <v>1</v>
      </c>
      <c r="C197" s="1">
        <v>43384</v>
      </c>
      <c r="D197" s="2">
        <v>0.57800925925925928</v>
      </c>
      <c r="E197">
        <v>1</v>
      </c>
      <c r="F197">
        <v>13</v>
      </c>
      <c r="G197">
        <v>2</v>
      </c>
      <c r="H197">
        <v>85</v>
      </c>
      <c r="I197">
        <v>0</v>
      </c>
      <c r="J197">
        <v>60</v>
      </c>
      <c r="K197">
        <v>0</v>
      </c>
      <c r="L197">
        <v>4.25</v>
      </c>
      <c r="M197">
        <v>0</v>
      </c>
      <c r="N197">
        <v>85</v>
      </c>
      <c r="O197">
        <v>1</v>
      </c>
      <c r="Q197">
        <v>1</v>
      </c>
      <c r="R197">
        <v>0</v>
      </c>
    </row>
    <row r="198" spans="1:18" x14ac:dyDescent="0.25">
      <c r="A198">
        <v>25129</v>
      </c>
      <c r="B198">
        <v>1</v>
      </c>
      <c r="C198" s="1">
        <v>43384</v>
      </c>
      <c r="D198" s="2">
        <v>0.59415509259259258</v>
      </c>
      <c r="E198">
        <v>1</v>
      </c>
      <c r="F198">
        <v>25</v>
      </c>
      <c r="G198">
        <v>1</v>
      </c>
      <c r="H198">
        <v>40</v>
      </c>
      <c r="I198">
        <v>0</v>
      </c>
      <c r="J198">
        <v>25</v>
      </c>
      <c r="K198">
        <v>0</v>
      </c>
      <c r="L198">
        <v>2</v>
      </c>
      <c r="M198">
        <v>2.4</v>
      </c>
      <c r="N198">
        <v>40</v>
      </c>
      <c r="O198">
        <v>1</v>
      </c>
      <c r="Q198">
        <v>1</v>
      </c>
      <c r="R198">
        <v>1</v>
      </c>
    </row>
    <row r="199" spans="1:18" x14ac:dyDescent="0.25">
      <c r="A199">
        <v>25130</v>
      </c>
      <c r="B199">
        <v>1</v>
      </c>
      <c r="C199" s="1">
        <v>43384</v>
      </c>
      <c r="D199" s="2">
        <v>0.61178240740740741</v>
      </c>
      <c r="E199">
        <v>1</v>
      </c>
      <c r="F199">
        <v>25</v>
      </c>
      <c r="G199">
        <v>1</v>
      </c>
      <c r="H199">
        <v>42.99</v>
      </c>
      <c r="I199">
        <v>0</v>
      </c>
      <c r="J199">
        <v>3</v>
      </c>
      <c r="K199">
        <v>0</v>
      </c>
      <c r="L199">
        <v>2.15</v>
      </c>
      <c r="M199">
        <v>2.58</v>
      </c>
      <c r="N199">
        <v>42.99</v>
      </c>
      <c r="O199">
        <v>1</v>
      </c>
      <c r="Q199">
        <v>1</v>
      </c>
      <c r="R199">
        <v>1</v>
      </c>
    </row>
    <row r="200" spans="1:18" x14ac:dyDescent="0.25">
      <c r="A200">
        <v>25131</v>
      </c>
      <c r="B200">
        <v>1</v>
      </c>
      <c r="C200" s="1">
        <v>43384</v>
      </c>
      <c r="D200" s="2">
        <v>0.60288194444444443</v>
      </c>
      <c r="E200">
        <v>7110</v>
      </c>
      <c r="F200">
        <v>13</v>
      </c>
      <c r="G200">
        <v>2</v>
      </c>
      <c r="H200">
        <v>20</v>
      </c>
      <c r="I200">
        <v>0</v>
      </c>
      <c r="J200">
        <v>80</v>
      </c>
      <c r="K200">
        <v>0</v>
      </c>
      <c r="L200">
        <v>1</v>
      </c>
      <c r="M200">
        <v>0</v>
      </c>
      <c r="N200">
        <v>20</v>
      </c>
      <c r="O200">
        <v>1</v>
      </c>
      <c r="Q200">
        <v>1</v>
      </c>
      <c r="R200">
        <v>0</v>
      </c>
    </row>
    <row r="201" spans="1:18" x14ac:dyDescent="0.25">
      <c r="A201">
        <v>25132</v>
      </c>
      <c r="B201">
        <v>1</v>
      </c>
      <c r="C201" s="1">
        <v>43384</v>
      </c>
      <c r="D201" s="2">
        <v>0.60857638888888888</v>
      </c>
      <c r="E201">
        <v>2373</v>
      </c>
      <c r="F201">
        <v>23</v>
      </c>
      <c r="G201">
        <v>8</v>
      </c>
      <c r="H201">
        <v>26</v>
      </c>
      <c r="I201">
        <v>0</v>
      </c>
      <c r="J201">
        <v>10</v>
      </c>
      <c r="K201">
        <v>-115</v>
      </c>
      <c r="L201">
        <v>1.3</v>
      </c>
      <c r="M201">
        <v>0</v>
      </c>
      <c r="N201">
        <v>26</v>
      </c>
      <c r="O201">
        <v>1</v>
      </c>
      <c r="Q201">
        <v>1</v>
      </c>
      <c r="R201">
        <v>0</v>
      </c>
    </row>
    <row r="202" spans="1:18" x14ac:dyDescent="0.25">
      <c r="A202">
        <v>25134</v>
      </c>
      <c r="B202">
        <v>1</v>
      </c>
      <c r="C202" s="1">
        <v>43384</v>
      </c>
      <c r="D202" s="2">
        <v>0.61105324074074074</v>
      </c>
      <c r="E202">
        <v>7110</v>
      </c>
      <c r="F202">
        <v>13</v>
      </c>
      <c r="G202">
        <v>2</v>
      </c>
      <c r="H202">
        <v>16</v>
      </c>
      <c r="I202">
        <v>0</v>
      </c>
      <c r="J202">
        <v>4</v>
      </c>
      <c r="K202">
        <v>0</v>
      </c>
      <c r="L202">
        <v>0.8</v>
      </c>
      <c r="M202">
        <v>0</v>
      </c>
      <c r="N202">
        <v>16</v>
      </c>
      <c r="O202">
        <v>1</v>
      </c>
      <c r="Q202">
        <v>1</v>
      </c>
      <c r="R202">
        <v>0</v>
      </c>
    </row>
    <row r="203" spans="1:18" x14ac:dyDescent="0.25">
      <c r="A203">
        <v>25135</v>
      </c>
      <c r="B203">
        <v>1</v>
      </c>
      <c r="C203" s="1">
        <v>43384</v>
      </c>
      <c r="D203" s="2">
        <v>0.642511574074074</v>
      </c>
      <c r="E203">
        <v>7114</v>
      </c>
      <c r="F203">
        <v>16</v>
      </c>
      <c r="G203">
        <v>2</v>
      </c>
      <c r="H203">
        <v>104</v>
      </c>
      <c r="I203">
        <v>0</v>
      </c>
      <c r="J203">
        <v>75</v>
      </c>
      <c r="K203">
        <v>0</v>
      </c>
      <c r="L203">
        <v>5.2</v>
      </c>
      <c r="M203">
        <v>0</v>
      </c>
      <c r="N203">
        <v>104</v>
      </c>
      <c r="O203">
        <v>1</v>
      </c>
      <c r="Q203">
        <v>1</v>
      </c>
      <c r="R203">
        <v>0</v>
      </c>
    </row>
    <row r="204" spans="1:18" x14ac:dyDescent="0.25">
      <c r="A204">
        <v>25137</v>
      </c>
      <c r="B204">
        <v>1</v>
      </c>
      <c r="C204" s="1">
        <v>43384</v>
      </c>
      <c r="D204" s="2">
        <v>0.65965277777777775</v>
      </c>
      <c r="E204">
        <v>1</v>
      </c>
      <c r="F204">
        <v>25</v>
      </c>
      <c r="G204">
        <v>1</v>
      </c>
      <c r="H204">
        <v>98</v>
      </c>
      <c r="I204">
        <v>0</v>
      </c>
      <c r="J204">
        <v>40</v>
      </c>
      <c r="K204">
        <v>0</v>
      </c>
      <c r="L204">
        <v>4.9000000000000004</v>
      </c>
      <c r="M204">
        <v>5.88</v>
      </c>
      <c r="N204">
        <v>98</v>
      </c>
      <c r="O204">
        <v>1</v>
      </c>
      <c r="Q204">
        <v>1</v>
      </c>
      <c r="R204">
        <v>1</v>
      </c>
    </row>
    <row r="205" spans="1:18" x14ac:dyDescent="0.25">
      <c r="A205">
        <v>25139</v>
      </c>
      <c r="B205">
        <v>1</v>
      </c>
      <c r="C205" s="1">
        <v>43384</v>
      </c>
      <c r="D205" s="2">
        <v>0.67868055555555562</v>
      </c>
      <c r="E205">
        <v>1</v>
      </c>
      <c r="F205">
        <v>25</v>
      </c>
      <c r="G205">
        <v>1</v>
      </c>
      <c r="H205">
        <v>39</v>
      </c>
      <c r="I205">
        <v>0</v>
      </c>
      <c r="J205">
        <v>20</v>
      </c>
      <c r="K205">
        <v>0</v>
      </c>
      <c r="L205">
        <v>1.95</v>
      </c>
      <c r="M205">
        <v>2.34</v>
      </c>
      <c r="N205">
        <v>39</v>
      </c>
      <c r="O205">
        <v>1</v>
      </c>
      <c r="Q205">
        <v>1</v>
      </c>
      <c r="R205">
        <v>1</v>
      </c>
    </row>
    <row r="206" spans="1:18" x14ac:dyDescent="0.25">
      <c r="A206">
        <v>25140</v>
      </c>
      <c r="B206">
        <v>1</v>
      </c>
      <c r="C206" s="1">
        <v>43384</v>
      </c>
      <c r="D206" s="2">
        <v>0.68125000000000002</v>
      </c>
      <c r="E206">
        <v>7115</v>
      </c>
      <c r="F206">
        <v>13</v>
      </c>
      <c r="G206">
        <v>2</v>
      </c>
      <c r="H206">
        <v>29</v>
      </c>
      <c r="I206">
        <v>0</v>
      </c>
      <c r="J206">
        <v>0</v>
      </c>
      <c r="K206">
        <v>0</v>
      </c>
      <c r="L206">
        <v>1.45</v>
      </c>
      <c r="M206">
        <v>0</v>
      </c>
      <c r="N206">
        <v>29</v>
      </c>
      <c r="O206">
        <v>1</v>
      </c>
      <c r="Q206">
        <v>1</v>
      </c>
      <c r="R206">
        <v>0</v>
      </c>
    </row>
    <row r="207" spans="1:18" x14ac:dyDescent="0.25">
      <c r="A207">
        <v>25141</v>
      </c>
      <c r="B207">
        <v>1</v>
      </c>
      <c r="C207" s="1">
        <v>43384</v>
      </c>
      <c r="D207" s="2">
        <v>0.70370370370370372</v>
      </c>
      <c r="E207">
        <v>1</v>
      </c>
      <c r="F207">
        <v>25</v>
      </c>
      <c r="G207">
        <v>1</v>
      </c>
      <c r="H207">
        <v>109</v>
      </c>
      <c r="I207">
        <v>0</v>
      </c>
      <c r="J207">
        <v>30</v>
      </c>
      <c r="K207">
        <v>0</v>
      </c>
      <c r="L207">
        <v>5.45</v>
      </c>
      <c r="M207">
        <v>6.54</v>
      </c>
      <c r="N207">
        <v>109</v>
      </c>
      <c r="O207">
        <v>1</v>
      </c>
      <c r="Q207">
        <v>1</v>
      </c>
      <c r="R207">
        <v>1</v>
      </c>
    </row>
    <row r="208" spans="1:18" x14ac:dyDescent="0.25">
      <c r="A208">
        <v>25142</v>
      </c>
      <c r="B208">
        <v>1</v>
      </c>
      <c r="C208" s="1">
        <v>43384</v>
      </c>
      <c r="D208" s="2">
        <v>0.72133101851851855</v>
      </c>
      <c r="E208">
        <v>7116</v>
      </c>
      <c r="F208">
        <v>23</v>
      </c>
      <c r="G208">
        <v>8</v>
      </c>
      <c r="H208">
        <v>59</v>
      </c>
      <c r="I208">
        <v>0</v>
      </c>
      <c r="J208">
        <v>0</v>
      </c>
      <c r="K208">
        <v>0</v>
      </c>
      <c r="L208">
        <v>2.95</v>
      </c>
      <c r="M208">
        <v>0</v>
      </c>
      <c r="N208">
        <v>59</v>
      </c>
      <c r="O208">
        <v>1</v>
      </c>
      <c r="Q208">
        <v>1</v>
      </c>
      <c r="R208">
        <v>0</v>
      </c>
    </row>
    <row r="209" spans="1:18" x14ac:dyDescent="0.25">
      <c r="A209">
        <v>25143</v>
      </c>
      <c r="B209">
        <v>1</v>
      </c>
      <c r="C209" s="1">
        <v>43385</v>
      </c>
      <c r="D209" s="2">
        <v>0.42024305555555558</v>
      </c>
      <c r="E209">
        <v>7117</v>
      </c>
      <c r="F209">
        <v>24</v>
      </c>
      <c r="G209">
        <v>8</v>
      </c>
      <c r="H209">
        <v>40</v>
      </c>
      <c r="I209">
        <v>0</v>
      </c>
      <c r="J209">
        <v>5</v>
      </c>
      <c r="K209">
        <v>0</v>
      </c>
      <c r="L209">
        <v>2</v>
      </c>
      <c r="M209">
        <v>0</v>
      </c>
      <c r="N209">
        <v>40</v>
      </c>
      <c r="O209">
        <v>1</v>
      </c>
      <c r="Q209">
        <v>1</v>
      </c>
      <c r="R209">
        <v>0</v>
      </c>
    </row>
    <row r="210" spans="1:18" x14ac:dyDescent="0.25">
      <c r="A210">
        <v>25144</v>
      </c>
      <c r="B210">
        <v>1</v>
      </c>
      <c r="C210" s="1">
        <v>43385</v>
      </c>
      <c r="D210" s="2">
        <v>0.42494212962962963</v>
      </c>
      <c r="E210">
        <v>1</v>
      </c>
      <c r="F210">
        <v>4</v>
      </c>
      <c r="G210">
        <v>2</v>
      </c>
      <c r="H210">
        <v>0</v>
      </c>
      <c r="I210">
        <v>0</v>
      </c>
      <c r="J210">
        <v>0</v>
      </c>
      <c r="K210">
        <v>-69</v>
      </c>
      <c r="L210">
        <v>0</v>
      </c>
      <c r="M210">
        <v>0</v>
      </c>
      <c r="N210">
        <v>0</v>
      </c>
      <c r="O210">
        <v>1</v>
      </c>
      <c r="Q210">
        <v>1</v>
      </c>
      <c r="R210">
        <v>0</v>
      </c>
    </row>
    <row r="211" spans="1:18" x14ac:dyDescent="0.25">
      <c r="A211">
        <v>25145</v>
      </c>
      <c r="B211">
        <v>1</v>
      </c>
      <c r="C211" s="1">
        <v>43385</v>
      </c>
      <c r="D211" s="2">
        <v>0.4458449074074074</v>
      </c>
      <c r="E211">
        <v>1</v>
      </c>
      <c r="F211">
        <v>4</v>
      </c>
      <c r="G211">
        <v>2</v>
      </c>
      <c r="H211">
        <v>50</v>
      </c>
      <c r="I211">
        <v>0</v>
      </c>
      <c r="J211">
        <v>0</v>
      </c>
      <c r="K211">
        <v>0</v>
      </c>
      <c r="L211">
        <v>2.5</v>
      </c>
      <c r="M211">
        <v>0</v>
      </c>
      <c r="N211">
        <v>50</v>
      </c>
      <c r="O211">
        <v>1</v>
      </c>
      <c r="Q211">
        <v>1</v>
      </c>
      <c r="R211">
        <v>0</v>
      </c>
    </row>
    <row r="212" spans="1:18" x14ac:dyDescent="0.25">
      <c r="A212">
        <v>25146</v>
      </c>
      <c r="B212">
        <v>1</v>
      </c>
      <c r="C212" s="1">
        <v>43385</v>
      </c>
      <c r="D212" s="2">
        <v>0.45164351851851853</v>
      </c>
      <c r="E212">
        <v>1913</v>
      </c>
      <c r="F212">
        <v>24</v>
      </c>
      <c r="G212">
        <v>8</v>
      </c>
      <c r="H212">
        <v>89</v>
      </c>
      <c r="I212">
        <v>0</v>
      </c>
      <c r="J212">
        <v>0</v>
      </c>
      <c r="K212">
        <v>0</v>
      </c>
      <c r="L212">
        <v>4.45</v>
      </c>
      <c r="M212">
        <v>0</v>
      </c>
      <c r="N212">
        <v>89</v>
      </c>
      <c r="O212">
        <v>1</v>
      </c>
      <c r="Q212">
        <v>1</v>
      </c>
      <c r="R212">
        <v>0</v>
      </c>
    </row>
    <row r="213" spans="1:18" x14ac:dyDescent="0.25">
      <c r="A213">
        <v>25147</v>
      </c>
      <c r="B213">
        <v>1</v>
      </c>
      <c r="C213" s="1">
        <v>43385</v>
      </c>
      <c r="D213" s="2">
        <v>0.45519675925925923</v>
      </c>
      <c r="E213">
        <v>1534</v>
      </c>
      <c r="F213">
        <v>4</v>
      </c>
      <c r="G213">
        <v>2</v>
      </c>
      <c r="H213">
        <v>149</v>
      </c>
      <c r="I213">
        <v>0</v>
      </c>
      <c r="J213">
        <v>0</v>
      </c>
      <c r="K213">
        <v>0</v>
      </c>
      <c r="L213">
        <v>7.45</v>
      </c>
      <c r="M213">
        <v>0</v>
      </c>
      <c r="N213">
        <v>149</v>
      </c>
      <c r="O213">
        <v>1</v>
      </c>
      <c r="Q213">
        <v>1</v>
      </c>
      <c r="R213">
        <v>0</v>
      </c>
    </row>
    <row r="214" spans="1:18" x14ac:dyDescent="0.25">
      <c r="A214">
        <v>25148</v>
      </c>
      <c r="B214">
        <v>1</v>
      </c>
      <c r="C214" s="1">
        <v>43385</v>
      </c>
      <c r="D214" s="2">
        <v>0.45894675925925926</v>
      </c>
      <c r="E214">
        <v>1534</v>
      </c>
      <c r="F214">
        <v>4</v>
      </c>
      <c r="G214">
        <v>2</v>
      </c>
      <c r="H214">
        <v>109</v>
      </c>
      <c r="I214">
        <v>0</v>
      </c>
      <c r="J214">
        <v>15</v>
      </c>
      <c r="K214">
        <v>-375</v>
      </c>
      <c r="L214">
        <v>5.45</v>
      </c>
      <c r="M214">
        <v>0</v>
      </c>
      <c r="N214">
        <v>109</v>
      </c>
      <c r="O214">
        <v>1</v>
      </c>
      <c r="Q214">
        <v>1</v>
      </c>
      <c r="R214">
        <v>0</v>
      </c>
    </row>
    <row r="215" spans="1:18" x14ac:dyDescent="0.25">
      <c r="A215">
        <v>25148</v>
      </c>
      <c r="B215">
        <v>2</v>
      </c>
      <c r="C215" s="1">
        <v>43388</v>
      </c>
      <c r="D215" s="2">
        <v>0.46665509259259258</v>
      </c>
      <c r="E215">
        <v>1534</v>
      </c>
      <c r="F215">
        <v>2</v>
      </c>
      <c r="G215">
        <v>2</v>
      </c>
      <c r="H215">
        <v>-387.2</v>
      </c>
      <c r="I215">
        <v>0</v>
      </c>
      <c r="J215">
        <v>0</v>
      </c>
      <c r="K215">
        <v>0</v>
      </c>
      <c r="L215">
        <v>-19.36</v>
      </c>
      <c r="M215">
        <v>0</v>
      </c>
      <c r="N215">
        <v>-387.2</v>
      </c>
      <c r="O215">
        <v>1</v>
      </c>
      <c r="Q215">
        <v>1</v>
      </c>
      <c r="R215">
        <v>0</v>
      </c>
    </row>
    <row r="216" spans="1:18" x14ac:dyDescent="0.25">
      <c r="A216">
        <v>25149</v>
      </c>
      <c r="B216">
        <v>1</v>
      </c>
      <c r="C216" s="1">
        <v>43385</v>
      </c>
      <c r="D216" s="2">
        <v>0.47736111111111112</v>
      </c>
      <c r="E216">
        <v>1</v>
      </c>
      <c r="F216">
        <v>13</v>
      </c>
      <c r="G216">
        <v>2</v>
      </c>
      <c r="H216">
        <v>29</v>
      </c>
      <c r="I216">
        <v>0</v>
      </c>
      <c r="J216">
        <v>0</v>
      </c>
      <c r="K216">
        <v>0</v>
      </c>
      <c r="L216">
        <v>1.45</v>
      </c>
      <c r="M216">
        <v>0</v>
      </c>
      <c r="N216">
        <v>29</v>
      </c>
      <c r="O216">
        <v>1</v>
      </c>
      <c r="Q216">
        <v>1</v>
      </c>
      <c r="R216">
        <v>0</v>
      </c>
    </row>
    <row r="217" spans="1:18" x14ac:dyDescent="0.25">
      <c r="A217">
        <v>25150</v>
      </c>
      <c r="B217">
        <v>1</v>
      </c>
      <c r="C217" s="1">
        <v>43385</v>
      </c>
      <c r="D217" s="2">
        <v>0.48684027777777777</v>
      </c>
      <c r="E217">
        <v>1</v>
      </c>
      <c r="F217">
        <v>13</v>
      </c>
      <c r="G217">
        <v>2</v>
      </c>
      <c r="H217">
        <v>5</v>
      </c>
      <c r="I217">
        <v>0</v>
      </c>
      <c r="J217">
        <v>3.75</v>
      </c>
      <c r="K217">
        <v>0</v>
      </c>
      <c r="L217">
        <v>0.25</v>
      </c>
      <c r="M217">
        <v>0</v>
      </c>
      <c r="N217">
        <v>5</v>
      </c>
      <c r="O217">
        <v>1</v>
      </c>
      <c r="Q217">
        <v>1</v>
      </c>
      <c r="R217">
        <v>0</v>
      </c>
    </row>
    <row r="218" spans="1:18" x14ac:dyDescent="0.25">
      <c r="A218">
        <v>25151</v>
      </c>
      <c r="B218">
        <v>1</v>
      </c>
      <c r="C218" s="1">
        <v>43385</v>
      </c>
      <c r="D218" s="2">
        <v>0.49857638888888894</v>
      </c>
      <c r="E218">
        <v>5327</v>
      </c>
      <c r="F218">
        <v>13</v>
      </c>
      <c r="G218">
        <v>2</v>
      </c>
      <c r="H218">
        <v>849</v>
      </c>
      <c r="I218">
        <v>0</v>
      </c>
      <c r="J218">
        <v>50</v>
      </c>
      <c r="K218">
        <v>0</v>
      </c>
      <c r="L218">
        <v>42.45</v>
      </c>
      <c r="M218">
        <v>0</v>
      </c>
      <c r="N218">
        <v>849</v>
      </c>
      <c r="O218">
        <v>1</v>
      </c>
      <c r="Q218">
        <v>1</v>
      </c>
      <c r="R218">
        <v>0</v>
      </c>
    </row>
    <row r="219" spans="1:18" x14ac:dyDescent="0.25">
      <c r="A219">
        <v>25153</v>
      </c>
      <c r="B219">
        <v>1</v>
      </c>
      <c r="C219" s="1">
        <v>43385</v>
      </c>
      <c r="D219" s="2">
        <v>0.50218750000000001</v>
      </c>
      <c r="E219">
        <v>7118</v>
      </c>
      <c r="F219">
        <v>4</v>
      </c>
      <c r="G219">
        <v>2</v>
      </c>
      <c r="H219">
        <v>699</v>
      </c>
      <c r="I219">
        <v>0</v>
      </c>
      <c r="J219">
        <v>0</v>
      </c>
      <c r="K219">
        <v>0</v>
      </c>
      <c r="L219">
        <v>34.950000000000003</v>
      </c>
      <c r="M219">
        <v>0</v>
      </c>
      <c r="N219">
        <v>699</v>
      </c>
      <c r="O219">
        <v>1</v>
      </c>
      <c r="Q219">
        <v>1</v>
      </c>
      <c r="R219">
        <v>0</v>
      </c>
    </row>
    <row r="220" spans="1:18" x14ac:dyDescent="0.25">
      <c r="A220">
        <v>25154</v>
      </c>
      <c r="B220">
        <v>1</v>
      </c>
      <c r="C220" s="1">
        <v>43385</v>
      </c>
      <c r="D220" s="2">
        <v>0.51252314814814814</v>
      </c>
      <c r="E220">
        <v>1602</v>
      </c>
      <c r="F220">
        <v>13</v>
      </c>
      <c r="G220">
        <v>2</v>
      </c>
      <c r="H220">
        <v>29</v>
      </c>
      <c r="I220">
        <v>0</v>
      </c>
      <c r="J220">
        <v>40</v>
      </c>
      <c r="K220">
        <v>-180</v>
      </c>
      <c r="L220">
        <v>1.45</v>
      </c>
      <c r="M220">
        <v>0</v>
      </c>
      <c r="N220">
        <v>29</v>
      </c>
      <c r="O220">
        <v>1</v>
      </c>
      <c r="Q220">
        <v>1</v>
      </c>
      <c r="R220">
        <v>0</v>
      </c>
    </row>
    <row r="221" spans="1:18" x14ac:dyDescent="0.25">
      <c r="A221">
        <v>25155</v>
      </c>
      <c r="B221">
        <v>1</v>
      </c>
      <c r="C221" s="1">
        <v>43385</v>
      </c>
      <c r="D221" s="2">
        <v>0.51506944444444447</v>
      </c>
      <c r="E221">
        <v>3175</v>
      </c>
      <c r="F221">
        <v>13</v>
      </c>
      <c r="G221">
        <v>2</v>
      </c>
      <c r="H221">
        <v>199</v>
      </c>
      <c r="I221">
        <v>0</v>
      </c>
      <c r="J221">
        <v>99</v>
      </c>
      <c r="K221">
        <v>0</v>
      </c>
      <c r="L221">
        <v>9.9499999999999993</v>
      </c>
      <c r="M221">
        <v>0</v>
      </c>
      <c r="N221">
        <v>199</v>
      </c>
      <c r="O221">
        <v>1</v>
      </c>
      <c r="Q221">
        <v>1</v>
      </c>
      <c r="R221">
        <v>0</v>
      </c>
    </row>
    <row r="222" spans="1:18" x14ac:dyDescent="0.25">
      <c r="A222">
        <v>25156</v>
      </c>
      <c r="B222">
        <v>1</v>
      </c>
      <c r="C222" s="1">
        <v>43385</v>
      </c>
      <c r="D222" s="2">
        <v>0.51856481481481487</v>
      </c>
      <c r="E222">
        <v>1</v>
      </c>
      <c r="F222">
        <v>24</v>
      </c>
      <c r="G222">
        <v>8</v>
      </c>
      <c r="H222">
        <v>64.5</v>
      </c>
      <c r="I222">
        <v>0</v>
      </c>
      <c r="J222">
        <v>100.5</v>
      </c>
      <c r="K222">
        <v>0</v>
      </c>
      <c r="L222">
        <v>3.22</v>
      </c>
      <c r="M222">
        <v>0</v>
      </c>
      <c r="N222">
        <v>64.5</v>
      </c>
      <c r="O222">
        <v>1</v>
      </c>
      <c r="Q222">
        <v>1</v>
      </c>
      <c r="R222">
        <v>0</v>
      </c>
    </row>
    <row r="223" spans="1:18" x14ac:dyDescent="0.25">
      <c r="A223">
        <v>25157</v>
      </c>
      <c r="B223">
        <v>1</v>
      </c>
      <c r="C223" s="1">
        <v>43385</v>
      </c>
      <c r="D223" s="2">
        <v>0.53179398148148149</v>
      </c>
      <c r="E223">
        <v>1925</v>
      </c>
      <c r="F223">
        <v>23</v>
      </c>
      <c r="G223">
        <v>8</v>
      </c>
      <c r="H223">
        <v>19</v>
      </c>
      <c r="I223">
        <v>0</v>
      </c>
      <c r="J223">
        <v>0</v>
      </c>
      <c r="K223">
        <v>0</v>
      </c>
      <c r="L223">
        <v>0.95</v>
      </c>
      <c r="M223">
        <v>0</v>
      </c>
      <c r="N223">
        <v>19</v>
      </c>
      <c r="O223">
        <v>1</v>
      </c>
      <c r="Q223">
        <v>1</v>
      </c>
      <c r="R223">
        <v>0</v>
      </c>
    </row>
    <row r="224" spans="1:18" x14ac:dyDescent="0.25">
      <c r="A224">
        <v>25158</v>
      </c>
      <c r="B224">
        <v>1</v>
      </c>
      <c r="C224" s="1">
        <v>43385</v>
      </c>
      <c r="D224" s="2">
        <v>0.55688657407407405</v>
      </c>
      <c r="E224">
        <v>1</v>
      </c>
      <c r="F224">
        <v>4</v>
      </c>
      <c r="G224">
        <v>2</v>
      </c>
      <c r="H224">
        <v>99</v>
      </c>
      <c r="I224">
        <v>0</v>
      </c>
      <c r="J224">
        <v>50</v>
      </c>
      <c r="K224">
        <v>0</v>
      </c>
      <c r="L224">
        <v>4.95</v>
      </c>
      <c r="M224">
        <v>0</v>
      </c>
      <c r="N224">
        <v>99</v>
      </c>
      <c r="O224">
        <v>1</v>
      </c>
      <c r="Q224">
        <v>1</v>
      </c>
      <c r="R224">
        <v>0</v>
      </c>
    </row>
    <row r="225" spans="1:18" x14ac:dyDescent="0.25">
      <c r="A225">
        <v>25159</v>
      </c>
      <c r="B225">
        <v>1</v>
      </c>
      <c r="C225" s="1">
        <v>43385</v>
      </c>
      <c r="D225" s="2">
        <v>0.56171296296296302</v>
      </c>
      <c r="E225">
        <v>1297</v>
      </c>
      <c r="F225">
        <v>13</v>
      </c>
      <c r="G225">
        <v>2</v>
      </c>
      <c r="H225">
        <v>199</v>
      </c>
      <c r="I225">
        <v>0</v>
      </c>
      <c r="J225">
        <v>30</v>
      </c>
      <c r="K225">
        <v>0</v>
      </c>
      <c r="L225">
        <v>9.9499999999999993</v>
      </c>
      <c r="M225">
        <v>0</v>
      </c>
      <c r="N225">
        <v>199</v>
      </c>
      <c r="O225">
        <v>1</v>
      </c>
      <c r="Q225">
        <v>1</v>
      </c>
      <c r="R225">
        <v>0</v>
      </c>
    </row>
    <row r="226" spans="1:18" x14ac:dyDescent="0.25">
      <c r="A226">
        <v>25161</v>
      </c>
      <c r="B226">
        <v>1</v>
      </c>
      <c r="C226" s="1">
        <v>43385</v>
      </c>
      <c r="D226" s="2">
        <v>0.56732638888888887</v>
      </c>
      <c r="E226">
        <v>6270</v>
      </c>
      <c r="F226">
        <v>4</v>
      </c>
      <c r="G226">
        <v>2</v>
      </c>
      <c r="H226">
        <v>139</v>
      </c>
      <c r="I226">
        <v>0</v>
      </c>
      <c r="J226">
        <v>0</v>
      </c>
      <c r="K226">
        <v>-160</v>
      </c>
      <c r="L226">
        <v>6.95</v>
      </c>
      <c r="M226">
        <v>0</v>
      </c>
      <c r="N226">
        <v>139</v>
      </c>
      <c r="O226">
        <v>1</v>
      </c>
      <c r="Q226">
        <v>1</v>
      </c>
      <c r="R226">
        <v>0</v>
      </c>
    </row>
    <row r="227" spans="1:18" x14ac:dyDescent="0.25">
      <c r="A227">
        <v>25162</v>
      </c>
      <c r="B227">
        <v>1</v>
      </c>
      <c r="C227" s="1">
        <v>43385</v>
      </c>
      <c r="D227" s="2">
        <v>0.5743287037037037</v>
      </c>
      <c r="E227">
        <v>1814</v>
      </c>
      <c r="F227">
        <v>24</v>
      </c>
      <c r="G227">
        <v>8</v>
      </c>
      <c r="H227">
        <v>49</v>
      </c>
      <c r="I227">
        <v>0</v>
      </c>
      <c r="J227">
        <v>0</v>
      </c>
      <c r="K227">
        <v>0</v>
      </c>
      <c r="L227">
        <v>2.4500000000000002</v>
      </c>
      <c r="M227">
        <v>0</v>
      </c>
      <c r="N227">
        <v>49</v>
      </c>
      <c r="O227">
        <v>1</v>
      </c>
      <c r="Q227">
        <v>1</v>
      </c>
      <c r="R227">
        <v>0</v>
      </c>
    </row>
    <row r="228" spans="1:18" x14ac:dyDescent="0.25">
      <c r="A228">
        <v>25163</v>
      </c>
      <c r="B228">
        <v>1</v>
      </c>
      <c r="C228" s="1">
        <v>43385</v>
      </c>
      <c r="D228" s="2">
        <v>0.60090277777777779</v>
      </c>
      <c r="E228">
        <v>1</v>
      </c>
      <c r="F228">
        <v>23</v>
      </c>
      <c r="G228">
        <v>8</v>
      </c>
      <c r="H228">
        <v>15</v>
      </c>
      <c r="I228">
        <v>0</v>
      </c>
      <c r="J228">
        <v>-5</v>
      </c>
      <c r="K228">
        <v>0</v>
      </c>
      <c r="L228">
        <v>0.75</v>
      </c>
      <c r="M228">
        <v>0</v>
      </c>
      <c r="N228">
        <v>15</v>
      </c>
      <c r="O228">
        <v>1</v>
      </c>
      <c r="Q228">
        <v>1</v>
      </c>
      <c r="R228">
        <v>0</v>
      </c>
    </row>
    <row r="229" spans="1:18" x14ac:dyDescent="0.25">
      <c r="A229">
        <v>25164</v>
      </c>
      <c r="B229">
        <v>1</v>
      </c>
      <c r="C229" s="1">
        <v>43385</v>
      </c>
      <c r="D229" s="2">
        <v>0.60564814814814816</v>
      </c>
      <c r="E229">
        <v>7119</v>
      </c>
      <c r="F229">
        <v>23</v>
      </c>
      <c r="G229">
        <v>8</v>
      </c>
      <c r="H229">
        <v>39</v>
      </c>
      <c r="I229">
        <v>0</v>
      </c>
      <c r="J229">
        <v>0</v>
      </c>
      <c r="K229">
        <v>0</v>
      </c>
      <c r="L229">
        <v>1.95</v>
      </c>
      <c r="M229">
        <v>0</v>
      </c>
      <c r="N229">
        <v>39</v>
      </c>
      <c r="O229">
        <v>1</v>
      </c>
      <c r="Q229">
        <v>1</v>
      </c>
      <c r="R229">
        <v>0</v>
      </c>
    </row>
    <row r="230" spans="1:18" x14ac:dyDescent="0.25">
      <c r="A230">
        <v>25166</v>
      </c>
      <c r="B230">
        <v>1</v>
      </c>
      <c r="C230" s="1">
        <v>43385</v>
      </c>
      <c r="D230" s="2">
        <v>0.60678240740740741</v>
      </c>
      <c r="E230">
        <v>7120</v>
      </c>
      <c r="F230">
        <v>23</v>
      </c>
      <c r="G230">
        <v>8</v>
      </c>
      <c r="H230">
        <v>19</v>
      </c>
      <c r="I230">
        <v>0</v>
      </c>
      <c r="J230">
        <v>0</v>
      </c>
      <c r="K230">
        <v>0</v>
      </c>
      <c r="L230">
        <v>0.95</v>
      </c>
      <c r="M230">
        <v>0</v>
      </c>
      <c r="N230">
        <v>19</v>
      </c>
      <c r="O230">
        <v>1</v>
      </c>
      <c r="Q230">
        <v>1</v>
      </c>
      <c r="R230">
        <v>0</v>
      </c>
    </row>
    <row r="231" spans="1:18" x14ac:dyDescent="0.25">
      <c r="A231">
        <v>25167</v>
      </c>
      <c r="B231">
        <v>1</v>
      </c>
      <c r="C231" s="1">
        <v>43385</v>
      </c>
      <c r="D231" s="2">
        <v>0.68895833333333334</v>
      </c>
      <c r="E231">
        <v>7121</v>
      </c>
      <c r="F231">
        <v>13</v>
      </c>
      <c r="G231">
        <v>2</v>
      </c>
      <c r="H231">
        <v>249</v>
      </c>
      <c r="I231">
        <v>0</v>
      </c>
      <c r="J231">
        <v>0</v>
      </c>
      <c r="K231">
        <v>0</v>
      </c>
      <c r="L231">
        <v>12.45</v>
      </c>
      <c r="M231">
        <v>0</v>
      </c>
      <c r="N231">
        <v>249</v>
      </c>
      <c r="O231">
        <v>1</v>
      </c>
      <c r="Q231">
        <v>1</v>
      </c>
      <c r="R231">
        <v>0</v>
      </c>
    </row>
    <row r="232" spans="1:18" x14ac:dyDescent="0.25">
      <c r="A232">
        <v>25168</v>
      </c>
      <c r="B232">
        <v>1</v>
      </c>
      <c r="C232" s="1">
        <v>43385</v>
      </c>
      <c r="D232" s="2">
        <v>0.70613425925925932</v>
      </c>
      <c r="E232">
        <v>1</v>
      </c>
      <c r="F232">
        <v>4</v>
      </c>
      <c r="G232">
        <v>2</v>
      </c>
      <c r="H232">
        <v>302</v>
      </c>
      <c r="I232">
        <v>0</v>
      </c>
      <c r="J232">
        <v>0</v>
      </c>
      <c r="K232">
        <v>0</v>
      </c>
      <c r="L232">
        <v>15.1</v>
      </c>
      <c r="M232">
        <v>0</v>
      </c>
      <c r="N232">
        <v>302</v>
      </c>
      <c r="O232">
        <v>1</v>
      </c>
      <c r="Q232">
        <v>1</v>
      </c>
      <c r="R232">
        <v>0</v>
      </c>
    </row>
    <row r="233" spans="1:18" x14ac:dyDescent="0.25">
      <c r="A233">
        <v>25170</v>
      </c>
      <c r="B233">
        <v>1</v>
      </c>
      <c r="C233" s="1">
        <v>43386</v>
      </c>
      <c r="D233" s="2">
        <v>0.44245370370370374</v>
      </c>
      <c r="E233">
        <v>1008</v>
      </c>
      <c r="F233">
        <v>16</v>
      </c>
      <c r="G233">
        <v>2</v>
      </c>
      <c r="H233">
        <v>199</v>
      </c>
      <c r="I233">
        <v>0</v>
      </c>
      <c r="J233">
        <v>0</v>
      </c>
      <c r="K233">
        <v>0</v>
      </c>
      <c r="L233">
        <v>9.9499999999999993</v>
      </c>
      <c r="M233">
        <v>0</v>
      </c>
      <c r="N233">
        <v>199</v>
      </c>
      <c r="O233">
        <v>1</v>
      </c>
      <c r="Q233">
        <v>1</v>
      </c>
      <c r="R233">
        <v>0</v>
      </c>
    </row>
    <row r="234" spans="1:18" x14ac:dyDescent="0.25">
      <c r="A234">
        <v>25171</v>
      </c>
      <c r="B234">
        <v>1</v>
      </c>
      <c r="C234" s="1">
        <v>43386</v>
      </c>
      <c r="D234" s="2">
        <v>0.44392361111111112</v>
      </c>
      <c r="E234">
        <v>1</v>
      </c>
      <c r="F234">
        <v>22</v>
      </c>
      <c r="G234">
        <v>8</v>
      </c>
      <c r="H234">
        <v>39</v>
      </c>
      <c r="I234">
        <v>0</v>
      </c>
      <c r="J234">
        <v>20</v>
      </c>
      <c r="K234">
        <v>0</v>
      </c>
      <c r="L234">
        <v>1.95</v>
      </c>
      <c r="M234">
        <v>0</v>
      </c>
      <c r="N234">
        <v>39</v>
      </c>
      <c r="O234">
        <v>1</v>
      </c>
      <c r="Q234">
        <v>1</v>
      </c>
      <c r="R234">
        <v>0</v>
      </c>
    </row>
    <row r="235" spans="1:18" x14ac:dyDescent="0.25">
      <c r="A235">
        <v>25172</v>
      </c>
      <c r="B235">
        <v>1</v>
      </c>
      <c r="C235" s="1">
        <v>43386</v>
      </c>
      <c r="D235" s="2">
        <v>0.4521296296296296</v>
      </c>
      <c r="E235">
        <v>1</v>
      </c>
      <c r="F235">
        <v>22</v>
      </c>
      <c r="G235">
        <v>8</v>
      </c>
      <c r="H235">
        <v>78</v>
      </c>
      <c r="I235">
        <v>0</v>
      </c>
      <c r="J235">
        <v>0</v>
      </c>
      <c r="K235">
        <v>0</v>
      </c>
      <c r="L235">
        <v>3.9</v>
      </c>
      <c r="M235">
        <v>0</v>
      </c>
      <c r="N235">
        <v>78</v>
      </c>
      <c r="O235">
        <v>1</v>
      </c>
      <c r="Q235">
        <v>1</v>
      </c>
      <c r="R235">
        <v>0</v>
      </c>
    </row>
    <row r="236" spans="1:18" x14ac:dyDescent="0.25">
      <c r="A236">
        <v>25173</v>
      </c>
      <c r="B236">
        <v>1</v>
      </c>
      <c r="C236" s="1">
        <v>43386</v>
      </c>
      <c r="D236" s="2">
        <v>0.45427083333333335</v>
      </c>
      <c r="E236">
        <v>7122</v>
      </c>
      <c r="F236">
        <v>23</v>
      </c>
      <c r="G236">
        <v>8</v>
      </c>
      <c r="H236">
        <v>181.5</v>
      </c>
      <c r="I236">
        <v>0</v>
      </c>
      <c r="J236">
        <v>47.5</v>
      </c>
      <c r="K236">
        <v>0</v>
      </c>
      <c r="L236">
        <v>9.08</v>
      </c>
      <c r="M236">
        <v>0</v>
      </c>
      <c r="N236">
        <v>181.5</v>
      </c>
      <c r="O236">
        <v>1</v>
      </c>
      <c r="Q236">
        <v>1</v>
      </c>
      <c r="R236">
        <v>0</v>
      </c>
    </row>
    <row r="237" spans="1:18" x14ac:dyDescent="0.25">
      <c r="A237">
        <v>25174</v>
      </c>
      <c r="B237">
        <v>1</v>
      </c>
      <c r="C237" s="1">
        <v>43386</v>
      </c>
      <c r="D237" s="2">
        <v>0.48138888888888887</v>
      </c>
      <c r="E237">
        <v>1</v>
      </c>
      <c r="F237">
        <v>22</v>
      </c>
      <c r="G237">
        <v>8</v>
      </c>
      <c r="H237">
        <v>49</v>
      </c>
      <c r="I237">
        <v>0</v>
      </c>
      <c r="J237">
        <v>0</v>
      </c>
      <c r="K237">
        <v>0</v>
      </c>
      <c r="L237">
        <v>2.4500000000000002</v>
      </c>
      <c r="M237">
        <v>0</v>
      </c>
      <c r="N237">
        <v>49</v>
      </c>
      <c r="O237">
        <v>1</v>
      </c>
      <c r="Q237">
        <v>1</v>
      </c>
      <c r="R237">
        <v>0</v>
      </c>
    </row>
    <row r="238" spans="1:18" x14ac:dyDescent="0.25">
      <c r="A238">
        <v>25175</v>
      </c>
      <c r="B238">
        <v>1</v>
      </c>
      <c r="C238" s="1">
        <v>43386</v>
      </c>
      <c r="D238" s="2">
        <v>0.50005787037037031</v>
      </c>
      <c r="E238">
        <v>2722</v>
      </c>
      <c r="F238">
        <v>13</v>
      </c>
      <c r="G238">
        <v>2</v>
      </c>
      <c r="H238">
        <v>45</v>
      </c>
      <c r="I238">
        <v>0</v>
      </c>
      <c r="J238">
        <v>55</v>
      </c>
      <c r="K238">
        <v>0</v>
      </c>
      <c r="L238">
        <v>2.25</v>
      </c>
      <c r="M238">
        <v>0</v>
      </c>
      <c r="N238">
        <v>45</v>
      </c>
      <c r="O238">
        <v>1</v>
      </c>
      <c r="Q238">
        <v>1</v>
      </c>
      <c r="R238">
        <v>0</v>
      </c>
    </row>
    <row r="239" spans="1:18" x14ac:dyDescent="0.25">
      <c r="A239">
        <v>25176</v>
      </c>
      <c r="B239">
        <v>1</v>
      </c>
      <c r="C239" s="1">
        <v>43386</v>
      </c>
      <c r="D239" s="2">
        <v>0.50493055555555555</v>
      </c>
      <c r="E239">
        <v>1</v>
      </c>
      <c r="F239">
        <v>13</v>
      </c>
      <c r="G239">
        <v>2</v>
      </c>
      <c r="H239">
        <v>12</v>
      </c>
      <c r="I239">
        <v>0</v>
      </c>
      <c r="J239">
        <v>9</v>
      </c>
      <c r="K239">
        <v>0</v>
      </c>
      <c r="L239">
        <v>0.6</v>
      </c>
      <c r="M239">
        <v>0</v>
      </c>
      <c r="N239">
        <v>12</v>
      </c>
      <c r="O239">
        <v>1</v>
      </c>
      <c r="Q239">
        <v>1</v>
      </c>
      <c r="R239">
        <v>0</v>
      </c>
    </row>
    <row r="240" spans="1:18" x14ac:dyDescent="0.25">
      <c r="A240">
        <v>25177</v>
      </c>
      <c r="B240">
        <v>1</v>
      </c>
      <c r="C240" s="1">
        <v>43386</v>
      </c>
      <c r="D240" s="2">
        <v>0.51253472222222218</v>
      </c>
      <c r="E240">
        <v>1</v>
      </c>
      <c r="F240">
        <v>22</v>
      </c>
      <c r="G240">
        <v>8</v>
      </c>
      <c r="H240">
        <v>118</v>
      </c>
      <c r="I240">
        <v>0</v>
      </c>
      <c r="J240">
        <v>0</v>
      </c>
      <c r="K240">
        <v>0</v>
      </c>
      <c r="L240">
        <v>5.9</v>
      </c>
      <c r="M240">
        <v>0</v>
      </c>
      <c r="N240">
        <v>118</v>
      </c>
      <c r="O240">
        <v>1</v>
      </c>
      <c r="Q240">
        <v>1</v>
      </c>
      <c r="R240">
        <v>0</v>
      </c>
    </row>
    <row r="241" spans="1:18" x14ac:dyDescent="0.25">
      <c r="A241">
        <v>25178</v>
      </c>
      <c r="B241">
        <v>1</v>
      </c>
      <c r="C241" s="1">
        <v>43386</v>
      </c>
      <c r="D241" s="2">
        <v>0.53887731481481482</v>
      </c>
      <c r="E241">
        <v>4261</v>
      </c>
      <c r="F241">
        <v>23</v>
      </c>
      <c r="G241">
        <v>8</v>
      </c>
      <c r="H241">
        <v>0</v>
      </c>
      <c r="I241">
        <v>0</v>
      </c>
      <c r="J241">
        <v>9</v>
      </c>
      <c r="K241">
        <v>-50</v>
      </c>
      <c r="L241">
        <v>0</v>
      </c>
      <c r="M241">
        <v>0</v>
      </c>
      <c r="N241">
        <v>0</v>
      </c>
      <c r="O241">
        <v>1</v>
      </c>
      <c r="Q241">
        <v>1</v>
      </c>
      <c r="R241">
        <v>0</v>
      </c>
    </row>
    <row r="242" spans="1:18" x14ac:dyDescent="0.25">
      <c r="A242">
        <v>25179</v>
      </c>
      <c r="B242">
        <v>1</v>
      </c>
      <c r="C242" s="1">
        <v>43386</v>
      </c>
      <c r="D242" s="2">
        <v>0.53249999999999997</v>
      </c>
      <c r="E242">
        <v>1</v>
      </c>
      <c r="F242">
        <v>16</v>
      </c>
      <c r="G242">
        <v>2</v>
      </c>
      <c r="H242">
        <v>39</v>
      </c>
      <c r="I242">
        <v>0</v>
      </c>
      <c r="J242">
        <v>0</v>
      </c>
      <c r="K242">
        <v>0</v>
      </c>
      <c r="L242">
        <v>1.95</v>
      </c>
      <c r="M242">
        <v>0</v>
      </c>
      <c r="N242">
        <v>39</v>
      </c>
      <c r="O242">
        <v>1</v>
      </c>
      <c r="Q242">
        <v>1</v>
      </c>
      <c r="R242">
        <v>0</v>
      </c>
    </row>
    <row r="243" spans="1:18" x14ac:dyDescent="0.25">
      <c r="A243">
        <v>25180</v>
      </c>
      <c r="B243">
        <v>1</v>
      </c>
      <c r="C243" s="1">
        <v>43386</v>
      </c>
      <c r="D243" s="2">
        <v>0.55131944444444447</v>
      </c>
      <c r="E243">
        <v>7123</v>
      </c>
      <c r="F243">
        <v>16</v>
      </c>
      <c r="G243">
        <v>2</v>
      </c>
      <c r="H243">
        <v>139</v>
      </c>
      <c r="I243">
        <v>0</v>
      </c>
      <c r="J243">
        <v>0</v>
      </c>
      <c r="K243">
        <v>0</v>
      </c>
      <c r="L243">
        <v>6.95</v>
      </c>
      <c r="M243">
        <v>0</v>
      </c>
      <c r="N243">
        <v>139</v>
      </c>
      <c r="O243">
        <v>1</v>
      </c>
      <c r="Q243">
        <v>1</v>
      </c>
      <c r="R243">
        <v>0</v>
      </c>
    </row>
    <row r="244" spans="1:18" x14ac:dyDescent="0.25">
      <c r="A244">
        <v>25181</v>
      </c>
      <c r="B244">
        <v>1</v>
      </c>
      <c r="C244" s="1">
        <v>43386</v>
      </c>
      <c r="D244" s="2">
        <v>0.56224537037037037</v>
      </c>
      <c r="E244">
        <v>668</v>
      </c>
      <c r="F244">
        <v>13</v>
      </c>
      <c r="G244">
        <v>2</v>
      </c>
      <c r="H244">
        <v>0</v>
      </c>
      <c r="I244">
        <v>0</v>
      </c>
      <c r="J244">
        <v>164</v>
      </c>
      <c r="K244">
        <v>-335</v>
      </c>
      <c r="L244">
        <v>0</v>
      </c>
      <c r="M244">
        <v>0</v>
      </c>
      <c r="N244">
        <v>0</v>
      </c>
      <c r="O244">
        <v>1</v>
      </c>
      <c r="P244" t="s">
        <v>22</v>
      </c>
      <c r="Q244">
        <v>1</v>
      </c>
      <c r="R244">
        <v>0</v>
      </c>
    </row>
    <row r="245" spans="1:18" x14ac:dyDescent="0.25">
      <c r="A245">
        <v>25182</v>
      </c>
      <c r="B245">
        <v>1</v>
      </c>
      <c r="C245" s="1">
        <v>43386</v>
      </c>
      <c r="D245" s="2">
        <v>0.60380787037037031</v>
      </c>
      <c r="E245">
        <v>1</v>
      </c>
      <c r="F245">
        <v>14</v>
      </c>
      <c r="G245">
        <v>1</v>
      </c>
      <c r="H245">
        <v>50</v>
      </c>
      <c r="I245">
        <v>0</v>
      </c>
      <c r="J245">
        <v>9</v>
      </c>
      <c r="K245">
        <v>0</v>
      </c>
      <c r="L245">
        <v>2.5</v>
      </c>
      <c r="M245">
        <v>3</v>
      </c>
      <c r="N245">
        <v>50</v>
      </c>
      <c r="O245">
        <v>1</v>
      </c>
      <c r="Q245">
        <v>1</v>
      </c>
      <c r="R245">
        <v>1</v>
      </c>
    </row>
    <row r="246" spans="1:18" x14ac:dyDescent="0.25">
      <c r="A246">
        <v>25183</v>
      </c>
      <c r="B246">
        <v>1</v>
      </c>
      <c r="C246" s="1">
        <v>43386</v>
      </c>
      <c r="D246" s="2">
        <v>0.59751157407407407</v>
      </c>
      <c r="E246">
        <v>7124</v>
      </c>
      <c r="F246">
        <v>23</v>
      </c>
      <c r="G246">
        <v>8</v>
      </c>
      <c r="H246">
        <v>55</v>
      </c>
      <c r="I246">
        <v>0</v>
      </c>
      <c r="J246">
        <v>40</v>
      </c>
      <c r="K246">
        <v>-104</v>
      </c>
      <c r="L246">
        <v>2.75</v>
      </c>
      <c r="M246">
        <v>0</v>
      </c>
      <c r="N246">
        <v>55</v>
      </c>
      <c r="O246">
        <v>1</v>
      </c>
      <c r="Q246">
        <v>1</v>
      </c>
      <c r="R246">
        <v>0</v>
      </c>
    </row>
    <row r="247" spans="1:18" x14ac:dyDescent="0.25">
      <c r="A247">
        <v>25184</v>
      </c>
      <c r="B247">
        <v>1</v>
      </c>
      <c r="C247" s="1">
        <v>43386</v>
      </c>
      <c r="D247" s="2">
        <v>0.60375000000000001</v>
      </c>
      <c r="E247">
        <v>7125</v>
      </c>
      <c r="F247">
        <v>23</v>
      </c>
      <c r="G247">
        <v>8</v>
      </c>
      <c r="H247">
        <v>71</v>
      </c>
      <c r="I247">
        <v>0</v>
      </c>
      <c r="J247">
        <v>0</v>
      </c>
      <c r="K247">
        <v>0</v>
      </c>
      <c r="L247">
        <v>3.55</v>
      </c>
      <c r="M247">
        <v>0</v>
      </c>
      <c r="N247">
        <v>71</v>
      </c>
      <c r="O247">
        <v>1</v>
      </c>
      <c r="Q247">
        <v>1</v>
      </c>
      <c r="R247">
        <v>0</v>
      </c>
    </row>
    <row r="248" spans="1:18" x14ac:dyDescent="0.25">
      <c r="A248">
        <v>25185</v>
      </c>
      <c r="B248">
        <v>1</v>
      </c>
      <c r="C248" s="1">
        <v>43386</v>
      </c>
      <c r="D248" s="2">
        <v>0.60601851851851851</v>
      </c>
      <c r="E248">
        <v>1</v>
      </c>
      <c r="F248">
        <v>16</v>
      </c>
      <c r="G248">
        <v>2</v>
      </c>
      <c r="H248">
        <v>49</v>
      </c>
      <c r="I248">
        <v>0</v>
      </c>
      <c r="J248">
        <v>0</v>
      </c>
      <c r="K248">
        <v>0</v>
      </c>
      <c r="L248">
        <v>2.4500000000000002</v>
      </c>
      <c r="M248">
        <v>0</v>
      </c>
      <c r="N248">
        <v>49</v>
      </c>
      <c r="O248">
        <v>1</v>
      </c>
      <c r="Q248">
        <v>1</v>
      </c>
      <c r="R248">
        <v>0</v>
      </c>
    </row>
    <row r="249" spans="1:18" x14ac:dyDescent="0.25">
      <c r="A249">
        <v>25186</v>
      </c>
      <c r="B249">
        <v>1</v>
      </c>
      <c r="C249" s="1">
        <v>43386</v>
      </c>
      <c r="D249" s="2">
        <v>0.61304398148148154</v>
      </c>
      <c r="E249">
        <v>1</v>
      </c>
      <c r="F249">
        <v>14</v>
      </c>
      <c r="G249">
        <v>1</v>
      </c>
      <c r="H249">
        <v>89</v>
      </c>
      <c r="I249">
        <v>0</v>
      </c>
      <c r="J249">
        <v>10</v>
      </c>
      <c r="K249">
        <v>0</v>
      </c>
      <c r="L249">
        <v>4.45</v>
      </c>
      <c r="M249">
        <v>5.34</v>
      </c>
      <c r="N249">
        <v>89</v>
      </c>
      <c r="O249">
        <v>1</v>
      </c>
      <c r="Q249">
        <v>1</v>
      </c>
      <c r="R249">
        <v>1</v>
      </c>
    </row>
    <row r="250" spans="1:18" x14ac:dyDescent="0.25">
      <c r="A250">
        <v>25188</v>
      </c>
      <c r="B250">
        <v>1</v>
      </c>
      <c r="C250" s="1">
        <v>43386</v>
      </c>
      <c r="D250" s="2">
        <v>0.64662037037037035</v>
      </c>
      <c r="E250">
        <v>1</v>
      </c>
      <c r="F250">
        <v>14</v>
      </c>
      <c r="G250">
        <v>1</v>
      </c>
      <c r="H250">
        <v>179</v>
      </c>
      <c r="I250">
        <v>0</v>
      </c>
      <c r="J250">
        <v>20</v>
      </c>
      <c r="K250">
        <v>0</v>
      </c>
      <c r="L250">
        <v>8.9499999999999993</v>
      </c>
      <c r="M250">
        <v>10.74</v>
      </c>
      <c r="N250">
        <v>179</v>
      </c>
      <c r="O250">
        <v>1</v>
      </c>
      <c r="Q250">
        <v>1</v>
      </c>
      <c r="R250">
        <v>1</v>
      </c>
    </row>
    <row r="251" spans="1:18" x14ac:dyDescent="0.25">
      <c r="A251">
        <v>25189</v>
      </c>
      <c r="B251">
        <v>1</v>
      </c>
      <c r="C251" s="1">
        <v>43386</v>
      </c>
      <c r="D251" s="2">
        <v>0.69278935185185186</v>
      </c>
      <c r="E251">
        <v>3</v>
      </c>
      <c r="F251">
        <v>11</v>
      </c>
      <c r="G251">
        <v>1</v>
      </c>
      <c r="H251">
        <v>22500</v>
      </c>
      <c r="I251">
        <v>0</v>
      </c>
      <c r="J251">
        <v>0</v>
      </c>
      <c r="K251">
        <v>0</v>
      </c>
      <c r="L251">
        <v>1125</v>
      </c>
      <c r="M251">
        <v>0</v>
      </c>
      <c r="N251">
        <v>22500</v>
      </c>
      <c r="O251">
        <v>1</v>
      </c>
      <c r="P251" t="s">
        <v>23</v>
      </c>
      <c r="Q251">
        <v>1</v>
      </c>
      <c r="R251">
        <v>0</v>
      </c>
    </row>
    <row r="252" spans="1:18" x14ac:dyDescent="0.25">
      <c r="A252">
        <v>25190</v>
      </c>
      <c r="B252">
        <v>1</v>
      </c>
      <c r="C252" s="1">
        <v>43386</v>
      </c>
      <c r="D252" s="2">
        <v>0.69994212962962965</v>
      </c>
      <c r="E252">
        <v>7126</v>
      </c>
      <c r="F252">
        <v>23</v>
      </c>
      <c r="G252">
        <v>8</v>
      </c>
      <c r="H252">
        <v>158</v>
      </c>
      <c r="I252">
        <v>0</v>
      </c>
      <c r="J252">
        <v>0</v>
      </c>
      <c r="K252">
        <v>-25</v>
      </c>
      <c r="L252">
        <v>7.9</v>
      </c>
      <c r="M252">
        <v>0</v>
      </c>
      <c r="N252">
        <v>158</v>
      </c>
      <c r="O252">
        <v>1</v>
      </c>
      <c r="Q252">
        <v>1</v>
      </c>
      <c r="R252">
        <v>0</v>
      </c>
    </row>
    <row r="253" spans="1:18" x14ac:dyDescent="0.25">
      <c r="A253">
        <v>25191</v>
      </c>
      <c r="B253">
        <v>1</v>
      </c>
      <c r="C253" s="1">
        <v>43386</v>
      </c>
      <c r="D253" s="2">
        <v>0.70682870370370365</v>
      </c>
      <c r="E253">
        <v>7127</v>
      </c>
      <c r="F253">
        <v>16</v>
      </c>
      <c r="G253">
        <v>2</v>
      </c>
      <c r="H253">
        <v>558</v>
      </c>
      <c r="I253">
        <v>0</v>
      </c>
      <c r="J253">
        <v>0</v>
      </c>
      <c r="K253">
        <v>-190</v>
      </c>
      <c r="L253">
        <v>27.9</v>
      </c>
      <c r="M253">
        <v>0</v>
      </c>
      <c r="N253">
        <v>558</v>
      </c>
      <c r="O253">
        <v>1</v>
      </c>
      <c r="Q253">
        <v>1</v>
      </c>
      <c r="R253">
        <v>0</v>
      </c>
    </row>
    <row r="254" spans="1:18" x14ac:dyDescent="0.25">
      <c r="A254">
        <v>25192</v>
      </c>
      <c r="B254">
        <v>1</v>
      </c>
      <c r="C254" s="1">
        <v>43386</v>
      </c>
      <c r="D254" s="2">
        <v>0.70490740740740743</v>
      </c>
      <c r="E254">
        <v>1</v>
      </c>
      <c r="F254">
        <v>11</v>
      </c>
      <c r="G254">
        <v>1</v>
      </c>
      <c r="H254">
        <v>29</v>
      </c>
      <c r="I254">
        <v>0</v>
      </c>
      <c r="J254">
        <v>0</v>
      </c>
      <c r="K254">
        <v>0</v>
      </c>
      <c r="L254">
        <v>1.45</v>
      </c>
      <c r="M254">
        <v>1.74</v>
      </c>
      <c r="N254">
        <v>29</v>
      </c>
      <c r="O254">
        <v>1</v>
      </c>
      <c r="Q254">
        <v>1</v>
      </c>
      <c r="R254">
        <v>1</v>
      </c>
    </row>
    <row r="255" spans="1:18" x14ac:dyDescent="0.25">
      <c r="A255">
        <v>25193</v>
      </c>
      <c r="B255">
        <v>1</v>
      </c>
      <c r="C255" s="1">
        <v>43386</v>
      </c>
      <c r="D255" s="2">
        <v>0.70896990740740751</v>
      </c>
      <c r="E255">
        <v>7128</v>
      </c>
      <c r="F255">
        <v>23</v>
      </c>
      <c r="G255">
        <v>8</v>
      </c>
      <c r="H255">
        <v>258</v>
      </c>
      <c r="I255">
        <v>0</v>
      </c>
      <c r="J255">
        <v>10</v>
      </c>
      <c r="K255">
        <v>0</v>
      </c>
      <c r="L255">
        <v>12.9</v>
      </c>
      <c r="M255">
        <v>0</v>
      </c>
      <c r="N255">
        <v>258</v>
      </c>
      <c r="O255">
        <v>1</v>
      </c>
      <c r="Q255">
        <v>1</v>
      </c>
      <c r="R255">
        <v>0</v>
      </c>
    </row>
    <row r="256" spans="1:18" x14ac:dyDescent="0.25">
      <c r="A256">
        <v>25194</v>
      </c>
      <c r="B256">
        <v>1</v>
      </c>
      <c r="C256" s="1">
        <v>43386</v>
      </c>
      <c r="D256" s="2">
        <v>0.7085300925925927</v>
      </c>
      <c r="E256">
        <v>5320</v>
      </c>
      <c r="F256">
        <v>13</v>
      </c>
      <c r="G256">
        <v>2</v>
      </c>
      <c r="H256">
        <v>85</v>
      </c>
      <c r="I256">
        <v>0</v>
      </c>
      <c r="J256">
        <v>10</v>
      </c>
      <c r="K256">
        <v>0</v>
      </c>
      <c r="L256">
        <v>4.25</v>
      </c>
      <c r="M256">
        <v>0</v>
      </c>
      <c r="N256">
        <v>85</v>
      </c>
      <c r="O256">
        <v>1</v>
      </c>
      <c r="Q256">
        <v>1</v>
      </c>
      <c r="R256">
        <v>0</v>
      </c>
    </row>
    <row r="257" spans="1:18" x14ac:dyDescent="0.25">
      <c r="A257">
        <v>25195</v>
      </c>
      <c r="B257">
        <v>1</v>
      </c>
      <c r="C257" s="1">
        <v>43386</v>
      </c>
      <c r="D257" s="2">
        <v>0.71309027777777778</v>
      </c>
      <c r="E257">
        <v>1</v>
      </c>
      <c r="F257">
        <v>11</v>
      </c>
      <c r="G257">
        <v>1</v>
      </c>
      <c r="H257">
        <v>24</v>
      </c>
      <c r="I257">
        <v>0</v>
      </c>
      <c r="J257">
        <v>76</v>
      </c>
      <c r="K257">
        <v>0</v>
      </c>
      <c r="L257">
        <v>1.2</v>
      </c>
      <c r="M257">
        <v>1.44</v>
      </c>
      <c r="N257">
        <v>24</v>
      </c>
      <c r="O257">
        <v>1</v>
      </c>
      <c r="Q257">
        <v>1</v>
      </c>
      <c r="R257">
        <v>1</v>
      </c>
    </row>
    <row r="258" spans="1:18" x14ac:dyDescent="0.25">
      <c r="A258">
        <v>25197</v>
      </c>
      <c r="B258">
        <v>1</v>
      </c>
      <c r="C258" s="1">
        <v>43387</v>
      </c>
      <c r="D258" s="2">
        <v>0.61263888888888884</v>
      </c>
      <c r="E258">
        <v>3</v>
      </c>
      <c r="F258">
        <v>6</v>
      </c>
      <c r="G258">
        <v>1</v>
      </c>
      <c r="H258">
        <v>2833</v>
      </c>
      <c r="I258">
        <v>0</v>
      </c>
      <c r="J258">
        <v>1573</v>
      </c>
      <c r="K258">
        <v>0</v>
      </c>
      <c r="L258">
        <v>141.65</v>
      </c>
      <c r="M258">
        <v>0</v>
      </c>
      <c r="N258">
        <v>2833</v>
      </c>
      <c r="O258">
        <v>1</v>
      </c>
      <c r="Q258">
        <v>1</v>
      </c>
      <c r="R258">
        <v>0</v>
      </c>
    </row>
    <row r="259" spans="1:18" x14ac:dyDescent="0.25">
      <c r="A259">
        <v>25198</v>
      </c>
      <c r="B259">
        <v>1</v>
      </c>
      <c r="C259" s="1">
        <v>43388</v>
      </c>
      <c r="D259" s="2">
        <v>0.43947916666666664</v>
      </c>
      <c r="E259">
        <v>7129</v>
      </c>
      <c r="F259">
        <v>13</v>
      </c>
      <c r="G259">
        <v>2</v>
      </c>
      <c r="H259">
        <v>29</v>
      </c>
      <c r="I259">
        <v>0</v>
      </c>
      <c r="J259">
        <v>0</v>
      </c>
      <c r="K259">
        <v>0</v>
      </c>
      <c r="L259">
        <v>1.45</v>
      </c>
      <c r="M259">
        <v>0</v>
      </c>
      <c r="N259">
        <v>29</v>
      </c>
      <c r="O259">
        <v>1</v>
      </c>
      <c r="Q259">
        <v>1</v>
      </c>
      <c r="R259">
        <v>0</v>
      </c>
    </row>
    <row r="260" spans="1:18" x14ac:dyDescent="0.25">
      <c r="A260">
        <v>25199</v>
      </c>
      <c r="B260">
        <v>1</v>
      </c>
      <c r="C260" s="1">
        <v>43388</v>
      </c>
      <c r="D260" s="2">
        <v>0.45449074074074075</v>
      </c>
      <c r="E260">
        <v>1028</v>
      </c>
      <c r="F260">
        <v>4</v>
      </c>
      <c r="G260">
        <v>2</v>
      </c>
      <c r="H260">
        <v>129</v>
      </c>
      <c r="I260">
        <v>0</v>
      </c>
      <c r="J260">
        <v>0</v>
      </c>
      <c r="K260">
        <v>0</v>
      </c>
      <c r="L260">
        <v>6.45</v>
      </c>
      <c r="M260">
        <v>0</v>
      </c>
      <c r="N260">
        <v>129</v>
      </c>
      <c r="O260">
        <v>1</v>
      </c>
      <c r="Q260">
        <v>1</v>
      </c>
      <c r="R260">
        <v>0</v>
      </c>
    </row>
    <row r="261" spans="1:18" x14ac:dyDescent="0.25">
      <c r="A261">
        <v>25200</v>
      </c>
      <c r="B261">
        <v>1</v>
      </c>
      <c r="C261" s="1">
        <v>43388</v>
      </c>
      <c r="D261" s="2">
        <v>0.45637731481481486</v>
      </c>
      <c r="E261">
        <v>6564</v>
      </c>
      <c r="F261">
        <v>13</v>
      </c>
      <c r="G261">
        <v>2</v>
      </c>
      <c r="H261">
        <v>79</v>
      </c>
      <c r="I261">
        <v>0</v>
      </c>
      <c r="J261">
        <v>10</v>
      </c>
      <c r="K261">
        <v>0</v>
      </c>
      <c r="L261">
        <v>3.95</v>
      </c>
      <c r="M261">
        <v>0</v>
      </c>
      <c r="N261">
        <v>79</v>
      </c>
      <c r="O261">
        <v>1</v>
      </c>
      <c r="Q261">
        <v>1</v>
      </c>
      <c r="R261">
        <v>0</v>
      </c>
    </row>
    <row r="262" spans="1:18" x14ac:dyDescent="0.25">
      <c r="A262">
        <v>25201</v>
      </c>
      <c r="B262">
        <v>1</v>
      </c>
      <c r="C262" s="1">
        <v>43388</v>
      </c>
      <c r="D262" s="2">
        <v>0.46925925925925926</v>
      </c>
      <c r="E262">
        <v>1534</v>
      </c>
      <c r="F262">
        <v>13</v>
      </c>
      <c r="G262">
        <v>2</v>
      </c>
      <c r="H262">
        <v>387</v>
      </c>
      <c r="I262">
        <v>0</v>
      </c>
      <c r="J262">
        <v>-287</v>
      </c>
      <c r="K262">
        <v>0</v>
      </c>
      <c r="L262">
        <v>19.350000000000001</v>
      </c>
      <c r="M262">
        <v>0</v>
      </c>
      <c r="N262">
        <v>387</v>
      </c>
      <c r="O262">
        <v>1</v>
      </c>
      <c r="Q262">
        <v>1</v>
      </c>
      <c r="R262">
        <v>0</v>
      </c>
    </row>
    <row r="263" spans="1:18" x14ac:dyDescent="0.25">
      <c r="A263">
        <v>25201</v>
      </c>
      <c r="B263">
        <v>2</v>
      </c>
      <c r="C263" s="1">
        <v>43388</v>
      </c>
      <c r="D263" s="2">
        <v>0.54972222222222222</v>
      </c>
      <c r="E263">
        <v>1534</v>
      </c>
      <c r="F263">
        <v>2</v>
      </c>
      <c r="G263">
        <v>2</v>
      </c>
      <c r="H263">
        <v>-387</v>
      </c>
      <c r="I263">
        <v>0</v>
      </c>
      <c r="J263">
        <v>0</v>
      </c>
      <c r="K263">
        <v>0</v>
      </c>
      <c r="L263">
        <v>-19.350000000000001</v>
      </c>
      <c r="M263">
        <v>0</v>
      </c>
      <c r="N263">
        <v>-387</v>
      </c>
      <c r="O263">
        <v>1</v>
      </c>
      <c r="Q263">
        <v>1</v>
      </c>
      <c r="R263">
        <v>0</v>
      </c>
    </row>
    <row r="264" spans="1:18" x14ac:dyDescent="0.25">
      <c r="A264">
        <v>25202</v>
      </c>
      <c r="B264">
        <v>1</v>
      </c>
      <c r="C264" s="1">
        <v>43388</v>
      </c>
      <c r="D264" s="2">
        <v>0.48469907407407403</v>
      </c>
      <c r="E264">
        <v>5870</v>
      </c>
      <c r="F264">
        <v>13</v>
      </c>
      <c r="G264">
        <v>2</v>
      </c>
      <c r="H264">
        <v>199</v>
      </c>
      <c r="I264">
        <v>0</v>
      </c>
      <c r="J264">
        <v>20</v>
      </c>
      <c r="K264">
        <v>0</v>
      </c>
      <c r="L264">
        <v>9.9499999999999993</v>
      </c>
      <c r="M264">
        <v>0</v>
      </c>
      <c r="N264">
        <v>199</v>
      </c>
      <c r="O264">
        <v>1</v>
      </c>
      <c r="Q264">
        <v>1</v>
      </c>
      <c r="R264">
        <v>0</v>
      </c>
    </row>
    <row r="265" spans="1:18" x14ac:dyDescent="0.25">
      <c r="A265">
        <v>25203</v>
      </c>
      <c r="B265">
        <v>1</v>
      </c>
      <c r="C265" s="1">
        <v>43388</v>
      </c>
      <c r="D265" s="2">
        <v>0.48621527777777779</v>
      </c>
      <c r="E265">
        <v>1</v>
      </c>
      <c r="F265">
        <v>4</v>
      </c>
      <c r="G265">
        <v>2</v>
      </c>
      <c r="H265">
        <v>17.95</v>
      </c>
      <c r="I265">
        <v>0</v>
      </c>
      <c r="J265">
        <v>0</v>
      </c>
      <c r="K265">
        <v>0</v>
      </c>
      <c r="L265">
        <v>0.9</v>
      </c>
      <c r="M265">
        <v>0</v>
      </c>
      <c r="N265">
        <v>17.95</v>
      </c>
      <c r="O265">
        <v>1</v>
      </c>
      <c r="Q265">
        <v>1</v>
      </c>
      <c r="R265">
        <v>0</v>
      </c>
    </row>
    <row r="266" spans="1:18" x14ac:dyDescent="0.25">
      <c r="A266">
        <v>25204</v>
      </c>
      <c r="B266">
        <v>1</v>
      </c>
      <c r="C266" s="1">
        <v>43388</v>
      </c>
      <c r="D266" s="2">
        <v>0.48729166666666668</v>
      </c>
      <c r="E266">
        <v>7130</v>
      </c>
      <c r="F266">
        <v>15</v>
      </c>
      <c r="G266">
        <v>2</v>
      </c>
      <c r="H266">
        <v>40</v>
      </c>
      <c r="I266">
        <v>0</v>
      </c>
      <c r="J266">
        <v>72</v>
      </c>
      <c r="K266">
        <v>0</v>
      </c>
      <c r="L266">
        <v>2</v>
      </c>
      <c r="M266">
        <v>0</v>
      </c>
      <c r="N266">
        <v>40</v>
      </c>
      <c r="O266">
        <v>1</v>
      </c>
      <c r="Q266">
        <v>1</v>
      </c>
      <c r="R266">
        <v>0</v>
      </c>
    </row>
    <row r="267" spans="1:18" x14ac:dyDescent="0.25">
      <c r="A267">
        <v>25205</v>
      </c>
      <c r="B267">
        <v>1</v>
      </c>
      <c r="C267" s="1">
        <v>43388</v>
      </c>
      <c r="D267" s="2">
        <v>0.49233796296296295</v>
      </c>
      <c r="E267">
        <v>7131</v>
      </c>
      <c r="F267">
        <v>15</v>
      </c>
      <c r="G267">
        <v>2</v>
      </c>
      <c r="H267">
        <v>269</v>
      </c>
      <c r="I267">
        <v>0</v>
      </c>
      <c r="J267">
        <v>0</v>
      </c>
      <c r="K267">
        <v>-30</v>
      </c>
      <c r="L267">
        <v>13.45</v>
      </c>
      <c r="M267">
        <v>0</v>
      </c>
      <c r="N267">
        <v>269</v>
      </c>
      <c r="O267">
        <v>1</v>
      </c>
      <c r="Q267">
        <v>1</v>
      </c>
      <c r="R267">
        <v>0</v>
      </c>
    </row>
    <row r="268" spans="1:18" x14ac:dyDescent="0.25">
      <c r="A268">
        <v>25206</v>
      </c>
      <c r="B268">
        <v>1</v>
      </c>
      <c r="C268" s="1">
        <v>43388</v>
      </c>
      <c r="D268" s="2">
        <v>0.49834490740740739</v>
      </c>
      <c r="E268">
        <v>2269</v>
      </c>
      <c r="F268">
        <v>13</v>
      </c>
      <c r="G268">
        <v>2</v>
      </c>
      <c r="H268">
        <v>212</v>
      </c>
      <c r="I268">
        <v>0</v>
      </c>
      <c r="J268">
        <v>7</v>
      </c>
      <c r="K268">
        <v>0</v>
      </c>
      <c r="L268">
        <v>10.6</v>
      </c>
      <c r="M268">
        <v>0</v>
      </c>
      <c r="N268">
        <v>212</v>
      </c>
      <c r="O268">
        <v>1</v>
      </c>
      <c r="Q268">
        <v>1</v>
      </c>
      <c r="R268">
        <v>0</v>
      </c>
    </row>
    <row r="269" spans="1:18" x14ac:dyDescent="0.25">
      <c r="A269">
        <v>25207</v>
      </c>
      <c r="B269">
        <v>1</v>
      </c>
      <c r="C269" s="1">
        <v>43388</v>
      </c>
      <c r="D269" s="2">
        <v>0.52784722222222225</v>
      </c>
      <c r="E269">
        <v>1</v>
      </c>
      <c r="F269">
        <v>13</v>
      </c>
      <c r="G269">
        <v>2</v>
      </c>
      <c r="H269">
        <v>99</v>
      </c>
      <c r="I269">
        <v>0</v>
      </c>
      <c r="J269">
        <v>20.9</v>
      </c>
      <c r="K269">
        <v>0</v>
      </c>
      <c r="L269">
        <v>4.95</v>
      </c>
      <c r="M269">
        <v>0</v>
      </c>
      <c r="N269">
        <v>99</v>
      </c>
      <c r="O269">
        <v>1</v>
      </c>
      <c r="Q269">
        <v>1</v>
      </c>
      <c r="R269">
        <v>0</v>
      </c>
    </row>
    <row r="270" spans="1:18" x14ac:dyDescent="0.25">
      <c r="A270">
        <v>25208</v>
      </c>
      <c r="B270">
        <v>1</v>
      </c>
      <c r="C270" s="1">
        <v>43388</v>
      </c>
      <c r="D270" s="2">
        <v>0.53695601851851849</v>
      </c>
      <c r="E270">
        <v>1</v>
      </c>
      <c r="F270">
        <v>13</v>
      </c>
      <c r="G270">
        <v>2</v>
      </c>
      <c r="H270">
        <v>39</v>
      </c>
      <c r="I270">
        <v>0</v>
      </c>
      <c r="J270">
        <v>21</v>
      </c>
      <c r="K270">
        <v>0</v>
      </c>
      <c r="L270">
        <v>1.95</v>
      </c>
      <c r="M270">
        <v>0</v>
      </c>
      <c r="N270">
        <v>39</v>
      </c>
      <c r="O270">
        <v>1</v>
      </c>
      <c r="Q270">
        <v>1</v>
      </c>
      <c r="R270">
        <v>0</v>
      </c>
    </row>
    <row r="271" spans="1:18" x14ac:dyDescent="0.25">
      <c r="A271">
        <v>25209</v>
      </c>
      <c r="B271">
        <v>1</v>
      </c>
      <c r="C271" s="1">
        <v>43388</v>
      </c>
      <c r="D271" s="2">
        <v>0.54271990740740739</v>
      </c>
      <c r="E271">
        <v>7132</v>
      </c>
      <c r="F271">
        <v>15</v>
      </c>
      <c r="G271">
        <v>2</v>
      </c>
      <c r="H271">
        <v>479</v>
      </c>
      <c r="I271">
        <v>0</v>
      </c>
      <c r="J271">
        <v>100</v>
      </c>
      <c r="K271">
        <v>-120</v>
      </c>
      <c r="L271">
        <v>23.95</v>
      </c>
      <c r="M271">
        <v>0</v>
      </c>
      <c r="N271">
        <v>479</v>
      </c>
      <c r="O271">
        <v>1</v>
      </c>
      <c r="Q271">
        <v>1</v>
      </c>
      <c r="R271">
        <v>0</v>
      </c>
    </row>
    <row r="272" spans="1:18" x14ac:dyDescent="0.25">
      <c r="A272">
        <v>25210</v>
      </c>
      <c r="B272">
        <v>1</v>
      </c>
      <c r="C272" s="1">
        <v>43388</v>
      </c>
      <c r="D272" s="2">
        <v>0.55304398148148148</v>
      </c>
      <c r="E272">
        <v>886</v>
      </c>
      <c r="F272">
        <v>13</v>
      </c>
      <c r="G272">
        <v>2</v>
      </c>
      <c r="H272">
        <v>387</v>
      </c>
      <c r="I272">
        <v>0</v>
      </c>
      <c r="J272">
        <v>0</v>
      </c>
      <c r="K272">
        <v>0</v>
      </c>
      <c r="L272">
        <v>19.350000000000001</v>
      </c>
      <c r="M272">
        <v>0</v>
      </c>
      <c r="N272">
        <v>387</v>
      </c>
      <c r="O272">
        <v>1</v>
      </c>
      <c r="Q272">
        <v>1</v>
      </c>
      <c r="R272">
        <v>0</v>
      </c>
    </row>
    <row r="273" spans="1:18" x14ac:dyDescent="0.25">
      <c r="A273">
        <v>25211</v>
      </c>
      <c r="B273">
        <v>1</v>
      </c>
      <c r="C273" s="1">
        <v>43388</v>
      </c>
      <c r="D273" s="2">
        <v>0.56953703703703706</v>
      </c>
      <c r="E273">
        <v>1</v>
      </c>
      <c r="F273">
        <v>13</v>
      </c>
      <c r="G273">
        <v>2</v>
      </c>
      <c r="H273">
        <v>45</v>
      </c>
      <c r="I273">
        <v>0</v>
      </c>
      <c r="J273">
        <v>85</v>
      </c>
      <c r="K273">
        <v>0</v>
      </c>
      <c r="L273">
        <v>2.25</v>
      </c>
      <c r="M273">
        <v>0</v>
      </c>
      <c r="N273">
        <v>45</v>
      </c>
      <c r="O273">
        <v>1</v>
      </c>
      <c r="Q273">
        <v>1</v>
      </c>
      <c r="R273">
        <v>0</v>
      </c>
    </row>
    <row r="274" spans="1:18" x14ac:dyDescent="0.25">
      <c r="A274">
        <v>25212</v>
      </c>
      <c r="B274">
        <v>1</v>
      </c>
      <c r="C274" s="1">
        <v>43388</v>
      </c>
      <c r="D274" s="2">
        <v>0.58469907407407407</v>
      </c>
      <c r="E274">
        <v>172</v>
      </c>
      <c r="F274">
        <v>15</v>
      </c>
      <c r="G274">
        <v>2</v>
      </c>
      <c r="H274">
        <v>64</v>
      </c>
      <c r="I274">
        <v>0</v>
      </c>
      <c r="J274">
        <v>5</v>
      </c>
      <c r="K274">
        <v>0</v>
      </c>
      <c r="L274">
        <v>3.2</v>
      </c>
      <c r="M274">
        <v>0</v>
      </c>
      <c r="N274">
        <v>64</v>
      </c>
      <c r="O274">
        <v>1</v>
      </c>
      <c r="Q274">
        <v>1</v>
      </c>
      <c r="R274">
        <v>0</v>
      </c>
    </row>
    <row r="275" spans="1:18" x14ac:dyDescent="0.25">
      <c r="A275">
        <v>25213</v>
      </c>
      <c r="B275">
        <v>1</v>
      </c>
      <c r="C275" s="1">
        <v>43388</v>
      </c>
      <c r="D275" s="2">
        <v>0.58980324074074075</v>
      </c>
      <c r="E275">
        <v>218</v>
      </c>
      <c r="F275">
        <v>15</v>
      </c>
      <c r="G275">
        <v>2</v>
      </c>
      <c r="H275">
        <v>117</v>
      </c>
      <c r="I275">
        <v>0</v>
      </c>
      <c r="J275">
        <v>50</v>
      </c>
      <c r="K275">
        <v>0</v>
      </c>
      <c r="L275">
        <v>5.85</v>
      </c>
      <c r="M275">
        <v>0</v>
      </c>
      <c r="N275">
        <v>117</v>
      </c>
      <c r="O275">
        <v>1</v>
      </c>
      <c r="Q275">
        <v>1</v>
      </c>
      <c r="R275">
        <v>0</v>
      </c>
    </row>
    <row r="276" spans="1:18" x14ac:dyDescent="0.25">
      <c r="A276">
        <v>25214</v>
      </c>
      <c r="B276">
        <v>1</v>
      </c>
      <c r="C276" s="1">
        <v>43388</v>
      </c>
      <c r="D276" s="2">
        <v>0.60160879629629627</v>
      </c>
      <c r="E276">
        <v>7133</v>
      </c>
      <c r="F276">
        <v>15</v>
      </c>
      <c r="G276">
        <v>2</v>
      </c>
      <c r="H276">
        <v>88</v>
      </c>
      <c r="I276">
        <v>0</v>
      </c>
      <c r="J276">
        <v>0</v>
      </c>
      <c r="K276">
        <v>0</v>
      </c>
      <c r="L276">
        <v>4.4000000000000004</v>
      </c>
      <c r="M276">
        <v>0</v>
      </c>
      <c r="N276">
        <v>88</v>
      </c>
      <c r="O276">
        <v>1</v>
      </c>
      <c r="Q276">
        <v>1</v>
      </c>
      <c r="R276">
        <v>0</v>
      </c>
    </row>
    <row r="277" spans="1:18" x14ac:dyDescent="0.25">
      <c r="A277">
        <v>25215</v>
      </c>
      <c r="B277">
        <v>1</v>
      </c>
      <c r="C277" s="1">
        <v>43388</v>
      </c>
      <c r="D277" s="2">
        <v>0.60695601851851855</v>
      </c>
      <c r="E277">
        <v>1</v>
      </c>
      <c r="F277">
        <v>15</v>
      </c>
      <c r="G277">
        <v>2</v>
      </c>
      <c r="H277">
        <v>14</v>
      </c>
      <c r="I277">
        <v>0</v>
      </c>
      <c r="J277">
        <v>0</v>
      </c>
      <c r="K277">
        <v>0</v>
      </c>
      <c r="L277">
        <v>0.7</v>
      </c>
      <c r="M277">
        <v>0</v>
      </c>
      <c r="N277">
        <v>14</v>
      </c>
      <c r="O277">
        <v>1</v>
      </c>
      <c r="Q277">
        <v>1</v>
      </c>
      <c r="R277">
        <v>0</v>
      </c>
    </row>
    <row r="278" spans="1:18" x14ac:dyDescent="0.25">
      <c r="A278">
        <v>25216</v>
      </c>
      <c r="B278">
        <v>1</v>
      </c>
      <c r="C278" s="1">
        <v>43388</v>
      </c>
      <c r="D278" s="2">
        <v>0.60789351851851847</v>
      </c>
      <c r="E278">
        <v>1</v>
      </c>
      <c r="F278">
        <v>15</v>
      </c>
      <c r="G278">
        <v>2</v>
      </c>
      <c r="H278">
        <v>114.29</v>
      </c>
      <c r="I278">
        <v>0</v>
      </c>
      <c r="J278">
        <v>-14.29</v>
      </c>
      <c r="K278">
        <v>0</v>
      </c>
      <c r="L278">
        <v>5.71</v>
      </c>
      <c r="M278">
        <v>0</v>
      </c>
      <c r="N278">
        <v>114.29</v>
      </c>
      <c r="O278">
        <v>1</v>
      </c>
      <c r="Q278">
        <v>1</v>
      </c>
      <c r="R278">
        <v>0</v>
      </c>
    </row>
    <row r="279" spans="1:18" x14ac:dyDescent="0.25">
      <c r="A279">
        <v>25216</v>
      </c>
      <c r="B279">
        <v>2</v>
      </c>
      <c r="C279" s="1">
        <v>43388</v>
      </c>
      <c r="D279" s="2">
        <v>0.61159722222222224</v>
      </c>
      <c r="E279">
        <v>1</v>
      </c>
      <c r="F279">
        <v>2</v>
      </c>
      <c r="G279">
        <v>2</v>
      </c>
      <c r="H279">
        <v>-114.29</v>
      </c>
      <c r="I279">
        <v>0</v>
      </c>
      <c r="J279">
        <v>0</v>
      </c>
      <c r="K279">
        <v>0</v>
      </c>
      <c r="L279">
        <v>-5.71</v>
      </c>
      <c r="M279">
        <v>0</v>
      </c>
      <c r="N279">
        <v>-114.29</v>
      </c>
      <c r="O279">
        <v>1</v>
      </c>
      <c r="Q279">
        <v>1</v>
      </c>
      <c r="R279">
        <v>0</v>
      </c>
    </row>
    <row r="280" spans="1:18" x14ac:dyDescent="0.25">
      <c r="A280">
        <v>25217</v>
      </c>
      <c r="B280">
        <v>1</v>
      </c>
      <c r="C280" s="1">
        <v>43388</v>
      </c>
      <c r="D280" s="2">
        <v>0.61362268518518526</v>
      </c>
      <c r="E280">
        <v>1</v>
      </c>
      <c r="F280">
        <v>15</v>
      </c>
      <c r="G280">
        <v>2</v>
      </c>
      <c r="H280">
        <v>114.29</v>
      </c>
      <c r="I280">
        <v>0</v>
      </c>
      <c r="J280">
        <v>29</v>
      </c>
      <c r="K280">
        <v>-85.71</v>
      </c>
      <c r="L280">
        <v>5.71</v>
      </c>
      <c r="M280">
        <v>0</v>
      </c>
      <c r="N280">
        <v>114.29</v>
      </c>
      <c r="O280">
        <v>1</v>
      </c>
      <c r="Q280">
        <v>1</v>
      </c>
      <c r="R280">
        <v>0</v>
      </c>
    </row>
  </sheetData>
  <sortState ref="A2:R280">
    <sortCondition ref="A2:A280"/>
    <sortCondition ref="B2:B2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7B65-BAC5-47F1-9645-7E5ACD91382D}">
  <dimension ref="A1:AN322"/>
  <sheetViews>
    <sheetView workbookViewId="0">
      <selection activeCell="B1" sqref="B1"/>
    </sheetView>
  </sheetViews>
  <sheetFormatPr defaultRowHeight="15" x14ac:dyDescent="0.25"/>
  <cols>
    <col min="1" max="1" width="12.5703125" customWidth="1"/>
    <col min="2" max="2" width="8" bestFit="1" customWidth="1"/>
    <col min="3" max="3" width="8.5703125" bestFit="1" customWidth="1"/>
    <col min="4" max="4" width="13.28515625" bestFit="1" customWidth="1"/>
    <col min="5" max="5" width="5.42578125" bestFit="1" customWidth="1"/>
    <col min="6" max="6" width="15.140625" bestFit="1" customWidth="1"/>
    <col min="8" max="8" width="6" bestFit="1" customWidth="1"/>
    <col min="9" max="9" width="5.42578125" bestFit="1" customWidth="1"/>
    <col min="10" max="10" width="8.42578125" bestFit="1" customWidth="1"/>
    <col min="11" max="11" width="8.85546875" bestFit="1" customWidth="1"/>
    <col min="12" max="12" width="9.5703125" bestFit="1" customWidth="1"/>
    <col min="15" max="15" width="6.85546875" bestFit="1" customWidth="1"/>
    <col min="16" max="16" width="10" bestFit="1" customWidth="1"/>
    <col min="18" max="18" width="10.28515625" bestFit="1" customWidth="1"/>
  </cols>
  <sheetData>
    <row r="1" spans="1:40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25</v>
      </c>
      <c r="P1" t="s">
        <v>8</v>
      </c>
      <c r="Q1" t="s">
        <v>42</v>
      </c>
      <c r="R1" t="s">
        <v>17</v>
      </c>
    </row>
    <row r="2" spans="1:40" x14ac:dyDescent="0.25">
      <c r="A2">
        <v>41081</v>
      </c>
      <c r="B2">
        <v>30</v>
      </c>
      <c r="C2">
        <v>478</v>
      </c>
      <c r="D2" t="s">
        <v>43</v>
      </c>
      <c r="E2" t="s">
        <v>44</v>
      </c>
      <c r="F2" t="s">
        <v>45</v>
      </c>
      <c r="G2">
        <v>0</v>
      </c>
      <c r="H2">
        <v>50.04</v>
      </c>
      <c r="I2">
        <v>139</v>
      </c>
      <c r="J2">
        <v>0</v>
      </c>
      <c r="K2" t="s">
        <v>46</v>
      </c>
      <c r="L2" t="s">
        <v>47</v>
      </c>
      <c r="M2" t="s">
        <v>48</v>
      </c>
      <c r="N2" t="s">
        <v>49</v>
      </c>
      <c r="O2">
        <v>1</v>
      </c>
      <c r="P2">
        <v>1</v>
      </c>
      <c r="Q2">
        <v>0</v>
      </c>
      <c r="T2" t="str">
        <f>V2&amp;A2&amp;W2&amp;B2&amp;X2&amp;C2&amp;Y2&amp;D2&amp;Z2&amp;E2&amp;AA2&amp;F2&amp;AB2&amp;G2&amp;AC2&amp;H2&amp;AD2&amp;I2&amp;AE2&amp;J2&amp;AF2&amp;K2&amp;AG2&amp;L2&amp;AH2&amp;M2&amp;AI2&amp;N2&amp;AJ2&amp;O2&amp;AK2&amp;P2&amp;AL2&amp;Q2&amp;AM2&amp;R2&amp;AN2</f>
        <v>INSERT INTO tbl_clubsStringSku VALUES('41081', 30, 478, 'Hybrid/Utility', 'ALL', 'N/A', 0, 50.04, 139, 0, '4H', 'Graphite', 'Regular', 'RH', 1, 1, 0, '')</v>
      </c>
      <c r="V2" t="s">
        <v>252</v>
      </c>
      <c r="W2" t="s">
        <v>246</v>
      </c>
      <c r="X2" t="s">
        <v>251</v>
      </c>
      <c r="Y2" t="s">
        <v>248</v>
      </c>
      <c r="Z2" t="s">
        <v>245</v>
      </c>
      <c r="AA2" t="s">
        <v>245</v>
      </c>
      <c r="AB2" t="s">
        <v>246</v>
      </c>
      <c r="AC2" t="s">
        <v>251</v>
      </c>
      <c r="AD2" t="s">
        <v>251</v>
      </c>
      <c r="AE2" t="s">
        <v>251</v>
      </c>
      <c r="AF2" t="s">
        <v>248</v>
      </c>
      <c r="AG2" t="s">
        <v>245</v>
      </c>
      <c r="AH2" t="s">
        <v>245</v>
      </c>
      <c r="AI2" t="s">
        <v>245</v>
      </c>
      <c r="AJ2" t="s">
        <v>246</v>
      </c>
      <c r="AK2" t="s">
        <v>251</v>
      </c>
      <c r="AL2" t="s">
        <v>251</v>
      </c>
      <c r="AM2" t="s">
        <v>248</v>
      </c>
      <c r="AN2" t="s">
        <v>249</v>
      </c>
    </row>
    <row r="3" spans="1:40" x14ac:dyDescent="0.25">
      <c r="A3">
        <v>44443</v>
      </c>
      <c r="B3">
        <v>30</v>
      </c>
      <c r="C3">
        <v>471</v>
      </c>
      <c r="D3" t="s">
        <v>43</v>
      </c>
      <c r="E3" t="s">
        <v>44</v>
      </c>
      <c r="F3" t="s">
        <v>45</v>
      </c>
      <c r="G3">
        <v>0</v>
      </c>
      <c r="H3">
        <v>30</v>
      </c>
      <c r="I3">
        <v>75</v>
      </c>
      <c r="J3">
        <v>0</v>
      </c>
      <c r="K3" t="s">
        <v>46</v>
      </c>
      <c r="L3" t="s">
        <v>47</v>
      </c>
      <c r="M3" t="s">
        <v>50</v>
      </c>
      <c r="N3" t="s">
        <v>51</v>
      </c>
      <c r="O3">
        <v>1</v>
      </c>
      <c r="P3">
        <v>2</v>
      </c>
      <c r="Q3">
        <v>0</v>
      </c>
      <c r="T3" t="str">
        <f t="shared" ref="T3:T66" si="0">V3&amp;A3&amp;W3&amp;B3&amp;X3&amp;C3&amp;Y3&amp;D3&amp;Z3&amp;E3&amp;AA3&amp;F3&amp;AB3&amp;G3&amp;AC3&amp;H3&amp;AD3&amp;I3&amp;AE3&amp;J3&amp;AF3&amp;K3&amp;AG3&amp;L3&amp;AH3&amp;M3&amp;AI3&amp;N3&amp;AJ3&amp;O3&amp;AK3&amp;P3&amp;AL3&amp;Q3&amp;AM3&amp;R3&amp;AN3</f>
        <v>INSERT INTO tbl_clubsStringSku VALUES('44443', 30, 471, 'Hybrid/Utility', 'ALL', 'N/A', 0, 30, 75, 0, '4H', 'Graphite', 'Stiff', 'LH', 1, 2, 0, '')</v>
      </c>
      <c r="V3" t="s">
        <v>252</v>
      </c>
      <c r="W3" t="s">
        <v>246</v>
      </c>
      <c r="X3" t="s">
        <v>251</v>
      </c>
      <c r="Y3" t="s">
        <v>248</v>
      </c>
      <c r="Z3" t="s">
        <v>245</v>
      </c>
      <c r="AA3" t="s">
        <v>245</v>
      </c>
      <c r="AB3" t="s">
        <v>246</v>
      </c>
      <c r="AC3" t="s">
        <v>251</v>
      </c>
      <c r="AD3" t="s">
        <v>251</v>
      </c>
      <c r="AE3" t="s">
        <v>251</v>
      </c>
      <c r="AF3" t="s">
        <v>248</v>
      </c>
      <c r="AG3" t="s">
        <v>245</v>
      </c>
      <c r="AH3" t="s">
        <v>245</v>
      </c>
      <c r="AI3" t="s">
        <v>245</v>
      </c>
      <c r="AJ3" t="s">
        <v>246</v>
      </c>
      <c r="AK3" t="s">
        <v>251</v>
      </c>
      <c r="AL3" t="s">
        <v>251</v>
      </c>
      <c r="AM3" t="s">
        <v>248</v>
      </c>
      <c r="AN3" t="s">
        <v>249</v>
      </c>
    </row>
    <row r="4" spans="1:40" x14ac:dyDescent="0.25">
      <c r="A4">
        <v>46995</v>
      </c>
      <c r="B4">
        <v>40</v>
      </c>
      <c r="C4">
        <v>673</v>
      </c>
      <c r="D4" t="s">
        <v>43</v>
      </c>
      <c r="E4" t="s">
        <v>44</v>
      </c>
      <c r="F4" t="s">
        <v>45</v>
      </c>
      <c r="G4">
        <v>0</v>
      </c>
      <c r="H4">
        <v>90</v>
      </c>
      <c r="I4">
        <v>189</v>
      </c>
      <c r="J4">
        <v>0</v>
      </c>
      <c r="K4" t="s">
        <v>46</v>
      </c>
      <c r="L4" t="s">
        <v>47</v>
      </c>
      <c r="M4" t="s">
        <v>48</v>
      </c>
      <c r="N4" t="s">
        <v>49</v>
      </c>
      <c r="O4">
        <v>1</v>
      </c>
      <c r="P4">
        <v>8</v>
      </c>
      <c r="Q4">
        <v>0</v>
      </c>
      <c r="R4">
        <v>0</v>
      </c>
      <c r="T4" t="str">
        <f t="shared" si="0"/>
        <v>INSERT INTO tbl_clubsStringSku VALUES('46995', 40, 673, 'Hybrid/Utility', 'ALL', 'N/A', 0, 90, 189, 0, '4H', 'Graphite', 'Regular', 'RH', 1, 8, 0, '0')</v>
      </c>
      <c r="V4" t="s">
        <v>252</v>
      </c>
      <c r="W4" t="s">
        <v>246</v>
      </c>
      <c r="X4" t="s">
        <v>251</v>
      </c>
      <c r="Y4" t="s">
        <v>248</v>
      </c>
      <c r="Z4" t="s">
        <v>245</v>
      </c>
      <c r="AA4" t="s">
        <v>245</v>
      </c>
      <c r="AB4" t="s">
        <v>246</v>
      </c>
      <c r="AC4" t="s">
        <v>251</v>
      </c>
      <c r="AD4" t="s">
        <v>251</v>
      </c>
      <c r="AE4" t="s">
        <v>251</v>
      </c>
      <c r="AF4" t="s">
        <v>248</v>
      </c>
      <c r="AG4" t="s">
        <v>245</v>
      </c>
      <c r="AH4" t="s">
        <v>245</v>
      </c>
      <c r="AI4" t="s">
        <v>245</v>
      </c>
      <c r="AJ4" t="s">
        <v>246</v>
      </c>
      <c r="AK4" t="s">
        <v>251</v>
      </c>
      <c r="AL4" t="s">
        <v>251</v>
      </c>
      <c r="AM4" t="s">
        <v>248</v>
      </c>
      <c r="AN4" t="s">
        <v>249</v>
      </c>
    </row>
    <row r="5" spans="1:40" x14ac:dyDescent="0.25">
      <c r="A5">
        <v>50459</v>
      </c>
      <c r="B5">
        <v>41</v>
      </c>
      <c r="C5">
        <v>82</v>
      </c>
      <c r="D5" t="s">
        <v>52</v>
      </c>
      <c r="E5" t="s">
        <v>44</v>
      </c>
      <c r="F5" t="s">
        <v>45</v>
      </c>
      <c r="G5">
        <v>0</v>
      </c>
      <c r="H5">
        <v>83.512142857142805</v>
      </c>
      <c r="I5">
        <v>199</v>
      </c>
      <c r="J5">
        <v>0</v>
      </c>
      <c r="K5" t="s">
        <v>53</v>
      </c>
      <c r="L5" t="s">
        <v>47</v>
      </c>
      <c r="M5" t="s">
        <v>50</v>
      </c>
      <c r="N5" t="s">
        <v>51</v>
      </c>
      <c r="O5">
        <v>1</v>
      </c>
      <c r="P5">
        <v>1</v>
      </c>
      <c r="Q5">
        <v>0</v>
      </c>
      <c r="T5" t="str">
        <f t="shared" si="0"/>
        <v>INSERT INTO tbl_clubsStringSku VALUES('50459', 41, 82, 'Fairway Wood', 'ALL', 'N/A', 0, 83.5121428571428, 199, 0, '3w', 'Graphite', 'Stiff', 'LH', 1, 1, 0, '')</v>
      </c>
      <c r="V5" t="s">
        <v>252</v>
      </c>
      <c r="W5" t="s">
        <v>246</v>
      </c>
      <c r="X5" t="s">
        <v>251</v>
      </c>
      <c r="Y5" t="s">
        <v>248</v>
      </c>
      <c r="Z5" t="s">
        <v>245</v>
      </c>
      <c r="AA5" t="s">
        <v>245</v>
      </c>
      <c r="AB5" t="s">
        <v>246</v>
      </c>
      <c r="AC5" t="s">
        <v>251</v>
      </c>
      <c r="AD5" t="s">
        <v>251</v>
      </c>
      <c r="AE5" t="s">
        <v>251</v>
      </c>
      <c r="AF5" t="s">
        <v>248</v>
      </c>
      <c r="AG5" t="s">
        <v>245</v>
      </c>
      <c r="AH5" t="s">
        <v>245</v>
      </c>
      <c r="AI5" t="s">
        <v>245</v>
      </c>
      <c r="AJ5" t="s">
        <v>246</v>
      </c>
      <c r="AK5" t="s">
        <v>251</v>
      </c>
      <c r="AL5" t="s">
        <v>251</v>
      </c>
      <c r="AM5" t="s">
        <v>248</v>
      </c>
      <c r="AN5" t="s">
        <v>249</v>
      </c>
    </row>
    <row r="6" spans="1:40" x14ac:dyDescent="0.25">
      <c r="A6">
        <v>55305</v>
      </c>
      <c r="B6">
        <v>41</v>
      </c>
      <c r="C6">
        <v>82</v>
      </c>
      <c r="D6" t="s">
        <v>52</v>
      </c>
      <c r="E6" t="s">
        <v>44</v>
      </c>
      <c r="F6" t="s">
        <v>45</v>
      </c>
      <c r="G6">
        <v>0</v>
      </c>
      <c r="H6">
        <v>108</v>
      </c>
      <c r="I6">
        <v>199</v>
      </c>
      <c r="J6">
        <v>0</v>
      </c>
      <c r="K6" t="s">
        <v>54</v>
      </c>
      <c r="L6" t="s">
        <v>47</v>
      </c>
      <c r="M6" t="s">
        <v>55</v>
      </c>
      <c r="N6" t="s">
        <v>49</v>
      </c>
      <c r="O6">
        <v>1</v>
      </c>
      <c r="P6">
        <v>8</v>
      </c>
      <c r="Q6">
        <v>0</v>
      </c>
      <c r="R6">
        <v>0</v>
      </c>
      <c r="T6" t="str">
        <f t="shared" si="0"/>
        <v>INSERT INTO tbl_clubsStringSku VALUES('55305', 41, 82, 'Fairway Wood', 'ALL', 'N/A', 0, 108, 199, 0, '3HL', 'Graphite', 'Ladies', 'RH', 1, 8, 0, '0')</v>
      </c>
      <c r="V6" t="s">
        <v>252</v>
      </c>
      <c r="W6" t="s">
        <v>246</v>
      </c>
      <c r="X6" t="s">
        <v>251</v>
      </c>
      <c r="Y6" t="s">
        <v>248</v>
      </c>
      <c r="Z6" t="s">
        <v>245</v>
      </c>
      <c r="AA6" t="s">
        <v>245</v>
      </c>
      <c r="AB6" t="s">
        <v>246</v>
      </c>
      <c r="AC6" t="s">
        <v>251</v>
      </c>
      <c r="AD6" t="s">
        <v>251</v>
      </c>
      <c r="AE6" t="s">
        <v>251</v>
      </c>
      <c r="AF6" t="s">
        <v>248</v>
      </c>
      <c r="AG6" t="s">
        <v>245</v>
      </c>
      <c r="AH6" t="s">
        <v>245</v>
      </c>
      <c r="AI6" t="s">
        <v>245</v>
      </c>
      <c r="AJ6" t="s">
        <v>246</v>
      </c>
      <c r="AK6" t="s">
        <v>251</v>
      </c>
      <c r="AL6" t="s">
        <v>251</v>
      </c>
      <c r="AM6" t="s">
        <v>248</v>
      </c>
      <c r="AN6" t="s">
        <v>249</v>
      </c>
    </row>
    <row r="7" spans="1:40" x14ac:dyDescent="0.25">
      <c r="A7">
        <v>57061</v>
      </c>
      <c r="B7">
        <v>40</v>
      </c>
      <c r="C7">
        <v>675</v>
      </c>
      <c r="D7" t="s">
        <v>56</v>
      </c>
      <c r="E7" t="s">
        <v>57</v>
      </c>
      <c r="F7" t="s">
        <v>58</v>
      </c>
      <c r="G7">
        <v>0</v>
      </c>
      <c r="H7">
        <v>301.25</v>
      </c>
      <c r="I7">
        <v>599</v>
      </c>
      <c r="J7">
        <v>0</v>
      </c>
      <c r="K7" t="s">
        <v>58</v>
      </c>
      <c r="L7" t="s">
        <v>47</v>
      </c>
      <c r="M7" t="s">
        <v>48</v>
      </c>
      <c r="N7" t="s">
        <v>49</v>
      </c>
      <c r="O7">
        <v>1</v>
      </c>
      <c r="P7">
        <v>2</v>
      </c>
      <c r="Q7">
        <v>0</v>
      </c>
      <c r="T7" t="str">
        <f t="shared" si="0"/>
        <v>INSERT INTO tbl_clubsStringSku VALUES('57061', 40, 675, 'Iron Set', 'GRAPHITE', '4-PW + 1 Wedge', 0, 301.25, 599, 0, '4-PW + 1 Wedge', 'Graphite', 'Regular', 'RH', 1, 2, 0, '')</v>
      </c>
      <c r="V7" t="s">
        <v>252</v>
      </c>
      <c r="W7" t="s">
        <v>246</v>
      </c>
      <c r="X7" t="s">
        <v>251</v>
      </c>
      <c r="Y7" t="s">
        <v>248</v>
      </c>
      <c r="Z7" t="s">
        <v>245</v>
      </c>
      <c r="AA7" t="s">
        <v>245</v>
      </c>
      <c r="AB7" t="s">
        <v>246</v>
      </c>
      <c r="AC7" t="s">
        <v>251</v>
      </c>
      <c r="AD7" t="s">
        <v>251</v>
      </c>
      <c r="AE7" t="s">
        <v>251</v>
      </c>
      <c r="AF7" t="s">
        <v>248</v>
      </c>
      <c r="AG7" t="s">
        <v>245</v>
      </c>
      <c r="AH7" t="s">
        <v>245</v>
      </c>
      <c r="AI7" t="s">
        <v>245</v>
      </c>
      <c r="AJ7" t="s">
        <v>246</v>
      </c>
      <c r="AK7" t="s">
        <v>251</v>
      </c>
      <c r="AL7" t="s">
        <v>251</v>
      </c>
      <c r="AM7" t="s">
        <v>248</v>
      </c>
      <c r="AN7" t="s">
        <v>249</v>
      </c>
    </row>
    <row r="8" spans="1:40" x14ac:dyDescent="0.25">
      <c r="A8">
        <v>59787</v>
      </c>
      <c r="B8">
        <v>24</v>
      </c>
      <c r="C8">
        <v>1228</v>
      </c>
      <c r="D8" t="s">
        <v>59</v>
      </c>
      <c r="E8" t="s">
        <v>44</v>
      </c>
      <c r="F8" t="s">
        <v>45</v>
      </c>
      <c r="G8">
        <v>0</v>
      </c>
      <c r="H8">
        <v>33.799999999999997</v>
      </c>
      <c r="I8">
        <v>99</v>
      </c>
      <c r="J8">
        <v>0</v>
      </c>
      <c r="K8" t="s">
        <v>46</v>
      </c>
      <c r="L8" t="s">
        <v>47</v>
      </c>
      <c r="M8" t="s">
        <v>48</v>
      </c>
      <c r="N8" t="s">
        <v>49</v>
      </c>
      <c r="O8">
        <v>1</v>
      </c>
      <c r="P8">
        <v>1</v>
      </c>
      <c r="Q8">
        <v>0</v>
      </c>
      <c r="T8" t="str">
        <f t="shared" si="0"/>
        <v>INSERT INTO tbl_clubsStringSku VALUES('59787', 24, 1228, 'Hybrid', 'ALL', 'N/A', 0, 33.8, 99, 0, '4H', 'Graphite', 'Regular', 'RH', 1, 1, 0, '')</v>
      </c>
      <c r="V8" t="s">
        <v>252</v>
      </c>
      <c r="W8" t="s">
        <v>246</v>
      </c>
      <c r="X8" t="s">
        <v>251</v>
      </c>
      <c r="Y8" t="s">
        <v>248</v>
      </c>
      <c r="Z8" t="s">
        <v>245</v>
      </c>
      <c r="AA8" t="s">
        <v>245</v>
      </c>
      <c r="AB8" t="s">
        <v>246</v>
      </c>
      <c r="AC8" t="s">
        <v>251</v>
      </c>
      <c r="AD8" t="s">
        <v>251</v>
      </c>
      <c r="AE8" t="s">
        <v>251</v>
      </c>
      <c r="AF8" t="s">
        <v>248</v>
      </c>
      <c r="AG8" t="s">
        <v>245</v>
      </c>
      <c r="AH8" t="s">
        <v>245</v>
      </c>
      <c r="AI8" t="s">
        <v>245</v>
      </c>
      <c r="AJ8" t="s">
        <v>246</v>
      </c>
      <c r="AK8" t="s">
        <v>251</v>
      </c>
      <c r="AL8" t="s">
        <v>251</v>
      </c>
      <c r="AM8" t="s">
        <v>248</v>
      </c>
      <c r="AN8" t="s">
        <v>249</v>
      </c>
    </row>
    <row r="9" spans="1:40" x14ac:dyDescent="0.25">
      <c r="A9">
        <v>64937</v>
      </c>
      <c r="B9">
        <v>40</v>
      </c>
      <c r="C9">
        <v>1409</v>
      </c>
      <c r="D9" t="s">
        <v>60</v>
      </c>
      <c r="E9" t="s">
        <v>44</v>
      </c>
      <c r="F9" t="s">
        <v>45</v>
      </c>
      <c r="G9">
        <v>0</v>
      </c>
      <c r="H9">
        <v>15</v>
      </c>
      <c r="I9">
        <v>59</v>
      </c>
      <c r="J9">
        <v>0</v>
      </c>
      <c r="K9" t="s">
        <v>61</v>
      </c>
      <c r="L9" t="s">
        <v>47</v>
      </c>
      <c r="M9" t="s">
        <v>50</v>
      </c>
      <c r="N9" t="s">
        <v>49</v>
      </c>
      <c r="O9">
        <v>1</v>
      </c>
      <c r="P9">
        <v>2</v>
      </c>
      <c r="Q9">
        <v>0</v>
      </c>
      <c r="T9" t="str">
        <f t="shared" si="0"/>
        <v>INSERT INTO tbl_clubsStringSku VALUES('64937', 40, 1409, 'Driver', 'ALL', 'N/A', 0, 15, 59, 0, '9.5*', 'Graphite', 'Stiff', 'RH', 1, 2, 0, '')</v>
      </c>
      <c r="V9" t="s">
        <v>252</v>
      </c>
      <c r="W9" t="s">
        <v>246</v>
      </c>
      <c r="X9" t="s">
        <v>251</v>
      </c>
      <c r="Y9" t="s">
        <v>248</v>
      </c>
      <c r="Z9" t="s">
        <v>245</v>
      </c>
      <c r="AA9" t="s">
        <v>245</v>
      </c>
      <c r="AB9" t="s">
        <v>246</v>
      </c>
      <c r="AC9" t="s">
        <v>251</v>
      </c>
      <c r="AD9" t="s">
        <v>251</v>
      </c>
      <c r="AE9" t="s">
        <v>251</v>
      </c>
      <c r="AF9" t="s">
        <v>248</v>
      </c>
      <c r="AG9" t="s">
        <v>245</v>
      </c>
      <c r="AH9" t="s">
        <v>245</v>
      </c>
      <c r="AI9" t="s">
        <v>245</v>
      </c>
      <c r="AJ9" t="s">
        <v>246</v>
      </c>
      <c r="AK9" t="s">
        <v>251</v>
      </c>
      <c r="AL9" t="s">
        <v>251</v>
      </c>
      <c r="AM9" t="s">
        <v>248</v>
      </c>
      <c r="AN9" t="s">
        <v>249</v>
      </c>
    </row>
    <row r="10" spans="1:40" x14ac:dyDescent="0.25">
      <c r="A10">
        <v>68352</v>
      </c>
      <c r="B10">
        <v>40</v>
      </c>
      <c r="C10">
        <v>16</v>
      </c>
      <c r="D10" t="s">
        <v>60</v>
      </c>
      <c r="E10" t="s">
        <v>44</v>
      </c>
      <c r="F10" t="s">
        <v>45</v>
      </c>
      <c r="G10">
        <v>0.25</v>
      </c>
      <c r="H10">
        <v>3.75</v>
      </c>
      <c r="I10">
        <v>49</v>
      </c>
      <c r="J10">
        <v>0</v>
      </c>
      <c r="K10" t="s">
        <v>61</v>
      </c>
      <c r="L10" t="s">
        <v>47</v>
      </c>
      <c r="M10" t="s">
        <v>50</v>
      </c>
      <c r="N10" t="s">
        <v>49</v>
      </c>
      <c r="O10">
        <v>1</v>
      </c>
      <c r="P10">
        <v>2</v>
      </c>
      <c r="Q10">
        <v>0</v>
      </c>
      <c r="T10" t="str">
        <f t="shared" si="0"/>
        <v>INSERT INTO tbl_clubsStringSku VALUES('68352', 40, 16, 'Driver', 'ALL', 'N/A', 0.25, 3.75, 49, 0, '9.5*', 'Graphite', 'Stiff', 'RH', 1, 2, 0, '')</v>
      </c>
      <c r="V10" t="s">
        <v>252</v>
      </c>
      <c r="W10" t="s">
        <v>246</v>
      </c>
      <c r="X10" t="s">
        <v>251</v>
      </c>
      <c r="Y10" t="s">
        <v>248</v>
      </c>
      <c r="Z10" t="s">
        <v>245</v>
      </c>
      <c r="AA10" t="s">
        <v>245</v>
      </c>
      <c r="AB10" t="s">
        <v>246</v>
      </c>
      <c r="AC10" t="s">
        <v>251</v>
      </c>
      <c r="AD10" t="s">
        <v>251</v>
      </c>
      <c r="AE10" t="s">
        <v>251</v>
      </c>
      <c r="AF10" t="s">
        <v>248</v>
      </c>
      <c r="AG10" t="s">
        <v>245</v>
      </c>
      <c r="AH10" t="s">
        <v>245</v>
      </c>
      <c r="AI10" t="s">
        <v>245</v>
      </c>
      <c r="AJ10" t="s">
        <v>246</v>
      </c>
      <c r="AK10" t="s">
        <v>251</v>
      </c>
      <c r="AL10" t="s">
        <v>251</v>
      </c>
      <c r="AM10" t="s">
        <v>248</v>
      </c>
      <c r="AN10" t="s">
        <v>249</v>
      </c>
    </row>
    <row r="11" spans="1:40" x14ac:dyDescent="0.25">
      <c r="A11">
        <v>68440</v>
      </c>
      <c r="B11">
        <v>40</v>
      </c>
      <c r="C11">
        <v>676</v>
      </c>
      <c r="D11" t="s">
        <v>52</v>
      </c>
      <c r="E11" t="s">
        <v>44</v>
      </c>
      <c r="F11" t="s">
        <v>45</v>
      </c>
      <c r="G11">
        <v>0</v>
      </c>
      <c r="H11">
        <v>99</v>
      </c>
      <c r="I11">
        <v>229</v>
      </c>
      <c r="J11">
        <v>0</v>
      </c>
      <c r="K11" t="s">
        <v>54</v>
      </c>
      <c r="L11" t="s">
        <v>47</v>
      </c>
      <c r="M11" t="s">
        <v>55</v>
      </c>
      <c r="N11" t="s">
        <v>51</v>
      </c>
      <c r="O11">
        <v>1</v>
      </c>
      <c r="P11">
        <v>2</v>
      </c>
      <c r="Q11">
        <v>0</v>
      </c>
      <c r="T11" t="str">
        <f t="shared" si="0"/>
        <v>INSERT INTO tbl_clubsStringSku VALUES('68440', 40, 676, 'Fairway Wood', 'ALL', 'N/A', 0, 99, 229, 0, '3HL', 'Graphite', 'Ladies', 'LH', 1, 2, 0, '')</v>
      </c>
      <c r="V11" t="s">
        <v>252</v>
      </c>
      <c r="W11" t="s">
        <v>246</v>
      </c>
      <c r="X11" t="s">
        <v>251</v>
      </c>
      <c r="Y11" t="s">
        <v>248</v>
      </c>
      <c r="Z11" t="s">
        <v>245</v>
      </c>
      <c r="AA11" t="s">
        <v>245</v>
      </c>
      <c r="AB11" t="s">
        <v>246</v>
      </c>
      <c r="AC11" t="s">
        <v>251</v>
      </c>
      <c r="AD11" t="s">
        <v>251</v>
      </c>
      <c r="AE11" t="s">
        <v>251</v>
      </c>
      <c r="AF11" t="s">
        <v>248</v>
      </c>
      <c r="AG11" t="s">
        <v>245</v>
      </c>
      <c r="AH11" t="s">
        <v>245</v>
      </c>
      <c r="AI11" t="s">
        <v>245</v>
      </c>
      <c r="AJ11" t="s">
        <v>246</v>
      </c>
      <c r="AK11" t="s">
        <v>251</v>
      </c>
      <c r="AL11" t="s">
        <v>251</v>
      </c>
      <c r="AM11" t="s">
        <v>248</v>
      </c>
      <c r="AN11" t="s">
        <v>249</v>
      </c>
    </row>
    <row r="12" spans="1:40" x14ac:dyDescent="0.25">
      <c r="A12">
        <v>70206</v>
      </c>
      <c r="B12">
        <v>30</v>
      </c>
      <c r="C12">
        <v>1690</v>
      </c>
      <c r="D12" t="s">
        <v>62</v>
      </c>
      <c r="E12" t="s">
        <v>44</v>
      </c>
      <c r="F12" t="s">
        <v>45</v>
      </c>
      <c r="G12">
        <v>0</v>
      </c>
      <c r="H12">
        <v>100</v>
      </c>
      <c r="I12">
        <v>199</v>
      </c>
      <c r="J12">
        <v>0</v>
      </c>
      <c r="K12" t="s">
        <v>62</v>
      </c>
      <c r="L12" t="s">
        <v>63</v>
      </c>
      <c r="N12" t="s">
        <v>51</v>
      </c>
      <c r="O12">
        <v>1</v>
      </c>
      <c r="P12">
        <v>2</v>
      </c>
      <c r="Q12">
        <v>0</v>
      </c>
      <c r="T12" t="str">
        <f t="shared" si="0"/>
        <v>INSERT INTO tbl_clubsStringSku VALUES('70206', 30, 1690, 'Putter', 'ALL', 'N/A', 0, 100, 199, 0, 'Putter', 'Steel', '', 'LH', 1, 2, 0, '')</v>
      </c>
      <c r="V12" t="s">
        <v>252</v>
      </c>
      <c r="W12" t="s">
        <v>246</v>
      </c>
      <c r="X12" t="s">
        <v>251</v>
      </c>
      <c r="Y12" t="s">
        <v>248</v>
      </c>
      <c r="Z12" t="s">
        <v>245</v>
      </c>
      <c r="AA12" t="s">
        <v>245</v>
      </c>
      <c r="AB12" t="s">
        <v>246</v>
      </c>
      <c r="AC12" t="s">
        <v>251</v>
      </c>
      <c r="AD12" t="s">
        <v>251</v>
      </c>
      <c r="AE12" t="s">
        <v>251</v>
      </c>
      <c r="AF12" t="s">
        <v>248</v>
      </c>
      <c r="AG12" t="s">
        <v>245</v>
      </c>
      <c r="AH12" t="s">
        <v>245</v>
      </c>
      <c r="AI12" t="s">
        <v>245</v>
      </c>
      <c r="AJ12" t="s">
        <v>246</v>
      </c>
      <c r="AK12" t="s">
        <v>251</v>
      </c>
      <c r="AL12" t="s">
        <v>251</v>
      </c>
      <c r="AM12" t="s">
        <v>248</v>
      </c>
      <c r="AN12" t="s">
        <v>249</v>
      </c>
    </row>
    <row r="13" spans="1:40" x14ac:dyDescent="0.25">
      <c r="A13">
        <v>71032</v>
      </c>
      <c r="B13">
        <v>41</v>
      </c>
      <c r="C13">
        <v>57</v>
      </c>
      <c r="D13" t="s">
        <v>59</v>
      </c>
      <c r="E13" t="s">
        <v>44</v>
      </c>
      <c r="F13" t="s">
        <v>45</v>
      </c>
      <c r="G13">
        <v>0</v>
      </c>
      <c r="H13">
        <v>87.5</v>
      </c>
      <c r="I13">
        <v>139</v>
      </c>
      <c r="J13">
        <v>0</v>
      </c>
      <c r="K13" t="s">
        <v>64</v>
      </c>
      <c r="L13" t="s">
        <v>47</v>
      </c>
      <c r="M13" t="s">
        <v>55</v>
      </c>
      <c r="N13" t="s">
        <v>49</v>
      </c>
      <c r="O13">
        <v>1</v>
      </c>
      <c r="P13">
        <v>8</v>
      </c>
      <c r="Q13">
        <v>0</v>
      </c>
      <c r="R13">
        <v>0</v>
      </c>
      <c r="T13" t="str">
        <f t="shared" si="0"/>
        <v>INSERT INTO tbl_clubsStringSku VALUES('71032', 41, 57, 'Hybrid', 'ALL', 'N/A', 0, 87.5, 139, 0, '5H', 'Graphite', 'Ladies', 'RH', 1, 8, 0, '0')</v>
      </c>
      <c r="V13" t="s">
        <v>252</v>
      </c>
      <c r="W13" t="s">
        <v>246</v>
      </c>
      <c r="X13" t="s">
        <v>251</v>
      </c>
      <c r="Y13" t="s">
        <v>248</v>
      </c>
      <c r="Z13" t="s">
        <v>245</v>
      </c>
      <c r="AA13" t="s">
        <v>245</v>
      </c>
      <c r="AB13" t="s">
        <v>246</v>
      </c>
      <c r="AC13" t="s">
        <v>251</v>
      </c>
      <c r="AD13" t="s">
        <v>251</v>
      </c>
      <c r="AE13" t="s">
        <v>251</v>
      </c>
      <c r="AF13" t="s">
        <v>248</v>
      </c>
      <c r="AG13" t="s">
        <v>245</v>
      </c>
      <c r="AH13" t="s">
        <v>245</v>
      </c>
      <c r="AI13" t="s">
        <v>245</v>
      </c>
      <c r="AJ13" t="s">
        <v>246</v>
      </c>
      <c r="AK13" t="s">
        <v>251</v>
      </c>
      <c r="AL13" t="s">
        <v>251</v>
      </c>
      <c r="AM13" t="s">
        <v>248</v>
      </c>
      <c r="AN13" t="s">
        <v>249</v>
      </c>
    </row>
    <row r="14" spans="1:40" x14ac:dyDescent="0.25">
      <c r="A14">
        <v>71197</v>
      </c>
      <c r="B14">
        <v>28</v>
      </c>
      <c r="C14">
        <v>1807</v>
      </c>
      <c r="D14" t="s">
        <v>62</v>
      </c>
      <c r="E14" t="s">
        <v>44</v>
      </c>
      <c r="F14" t="s">
        <v>45</v>
      </c>
      <c r="G14">
        <v>0.25</v>
      </c>
      <c r="H14">
        <v>31.25</v>
      </c>
      <c r="I14">
        <v>69</v>
      </c>
      <c r="J14">
        <v>0</v>
      </c>
      <c r="K14" t="s">
        <v>62</v>
      </c>
      <c r="L14" t="s">
        <v>63</v>
      </c>
      <c r="N14" t="s">
        <v>49</v>
      </c>
      <c r="O14">
        <v>1</v>
      </c>
      <c r="P14">
        <v>2</v>
      </c>
      <c r="Q14">
        <v>0</v>
      </c>
      <c r="T14" t="str">
        <f t="shared" si="0"/>
        <v>INSERT INTO tbl_clubsStringSku VALUES('71197', 28, 1807, 'Putter', 'ALL', 'N/A', 0.25, 31.25, 69, 0, 'Putter', 'Steel', '', 'RH', 1, 2, 0, '')</v>
      </c>
      <c r="V14" t="s">
        <v>252</v>
      </c>
      <c r="W14" t="s">
        <v>246</v>
      </c>
      <c r="X14" t="s">
        <v>251</v>
      </c>
      <c r="Y14" t="s">
        <v>248</v>
      </c>
      <c r="Z14" t="s">
        <v>245</v>
      </c>
      <c r="AA14" t="s">
        <v>245</v>
      </c>
      <c r="AB14" t="s">
        <v>246</v>
      </c>
      <c r="AC14" t="s">
        <v>251</v>
      </c>
      <c r="AD14" t="s">
        <v>251</v>
      </c>
      <c r="AE14" t="s">
        <v>251</v>
      </c>
      <c r="AF14" t="s">
        <v>248</v>
      </c>
      <c r="AG14" t="s">
        <v>245</v>
      </c>
      <c r="AH14" t="s">
        <v>245</v>
      </c>
      <c r="AI14" t="s">
        <v>245</v>
      </c>
      <c r="AJ14" t="s">
        <v>246</v>
      </c>
      <c r="AK14" t="s">
        <v>251</v>
      </c>
      <c r="AL14" t="s">
        <v>251</v>
      </c>
      <c r="AM14" t="s">
        <v>248</v>
      </c>
      <c r="AN14" t="s">
        <v>249</v>
      </c>
    </row>
    <row r="15" spans="1:40" x14ac:dyDescent="0.25">
      <c r="A15">
        <v>71214</v>
      </c>
      <c r="B15">
        <v>30</v>
      </c>
      <c r="C15">
        <v>1002</v>
      </c>
      <c r="D15" t="s">
        <v>62</v>
      </c>
      <c r="E15" t="s">
        <v>44</v>
      </c>
      <c r="F15" t="s">
        <v>45</v>
      </c>
      <c r="G15">
        <v>0.25</v>
      </c>
      <c r="H15">
        <v>43.75</v>
      </c>
      <c r="I15">
        <v>119</v>
      </c>
      <c r="J15">
        <v>0</v>
      </c>
      <c r="K15" t="s">
        <v>62</v>
      </c>
      <c r="L15" t="s">
        <v>63</v>
      </c>
      <c r="N15" t="s">
        <v>49</v>
      </c>
      <c r="O15">
        <v>1</v>
      </c>
      <c r="P15">
        <v>2</v>
      </c>
      <c r="Q15">
        <v>0</v>
      </c>
      <c r="T15" t="str">
        <f t="shared" si="0"/>
        <v>INSERT INTO tbl_clubsStringSku VALUES('71214', 30, 1002, 'Putter', 'ALL', 'N/A', 0.25, 43.75, 119, 0, 'Putter', 'Steel', '', 'RH', 1, 2, 0, '')</v>
      </c>
      <c r="V15" t="s">
        <v>252</v>
      </c>
      <c r="W15" t="s">
        <v>246</v>
      </c>
      <c r="X15" t="s">
        <v>251</v>
      </c>
      <c r="Y15" t="s">
        <v>248</v>
      </c>
      <c r="Z15" t="s">
        <v>245</v>
      </c>
      <c r="AA15" t="s">
        <v>245</v>
      </c>
      <c r="AB15" t="s">
        <v>246</v>
      </c>
      <c r="AC15" t="s">
        <v>251</v>
      </c>
      <c r="AD15" t="s">
        <v>251</v>
      </c>
      <c r="AE15" t="s">
        <v>251</v>
      </c>
      <c r="AF15" t="s">
        <v>248</v>
      </c>
      <c r="AG15" t="s">
        <v>245</v>
      </c>
      <c r="AH15" t="s">
        <v>245</v>
      </c>
      <c r="AI15" t="s">
        <v>245</v>
      </c>
      <c r="AJ15" t="s">
        <v>246</v>
      </c>
      <c r="AK15" t="s">
        <v>251</v>
      </c>
      <c r="AL15" t="s">
        <v>251</v>
      </c>
      <c r="AM15" t="s">
        <v>248</v>
      </c>
      <c r="AN15" t="s">
        <v>249</v>
      </c>
    </row>
    <row r="16" spans="1:40" x14ac:dyDescent="0.25">
      <c r="A16">
        <v>71364</v>
      </c>
      <c r="B16">
        <v>12</v>
      </c>
      <c r="C16">
        <v>312</v>
      </c>
      <c r="D16" t="s">
        <v>65</v>
      </c>
      <c r="E16" t="s">
        <v>44</v>
      </c>
      <c r="F16" t="s">
        <v>45</v>
      </c>
      <c r="G16">
        <v>0.25</v>
      </c>
      <c r="H16">
        <v>11.25</v>
      </c>
      <c r="I16">
        <v>39</v>
      </c>
      <c r="J16">
        <v>0</v>
      </c>
      <c r="K16" t="s">
        <v>66</v>
      </c>
      <c r="L16" t="s">
        <v>63</v>
      </c>
      <c r="M16" t="s">
        <v>65</v>
      </c>
      <c r="N16" t="s">
        <v>49</v>
      </c>
      <c r="O16">
        <v>1</v>
      </c>
      <c r="P16">
        <v>2</v>
      </c>
      <c r="Q16">
        <v>0</v>
      </c>
      <c r="T16" t="str">
        <f t="shared" si="0"/>
        <v>INSERT INTO tbl_clubsStringSku VALUES('71364', 12, 312, 'Wedge', 'ALL', 'N/A', 0.25, 11.25, 39, 0, '50*', 'Steel', 'Wedge', 'RH', 1, 2, 0, '')</v>
      </c>
      <c r="V16" t="s">
        <v>252</v>
      </c>
      <c r="W16" t="s">
        <v>246</v>
      </c>
      <c r="X16" t="s">
        <v>251</v>
      </c>
      <c r="Y16" t="s">
        <v>248</v>
      </c>
      <c r="Z16" t="s">
        <v>245</v>
      </c>
      <c r="AA16" t="s">
        <v>245</v>
      </c>
      <c r="AB16" t="s">
        <v>246</v>
      </c>
      <c r="AC16" t="s">
        <v>251</v>
      </c>
      <c r="AD16" t="s">
        <v>251</v>
      </c>
      <c r="AE16" t="s">
        <v>251</v>
      </c>
      <c r="AF16" t="s">
        <v>248</v>
      </c>
      <c r="AG16" t="s">
        <v>245</v>
      </c>
      <c r="AH16" t="s">
        <v>245</v>
      </c>
      <c r="AI16" t="s">
        <v>245</v>
      </c>
      <c r="AJ16" t="s">
        <v>246</v>
      </c>
      <c r="AK16" t="s">
        <v>251</v>
      </c>
      <c r="AL16" t="s">
        <v>251</v>
      </c>
      <c r="AM16" t="s">
        <v>248</v>
      </c>
      <c r="AN16" t="s">
        <v>249</v>
      </c>
    </row>
    <row r="17" spans="1:40" x14ac:dyDescent="0.25">
      <c r="A17">
        <v>71495</v>
      </c>
      <c r="B17">
        <v>41</v>
      </c>
      <c r="C17">
        <v>79</v>
      </c>
      <c r="D17" t="s">
        <v>59</v>
      </c>
      <c r="E17" t="s">
        <v>44</v>
      </c>
      <c r="F17" t="s">
        <v>45</v>
      </c>
      <c r="G17">
        <v>0</v>
      </c>
      <c r="H17">
        <v>51.3</v>
      </c>
      <c r="I17">
        <v>79</v>
      </c>
      <c r="J17">
        <v>0</v>
      </c>
      <c r="K17" t="s">
        <v>67</v>
      </c>
      <c r="L17" t="s">
        <v>47</v>
      </c>
      <c r="M17" t="s">
        <v>68</v>
      </c>
      <c r="N17" t="s">
        <v>49</v>
      </c>
      <c r="O17">
        <v>1</v>
      </c>
      <c r="P17">
        <v>2</v>
      </c>
      <c r="Q17">
        <v>0</v>
      </c>
      <c r="T17" t="str">
        <f t="shared" si="0"/>
        <v>INSERT INTO tbl_clubsStringSku VALUES('71495', 41, 79, 'Hybrid', 'ALL', 'N/A', 0, 51.3, 79, 0, '3H', 'Graphite', 'X-Stiff', 'RH', 1, 2, 0, '')</v>
      </c>
      <c r="V17" t="s">
        <v>252</v>
      </c>
      <c r="W17" t="s">
        <v>246</v>
      </c>
      <c r="X17" t="s">
        <v>251</v>
      </c>
      <c r="Y17" t="s">
        <v>248</v>
      </c>
      <c r="Z17" t="s">
        <v>245</v>
      </c>
      <c r="AA17" t="s">
        <v>245</v>
      </c>
      <c r="AB17" t="s">
        <v>246</v>
      </c>
      <c r="AC17" t="s">
        <v>251</v>
      </c>
      <c r="AD17" t="s">
        <v>251</v>
      </c>
      <c r="AE17" t="s">
        <v>251</v>
      </c>
      <c r="AF17" t="s">
        <v>248</v>
      </c>
      <c r="AG17" t="s">
        <v>245</v>
      </c>
      <c r="AH17" t="s">
        <v>245</v>
      </c>
      <c r="AI17" t="s">
        <v>245</v>
      </c>
      <c r="AJ17" t="s">
        <v>246</v>
      </c>
      <c r="AK17" t="s">
        <v>251</v>
      </c>
      <c r="AL17" t="s">
        <v>251</v>
      </c>
      <c r="AM17" t="s">
        <v>248</v>
      </c>
      <c r="AN17" t="s">
        <v>249</v>
      </c>
    </row>
    <row r="18" spans="1:40" x14ac:dyDescent="0.25">
      <c r="A18">
        <v>71780</v>
      </c>
      <c r="B18">
        <v>13</v>
      </c>
      <c r="C18">
        <v>1868</v>
      </c>
      <c r="D18" t="s">
        <v>59</v>
      </c>
      <c r="E18" t="s">
        <v>44</v>
      </c>
      <c r="F18" t="s">
        <v>45</v>
      </c>
      <c r="G18">
        <v>0</v>
      </c>
      <c r="H18">
        <v>8</v>
      </c>
      <c r="I18">
        <v>19</v>
      </c>
      <c r="J18">
        <v>0</v>
      </c>
      <c r="K18" t="s">
        <v>64</v>
      </c>
      <c r="L18" t="s">
        <v>47</v>
      </c>
      <c r="M18" t="s">
        <v>55</v>
      </c>
      <c r="N18" t="s">
        <v>49</v>
      </c>
      <c r="O18">
        <v>1</v>
      </c>
      <c r="P18">
        <v>2</v>
      </c>
      <c r="Q18">
        <v>0</v>
      </c>
      <c r="R18" t="s">
        <v>69</v>
      </c>
      <c r="T18" t="str">
        <f t="shared" si="0"/>
        <v>INSERT INTO tbl_clubsStringSku VALUES('71780', 13, 1868, 'Hybrid', 'ALL', 'N/A', 0, 8, 19, 0, '5H', 'Graphite', 'Ladies', 'RH', 1, 2, 0, 'broken ferrule / crown chips / perimeter chips / DISCOUNT BIN')</v>
      </c>
      <c r="V18" t="s">
        <v>252</v>
      </c>
      <c r="W18" t="s">
        <v>246</v>
      </c>
      <c r="X18" t="s">
        <v>251</v>
      </c>
      <c r="Y18" t="s">
        <v>248</v>
      </c>
      <c r="Z18" t="s">
        <v>245</v>
      </c>
      <c r="AA18" t="s">
        <v>245</v>
      </c>
      <c r="AB18" t="s">
        <v>246</v>
      </c>
      <c r="AC18" t="s">
        <v>251</v>
      </c>
      <c r="AD18" t="s">
        <v>251</v>
      </c>
      <c r="AE18" t="s">
        <v>251</v>
      </c>
      <c r="AF18" t="s">
        <v>248</v>
      </c>
      <c r="AG18" t="s">
        <v>245</v>
      </c>
      <c r="AH18" t="s">
        <v>245</v>
      </c>
      <c r="AI18" t="s">
        <v>245</v>
      </c>
      <c r="AJ18" t="s">
        <v>246</v>
      </c>
      <c r="AK18" t="s">
        <v>251</v>
      </c>
      <c r="AL18" t="s">
        <v>251</v>
      </c>
      <c r="AM18" t="s">
        <v>248</v>
      </c>
      <c r="AN18" t="s">
        <v>249</v>
      </c>
    </row>
    <row r="19" spans="1:40" x14ac:dyDescent="0.25">
      <c r="A19">
        <v>72001</v>
      </c>
      <c r="B19">
        <v>30</v>
      </c>
      <c r="C19">
        <v>132</v>
      </c>
      <c r="D19" t="s">
        <v>60</v>
      </c>
      <c r="E19" t="s">
        <v>44</v>
      </c>
      <c r="F19" t="s">
        <v>45</v>
      </c>
      <c r="G19">
        <v>0</v>
      </c>
      <c r="H19">
        <v>50</v>
      </c>
      <c r="I19">
        <v>139</v>
      </c>
      <c r="J19">
        <v>0</v>
      </c>
      <c r="K19" t="s">
        <v>70</v>
      </c>
      <c r="L19" t="s">
        <v>47</v>
      </c>
      <c r="M19" t="s">
        <v>50</v>
      </c>
      <c r="N19" t="s">
        <v>51</v>
      </c>
      <c r="O19">
        <v>1</v>
      </c>
      <c r="P19">
        <v>2</v>
      </c>
      <c r="Q19">
        <v>0</v>
      </c>
      <c r="R19" t="s">
        <v>71</v>
      </c>
      <c r="T19" t="str">
        <f t="shared" si="0"/>
        <v>INSERT INTO tbl_clubsStringSku VALUES('72001', 30, 132, 'Driver', 'ALL', 'N/A', 0, 50, 139, 0, '10.5*', 'Graphite', 'Stiff', 'LH', 1, 2, 0, 'golf tec buy')</v>
      </c>
      <c r="V19" t="s">
        <v>252</v>
      </c>
      <c r="W19" t="s">
        <v>246</v>
      </c>
      <c r="X19" t="s">
        <v>251</v>
      </c>
      <c r="Y19" t="s">
        <v>248</v>
      </c>
      <c r="Z19" t="s">
        <v>245</v>
      </c>
      <c r="AA19" t="s">
        <v>245</v>
      </c>
      <c r="AB19" t="s">
        <v>246</v>
      </c>
      <c r="AC19" t="s">
        <v>251</v>
      </c>
      <c r="AD19" t="s">
        <v>251</v>
      </c>
      <c r="AE19" t="s">
        <v>251</v>
      </c>
      <c r="AF19" t="s">
        <v>248</v>
      </c>
      <c r="AG19" t="s">
        <v>245</v>
      </c>
      <c r="AH19" t="s">
        <v>245</v>
      </c>
      <c r="AI19" t="s">
        <v>245</v>
      </c>
      <c r="AJ19" t="s">
        <v>246</v>
      </c>
      <c r="AK19" t="s">
        <v>251</v>
      </c>
      <c r="AL19" t="s">
        <v>251</v>
      </c>
      <c r="AM19" t="s">
        <v>248</v>
      </c>
      <c r="AN19" t="s">
        <v>249</v>
      </c>
    </row>
    <row r="20" spans="1:40" x14ac:dyDescent="0.25">
      <c r="A20">
        <v>72094</v>
      </c>
      <c r="B20">
        <v>21</v>
      </c>
      <c r="C20">
        <v>1899</v>
      </c>
      <c r="D20" t="s">
        <v>65</v>
      </c>
      <c r="E20" t="s">
        <v>44</v>
      </c>
      <c r="F20" t="s">
        <v>45</v>
      </c>
      <c r="G20">
        <v>0</v>
      </c>
      <c r="H20">
        <v>98</v>
      </c>
      <c r="I20">
        <v>179</v>
      </c>
      <c r="J20">
        <v>0</v>
      </c>
      <c r="K20" t="s">
        <v>72</v>
      </c>
      <c r="L20" t="s">
        <v>63</v>
      </c>
      <c r="M20" t="s">
        <v>65</v>
      </c>
      <c r="N20" t="s">
        <v>49</v>
      </c>
      <c r="O20">
        <v>1</v>
      </c>
      <c r="P20">
        <v>2</v>
      </c>
      <c r="Q20">
        <v>0</v>
      </c>
      <c r="T20" t="str">
        <f t="shared" si="0"/>
        <v>INSERT INTO tbl_clubsStringSku VALUES('72094', 21, 1899, 'Wedge', 'ALL', 'N/A', 0, 98, 179, 0, '58*', 'Steel', 'Wedge', 'RH', 1, 2, 0, '')</v>
      </c>
      <c r="V20" t="s">
        <v>252</v>
      </c>
      <c r="W20" t="s">
        <v>246</v>
      </c>
      <c r="X20" t="s">
        <v>251</v>
      </c>
      <c r="Y20" t="s">
        <v>248</v>
      </c>
      <c r="Z20" t="s">
        <v>245</v>
      </c>
      <c r="AA20" t="s">
        <v>245</v>
      </c>
      <c r="AB20" t="s">
        <v>246</v>
      </c>
      <c r="AC20" t="s">
        <v>251</v>
      </c>
      <c r="AD20" t="s">
        <v>251</v>
      </c>
      <c r="AE20" t="s">
        <v>251</v>
      </c>
      <c r="AF20" t="s">
        <v>248</v>
      </c>
      <c r="AG20" t="s">
        <v>245</v>
      </c>
      <c r="AH20" t="s">
        <v>245</v>
      </c>
      <c r="AI20" t="s">
        <v>245</v>
      </c>
      <c r="AJ20" t="s">
        <v>246</v>
      </c>
      <c r="AK20" t="s">
        <v>251</v>
      </c>
      <c r="AL20" t="s">
        <v>251</v>
      </c>
      <c r="AM20" t="s">
        <v>248</v>
      </c>
      <c r="AN20" t="s">
        <v>249</v>
      </c>
    </row>
    <row r="21" spans="1:40" x14ac:dyDescent="0.25">
      <c r="A21">
        <v>72119</v>
      </c>
      <c r="B21">
        <v>41</v>
      </c>
      <c r="C21">
        <v>108</v>
      </c>
      <c r="D21" t="s">
        <v>56</v>
      </c>
      <c r="E21" t="s">
        <v>73</v>
      </c>
      <c r="F21" t="s">
        <v>74</v>
      </c>
      <c r="G21">
        <v>0</v>
      </c>
      <c r="H21">
        <v>300</v>
      </c>
      <c r="I21">
        <v>729</v>
      </c>
      <c r="J21">
        <v>0</v>
      </c>
      <c r="K21" t="s">
        <v>74</v>
      </c>
      <c r="L21" t="s">
        <v>63</v>
      </c>
      <c r="M21" t="s">
        <v>48</v>
      </c>
      <c r="N21" t="s">
        <v>49</v>
      </c>
      <c r="O21">
        <v>1</v>
      </c>
      <c r="P21">
        <v>2</v>
      </c>
      <c r="Q21">
        <v>0</v>
      </c>
      <c r="T21" t="str">
        <f t="shared" si="0"/>
        <v>INSERT INTO tbl_clubsStringSku VALUES('72119', 41, 108, 'Iron Set', 'STEEL', '5-PW', 0, 300, 729, 0, '5-PW', 'Steel', 'Regular', 'RH', 1, 2, 0, '')</v>
      </c>
      <c r="V21" t="s">
        <v>252</v>
      </c>
      <c r="W21" t="s">
        <v>246</v>
      </c>
      <c r="X21" t="s">
        <v>251</v>
      </c>
      <c r="Y21" t="s">
        <v>248</v>
      </c>
      <c r="Z21" t="s">
        <v>245</v>
      </c>
      <c r="AA21" t="s">
        <v>245</v>
      </c>
      <c r="AB21" t="s">
        <v>246</v>
      </c>
      <c r="AC21" t="s">
        <v>251</v>
      </c>
      <c r="AD21" t="s">
        <v>251</v>
      </c>
      <c r="AE21" t="s">
        <v>251</v>
      </c>
      <c r="AF21" t="s">
        <v>248</v>
      </c>
      <c r="AG21" t="s">
        <v>245</v>
      </c>
      <c r="AH21" t="s">
        <v>245</v>
      </c>
      <c r="AI21" t="s">
        <v>245</v>
      </c>
      <c r="AJ21" t="s">
        <v>246</v>
      </c>
      <c r="AK21" t="s">
        <v>251</v>
      </c>
      <c r="AL21" t="s">
        <v>251</v>
      </c>
      <c r="AM21" t="s">
        <v>248</v>
      </c>
      <c r="AN21" t="s">
        <v>249</v>
      </c>
    </row>
    <row r="22" spans="1:40" x14ac:dyDescent="0.25">
      <c r="A22">
        <v>72158</v>
      </c>
      <c r="B22">
        <v>21</v>
      </c>
      <c r="C22">
        <v>1899</v>
      </c>
      <c r="D22" t="s">
        <v>65</v>
      </c>
      <c r="E22" t="s">
        <v>44</v>
      </c>
      <c r="F22" t="s">
        <v>45</v>
      </c>
      <c r="G22">
        <v>0</v>
      </c>
      <c r="H22">
        <v>98</v>
      </c>
      <c r="I22">
        <v>159</v>
      </c>
      <c r="J22">
        <v>0</v>
      </c>
      <c r="K22" t="s">
        <v>75</v>
      </c>
      <c r="L22" t="s">
        <v>63</v>
      </c>
      <c r="M22" t="s">
        <v>65</v>
      </c>
      <c r="N22" t="s">
        <v>49</v>
      </c>
      <c r="O22">
        <v>1</v>
      </c>
      <c r="P22">
        <v>2</v>
      </c>
      <c r="Q22">
        <v>0</v>
      </c>
      <c r="T22" t="str">
        <f t="shared" si="0"/>
        <v>INSERT INTO tbl_clubsStringSku VALUES('72158', 21, 1899, 'Wedge', 'ALL', 'N/A', 0, 98, 159, 0, '54*', 'Steel', 'Wedge', 'RH', 1, 2, 0, '')</v>
      </c>
      <c r="V22" t="s">
        <v>252</v>
      </c>
      <c r="W22" t="s">
        <v>246</v>
      </c>
      <c r="X22" t="s">
        <v>251</v>
      </c>
      <c r="Y22" t="s">
        <v>248</v>
      </c>
      <c r="Z22" t="s">
        <v>245</v>
      </c>
      <c r="AA22" t="s">
        <v>245</v>
      </c>
      <c r="AB22" t="s">
        <v>246</v>
      </c>
      <c r="AC22" t="s">
        <v>251</v>
      </c>
      <c r="AD22" t="s">
        <v>251</v>
      </c>
      <c r="AE22" t="s">
        <v>251</v>
      </c>
      <c r="AF22" t="s">
        <v>248</v>
      </c>
      <c r="AG22" t="s">
        <v>245</v>
      </c>
      <c r="AH22" t="s">
        <v>245</v>
      </c>
      <c r="AI22" t="s">
        <v>245</v>
      </c>
      <c r="AJ22" t="s">
        <v>246</v>
      </c>
      <c r="AK22" t="s">
        <v>251</v>
      </c>
      <c r="AL22" t="s">
        <v>251</v>
      </c>
      <c r="AM22" t="s">
        <v>248</v>
      </c>
      <c r="AN22" t="s">
        <v>249</v>
      </c>
    </row>
    <row r="23" spans="1:40" x14ac:dyDescent="0.25">
      <c r="A23">
        <v>72450</v>
      </c>
      <c r="B23">
        <v>3</v>
      </c>
      <c r="C23">
        <v>1926</v>
      </c>
      <c r="D23" t="s">
        <v>76</v>
      </c>
      <c r="E23" t="s">
        <v>44</v>
      </c>
      <c r="F23" t="s">
        <v>45</v>
      </c>
      <c r="G23">
        <v>0</v>
      </c>
      <c r="H23">
        <v>100</v>
      </c>
      <c r="I23">
        <v>325</v>
      </c>
      <c r="J23">
        <v>0</v>
      </c>
      <c r="L23" t="s">
        <v>77</v>
      </c>
      <c r="M23" t="s">
        <v>48</v>
      </c>
      <c r="N23" t="s">
        <v>49</v>
      </c>
      <c r="O23">
        <v>1</v>
      </c>
      <c r="P23">
        <v>1</v>
      </c>
      <c r="Q23">
        <v>0</v>
      </c>
      <c r="R23" t="s">
        <v>78</v>
      </c>
      <c r="T23" t="str">
        <f t="shared" si="0"/>
        <v>INSERT INTO tbl_clubsStringSku VALUES('72450', 3, 1926, 'Club Set', 'ALL', 'N/A', 0, 100, 325, 0, '', 'Graphite / Steel', 'Regular', 'RH', 1, 1, 0, 'No Bag with this set - Driver/3w,5w/3h,5h/5-pw/putter')</v>
      </c>
      <c r="V23" t="s">
        <v>252</v>
      </c>
      <c r="W23" t="s">
        <v>246</v>
      </c>
      <c r="X23" t="s">
        <v>251</v>
      </c>
      <c r="Y23" t="s">
        <v>248</v>
      </c>
      <c r="Z23" t="s">
        <v>245</v>
      </c>
      <c r="AA23" t="s">
        <v>245</v>
      </c>
      <c r="AB23" t="s">
        <v>246</v>
      </c>
      <c r="AC23" t="s">
        <v>251</v>
      </c>
      <c r="AD23" t="s">
        <v>251</v>
      </c>
      <c r="AE23" t="s">
        <v>251</v>
      </c>
      <c r="AF23" t="s">
        <v>248</v>
      </c>
      <c r="AG23" t="s">
        <v>245</v>
      </c>
      <c r="AH23" t="s">
        <v>245</v>
      </c>
      <c r="AI23" t="s">
        <v>245</v>
      </c>
      <c r="AJ23" t="s">
        <v>246</v>
      </c>
      <c r="AK23" t="s">
        <v>251</v>
      </c>
      <c r="AL23" t="s">
        <v>251</v>
      </c>
      <c r="AM23" t="s">
        <v>248</v>
      </c>
      <c r="AN23" t="s">
        <v>249</v>
      </c>
    </row>
    <row r="24" spans="1:40" x14ac:dyDescent="0.25">
      <c r="A24">
        <v>73701</v>
      </c>
      <c r="B24">
        <v>21</v>
      </c>
      <c r="C24">
        <v>1614</v>
      </c>
      <c r="D24" t="s">
        <v>56</v>
      </c>
      <c r="E24" t="s">
        <v>44</v>
      </c>
      <c r="F24" t="s">
        <v>79</v>
      </c>
      <c r="G24">
        <v>0</v>
      </c>
      <c r="H24">
        <v>250</v>
      </c>
      <c r="I24">
        <v>699</v>
      </c>
      <c r="J24">
        <v>0</v>
      </c>
      <c r="K24" t="s">
        <v>79</v>
      </c>
      <c r="L24" t="s">
        <v>63</v>
      </c>
      <c r="M24" t="s">
        <v>50</v>
      </c>
      <c r="N24" t="s">
        <v>49</v>
      </c>
      <c r="O24">
        <v>1</v>
      </c>
      <c r="P24">
        <v>1</v>
      </c>
      <c r="Q24">
        <v>0</v>
      </c>
      <c r="R24" t="s">
        <v>80</v>
      </c>
      <c r="T24" t="str">
        <f t="shared" si="0"/>
        <v>INSERT INTO tbl_clubsStringSku VALUES('73701', 21, 1614, 'Iron Set', 'ALL', '5-PW + 1 Wedge', 0, 250, 699, 0, '5-PW + 1 Wedge', 'Steel', 'Stiff', 'RH', 1, 1, 0, 'dings in cavities')</v>
      </c>
      <c r="V24" t="s">
        <v>252</v>
      </c>
      <c r="W24" t="s">
        <v>246</v>
      </c>
      <c r="X24" t="s">
        <v>251</v>
      </c>
      <c r="Y24" t="s">
        <v>248</v>
      </c>
      <c r="Z24" t="s">
        <v>245</v>
      </c>
      <c r="AA24" t="s">
        <v>245</v>
      </c>
      <c r="AB24" t="s">
        <v>246</v>
      </c>
      <c r="AC24" t="s">
        <v>251</v>
      </c>
      <c r="AD24" t="s">
        <v>251</v>
      </c>
      <c r="AE24" t="s">
        <v>251</v>
      </c>
      <c r="AF24" t="s">
        <v>248</v>
      </c>
      <c r="AG24" t="s">
        <v>245</v>
      </c>
      <c r="AH24" t="s">
        <v>245</v>
      </c>
      <c r="AI24" t="s">
        <v>245</v>
      </c>
      <c r="AJ24" t="s">
        <v>246</v>
      </c>
      <c r="AK24" t="s">
        <v>251</v>
      </c>
      <c r="AL24" t="s">
        <v>251</v>
      </c>
      <c r="AM24" t="s">
        <v>248</v>
      </c>
      <c r="AN24" t="s">
        <v>249</v>
      </c>
    </row>
    <row r="25" spans="1:40" x14ac:dyDescent="0.25">
      <c r="A25">
        <v>74377</v>
      </c>
      <c r="B25">
        <v>40</v>
      </c>
      <c r="C25">
        <v>850</v>
      </c>
      <c r="D25" t="s">
        <v>60</v>
      </c>
      <c r="E25" t="s">
        <v>44</v>
      </c>
      <c r="F25" t="s">
        <v>45</v>
      </c>
      <c r="G25">
        <v>0</v>
      </c>
      <c r="H25">
        <v>15</v>
      </c>
      <c r="I25">
        <v>99</v>
      </c>
      <c r="J25">
        <v>0</v>
      </c>
      <c r="K25" t="s">
        <v>70</v>
      </c>
      <c r="L25" t="s">
        <v>47</v>
      </c>
      <c r="M25" t="s">
        <v>48</v>
      </c>
      <c r="N25" t="s">
        <v>51</v>
      </c>
      <c r="O25">
        <v>1</v>
      </c>
      <c r="P25">
        <v>8</v>
      </c>
      <c r="Q25">
        <v>0</v>
      </c>
      <c r="R25">
        <v>0</v>
      </c>
      <c r="T25" t="str">
        <f t="shared" si="0"/>
        <v>INSERT INTO tbl_clubsStringSku VALUES('74377', 40, 850, 'Driver', 'ALL', 'N/A', 0, 15, 99, 0, '10.5*', 'Graphite', 'Regular', 'LH', 1, 8, 0, '0')</v>
      </c>
      <c r="V25" t="s">
        <v>252</v>
      </c>
      <c r="W25" t="s">
        <v>246</v>
      </c>
      <c r="X25" t="s">
        <v>251</v>
      </c>
      <c r="Y25" t="s">
        <v>248</v>
      </c>
      <c r="Z25" t="s">
        <v>245</v>
      </c>
      <c r="AA25" t="s">
        <v>245</v>
      </c>
      <c r="AB25" t="s">
        <v>246</v>
      </c>
      <c r="AC25" t="s">
        <v>251</v>
      </c>
      <c r="AD25" t="s">
        <v>251</v>
      </c>
      <c r="AE25" t="s">
        <v>251</v>
      </c>
      <c r="AF25" t="s">
        <v>248</v>
      </c>
      <c r="AG25" t="s">
        <v>245</v>
      </c>
      <c r="AH25" t="s">
        <v>245</v>
      </c>
      <c r="AI25" t="s">
        <v>245</v>
      </c>
      <c r="AJ25" t="s">
        <v>246</v>
      </c>
      <c r="AK25" t="s">
        <v>251</v>
      </c>
      <c r="AL25" t="s">
        <v>251</v>
      </c>
      <c r="AM25" t="s">
        <v>248</v>
      </c>
      <c r="AN25" t="s">
        <v>249</v>
      </c>
    </row>
    <row r="26" spans="1:40" x14ac:dyDescent="0.25">
      <c r="A26">
        <v>74522</v>
      </c>
      <c r="B26">
        <v>41</v>
      </c>
      <c r="C26">
        <v>77</v>
      </c>
      <c r="D26" t="s">
        <v>52</v>
      </c>
      <c r="E26" t="s">
        <v>44</v>
      </c>
      <c r="F26" t="s">
        <v>45</v>
      </c>
      <c r="G26">
        <v>0</v>
      </c>
      <c r="H26">
        <v>40</v>
      </c>
      <c r="I26">
        <v>115</v>
      </c>
      <c r="J26">
        <v>0</v>
      </c>
      <c r="K26" t="s">
        <v>53</v>
      </c>
      <c r="L26" t="s">
        <v>47</v>
      </c>
      <c r="M26" t="s">
        <v>50</v>
      </c>
      <c r="N26" t="s">
        <v>49</v>
      </c>
      <c r="O26">
        <v>1</v>
      </c>
      <c r="P26">
        <v>2</v>
      </c>
      <c r="Q26">
        <v>0</v>
      </c>
      <c r="T26" t="str">
        <f t="shared" si="0"/>
        <v>INSERT INTO tbl_clubsStringSku VALUES('74522', 41, 77, 'Fairway Wood', 'ALL', 'N/A', 0, 40, 115, 0, '3w', 'Graphite', 'Stiff', 'RH', 1, 2, 0, '')</v>
      </c>
      <c r="V26" t="s">
        <v>252</v>
      </c>
      <c r="W26" t="s">
        <v>246</v>
      </c>
      <c r="X26" t="s">
        <v>251</v>
      </c>
      <c r="Y26" t="s">
        <v>248</v>
      </c>
      <c r="Z26" t="s">
        <v>245</v>
      </c>
      <c r="AA26" t="s">
        <v>245</v>
      </c>
      <c r="AB26" t="s">
        <v>246</v>
      </c>
      <c r="AC26" t="s">
        <v>251</v>
      </c>
      <c r="AD26" t="s">
        <v>251</v>
      </c>
      <c r="AE26" t="s">
        <v>251</v>
      </c>
      <c r="AF26" t="s">
        <v>248</v>
      </c>
      <c r="AG26" t="s">
        <v>245</v>
      </c>
      <c r="AH26" t="s">
        <v>245</v>
      </c>
      <c r="AI26" t="s">
        <v>245</v>
      </c>
      <c r="AJ26" t="s">
        <v>246</v>
      </c>
      <c r="AK26" t="s">
        <v>251</v>
      </c>
      <c r="AL26" t="s">
        <v>251</v>
      </c>
      <c r="AM26" t="s">
        <v>248</v>
      </c>
      <c r="AN26" t="s">
        <v>249</v>
      </c>
    </row>
    <row r="27" spans="1:40" x14ac:dyDescent="0.25">
      <c r="A27">
        <v>74692</v>
      </c>
      <c r="B27">
        <v>21</v>
      </c>
      <c r="C27">
        <v>104</v>
      </c>
      <c r="D27" t="s">
        <v>81</v>
      </c>
      <c r="E27" t="s">
        <v>44</v>
      </c>
      <c r="F27" t="s">
        <v>45</v>
      </c>
      <c r="G27">
        <v>0</v>
      </c>
      <c r="H27">
        <v>2.5</v>
      </c>
      <c r="I27">
        <v>29</v>
      </c>
      <c r="J27">
        <v>3</v>
      </c>
      <c r="K27" t="s">
        <v>82</v>
      </c>
      <c r="L27" t="s">
        <v>63</v>
      </c>
      <c r="M27" t="s">
        <v>50</v>
      </c>
      <c r="N27" t="s">
        <v>49</v>
      </c>
      <c r="O27">
        <v>1</v>
      </c>
      <c r="P27">
        <v>2</v>
      </c>
      <c r="Q27">
        <v>0</v>
      </c>
      <c r="T27" t="str">
        <f t="shared" si="0"/>
        <v>INSERT INTO tbl_clubsStringSku VALUES('74692', 21, 104, 'Iron Individual', 'ALL', 'N/A', 0, 2.5, 29, 3, '10i', 'Steel', 'Stiff', 'RH', 1, 2, 0, '')</v>
      </c>
      <c r="V27" t="s">
        <v>252</v>
      </c>
      <c r="W27" t="s">
        <v>246</v>
      </c>
      <c r="X27" t="s">
        <v>251</v>
      </c>
      <c r="Y27" t="s">
        <v>248</v>
      </c>
      <c r="Z27" t="s">
        <v>245</v>
      </c>
      <c r="AA27" t="s">
        <v>245</v>
      </c>
      <c r="AB27" t="s">
        <v>246</v>
      </c>
      <c r="AC27" t="s">
        <v>251</v>
      </c>
      <c r="AD27" t="s">
        <v>251</v>
      </c>
      <c r="AE27" t="s">
        <v>251</v>
      </c>
      <c r="AF27" t="s">
        <v>248</v>
      </c>
      <c r="AG27" t="s">
        <v>245</v>
      </c>
      <c r="AH27" t="s">
        <v>245</v>
      </c>
      <c r="AI27" t="s">
        <v>245</v>
      </c>
      <c r="AJ27" t="s">
        <v>246</v>
      </c>
      <c r="AK27" t="s">
        <v>251</v>
      </c>
      <c r="AL27" t="s">
        <v>251</v>
      </c>
      <c r="AM27" t="s">
        <v>248</v>
      </c>
      <c r="AN27" t="s">
        <v>249</v>
      </c>
    </row>
    <row r="28" spans="1:40" x14ac:dyDescent="0.25">
      <c r="A28">
        <v>74957</v>
      </c>
      <c r="B28">
        <v>41</v>
      </c>
      <c r="C28">
        <v>1270</v>
      </c>
      <c r="D28" t="s">
        <v>65</v>
      </c>
      <c r="E28" t="s">
        <v>44</v>
      </c>
      <c r="F28" t="s">
        <v>45</v>
      </c>
      <c r="G28">
        <v>0.25</v>
      </c>
      <c r="H28">
        <v>15</v>
      </c>
      <c r="I28">
        <v>29</v>
      </c>
      <c r="J28">
        <v>0</v>
      </c>
      <c r="K28" t="s">
        <v>83</v>
      </c>
      <c r="L28" t="s">
        <v>63</v>
      </c>
      <c r="M28" t="s">
        <v>65</v>
      </c>
      <c r="N28" t="s">
        <v>49</v>
      </c>
      <c r="O28">
        <v>1</v>
      </c>
      <c r="P28">
        <v>2</v>
      </c>
      <c r="Q28">
        <v>0</v>
      </c>
      <c r="T28" t="str">
        <f t="shared" si="0"/>
        <v>INSERT INTO tbl_clubsStringSku VALUES('74957', 41, 1270, 'Wedge', 'ALL', 'N/A', 0.25, 15, 29, 0, '60*', 'Steel', 'Wedge', 'RH', 1, 2, 0, '')</v>
      </c>
      <c r="V28" t="s">
        <v>252</v>
      </c>
      <c r="W28" t="s">
        <v>246</v>
      </c>
      <c r="X28" t="s">
        <v>251</v>
      </c>
      <c r="Y28" t="s">
        <v>248</v>
      </c>
      <c r="Z28" t="s">
        <v>245</v>
      </c>
      <c r="AA28" t="s">
        <v>245</v>
      </c>
      <c r="AB28" t="s">
        <v>246</v>
      </c>
      <c r="AC28" t="s">
        <v>251</v>
      </c>
      <c r="AD28" t="s">
        <v>251</v>
      </c>
      <c r="AE28" t="s">
        <v>251</v>
      </c>
      <c r="AF28" t="s">
        <v>248</v>
      </c>
      <c r="AG28" t="s">
        <v>245</v>
      </c>
      <c r="AH28" t="s">
        <v>245</v>
      </c>
      <c r="AI28" t="s">
        <v>245</v>
      </c>
      <c r="AJ28" t="s">
        <v>246</v>
      </c>
      <c r="AK28" t="s">
        <v>251</v>
      </c>
      <c r="AL28" t="s">
        <v>251</v>
      </c>
      <c r="AM28" t="s">
        <v>248</v>
      </c>
      <c r="AN28" t="s">
        <v>249</v>
      </c>
    </row>
    <row r="29" spans="1:40" x14ac:dyDescent="0.25">
      <c r="A29">
        <v>75760</v>
      </c>
      <c r="B29">
        <v>40</v>
      </c>
      <c r="C29">
        <v>672</v>
      </c>
      <c r="D29" t="s">
        <v>60</v>
      </c>
      <c r="E29" t="s">
        <v>44</v>
      </c>
      <c r="F29" t="s">
        <v>45</v>
      </c>
      <c r="G29">
        <v>0</v>
      </c>
      <c r="H29">
        <v>195</v>
      </c>
      <c r="I29">
        <v>399</v>
      </c>
      <c r="J29">
        <v>0</v>
      </c>
      <c r="K29" t="s">
        <v>84</v>
      </c>
      <c r="L29" t="s">
        <v>47</v>
      </c>
      <c r="M29" t="s">
        <v>85</v>
      </c>
      <c r="N29" t="s">
        <v>49</v>
      </c>
      <c r="O29">
        <v>1</v>
      </c>
      <c r="P29">
        <v>2</v>
      </c>
      <c r="Q29">
        <v>0</v>
      </c>
      <c r="T29" t="str">
        <f t="shared" si="0"/>
        <v>INSERT INTO tbl_clubsStringSku VALUES('75760', 40, 672, 'Driver', 'ALL', 'N/A', 0, 195, 399, 0, '12.0*', 'Graphite', 'Seniors', 'RH', 1, 2, 0, '')</v>
      </c>
      <c r="V29" t="s">
        <v>252</v>
      </c>
      <c r="W29" t="s">
        <v>246</v>
      </c>
      <c r="X29" t="s">
        <v>251</v>
      </c>
      <c r="Y29" t="s">
        <v>248</v>
      </c>
      <c r="Z29" t="s">
        <v>245</v>
      </c>
      <c r="AA29" t="s">
        <v>245</v>
      </c>
      <c r="AB29" t="s">
        <v>246</v>
      </c>
      <c r="AC29" t="s">
        <v>251</v>
      </c>
      <c r="AD29" t="s">
        <v>251</v>
      </c>
      <c r="AE29" t="s">
        <v>251</v>
      </c>
      <c r="AF29" t="s">
        <v>248</v>
      </c>
      <c r="AG29" t="s">
        <v>245</v>
      </c>
      <c r="AH29" t="s">
        <v>245</v>
      </c>
      <c r="AI29" t="s">
        <v>245</v>
      </c>
      <c r="AJ29" t="s">
        <v>246</v>
      </c>
      <c r="AK29" t="s">
        <v>251</v>
      </c>
      <c r="AL29" t="s">
        <v>251</v>
      </c>
      <c r="AM29" t="s">
        <v>248</v>
      </c>
      <c r="AN29" t="s">
        <v>249</v>
      </c>
    </row>
    <row r="30" spans="1:40" x14ac:dyDescent="0.25">
      <c r="A30">
        <v>77292</v>
      </c>
      <c r="B30">
        <v>41</v>
      </c>
      <c r="C30">
        <v>1737</v>
      </c>
      <c r="D30" t="s">
        <v>65</v>
      </c>
      <c r="E30" t="s">
        <v>44</v>
      </c>
      <c r="F30" t="s">
        <v>45</v>
      </c>
      <c r="G30">
        <v>0</v>
      </c>
      <c r="H30">
        <v>5</v>
      </c>
      <c r="I30">
        <v>29</v>
      </c>
      <c r="J30">
        <v>0</v>
      </c>
      <c r="K30" t="s">
        <v>75</v>
      </c>
      <c r="L30" t="s">
        <v>63</v>
      </c>
      <c r="M30" t="s">
        <v>65</v>
      </c>
      <c r="N30" t="s">
        <v>49</v>
      </c>
      <c r="O30">
        <v>1</v>
      </c>
      <c r="P30">
        <v>2</v>
      </c>
      <c r="Q30">
        <v>0</v>
      </c>
      <c r="T30" t="str">
        <f t="shared" si="0"/>
        <v>INSERT INTO tbl_clubsStringSku VALUES('77292', 41, 1737, 'Wedge', 'ALL', 'N/A', 0, 5, 29, 0, '54*', 'Steel', 'Wedge', 'RH', 1, 2, 0, '')</v>
      </c>
      <c r="V30" t="s">
        <v>252</v>
      </c>
      <c r="W30" t="s">
        <v>246</v>
      </c>
      <c r="X30" t="s">
        <v>251</v>
      </c>
      <c r="Y30" t="s">
        <v>248</v>
      </c>
      <c r="Z30" t="s">
        <v>245</v>
      </c>
      <c r="AA30" t="s">
        <v>245</v>
      </c>
      <c r="AB30" t="s">
        <v>246</v>
      </c>
      <c r="AC30" t="s">
        <v>251</v>
      </c>
      <c r="AD30" t="s">
        <v>251</v>
      </c>
      <c r="AE30" t="s">
        <v>251</v>
      </c>
      <c r="AF30" t="s">
        <v>248</v>
      </c>
      <c r="AG30" t="s">
        <v>245</v>
      </c>
      <c r="AH30" t="s">
        <v>245</v>
      </c>
      <c r="AI30" t="s">
        <v>245</v>
      </c>
      <c r="AJ30" t="s">
        <v>246</v>
      </c>
      <c r="AK30" t="s">
        <v>251</v>
      </c>
      <c r="AL30" t="s">
        <v>251</v>
      </c>
      <c r="AM30" t="s">
        <v>248</v>
      </c>
      <c r="AN30" t="s">
        <v>249</v>
      </c>
    </row>
    <row r="31" spans="1:40" x14ac:dyDescent="0.25">
      <c r="A31">
        <v>77296</v>
      </c>
      <c r="B31">
        <v>30</v>
      </c>
      <c r="C31">
        <v>2175</v>
      </c>
      <c r="D31" t="s">
        <v>62</v>
      </c>
      <c r="E31" t="s">
        <v>44</v>
      </c>
      <c r="F31" t="s">
        <v>45</v>
      </c>
      <c r="G31">
        <v>0</v>
      </c>
      <c r="H31">
        <v>30</v>
      </c>
      <c r="I31">
        <v>99</v>
      </c>
      <c r="J31">
        <v>0</v>
      </c>
      <c r="K31" t="s">
        <v>62</v>
      </c>
      <c r="L31" t="s">
        <v>63</v>
      </c>
      <c r="M31" t="s">
        <v>48</v>
      </c>
      <c r="N31" t="s">
        <v>51</v>
      </c>
      <c r="O31">
        <v>1</v>
      </c>
      <c r="P31">
        <v>2</v>
      </c>
      <c r="Q31">
        <v>0</v>
      </c>
      <c r="T31" t="str">
        <f t="shared" si="0"/>
        <v>INSERT INTO tbl_clubsStringSku VALUES('77296', 30, 2175, 'Putter', 'ALL', 'N/A', 0, 30, 99, 0, 'Putter', 'Steel', 'Regular', 'LH', 1, 2, 0, '')</v>
      </c>
      <c r="V31" t="s">
        <v>252</v>
      </c>
      <c r="W31" t="s">
        <v>246</v>
      </c>
      <c r="X31" t="s">
        <v>251</v>
      </c>
      <c r="Y31" t="s">
        <v>248</v>
      </c>
      <c r="Z31" t="s">
        <v>245</v>
      </c>
      <c r="AA31" t="s">
        <v>245</v>
      </c>
      <c r="AB31" t="s">
        <v>246</v>
      </c>
      <c r="AC31" t="s">
        <v>251</v>
      </c>
      <c r="AD31" t="s">
        <v>251</v>
      </c>
      <c r="AE31" t="s">
        <v>251</v>
      </c>
      <c r="AF31" t="s">
        <v>248</v>
      </c>
      <c r="AG31" t="s">
        <v>245</v>
      </c>
      <c r="AH31" t="s">
        <v>245</v>
      </c>
      <c r="AI31" t="s">
        <v>245</v>
      </c>
      <c r="AJ31" t="s">
        <v>246</v>
      </c>
      <c r="AK31" t="s">
        <v>251</v>
      </c>
      <c r="AL31" t="s">
        <v>251</v>
      </c>
      <c r="AM31" t="s">
        <v>248</v>
      </c>
      <c r="AN31" t="s">
        <v>249</v>
      </c>
    </row>
    <row r="32" spans="1:40" x14ac:dyDescent="0.25">
      <c r="A32">
        <v>77425</v>
      </c>
      <c r="B32">
        <v>21</v>
      </c>
      <c r="C32">
        <v>1923</v>
      </c>
      <c r="D32" t="s">
        <v>65</v>
      </c>
      <c r="E32" t="s">
        <v>44</v>
      </c>
      <c r="F32" t="s">
        <v>45</v>
      </c>
      <c r="G32">
        <v>0</v>
      </c>
      <c r="H32">
        <v>55</v>
      </c>
      <c r="I32">
        <v>109</v>
      </c>
      <c r="J32">
        <v>1</v>
      </c>
      <c r="K32" t="s">
        <v>75</v>
      </c>
      <c r="L32" t="s">
        <v>63</v>
      </c>
      <c r="M32" t="s">
        <v>65</v>
      </c>
      <c r="N32" t="s">
        <v>49</v>
      </c>
      <c r="O32">
        <v>1</v>
      </c>
      <c r="P32">
        <v>2</v>
      </c>
      <c r="Q32">
        <v>0</v>
      </c>
      <c r="T32" t="str">
        <f t="shared" si="0"/>
        <v>INSERT INTO tbl_clubsStringSku VALUES('77425', 21, 1923, 'Wedge', 'ALL', 'N/A', 0, 55, 109, 1, '54*', 'Steel', 'Wedge', 'RH', 1, 2, 0, '')</v>
      </c>
      <c r="V32" t="s">
        <v>252</v>
      </c>
      <c r="W32" t="s">
        <v>246</v>
      </c>
      <c r="X32" t="s">
        <v>251</v>
      </c>
      <c r="Y32" t="s">
        <v>248</v>
      </c>
      <c r="Z32" t="s">
        <v>245</v>
      </c>
      <c r="AA32" t="s">
        <v>245</v>
      </c>
      <c r="AB32" t="s">
        <v>246</v>
      </c>
      <c r="AC32" t="s">
        <v>251</v>
      </c>
      <c r="AD32" t="s">
        <v>251</v>
      </c>
      <c r="AE32" t="s">
        <v>251</v>
      </c>
      <c r="AF32" t="s">
        <v>248</v>
      </c>
      <c r="AG32" t="s">
        <v>245</v>
      </c>
      <c r="AH32" t="s">
        <v>245</v>
      </c>
      <c r="AI32" t="s">
        <v>245</v>
      </c>
      <c r="AJ32" t="s">
        <v>246</v>
      </c>
      <c r="AK32" t="s">
        <v>251</v>
      </c>
      <c r="AL32" t="s">
        <v>251</v>
      </c>
      <c r="AM32" t="s">
        <v>248</v>
      </c>
      <c r="AN32" t="s">
        <v>249</v>
      </c>
    </row>
    <row r="33" spans="1:40" x14ac:dyDescent="0.25">
      <c r="A33">
        <v>77539</v>
      </c>
      <c r="B33">
        <v>10</v>
      </c>
      <c r="C33">
        <v>1355</v>
      </c>
      <c r="D33" t="s">
        <v>52</v>
      </c>
      <c r="E33" t="s">
        <v>44</v>
      </c>
      <c r="F33" t="s">
        <v>45</v>
      </c>
      <c r="G33">
        <v>0</v>
      </c>
      <c r="H33">
        <v>85.05</v>
      </c>
      <c r="I33">
        <v>179</v>
      </c>
      <c r="J33">
        <v>0</v>
      </c>
      <c r="K33" t="s">
        <v>86</v>
      </c>
      <c r="L33" t="s">
        <v>47</v>
      </c>
      <c r="M33" t="s">
        <v>55</v>
      </c>
      <c r="N33" t="s">
        <v>49</v>
      </c>
      <c r="O33">
        <v>1</v>
      </c>
      <c r="P33">
        <v>8</v>
      </c>
      <c r="Q33">
        <v>0</v>
      </c>
      <c r="R33">
        <v>0</v>
      </c>
      <c r="T33" t="str">
        <f t="shared" si="0"/>
        <v>INSERT INTO tbl_clubsStringSku VALUES('77539', 10, 1355, 'Fairway Wood', 'ALL', 'N/A', 0, 85.05, 179, 0, '4w', 'Graphite', 'Ladies', 'RH', 1, 8, 0, '0')</v>
      </c>
      <c r="V33" t="s">
        <v>252</v>
      </c>
      <c r="W33" t="s">
        <v>246</v>
      </c>
      <c r="X33" t="s">
        <v>251</v>
      </c>
      <c r="Y33" t="s">
        <v>248</v>
      </c>
      <c r="Z33" t="s">
        <v>245</v>
      </c>
      <c r="AA33" t="s">
        <v>245</v>
      </c>
      <c r="AB33" t="s">
        <v>246</v>
      </c>
      <c r="AC33" t="s">
        <v>251</v>
      </c>
      <c r="AD33" t="s">
        <v>251</v>
      </c>
      <c r="AE33" t="s">
        <v>251</v>
      </c>
      <c r="AF33" t="s">
        <v>248</v>
      </c>
      <c r="AG33" t="s">
        <v>245</v>
      </c>
      <c r="AH33" t="s">
        <v>245</v>
      </c>
      <c r="AI33" t="s">
        <v>245</v>
      </c>
      <c r="AJ33" t="s">
        <v>246</v>
      </c>
      <c r="AK33" t="s">
        <v>251</v>
      </c>
      <c r="AL33" t="s">
        <v>251</v>
      </c>
      <c r="AM33" t="s">
        <v>248</v>
      </c>
      <c r="AN33" t="s">
        <v>249</v>
      </c>
    </row>
    <row r="34" spans="1:40" x14ac:dyDescent="0.25">
      <c r="A34">
        <v>77553</v>
      </c>
      <c r="B34">
        <v>41</v>
      </c>
      <c r="C34">
        <v>57</v>
      </c>
      <c r="D34" t="s">
        <v>59</v>
      </c>
      <c r="E34" t="s">
        <v>44</v>
      </c>
      <c r="F34" t="s">
        <v>45</v>
      </c>
      <c r="G34">
        <v>0</v>
      </c>
      <c r="H34">
        <v>78</v>
      </c>
      <c r="I34">
        <v>129</v>
      </c>
      <c r="J34">
        <v>0</v>
      </c>
      <c r="K34" t="s">
        <v>67</v>
      </c>
      <c r="L34" t="s">
        <v>47</v>
      </c>
      <c r="M34" t="s">
        <v>55</v>
      </c>
      <c r="N34" t="s">
        <v>49</v>
      </c>
      <c r="O34">
        <v>1</v>
      </c>
      <c r="P34">
        <v>8</v>
      </c>
      <c r="Q34">
        <v>0</v>
      </c>
      <c r="R34">
        <v>0</v>
      </c>
      <c r="T34" t="str">
        <f t="shared" si="0"/>
        <v>INSERT INTO tbl_clubsStringSku VALUES('77553', 41, 57, 'Hybrid', 'ALL', 'N/A', 0, 78, 129, 0, '3H', 'Graphite', 'Ladies', 'RH', 1, 8, 0, '0')</v>
      </c>
      <c r="V34" t="s">
        <v>252</v>
      </c>
      <c r="W34" t="s">
        <v>246</v>
      </c>
      <c r="X34" t="s">
        <v>251</v>
      </c>
      <c r="Y34" t="s">
        <v>248</v>
      </c>
      <c r="Z34" t="s">
        <v>245</v>
      </c>
      <c r="AA34" t="s">
        <v>245</v>
      </c>
      <c r="AB34" t="s">
        <v>246</v>
      </c>
      <c r="AC34" t="s">
        <v>251</v>
      </c>
      <c r="AD34" t="s">
        <v>251</v>
      </c>
      <c r="AE34" t="s">
        <v>251</v>
      </c>
      <c r="AF34" t="s">
        <v>248</v>
      </c>
      <c r="AG34" t="s">
        <v>245</v>
      </c>
      <c r="AH34" t="s">
        <v>245</v>
      </c>
      <c r="AI34" t="s">
        <v>245</v>
      </c>
      <c r="AJ34" t="s">
        <v>246</v>
      </c>
      <c r="AK34" t="s">
        <v>251</v>
      </c>
      <c r="AL34" t="s">
        <v>251</v>
      </c>
      <c r="AM34" t="s">
        <v>248</v>
      </c>
      <c r="AN34" t="s">
        <v>249</v>
      </c>
    </row>
    <row r="35" spans="1:40" x14ac:dyDescent="0.25">
      <c r="A35">
        <v>77997</v>
      </c>
      <c r="B35">
        <v>30</v>
      </c>
      <c r="C35">
        <v>464</v>
      </c>
      <c r="D35" t="s">
        <v>59</v>
      </c>
      <c r="E35" t="s">
        <v>44</v>
      </c>
      <c r="F35" t="s">
        <v>45</v>
      </c>
      <c r="G35">
        <v>0</v>
      </c>
      <c r="H35">
        <v>86.459905660377402</v>
      </c>
      <c r="I35">
        <v>159</v>
      </c>
      <c r="J35">
        <v>0</v>
      </c>
      <c r="K35" t="s">
        <v>67</v>
      </c>
      <c r="L35" t="s">
        <v>47</v>
      </c>
      <c r="M35" t="s">
        <v>48</v>
      </c>
      <c r="N35" t="s">
        <v>51</v>
      </c>
      <c r="O35">
        <v>1</v>
      </c>
      <c r="P35">
        <v>2</v>
      </c>
      <c r="Q35">
        <v>0</v>
      </c>
      <c r="T35" t="str">
        <f t="shared" si="0"/>
        <v>INSERT INTO tbl_clubsStringSku VALUES('77997', 30, 464, 'Hybrid', 'ALL', 'N/A', 0, 86.4599056603774, 159, 0, '3H', 'Graphite', 'Regular', 'LH', 1, 2, 0, '')</v>
      </c>
      <c r="V35" t="s">
        <v>252</v>
      </c>
      <c r="W35" t="s">
        <v>246</v>
      </c>
      <c r="X35" t="s">
        <v>251</v>
      </c>
      <c r="Y35" t="s">
        <v>248</v>
      </c>
      <c r="Z35" t="s">
        <v>245</v>
      </c>
      <c r="AA35" t="s">
        <v>245</v>
      </c>
      <c r="AB35" t="s">
        <v>246</v>
      </c>
      <c r="AC35" t="s">
        <v>251</v>
      </c>
      <c r="AD35" t="s">
        <v>251</v>
      </c>
      <c r="AE35" t="s">
        <v>251</v>
      </c>
      <c r="AF35" t="s">
        <v>248</v>
      </c>
      <c r="AG35" t="s">
        <v>245</v>
      </c>
      <c r="AH35" t="s">
        <v>245</v>
      </c>
      <c r="AI35" t="s">
        <v>245</v>
      </c>
      <c r="AJ35" t="s">
        <v>246</v>
      </c>
      <c r="AK35" t="s">
        <v>251</v>
      </c>
      <c r="AL35" t="s">
        <v>251</v>
      </c>
      <c r="AM35" t="s">
        <v>248</v>
      </c>
      <c r="AN35" t="s">
        <v>249</v>
      </c>
    </row>
    <row r="36" spans="1:40" x14ac:dyDescent="0.25">
      <c r="A36">
        <v>78185</v>
      </c>
      <c r="B36">
        <v>10</v>
      </c>
      <c r="C36">
        <v>230</v>
      </c>
      <c r="D36" t="s">
        <v>52</v>
      </c>
      <c r="E36" t="s">
        <v>44</v>
      </c>
      <c r="F36" t="s">
        <v>45</v>
      </c>
      <c r="G36">
        <v>0.35</v>
      </c>
      <c r="H36">
        <v>94.5</v>
      </c>
      <c r="I36">
        <v>169</v>
      </c>
      <c r="J36">
        <v>1</v>
      </c>
      <c r="K36" t="s">
        <v>87</v>
      </c>
      <c r="L36" t="s">
        <v>47</v>
      </c>
      <c r="M36" t="s">
        <v>85</v>
      </c>
      <c r="N36" t="s">
        <v>49</v>
      </c>
      <c r="O36">
        <v>1</v>
      </c>
      <c r="P36">
        <v>8</v>
      </c>
      <c r="Q36">
        <v>0</v>
      </c>
      <c r="R36" t="s">
        <v>88</v>
      </c>
      <c r="T36" t="str">
        <f t="shared" si="0"/>
        <v>INSERT INTO tbl_clubsStringSku VALUES('78185', 10, 230, 'Fairway Wood', 'ALL', 'N/A', 0.35, 94.5, 169, 1, '5w', 'Graphite', 'Seniors', 'RH', 1, 8, 0, ''DEMO NOT FOR RESALE' Etched on shaft')</v>
      </c>
      <c r="V36" t="s">
        <v>252</v>
      </c>
      <c r="W36" t="s">
        <v>246</v>
      </c>
      <c r="X36" t="s">
        <v>251</v>
      </c>
      <c r="Y36" t="s">
        <v>248</v>
      </c>
      <c r="Z36" t="s">
        <v>245</v>
      </c>
      <c r="AA36" t="s">
        <v>245</v>
      </c>
      <c r="AB36" t="s">
        <v>246</v>
      </c>
      <c r="AC36" t="s">
        <v>251</v>
      </c>
      <c r="AD36" t="s">
        <v>251</v>
      </c>
      <c r="AE36" t="s">
        <v>251</v>
      </c>
      <c r="AF36" t="s">
        <v>248</v>
      </c>
      <c r="AG36" t="s">
        <v>245</v>
      </c>
      <c r="AH36" t="s">
        <v>245</v>
      </c>
      <c r="AI36" t="s">
        <v>245</v>
      </c>
      <c r="AJ36" t="s">
        <v>246</v>
      </c>
      <c r="AK36" t="s">
        <v>251</v>
      </c>
      <c r="AL36" t="s">
        <v>251</v>
      </c>
      <c r="AM36" t="s">
        <v>248</v>
      </c>
      <c r="AN36" t="s">
        <v>249</v>
      </c>
    </row>
    <row r="37" spans="1:40" x14ac:dyDescent="0.25">
      <c r="A37">
        <v>78434</v>
      </c>
      <c r="B37">
        <v>40</v>
      </c>
      <c r="C37">
        <v>676</v>
      </c>
      <c r="D37" t="s">
        <v>60</v>
      </c>
      <c r="E37" t="s">
        <v>44</v>
      </c>
      <c r="F37" t="s">
        <v>45</v>
      </c>
      <c r="G37">
        <v>0.35</v>
      </c>
      <c r="H37">
        <v>195.75</v>
      </c>
      <c r="I37">
        <v>325</v>
      </c>
      <c r="J37">
        <v>0</v>
      </c>
      <c r="K37" t="s">
        <v>84</v>
      </c>
      <c r="L37" t="s">
        <v>47</v>
      </c>
      <c r="M37" t="s">
        <v>85</v>
      </c>
      <c r="N37" t="s">
        <v>49</v>
      </c>
      <c r="O37">
        <v>1</v>
      </c>
      <c r="P37">
        <v>1</v>
      </c>
      <c r="Q37">
        <v>0</v>
      </c>
      <c r="R37" t="s">
        <v>89</v>
      </c>
      <c r="T37" t="str">
        <f t="shared" si="0"/>
        <v>INSERT INTO tbl_clubsStringSku VALUES('78434', 40, 676, 'Driver', 'ALL', 'N/A', 0.35, 195.75, 325, 0, '12.0*', 'Graphite', 'Seniors', 'RH', 1, 1, 0, 'TM XLR8 Pro shaft')</v>
      </c>
      <c r="V37" t="s">
        <v>252</v>
      </c>
      <c r="W37" t="s">
        <v>246</v>
      </c>
      <c r="X37" t="s">
        <v>251</v>
      </c>
      <c r="Y37" t="s">
        <v>248</v>
      </c>
      <c r="Z37" t="s">
        <v>245</v>
      </c>
      <c r="AA37" t="s">
        <v>245</v>
      </c>
      <c r="AB37" t="s">
        <v>246</v>
      </c>
      <c r="AC37" t="s">
        <v>251</v>
      </c>
      <c r="AD37" t="s">
        <v>251</v>
      </c>
      <c r="AE37" t="s">
        <v>251</v>
      </c>
      <c r="AF37" t="s">
        <v>248</v>
      </c>
      <c r="AG37" t="s">
        <v>245</v>
      </c>
      <c r="AH37" t="s">
        <v>245</v>
      </c>
      <c r="AI37" t="s">
        <v>245</v>
      </c>
      <c r="AJ37" t="s">
        <v>246</v>
      </c>
      <c r="AK37" t="s">
        <v>251</v>
      </c>
      <c r="AL37" t="s">
        <v>251</v>
      </c>
      <c r="AM37" t="s">
        <v>248</v>
      </c>
      <c r="AN37" t="s">
        <v>249</v>
      </c>
    </row>
    <row r="38" spans="1:40" x14ac:dyDescent="0.25">
      <c r="A38">
        <v>79229</v>
      </c>
      <c r="B38">
        <v>40</v>
      </c>
      <c r="C38">
        <v>672</v>
      </c>
      <c r="D38" t="s">
        <v>60</v>
      </c>
      <c r="E38" t="s">
        <v>44</v>
      </c>
      <c r="F38" t="s">
        <v>45</v>
      </c>
      <c r="G38">
        <v>0</v>
      </c>
      <c r="H38">
        <v>195</v>
      </c>
      <c r="I38">
        <v>369</v>
      </c>
      <c r="J38">
        <v>0</v>
      </c>
      <c r="K38" t="s">
        <v>70</v>
      </c>
      <c r="L38" t="s">
        <v>47</v>
      </c>
      <c r="M38" t="s">
        <v>48</v>
      </c>
      <c r="N38" t="s">
        <v>51</v>
      </c>
      <c r="O38">
        <v>1</v>
      </c>
      <c r="P38">
        <v>2</v>
      </c>
      <c r="Q38">
        <v>0</v>
      </c>
      <c r="R38" t="s">
        <v>90</v>
      </c>
      <c r="T38" t="str">
        <f t="shared" si="0"/>
        <v>INSERT INTO tbl_clubsStringSku VALUES('79229', 40, 672, 'Driver', 'ALL', 'N/A', 0, 195, 369, 0, '10.5*', 'Graphite', 'Regular', 'LH', 1, 2, 0, 'SELECT FIT')</v>
      </c>
      <c r="V38" t="s">
        <v>252</v>
      </c>
      <c r="W38" t="s">
        <v>246</v>
      </c>
      <c r="X38" t="s">
        <v>251</v>
      </c>
      <c r="Y38" t="s">
        <v>248</v>
      </c>
      <c r="Z38" t="s">
        <v>245</v>
      </c>
      <c r="AA38" t="s">
        <v>245</v>
      </c>
      <c r="AB38" t="s">
        <v>246</v>
      </c>
      <c r="AC38" t="s">
        <v>251</v>
      </c>
      <c r="AD38" t="s">
        <v>251</v>
      </c>
      <c r="AE38" t="s">
        <v>251</v>
      </c>
      <c r="AF38" t="s">
        <v>248</v>
      </c>
      <c r="AG38" t="s">
        <v>245</v>
      </c>
      <c r="AH38" t="s">
        <v>245</v>
      </c>
      <c r="AI38" t="s">
        <v>245</v>
      </c>
      <c r="AJ38" t="s">
        <v>246</v>
      </c>
      <c r="AK38" t="s">
        <v>251</v>
      </c>
      <c r="AL38" t="s">
        <v>251</v>
      </c>
      <c r="AM38" t="s">
        <v>248</v>
      </c>
      <c r="AN38" t="s">
        <v>249</v>
      </c>
    </row>
    <row r="39" spans="1:40" x14ac:dyDescent="0.25">
      <c r="A39">
        <v>79493</v>
      </c>
      <c r="B39">
        <v>10</v>
      </c>
      <c r="C39">
        <v>1355</v>
      </c>
      <c r="D39" t="s">
        <v>52</v>
      </c>
      <c r="E39" t="s">
        <v>44</v>
      </c>
      <c r="F39" t="s">
        <v>45</v>
      </c>
      <c r="G39">
        <v>0</v>
      </c>
      <c r="H39">
        <v>91.35</v>
      </c>
      <c r="I39">
        <v>169</v>
      </c>
      <c r="J39">
        <v>0</v>
      </c>
      <c r="K39" t="s">
        <v>91</v>
      </c>
      <c r="L39" t="s">
        <v>47</v>
      </c>
      <c r="M39" t="s">
        <v>55</v>
      </c>
      <c r="N39" t="s">
        <v>49</v>
      </c>
      <c r="O39">
        <v>1</v>
      </c>
      <c r="P39">
        <v>8</v>
      </c>
      <c r="Q39">
        <v>0</v>
      </c>
      <c r="R39">
        <v>0</v>
      </c>
      <c r="T39" t="str">
        <f t="shared" si="0"/>
        <v>INSERT INTO tbl_clubsStringSku VALUES('79493', 10, 1355, 'Fairway Wood', 'ALL', 'N/A', 0, 91.35, 169, 0, '7w', 'Graphite', 'Ladies', 'RH', 1, 8, 0, '0')</v>
      </c>
      <c r="V39" t="s">
        <v>252</v>
      </c>
      <c r="W39" t="s">
        <v>246</v>
      </c>
      <c r="X39" t="s">
        <v>251</v>
      </c>
      <c r="Y39" t="s">
        <v>248</v>
      </c>
      <c r="Z39" t="s">
        <v>245</v>
      </c>
      <c r="AA39" t="s">
        <v>245</v>
      </c>
      <c r="AB39" t="s">
        <v>246</v>
      </c>
      <c r="AC39" t="s">
        <v>251</v>
      </c>
      <c r="AD39" t="s">
        <v>251</v>
      </c>
      <c r="AE39" t="s">
        <v>251</v>
      </c>
      <c r="AF39" t="s">
        <v>248</v>
      </c>
      <c r="AG39" t="s">
        <v>245</v>
      </c>
      <c r="AH39" t="s">
        <v>245</v>
      </c>
      <c r="AI39" t="s">
        <v>245</v>
      </c>
      <c r="AJ39" t="s">
        <v>246</v>
      </c>
      <c r="AK39" t="s">
        <v>251</v>
      </c>
      <c r="AL39" t="s">
        <v>251</v>
      </c>
      <c r="AM39" t="s">
        <v>248</v>
      </c>
      <c r="AN39" t="s">
        <v>249</v>
      </c>
    </row>
    <row r="40" spans="1:40" x14ac:dyDescent="0.25">
      <c r="A40">
        <v>79539</v>
      </c>
      <c r="B40">
        <v>30</v>
      </c>
      <c r="C40">
        <v>467</v>
      </c>
      <c r="D40" t="s">
        <v>60</v>
      </c>
      <c r="E40" t="s">
        <v>44</v>
      </c>
      <c r="F40" t="s">
        <v>45</v>
      </c>
      <c r="G40">
        <v>0</v>
      </c>
      <c r="H40">
        <v>183.19077922077901</v>
      </c>
      <c r="I40">
        <v>329</v>
      </c>
      <c r="J40">
        <v>0</v>
      </c>
      <c r="K40" t="s">
        <v>92</v>
      </c>
      <c r="L40" t="s">
        <v>47</v>
      </c>
      <c r="M40" t="s">
        <v>48</v>
      </c>
      <c r="N40" t="s">
        <v>49</v>
      </c>
      <c r="O40">
        <v>1</v>
      </c>
      <c r="P40">
        <v>2</v>
      </c>
      <c r="Q40">
        <v>0</v>
      </c>
      <c r="T40" t="str">
        <f t="shared" si="0"/>
        <v>INSERT INTO tbl_clubsStringSku VALUES('79539', 30, 467, 'Driver', 'ALL', 'N/A', 0, 183.190779220779, 329, 0, '10.0*', 'Graphite', 'Regular', 'RH', 1, 2, 0, '')</v>
      </c>
      <c r="V40" t="s">
        <v>252</v>
      </c>
      <c r="W40" t="s">
        <v>246</v>
      </c>
      <c r="X40" t="s">
        <v>251</v>
      </c>
      <c r="Y40" t="s">
        <v>248</v>
      </c>
      <c r="Z40" t="s">
        <v>245</v>
      </c>
      <c r="AA40" t="s">
        <v>245</v>
      </c>
      <c r="AB40" t="s">
        <v>246</v>
      </c>
      <c r="AC40" t="s">
        <v>251</v>
      </c>
      <c r="AD40" t="s">
        <v>251</v>
      </c>
      <c r="AE40" t="s">
        <v>251</v>
      </c>
      <c r="AF40" t="s">
        <v>248</v>
      </c>
      <c r="AG40" t="s">
        <v>245</v>
      </c>
      <c r="AH40" t="s">
        <v>245</v>
      </c>
      <c r="AI40" t="s">
        <v>245</v>
      </c>
      <c r="AJ40" t="s">
        <v>246</v>
      </c>
      <c r="AK40" t="s">
        <v>251</v>
      </c>
      <c r="AL40" t="s">
        <v>251</v>
      </c>
      <c r="AM40" t="s">
        <v>248</v>
      </c>
      <c r="AN40" t="s">
        <v>249</v>
      </c>
    </row>
    <row r="41" spans="1:40" x14ac:dyDescent="0.25">
      <c r="A41">
        <v>79711</v>
      </c>
      <c r="B41">
        <v>30</v>
      </c>
      <c r="C41">
        <v>481</v>
      </c>
      <c r="D41" t="s">
        <v>56</v>
      </c>
      <c r="E41" t="s">
        <v>44</v>
      </c>
      <c r="F41" t="s">
        <v>93</v>
      </c>
      <c r="G41">
        <v>0</v>
      </c>
      <c r="H41">
        <v>245</v>
      </c>
      <c r="I41">
        <v>549</v>
      </c>
      <c r="J41">
        <v>0</v>
      </c>
      <c r="K41" t="s">
        <v>58</v>
      </c>
      <c r="L41" t="s">
        <v>63</v>
      </c>
      <c r="M41" t="s">
        <v>48</v>
      </c>
      <c r="N41" t="s">
        <v>49</v>
      </c>
      <c r="O41">
        <v>1</v>
      </c>
      <c r="P41">
        <v>2</v>
      </c>
      <c r="Q41">
        <v>0</v>
      </c>
      <c r="R41" t="s">
        <v>94</v>
      </c>
      <c r="T41" t="str">
        <f t="shared" si="0"/>
        <v>INSERT INTO tbl_clubsStringSku VALUES('79711', 30, 481, 'Iron Set', 'ALL', '*Standard 8 Piece Set (3-P, 4-G, Ladies 5-S)', 0, 245, 549, 0, '4-PW + 1 Wedge', 'Steel', 'Regular', 'RH', 1, 2, 0, 'silver dot')</v>
      </c>
      <c r="V41" t="s">
        <v>252</v>
      </c>
      <c r="W41" t="s">
        <v>246</v>
      </c>
      <c r="X41" t="s">
        <v>251</v>
      </c>
      <c r="Y41" t="s">
        <v>248</v>
      </c>
      <c r="Z41" t="s">
        <v>245</v>
      </c>
      <c r="AA41" t="s">
        <v>245</v>
      </c>
      <c r="AB41" t="s">
        <v>246</v>
      </c>
      <c r="AC41" t="s">
        <v>251</v>
      </c>
      <c r="AD41" t="s">
        <v>251</v>
      </c>
      <c r="AE41" t="s">
        <v>251</v>
      </c>
      <c r="AF41" t="s">
        <v>248</v>
      </c>
      <c r="AG41" t="s">
        <v>245</v>
      </c>
      <c r="AH41" t="s">
        <v>245</v>
      </c>
      <c r="AI41" t="s">
        <v>245</v>
      </c>
      <c r="AJ41" t="s">
        <v>246</v>
      </c>
      <c r="AK41" t="s">
        <v>251</v>
      </c>
      <c r="AL41" t="s">
        <v>251</v>
      </c>
      <c r="AM41" t="s">
        <v>248</v>
      </c>
      <c r="AN41" t="s">
        <v>249</v>
      </c>
    </row>
    <row r="42" spans="1:40" x14ac:dyDescent="0.25">
      <c r="A42">
        <v>82567</v>
      </c>
      <c r="B42">
        <v>40</v>
      </c>
      <c r="C42">
        <v>1306</v>
      </c>
      <c r="D42" t="s">
        <v>62</v>
      </c>
      <c r="E42" t="s">
        <v>44</v>
      </c>
      <c r="F42" t="s">
        <v>45</v>
      </c>
      <c r="G42">
        <v>0</v>
      </c>
      <c r="H42">
        <v>25</v>
      </c>
      <c r="I42">
        <v>49</v>
      </c>
      <c r="J42">
        <v>0</v>
      </c>
      <c r="K42" t="s">
        <v>62</v>
      </c>
      <c r="L42" t="s">
        <v>63</v>
      </c>
      <c r="N42" t="s">
        <v>51</v>
      </c>
      <c r="O42">
        <v>1</v>
      </c>
      <c r="P42">
        <v>1</v>
      </c>
      <c r="Q42">
        <v>0</v>
      </c>
      <c r="T42" t="str">
        <f t="shared" si="0"/>
        <v>INSERT INTO tbl_clubsStringSku VALUES('82567', 40, 1306, 'Putter', 'ALL', 'N/A', 0, 25, 49, 0, 'Putter', 'Steel', '', 'LH', 1, 1, 0, '')</v>
      </c>
      <c r="V42" t="s">
        <v>252</v>
      </c>
      <c r="W42" t="s">
        <v>246</v>
      </c>
      <c r="X42" t="s">
        <v>251</v>
      </c>
      <c r="Y42" t="s">
        <v>248</v>
      </c>
      <c r="Z42" t="s">
        <v>245</v>
      </c>
      <c r="AA42" t="s">
        <v>245</v>
      </c>
      <c r="AB42" t="s">
        <v>246</v>
      </c>
      <c r="AC42" t="s">
        <v>251</v>
      </c>
      <c r="AD42" t="s">
        <v>251</v>
      </c>
      <c r="AE42" t="s">
        <v>251</v>
      </c>
      <c r="AF42" t="s">
        <v>248</v>
      </c>
      <c r="AG42" t="s">
        <v>245</v>
      </c>
      <c r="AH42" t="s">
        <v>245</v>
      </c>
      <c r="AI42" t="s">
        <v>245</v>
      </c>
      <c r="AJ42" t="s">
        <v>246</v>
      </c>
      <c r="AK42" t="s">
        <v>251</v>
      </c>
      <c r="AL42" t="s">
        <v>251</v>
      </c>
      <c r="AM42" t="s">
        <v>248</v>
      </c>
      <c r="AN42" t="s">
        <v>249</v>
      </c>
    </row>
    <row r="43" spans="1:40" x14ac:dyDescent="0.25">
      <c r="A43">
        <v>82703</v>
      </c>
      <c r="B43">
        <v>40</v>
      </c>
      <c r="C43">
        <v>676</v>
      </c>
      <c r="D43" t="s">
        <v>56</v>
      </c>
      <c r="E43" t="s">
        <v>57</v>
      </c>
      <c r="F43" t="s">
        <v>58</v>
      </c>
      <c r="G43">
        <v>0</v>
      </c>
      <c r="H43">
        <v>330</v>
      </c>
      <c r="I43">
        <v>699</v>
      </c>
      <c r="J43">
        <v>0</v>
      </c>
      <c r="K43" t="s">
        <v>58</v>
      </c>
      <c r="L43" t="s">
        <v>47</v>
      </c>
      <c r="M43" t="s">
        <v>48</v>
      </c>
      <c r="N43" t="s">
        <v>49</v>
      </c>
      <c r="O43">
        <v>1</v>
      </c>
      <c r="P43">
        <v>2</v>
      </c>
      <c r="Q43">
        <v>0</v>
      </c>
      <c r="R43" t="s">
        <v>95</v>
      </c>
      <c r="T43" t="str">
        <f t="shared" si="0"/>
        <v>INSERT INTO tbl_clubsStringSku VALUES('82703', 40, 676, 'Iron Set', 'GRAPHITE', '4-PW + 1 Wedge', 0, 330, 699, 0, '4-PW + 1 Wedge', 'Graphite', 'Regular', 'RH', 1, 2, 0, 'Warranty / 4, 5, 6 and 7 iron faces caved')</v>
      </c>
      <c r="V43" t="s">
        <v>252</v>
      </c>
      <c r="W43" t="s">
        <v>246</v>
      </c>
      <c r="X43" t="s">
        <v>251</v>
      </c>
      <c r="Y43" t="s">
        <v>248</v>
      </c>
      <c r="Z43" t="s">
        <v>245</v>
      </c>
      <c r="AA43" t="s">
        <v>245</v>
      </c>
      <c r="AB43" t="s">
        <v>246</v>
      </c>
      <c r="AC43" t="s">
        <v>251</v>
      </c>
      <c r="AD43" t="s">
        <v>251</v>
      </c>
      <c r="AE43" t="s">
        <v>251</v>
      </c>
      <c r="AF43" t="s">
        <v>248</v>
      </c>
      <c r="AG43" t="s">
        <v>245</v>
      </c>
      <c r="AH43" t="s">
        <v>245</v>
      </c>
      <c r="AI43" t="s">
        <v>245</v>
      </c>
      <c r="AJ43" t="s">
        <v>246</v>
      </c>
      <c r="AK43" t="s">
        <v>251</v>
      </c>
      <c r="AL43" t="s">
        <v>251</v>
      </c>
      <c r="AM43" t="s">
        <v>248</v>
      </c>
      <c r="AN43" t="s">
        <v>249</v>
      </c>
    </row>
    <row r="44" spans="1:40" x14ac:dyDescent="0.25">
      <c r="A44">
        <v>83002</v>
      </c>
      <c r="B44">
        <v>40</v>
      </c>
      <c r="C44">
        <v>676</v>
      </c>
      <c r="D44" t="s">
        <v>56</v>
      </c>
      <c r="E44" t="s">
        <v>57</v>
      </c>
      <c r="F44" t="s">
        <v>93</v>
      </c>
      <c r="G44">
        <v>0</v>
      </c>
      <c r="H44">
        <v>330</v>
      </c>
      <c r="I44">
        <v>699</v>
      </c>
      <c r="J44">
        <v>0</v>
      </c>
      <c r="K44" t="s">
        <v>58</v>
      </c>
      <c r="L44" t="s">
        <v>47</v>
      </c>
      <c r="M44" t="s">
        <v>48</v>
      </c>
      <c r="N44" t="s">
        <v>49</v>
      </c>
      <c r="O44">
        <v>1</v>
      </c>
      <c r="P44">
        <v>2</v>
      </c>
      <c r="Q44">
        <v>0</v>
      </c>
      <c r="R44" t="s">
        <v>96</v>
      </c>
      <c r="T44" t="str">
        <f t="shared" si="0"/>
        <v>INSERT INTO tbl_clubsStringSku VALUES('83002', 40, 676, 'Iron Set', 'GRAPHITE', '*Standard 8 Piece Set (3-P, 4-G, Ladies 5-S)', 0, 330, 699, 0, '4-PW + 1 Wedge', 'Graphite', 'Regular', 'RH', 1, 2, 0, 'Warra 5,6,7 Face/insert failure')</v>
      </c>
      <c r="V44" t="s">
        <v>252</v>
      </c>
      <c r="W44" t="s">
        <v>246</v>
      </c>
      <c r="X44" t="s">
        <v>251</v>
      </c>
      <c r="Y44" t="s">
        <v>248</v>
      </c>
      <c r="Z44" t="s">
        <v>245</v>
      </c>
      <c r="AA44" t="s">
        <v>245</v>
      </c>
      <c r="AB44" t="s">
        <v>246</v>
      </c>
      <c r="AC44" t="s">
        <v>251</v>
      </c>
      <c r="AD44" t="s">
        <v>251</v>
      </c>
      <c r="AE44" t="s">
        <v>251</v>
      </c>
      <c r="AF44" t="s">
        <v>248</v>
      </c>
      <c r="AG44" t="s">
        <v>245</v>
      </c>
      <c r="AH44" t="s">
        <v>245</v>
      </c>
      <c r="AI44" t="s">
        <v>245</v>
      </c>
      <c r="AJ44" t="s">
        <v>246</v>
      </c>
      <c r="AK44" t="s">
        <v>251</v>
      </c>
      <c r="AL44" t="s">
        <v>251</v>
      </c>
      <c r="AM44" t="s">
        <v>248</v>
      </c>
      <c r="AN44" t="s">
        <v>249</v>
      </c>
    </row>
    <row r="45" spans="1:40" x14ac:dyDescent="0.25">
      <c r="A45">
        <v>84279</v>
      </c>
      <c r="B45">
        <v>21</v>
      </c>
      <c r="C45">
        <v>693</v>
      </c>
      <c r="D45" t="s">
        <v>56</v>
      </c>
      <c r="E45" t="s">
        <v>44</v>
      </c>
      <c r="F45" t="s">
        <v>93</v>
      </c>
      <c r="G45">
        <v>0</v>
      </c>
      <c r="H45">
        <v>340</v>
      </c>
      <c r="I45">
        <v>629</v>
      </c>
      <c r="J45">
        <v>0</v>
      </c>
      <c r="K45" t="s">
        <v>97</v>
      </c>
      <c r="L45" t="s">
        <v>63</v>
      </c>
      <c r="M45" t="s">
        <v>48</v>
      </c>
      <c r="N45" t="s">
        <v>51</v>
      </c>
      <c r="O45">
        <v>1</v>
      </c>
      <c r="P45">
        <v>1</v>
      </c>
      <c r="Q45">
        <v>0</v>
      </c>
      <c r="T45" t="str">
        <f t="shared" si="0"/>
        <v>INSERT INTO tbl_clubsStringSku VALUES('84279', 21, 693, 'Iron Set', 'ALL', '*Standard 8 Piece Set (3-P, 4-G, Ladies 5-S)', 0, 340, 629, 0, '3-PW', 'Steel', 'Regular', 'LH', 1, 1, 0, '')</v>
      </c>
      <c r="V45" t="s">
        <v>252</v>
      </c>
      <c r="W45" t="s">
        <v>246</v>
      </c>
      <c r="X45" t="s">
        <v>251</v>
      </c>
      <c r="Y45" t="s">
        <v>248</v>
      </c>
      <c r="Z45" t="s">
        <v>245</v>
      </c>
      <c r="AA45" t="s">
        <v>245</v>
      </c>
      <c r="AB45" t="s">
        <v>246</v>
      </c>
      <c r="AC45" t="s">
        <v>251</v>
      </c>
      <c r="AD45" t="s">
        <v>251</v>
      </c>
      <c r="AE45" t="s">
        <v>251</v>
      </c>
      <c r="AF45" t="s">
        <v>248</v>
      </c>
      <c r="AG45" t="s">
        <v>245</v>
      </c>
      <c r="AH45" t="s">
        <v>245</v>
      </c>
      <c r="AI45" t="s">
        <v>245</v>
      </c>
      <c r="AJ45" t="s">
        <v>246</v>
      </c>
      <c r="AK45" t="s">
        <v>251</v>
      </c>
      <c r="AL45" t="s">
        <v>251</v>
      </c>
      <c r="AM45" t="s">
        <v>248</v>
      </c>
      <c r="AN45" t="s">
        <v>249</v>
      </c>
    </row>
    <row r="46" spans="1:40" x14ac:dyDescent="0.25">
      <c r="A46">
        <v>84442</v>
      </c>
      <c r="B46">
        <v>41</v>
      </c>
      <c r="C46">
        <v>1262</v>
      </c>
      <c r="D46" t="s">
        <v>65</v>
      </c>
      <c r="E46" t="s">
        <v>44</v>
      </c>
      <c r="F46" t="s">
        <v>45</v>
      </c>
      <c r="G46">
        <v>0</v>
      </c>
      <c r="H46">
        <v>40.5</v>
      </c>
      <c r="I46">
        <v>79</v>
      </c>
      <c r="J46">
        <v>0</v>
      </c>
      <c r="K46" t="s">
        <v>72</v>
      </c>
      <c r="L46" t="s">
        <v>63</v>
      </c>
      <c r="M46" t="s">
        <v>65</v>
      </c>
      <c r="N46" t="s">
        <v>49</v>
      </c>
      <c r="O46">
        <v>1</v>
      </c>
      <c r="P46">
        <v>2</v>
      </c>
      <c r="Q46">
        <v>0</v>
      </c>
      <c r="T46" t="str">
        <f t="shared" si="0"/>
        <v>INSERT INTO tbl_clubsStringSku VALUES('84442', 41, 1262, 'Wedge', 'ALL', 'N/A', 0, 40.5, 79, 0, '58*', 'Steel', 'Wedge', 'RH', 1, 2, 0, '')</v>
      </c>
      <c r="V46" t="s">
        <v>252</v>
      </c>
      <c r="W46" t="s">
        <v>246</v>
      </c>
      <c r="X46" t="s">
        <v>251</v>
      </c>
      <c r="Y46" t="s">
        <v>248</v>
      </c>
      <c r="Z46" t="s">
        <v>245</v>
      </c>
      <c r="AA46" t="s">
        <v>245</v>
      </c>
      <c r="AB46" t="s">
        <v>246</v>
      </c>
      <c r="AC46" t="s">
        <v>251</v>
      </c>
      <c r="AD46" t="s">
        <v>251</v>
      </c>
      <c r="AE46" t="s">
        <v>251</v>
      </c>
      <c r="AF46" t="s">
        <v>248</v>
      </c>
      <c r="AG46" t="s">
        <v>245</v>
      </c>
      <c r="AH46" t="s">
        <v>245</v>
      </c>
      <c r="AI46" t="s">
        <v>245</v>
      </c>
      <c r="AJ46" t="s">
        <v>246</v>
      </c>
      <c r="AK46" t="s">
        <v>251</v>
      </c>
      <c r="AL46" t="s">
        <v>251</v>
      </c>
      <c r="AM46" t="s">
        <v>248</v>
      </c>
      <c r="AN46" t="s">
        <v>249</v>
      </c>
    </row>
    <row r="47" spans="1:40" x14ac:dyDescent="0.25">
      <c r="A47">
        <v>84527</v>
      </c>
      <c r="B47">
        <v>6</v>
      </c>
      <c r="C47">
        <v>1106</v>
      </c>
      <c r="D47" t="s">
        <v>65</v>
      </c>
      <c r="E47" t="s">
        <v>44</v>
      </c>
      <c r="F47" t="s">
        <v>45</v>
      </c>
      <c r="G47">
        <v>0</v>
      </c>
      <c r="H47">
        <v>33</v>
      </c>
      <c r="I47">
        <v>79</v>
      </c>
      <c r="J47">
        <v>0</v>
      </c>
      <c r="K47" t="s">
        <v>98</v>
      </c>
      <c r="L47" t="s">
        <v>63</v>
      </c>
      <c r="M47" t="s">
        <v>50</v>
      </c>
      <c r="N47" t="s">
        <v>49</v>
      </c>
      <c r="O47">
        <v>1</v>
      </c>
      <c r="P47">
        <v>2</v>
      </c>
      <c r="Q47">
        <v>0</v>
      </c>
      <c r="T47" t="str">
        <f t="shared" si="0"/>
        <v>INSERT INTO tbl_clubsStringSku VALUES('84527', 6, 1106, 'Wedge', 'ALL', 'N/A', 0, 33, 79, 0, '52*', 'Steel', 'Stiff', 'RH', 1, 2, 0, '')</v>
      </c>
      <c r="V47" t="s">
        <v>252</v>
      </c>
      <c r="W47" t="s">
        <v>246</v>
      </c>
      <c r="X47" t="s">
        <v>251</v>
      </c>
      <c r="Y47" t="s">
        <v>248</v>
      </c>
      <c r="Z47" t="s">
        <v>245</v>
      </c>
      <c r="AA47" t="s">
        <v>245</v>
      </c>
      <c r="AB47" t="s">
        <v>246</v>
      </c>
      <c r="AC47" t="s">
        <v>251</v>
      </c>
      <c r="AD47" t="s">
        <v>251</v>
      </c>
      <c r="AE47" t="s">
        <v>251</v>
      </c>
      <c r="AF47" t="s">
        <v>248</v>
      </c>
      <c r="AG47" t="s">
        <v>245</v>
      </c>
      <c r="AH47" t="s">
        <v>245</v>
      </c>
      <c r="AI47" t="s">
        <v>245</v>
      </c>
      <c r="AJ47" t="s">
        <v>246</v>
      </c>
      <c r="AK47" t="s">
        <v>251</v>
      </c>
      <c r="AL47" t="s">
        <v>251</v>
      </c>
      <c r="AM47" t="s">
        <v>248</v>
      </c>
      <c r="AN47" t="s">
        <v>249</v>
      </c>
    </row>
    <row r="48" spans="1:40" x14ac:dyDescent="0.25">
      <c r="A48">
        <v>84528</v>
      </c>
      <c r="B48">
        <v>6</v>
      </c>
      <c r="C48">
        <v>1106</v>
      </c>
      <c r="D48" t="s">
        <v>65</v>
      </c>
      <c r="E48" t="s">
        <v>44</v>
      </c>
      <c r="F48" t="s">
        <v>45</v>
      </c>
      <c r="G48">
        <v>0</v>
      </c>
      <c r="H48">
        <v>33</v>
      </c>
      <c r="I48">
        <v>79</v>
      </c>
      <c r="J48">
        <v>0</v>
      </c>
      <c r="K48" t="s">
        <v>99</v>
      </c>
      <c r="L48" t="s">
        <v>63</v>
      </c>
      <c r="M48" t="s">
        <v>50</v>
      </c>
      <c r="N48" t="s">
        <v>49</v>
      </c>
      <c r="O48">
        <v>1</v>
      </c>
      <c r="P48">
        <v>2</v>
      </c>
      <c r="Q48">
        <v>0</v>
      </c>
      <c r="T48" t="str">
        <f t="shared" si="0"/>
        <v>INSERT INTO tbl_clubsStringSku VALUES('84528', 6, 1106, 'Wedge', 'ALL', 'N/A', 0, 33, 79, 0, '56*', 'Steel', 'Stiff', 'RH', 1, 2, 0, '')</v>
      </c>
      <c r="V48" t="s">
        <v>252</v>
      </c>
      <c r="W48" t="s">
        <v>246</v>
      </c>
      <c r="X48" t="s">
        <v>251</v>
      </c>
      <c r="Y48" t="s">
        <v>248</v>
      </c>
      <c r="Z48" t="s">
        <v>245</v>
      </c>
      <c r="AA48" t="s">
        <v>245</v>
      </c>
      <c r="AB48" t="s">
        <v>246</v>
      </c>
      <c r="AC48" t="s">
        <v>251</v>
      </c>
      <c r="AD48" t="s">
        <v>251</v>
      </c>
      <c r="AE48" t="s">
        <v>251</v>
      </c>
      <c r="AF48" t="s">
        <v>248</v>
      </c>
      <c r="AG48" t="s">
        <v>245</v>
      </c>
      <c r="AH48" t="s">
        <v>245</v>
      </c>
      <c r="AI48" t="s">
        <v>245</v>
      </c>
      <c r="AJ48" t="s">
        <v>246</v>
      </c>
      <c r="AK48" t="s">
        <v>251</v>
      </c>
      <c r="AL48" t="s">
        <v>251</v>
      </c>
      <c r="AM48" t="s">
        <v>248</v>
      </c>
      <c r="AN48" t="s">
        <v>249</v>
      </c>
    </row>
    <row r="49" spans="1:40" x14ac:dyDescent="0.25">
      <c r="A49">
        <v>84614</v>
      </c>
      <c r="B49">
        <v>24</v>
      </c>
      <c r="C49">
        <v>392</v>
      </c>
      <c r="D49" t="s">
        <v>65</v>
      </c>
      <c r="E49" t="s">
        <v>44</v>
      </c>
      <c r="F49" t="s">
        <v>45</v>
      </c>
      <c r="G49">
        <v>0</v>
      </c>
      <c r="H49">
        <v>19</v>
      </c>
      <c r="I49">
        <v>49</v>
      </c>
      <c r="J49">
        <v>0</v>
      </c>
      <c r="K49" t="s">
        <v>98</v>
      </c>
      <c r="L49" t="s">
        <v>63</v>
      </c>
      <c r="M49" t="s">
        <v>65</v>
      </c>
      <c r="N49" t="s">
        <v>51</v>
      </c>
      <c r="O49">
        <v>1</v>
      </c>
      <c r="P49">
        <v>2</v>
      </c>
      <c r="Q49">
        <v>0</v>
      </c>
      <c r="T49" t="str">
        <f t="shared" si="0"/>
        <v>INSERT INTO tbl_clubsStringSku VALUES('84614', 24, 392, 'Wedge', 'ALL', 'N/A', 0, 19, 49, 0, '52*', 'Steel', 'Wedge', 'LH', 1, 2, 0, '')</v>
      </c>
      <c r="V49" t="s">
        <v>252</v>
      </c>
      <c r="W49" t="s">
        <v>246</v>
      </c>
      <c r="X49" t="s">
        <v>251</v>
      </c>
      <c r="Y49" t="s">
        <v>248</v>
      </c>
      <c r="Z49" t="s">
        <v>245</v>
      </c>
      <c r="AA49" t="s">
        <v>245</v>
      </c>
      <c r="AB49" t="s">
        <v>246</v>
      </c>
      <c r="AC49" t="s">
        <v>251</v>
      </c>
      <c r="AD49" t="s">
        <v>251</v>
      </c>
      <c r="AE49" t="s">
        <v>251</v>
      </c>
      <c r="AF49" t="s">
        <v>248</v>
      </c>
      <c r="AG49" t="s">
        <v>245</v>
      </c>
      <c r="AH49" t="s">
        <v>245</v>
      </c>
      <c r="AI49" t="s">
        <v>245</v>
      </c>
      <c r="AJ49" t="s">
        <v>246</v>
      </c>
      <c r="AK49" t="s">
        <v>251</v>
      </c>
      <c r="AL49" t="s">
        <v>251</v>
      </c>
      <c r="AM49" t="s">
        <v>248</v>
      </c>
      <c r="AN49" t="s">
        <v>249</v>
      </c>
    </row>
    <row r="50" spans="1:40" x14ac:dyDescent="0.25">
      <c r="A50">
        <v>85162</v>
      </c>
      <c r="B50">
        <v>40</v>
      </c>
      <c r="C50">
        <v>2343</v>
      </c>
      <c r="D50" t="s">
        <v>60</v>
      </c>
      <c r="E50" t="s">
        <v>44</v>
      </c>
      <c r="F50" t="s">
        <v>45</v>
      </c>
      <c r="G50">
        <v>0</v>
      </c>
      <c r="H50">
        <v>335.24</v>
      </c>
      <c r="I50">
        <v>539</v>
      </c>
      <c r="J50">
        <v>0</v>
      </c>
      <c r="K50" t="s">
        <v>70</v>
      </c>
      <c r="L50" t="s">
        <v>47</v>
      </c>
      <c r="M50" t="s">
        <v>50</v>
      </c>
      <c r="N50" t="s">
        <v>49</v>
      </c>
      <c r="O50">
        <v>1</v>
      </c>
      <c r="P50">
        <v>1</v>
      </c>
      <c r="Q50">
        <v>0</v>
      </c>
      <c r="T50" t="str">
        <f t="shared" si="0"/>
        <v>INSERT INTO tbl_clubsStringSku VALUES('85162', 40, 2343, 'Driver', 'ALL', 'N/A', 0, 335.24, 539, 0, '10.5*', 'Graphite', 'Stiff', 'RH', 1, 1, 0, '')</v>
      </c>
      <c r="V50" t="s">
        <v>252</v>
      </c>
      <c r="W50" t="s">
        <v>246</v>
      </c>
      <c r="X50" t="s">
        <v>251</v>
      </c>
      <c r="Y50" t="s">
        <v>248</v>
      </c>
      <c r="Z50" t="s">
        <v>245</v>
      </c>
      <c r="AA50" t="s">
        <v>245</v>
      </c>
      <c r="AB50" t="s">
        <v>246</v>
      </c>
      <c r="AC50" t="s">
        <v>251</v>
      </c>
      <c r="AD50" t="s">
        <v>251</v>
      </c>
      <c r="AE50" t="s">
        <v>251</v>
      </c>
      <c r="AF50" t="s">
        <v>248</v>
      </c>
      <c r="AG50" t="s">
        <v>245</v>
      </c>
      <c r="AH50" t="s">
        <v>245</v>
      </c>
      <c r="AI50" t="s">
        <v>245</v>
      </c>
      <c r="AJ50" t="s">
        <v>246</v>
      </c>
      <c r="AK50" t="s">
        <v>251</v>
      </c>
      <c r="AL50" t="s">
        <v>251</v>
      </c>
      <c r="AM50" t="s">
        <v>248</v>
      </c>
      <c r="AN50" t="s">
        <v>249</v>
      </c>
    </row>
    <row r="51" spans="1:40" x14ac:dyDescent="0.25">
      <c r="A51">
        <v>85270</v>
      </c>
      <c r="B51">
        <v>12</v>
      </c>
      <c r="C51">
        <v>354</v>
      </c>
      <c r="D51" t="s">
        <v>60</v>
      </c>
      <c r="E51" t="s">
        <v>44</v>
      </c>
      <c r="F51" t="s">
        <v>45</v>
      </c>
      <c r="G51">
        <v>0</v>
      </c>
      <c r="H51">
        <v>30</v>
      </c>
      <c r="I51">
        <v>79</v>
      </c>
      <c r="J51">
        <v>0</v>
      </c>
      <c r="K51" t="s">
        <v>100</v>
      </c>
      <c r="L51" t="s">
        <v>47</v>
      </c>
      <c r="M51" t="s">
        <v>50</v>
      </c>
      <c r="N51" t="s">
        <v>101</v>
      </c>
      <c r="O51">
        <v>1</v>
      </c>
      <c r="P51">
        <v>1</v>
      </c>
      <c r="Q51">
        <v>0</v>
      </c>
      <c r="T51" t="str">
        <f t="shared" si="0"/>
        <v>INSERT INTO tbl_clubsStringSku VALUES('85270', 12, 354, 'Driver', 'ALL', 'N/A', 0, 30, 79, 0, '9.0*', 'Graphite', 'Stiff', 'Left', 1, 1, 0, '')</v>
      </c>
      <c r="V51" t="s">
        <v>252</v>
      </c>
      <c r="W51" t="s">
        <v>246</v>
      </c>
      <c r="X51" t="s">
        <v>251</v>
      </c>
      <c r="Y51" t="s">
        <v>248</v>
      </c>
      <c r="Z51" t="s">
        <v>245</v>
      </c>
      <c r="AA51" t="s">
        <v>245</v>
      </c>
      <c r="AB51" t="s">
        <v>246</v>
      </c>
      <c r="AC51" t="s">
        <v>251</v>
      </c>
      <c r="AD51" t="s">
        <v>251</v>
      </c>
      <c r="AE51" t="s">
        <v>251</v>
      </c>
      <c r="AF51" t="s">
        <v>248</v>
      </c>
      <c r="AG51" t="s">
        <v>245</v>
      </c>
      <c r="AH51" t="s">
        <v>245</v>
      </c>
      <c r="AI51" t="s">
        <v>245</v>
      </c>
      <c r="AJ51" t="s">
        <v>246</v>
      </c>
      <c r="AK51" t="s">
        <v>251</v>
      </c>
      <c r="AL51" t="s">
        <v>251</v>
      </c>
      <c r="AM51" t="s">
        <v>248</v>
      </c>
      <c r="AN51" t="s">
        <v>249</v>
      </c>
    </row>
    <row r="52" spans="1:40" x14ac:dyDescent="0.25">
      <c r="A52">
        <v>85558</v>
      </c>
      <c r="B52">
        <v>13</v>
      </c>
      <c r="C52">
        <v>2366</v>
      </c>
      <c r="D52" t="s">
        <v>52</v>
      </c>
      <c r="E52" t="s">
        <v>44</v>
      </c>
      <c r="F52" t="s">
        <v>45</v>
      </c>
      <c r="G52">
        <v>0</v>
      </c>
      <c r="H52">
        <v>141</v>
      </c>
      <c r="I52">
        <v>229</v>
      </c>
      <c r="J52">
        <v>0</v>
      </c>
      <c r="K52" t="s">
        <v>86</v>
      </c>
      <c r="L52" t="s">
        <v>47</v>
      </c>
      <c r="M52" t="s">
        <v>50</v>
      </c>
      <c r="N52" t="s">
        <v>49</v>
      </c>
      <c r="O52">
        <v>1</v>
      </c>
      <c r="P52">
        <v>2</v>
      </c>
      <c r="Q52">
        <v>0</v>
      </c>
      <c r="R52">
        <v>0</v>
      </c>
      <c r="T52" t="str">
        <f t="shared" si="0"/>
        <v>INSERT INTO tbl_clubsStringSku VALUES('85558', 13, 2366, 'Fairway Wood', 'ALL', 'N/A', 0, 141, 229, 0, '4w', 'Graphite', 'Stiff', 'RH', 1, 2, 0, '0')</v>
      </c>
      <c r="V52" t="s">
        <v>252</v>
      </c>
      <c r="W52" t="s">
        <v>246</v>
      </c>
      <c r="X52" t="s">
        <v>251</v>
      </c>
      <c r="Y52" t="s">
        <v>248</v>
      </c>
      <c r="Z52" t="s">
        <v>245</v>
      </c>
      <c r="AA52" t="s">
        <v>245</v>
      </c>
      <c r="AB52" t="s">
        <v>246</v>
      </c>
      <c r="AC52" t="s">
        <v>251</v>
      </c>
      <c r="AD52" t="s">
        <v>251</v>
      </c>
      <c r="AE52" t="s">
        <v>251</v>
      </c>
      <c r="AF52" t="s">
        <v>248</v>
      </c>
      <c r="AG52" t="s">
        <v>245</v>
      </c>
      <c r="AH52" t="s">
        <v>245</v>
      </c>
      <c r="AI52" t="s">
        <v>245</v>
      </c>
      <c r="AJ52" t="s">
        <v>246</v>
      </c>
      <c r="AK52" t="s">
        <v>251</v>
      </c>
      <c r="AL52" t="s">
        <v>251</v>
      </c>
      <c r="AM52" t="s">
        <v>248</v>
      </c>
      <c r="AN52" t="s">
        <v>249</v>
      </c>
    </row>
    <row r="53" spans="1:40" x14ac:dyDescent="0.25">
      <c r="A53">
        <v>85722</v>
      </c>
      <c r="B53">
        <v>30</v>
      </c>
      <c r="C53">
        <v>2291</v>
      </c>
      <c r="D53" t="s">
        <v>52</v>
      </c>
      <c r="E53" t="s">
        <v>44</v>
      </c>
      <c r="F53" t="s">
        <v>45</v>
      </c>
      <c r="G53">
        <v>0</v>
      </c>
      <c r="H53">
        <v>232.2</v>
      </c>
      <c r="I53">
        <v>399</v>
      </c>
      <c r="J53">
        <v>0</v>
      </c>
      <c r="K53" t="s">
        <v>87</v>
      </c>
      <c r="L53" t="s">
        <v>47</v>
      </c>
      <c r="M53" t="s">
        <v>48</v>
      </c>
      <c r="N53" t="s">
        <v>49</v>
      </c>
      <c r="O53">
        <v>1</v>
      </c>
      <c r="P53">
        <v>2</v>
      </c>
      <c r="Q53">
        <v>0</v>
      </c>
      <c r="R53">
        <v>0</v>
      </c>
      <c r="T53" t="str">
        <f t="shared" si="0"/>
        <v>INSERT INTO tbl_clubsStringSku VALUES('85722', 30, 2291, 'Fairway Wood', 'ALL', 'N/A', 0, 232.2, 399, 0, '5w', 'Graphite', 'Regular', 'RH', 1, 2, 0, '0')</v>
      </c>
      <c r="V53" t="s">
        <v>252</v>
      </c>
      <c r="W53" t="s">
        <v>246</v>
      </c>
      <c r="X53" t="s">
        <v>251</v>
      </c>
      <c r="Y53" t="s">
        <v>248</v>
      </c>
      <c r="Z53" t="s">
        <v>245</v>
      </c>
      <c r="AA53" t="s">
        <v>245</v>
      </c>
      <c r="AB53" t="s">
        <v>246</v>
      </c>
      <c r="AC53" t="s">
        <v>251</v>
      </c>
      <c r="AD53" t="s">
        <v>251</v>
      </c>
      <c r="AE53" t="s">
        <v>251</v>
      </c>
      <c r="AF53" t="s">
        <v>248</v>
      </c>
      <c r="AG53" t="s">
        <v>245</v>
      </c>
      <c r="AH53" t="s">
        <v>245</v>
      </c>
      <c r="AI53" t="s">
        <v>245</v>
      </c>
      <c r="AJ53" t="s">
        <v>246</v>
      </c>
      <c r="AK53" t="s">
        <v>251</v>
      </c>
      <c r="AL53" t="s">
        <v>251</v>
      </c>
      <c r="AM53" t="s">
        <v>248</v>
      </c>
      <c r="AN53" t="s">
        <v>249</v>
      </c>
    </row>
    <row r="54" spans="1:40" x14ac:dyDescent="0.25">
      <c r="A54">
        <v>85907</v>
      </c>
      <c r="B54">
        <v>40</v>
      </c>
      <c r="C54">
        <v>2338</v>
      </c>
      <c r="D54" t="s">
        <v>52</v>
      </c>
      <c r="E54" t="s">
        <v>44</v>
      </c>
      <c r="F54" t="s">
        <v>45</v>
      </c>
      <c r="G54">
        <v>0</v>
      </c>
      <c r="H54">
        <v>204.87</v>
      </c>
      <c r="I54">
        <v>399</v>
      </c>
      <c r="J54">
        <v>0</v>
      </c>
      <c r="K54" t="s">
        <v>102</v>
      </c>
      <c r="L54" t="s">
        <v>47</v>
      </c>
      <c r="M54" t="s">
        <v>55</v>
      </c>
      <c r="N54" t="s">
        <v>51</v>
      </c>
      <c r="O54">
        <v>1</v>
      </c>
      <c r="P54">
        <v>2</v>
      </c>
      <c r="Q54">
        <v>0</v>
      </c>
      <c r="R54">
        <v>0</v>
      </c>
      <c r="T54" t="str">
        <f t="shared" si="0"/>
        <v>INSERT INTO tbl_clubsStringSku VALUES('85907', 40, 2338, 'Fairway Wood', 'ALL', 'N/A', 0, 204.87, 399, 0, '5HL', 'Graphite', 'Ladies', 'LH', 1, 2, 0, '0')</v>
      </c>
      <c r="V54" t="s">
        <v>252</v>
      </c>
      <c r="W54" t="s">
        <v>246</v>
      </c>
      <c r="X54" t="s">
        <v>251</v>
      </c>
      <c r="Y54" t="s">
        <v>248</v>
      </c>
      <c r="Z54" t="s">
        <v>245</v>
      </c>
      <c r="AA54" t="s">
        <v>245</v>
      </c>
      <c r="AB54" t="s">
        <v>246</v>
      </c>
      <c r="AC54" t="s">
        <v>251</v>
      </c>
      <c r="AD54" t="s">
        <v>251</v>
      </c>
      <c r="AE54" t="s">
        <v>251</v>
      </c>
      <c r="AF54" t="s">
        <v>248</v>
      </c>
      <c r="AG54" t="s">
        <v>245</v>
      </c>
      <c r="AH54" t="s">
        <v>245</v>
      </c>
      <c r="AI54" t="s">
        <v>245</v>
      </c>
      <c r="AJ54" t="s">
        <v>246</v>
      </c>
      <c r="AK54" t="s">
        <v>251</v>
      </c>
      <c r="AL54" t="s">
        <v>251</v>
      </c>
      <c r="AM54" t="s">
        <v>248</v>
      </c>
      <c r="AN54" t="s">
        <v>249</v>
      </c>
    </row>
    <row r="55" spans="1:40" x14ac:dyDescent="0.25">
      <c r="A55">
        <v>86552</v>
      </c>
      <c r="B55">
        <v>40</v>
      </c>
      <c r="C55">
        <v>2347</v>
      </c>
      <c r="D55" t="s">
        <v>56</v>
      </c>
      <c r="E55" t="s">
        <v>44</v>
      </c>
      <c r="F55" t="s">
        <v>58</v>
      </c>
      <c r="G55">
        <v>0</v>
      </c>
      <c r="H55">
        <v>807.07</v>
      </c>
      <c r="I55">
        <v>1449</v>
      </c>
      <c r="J55">
        <v>0</v>
      </c>
      <c r="K55" t="s">
        <v>58</v>
      </c>
      <c r="L55" t="s">
        <v>47</v>
      </c>
      <c r="M55" t="s">
        <v>55</v>
      </c>
      <c r="N55" t="s">
        <v>49</v>
      </c>
      <c r="O55">
        <v>1</v>
      </c>
      <c r="P55">
        <v>2</v>
      </c>
      <c r="Q55">
        <v>0</v>
      </c>
      <c r="T55" t="str">
        <f t="shared" si="0"/>
        <v>INSERT INTO tbl_clubsStringSku VALUES('86552', 40, 2347, 'Iron Set', 'ALL', '4-PW + 1 Wedge', 0, 807.07, 1449, 0, '4-PW + 1 Wedge', 'Graphite', 'Ladies', 'RH', 1, 2, 0, '')</v>
      </c>
      <c r="V55" t="s">
        <v>252</v>
      </c>
      <c r="W55" t="s">
        <v>246</v>
      </c>
      <c r="X55" t="s">
        <v>251</v>
      </c>
      <c r="Y55" t="s">
        <v>248</v>
      </c>
      <c r="Z55" t="s">
        <v>245</v>
      </c>
      <c r="AA55" t="s">
        <v>245</v>
      </c>
      <c r="AB55" t="s">
        <v>246</v>
      </c>
      <c r="AC55" t="s">
        <v>251</v>
      </c>
      <c r="AD55" t="s">
        <v>251</v>
      </c>
      <c r="AE55" t="s">
        <v>251</v>
      </c>
      <c r="AF55" t="s">
        <v>248</v>
      </c>
      <c r="AG55" t="s">
        <v>245</v>
      </c>
      <c r="AH55" t="s">
        <v>245</v>
      </c>
      <c r="AI55" t="s">
        <v>245</v>
      </c>
      <c r="AJ55" t="s">
        <v>246</v>
      </c>
      <c r="AK55" t="s">
        <v>251</v>
      </c>
      <c r="AL55" t="s">
        <v>251</v>
      </c>
      <c r="AM55" t="s">
        <v>248</v>
      </c>
      <c r="AN55" t="s">
        <v>249</v>
      </c>
    </row>
    <row r="56" spans="1:40" x14ac:dyDescent="0.25">
      <c r="A56">
        <v>86908</v>
      </c>
      <c r="B56">
        <v>10</v>
      </c>
      <c r="C56">
        <v>870</v>
      </c>
      <c r="D56" t="s">
        <v>60</v>
      </c>
      <c r="E56" t="s">
        <v>44</v>
      </c>
      <c r="F56" t="s">
        <v>45</v>
      </c>
      <c r="G56">
        <v>0</v>
      </c>
      <c r="H56">
        <v>20</v>
      </c>
      <c r="I56">
        <v>89</v>
      </c>
      <c r="J56">
        <v>0</v>
      </c>
      <c r="K56" t="s">
        <v>103</v>
      </c>
      <c r="L56" t="s">
        <v>47</v>
      </c>
      <c r="M56" t="s">
        <v>68</v>
      </c>
      <c r="N56" t="s">
        <v>49</v>
      </c>
      <c r="O56">
        <v>1</v>
      </c>
      <c r="P56">
        <v>8</v>
      </c>
      <c r="Q56">
        <v>0</v>
      </c>
      <c r="T56" t="str">
        <f t="shared" si="0"/>
        <v>INSERT INTO tbl_clubsStringSku VALUES('86908', 10, 870, 'Driver', 'ALL', 'N/A', 0, 20, 89, 0, '8.5*', 'Graphite', 'X-Stiff', 'RH', 1, 8, 0, '')</v>
      </c>
      <c r="V56" t="s">
        <v>252</v>
      </c>
      <c r="W56" t="s">
        <v>246</v>
      </c>
      <c r="X56" t="s">
        <v>251</v>
      </c>
      <c r="Y56" t="s">
        <v>248</v>
      </c>
      <c r="Z56" t="s">
        <v>245</v>
      </c>
      <c r="AA56" t="s">
        <v>245</v>
      </c>
      <c r="AB56" t="s">
        <v>246</v>
      </c>
      <c r="AC56" t="s">
        <v>251</v>
      </c>
      <c r="AD56" t="s">
        <v>251</v>
      </c>
      <c r="AE56" t="s">
        <v>251</v>
      </c>
      <c r="AF56" t="s">
        <v>248</v>
      </c>
      <c r="AG56" t="s">
        <v>245</v>
      </c>
      <c r="AH56" t="s">
        <v>245</v>
      </c>
      <c r="AI56" t="s">
        <v>245</v>
      </c>
      <c r="AJ56" t="s">
        <v>246</v>
      </c>
      <c r="AK56" t="s">
        <v>251</v>
      </c>
      <c r="AL56" t="s">
        <v>251</v>
      </c>
      <c r="AM56" t="s">
        <v>248</v>
      </c>
      <c r="AN56" t="s">
        <v>249</v>
      </c>
    </row>
    <row r="57" spans="1:40" x14ac:dyDescent="0.25">
      <c r="A57">
        <v>87189</v>
      </c>
      <c r="B57">
        <v>24</v>
      </c>
      <c r="C57">
        <v>1994</v>
      </c>
      <c r="D57" t="s">
        <v>62</v>
      </c>
      <c r="E57" t="s">
        <v>44</v>
      </c>
      <c r="F57" t="s">
        <v>45</v>
      </c>
      <c r="G57">
        <v>0</v>
      </c>
      <c r="H57">
        <v>25</v>
      </c>
      <c r="I57">
        <v>59</v>
      </c>
      <c r="J57">
        <v>0</v>
      </c>
      <c r="K57" t="s">
        <v>62</v>
      </c>
      <c r="L57" t="s">
        <v>47</v>
      </c>
      <c r="M57" t="s">
        <v>48</v>
      </c>
      <c r="N57" t="s">
        <v>49</v>
      </c>
      <c r="O57">
        <v>1</v>
      </c>
      <c r="P57">
        <v>8</v>
      </c>
      <c r="Q57">
        <v>0</v>
      </c>
      <c r="R57" t="s">
        <v>104</v>
      </c>
      <c r="T57" t="str">
        <f t="shared" si="0"/>
        <v>INSERT INTO tbl_clubsStringSku VALUES('87189', 24, 1994, 'Putter', 'ALL', 'N/A', 0, 25, 59, 0, 'Putter', 'Graphite', 'Regular', 'RH', 1, 8, 0, 'chipped and banged up')</v>
      </c>
      <c r="V57" t="s">
        <v>252</v>
      </c>
      <c r="W57" t="s">
        <v>246</v>
      </c>
      <c r="X57" t="s">
        <v>251</v>
      </c>
      <c r="Y57" t="s">
        <v>248</v>
      </c>
      <c r="Z57" t="s">
        <v>245</v>
      </c>
      <c r="AA57" t="s">
        <v>245</v>
      </c>
      <c r="AB57" t="s">
        <v>246</v>
      </c>
      <c r="AC57" t="s">
        <v>251</v>
      </c>
      <c r="AD57" t="s">
        <v>251</v>
      </c>
      <c r="AE57" t="s">
        <v>251</v>
      </c>
      <c r="AF57" t="s">
        <v>248</v>
      </c>
      <c r="AG57" t="s">
        <v>245</v>
      </c>
      <c r="AH57" t="s">
        <v>245</v>
      </c>
      <c r="AI57" t="s">
        <v>245</v>
      </c>
      <c r="AJ57" t="s">
        <v>246</v>
      </c>
      <c r="AK57" t="s">
        <v>251</v>
      </c>
      <c r="AL57" t="s">
        <v>251</v>
      </c>
      <c r="AM57" t="s">
        <v>248</v>
      </c>
      <c r="AN57" t="s">
        <v>249</v>
      </c>
    </row>
    <row r="58" spans="1:40" x14ac:dyDescent="0.25">
      <c r="A58">
        <v>87203</v>
      </c>
      <c r="B58">
        <v>21</v>
      </c>
      <c r="C58">
        <v>2446</v>
      </c>
      <c r="D58" t="s">
        <v>56</v>
      </c>
      <c r="E58" t="s">
        <v>44</v>
      </c>
      <c r="F58" t="s">
        <v>105</v>
      </c>
      <c r="G58">
        <v>0</v>
      </c>
      <c r="H58">
        <v>125</v>
      </c>
      <c r="I58">
        <v>249</v>
      </c>
      <c r="J58">
        <v>0</v>
      </c>
      <c r="K58" t="s">
        <v>105</v>
      </c>
      <c r="L58" t="s">
        <v>47</v>
      </c>
      <c r="M58" t="s">
        <v>50</v>
      </c>
      <c r="N58" t="s">
        <v>49</v>
      </c>
      <c r="O58">
        <v>1</v>
      </c>
      <c r="P58">
        <v>8</v>
      </c>
      <c r="Q58">
        <v>0</v>
      </c>
      <c r="R58" t="s">
        <v>106</v>
      </c>
      <c r="T58" t="str">
        <f t="shared" si="0"/>
        <v>INSERT INTO tbl_clubsStringSku VALUES('87203', 21, 2446, 'Iron Set', 'ALL', '4-PW', 0, 125, 249, 0, '4-PW', 'Graphite', 'Stiff', 'RH', 1, 8, 0, 'Recoil shafts')</v>
      </c>
      <c r="V58" t="s">
        <v>252</v>
      </c>
      <c r="W58" t="s">
        <v>246</v>
      </c>
      <c r="X58" t="s">
        <v>251</v>
      </c>
      <c r="Y58" t="s">
        <v>248</v>
      </c>
      <c r="Z58" t="s">
        <v>245</v>
      </c>
      <c r="AA58" t="s">
        <v>245</v>
      </c>
      <c r="AB58" t="s">
        <v>246</v>
      </c>
      <c r="AC58" t="s">
        <v>251</v>
      </c>
      <c r="AD58" t="s">
        <v>251</v>
      </c>
      <c r="AE58" t="s">
        <v>251</v>
      </c>
      <c r="AF58" t="s">
        <v>248</v>
      </c>
      <c r="AG58" t="s">
        <v>245</v>
      </c>
      <c r="AH58" t="s">
        <v>245</v>
      </c>
      <c r="AI58" t="s">
        <v>245</v>
      </c>
      <c r="AJ58" t="s">
        <v>246</v>
      </c>
      <c r="AK58" t="s">
        <v>251</v>
      </c>
      <c r="AL58" t="s">
        <v>251</v>
      </c>
      <c r="AM58" t="s">
        <v>248</v>
      </c>
      <c r="AN58" t="s">
        <v>249</v>
      </c>
    </row>
    <row r="59" spans="1:40" x14ac:dyDescent="0.25">
      <c r="A59">
        <v>87231</v>
      </c>
      <c r="B59">
        <v>24</v>
      </c>
      <c r="C59">
        <v>1669</v>
      </c>
      <c r="D59" t="s">
        <v>56</v>
      </c>
      <c r="E59" t="s">
        <v>44</v>
      </c>
      <c r="F59" t="s">
        <v>93</v>
      </c>
      <c r="G59">
        <v>0</v>
      </c>
      <c r="H59">
        <v>175</v>
      </c>
      <c r="I59">
        <v>349</v>
      </c>
      <c r="J59">
        <v>0</v>
      </c>
      <c r="K59" t="s">
        <v>97</v>
      </c>
      <c r="L59" t="s">
        <v>63</v>
      </c>
      <c r="M59" t="s">
        <v>50</v>
      </c>
      <c r="N59" t="s">
        <v>49</v>
      </c>
      <c r="O59">
        <v>1</v>
      </c>
      <c r="P59">
        <v>8</v>
      </c>
      <c r="Q59">
        <v>0</v>
      </c>
      <c r="T59" t="str">
        <f t="shared" si="0"/>
        <v>INSERT INTO tbl_clubsStringSku VALUES('87231', 24, 1669, 'Iron Set', 'ALL', '*Standard 8 Piece Set (3-P, 4-G, Ladies 5-S)', 0, 175, 349, 0, '3-PW', 'Steel', 'Stiff', 'RH', 1, 8, 0, '')</v>
      </c>
      <c r="V59" t="s">
        <v>252</v>
      </c>
      <c r="W59" t="s">
        <v>246</v>
      </c>
      <c r="X59" t="s">
        <v>251</v>
      </c>
      <c r="Y59" t="s">
        <v>248</v>
      </c>
      <c r="Z59" t="s">
        <v>245</v>
      </c>
      <c r="AA59" t="s">
        <v>245</v>
      </c>
      <c r="AB59" t="s">
        <v>246</v>
      </c>
      <c r="AC59" t="s">
        <v>251</v>
      </c>
      <c r="AD59" t="s">
        <v>251</v>
      </c>
      <c r="AE59" t="s">
        <v>251</v>
      </c>
      <c r="AF59" t="s">
        <v>248</v>
      </c>
      <c r="AG59" t="s">
        <v>245</v>
      </c>
      <c r="AH59" t="s">
        <v>245</v>
      </c>
      <c r="AI59" t="s">
        <v>245</v>
      </c>
      <c r="AJ59" t="s">
        <v>246</v>
      </c>
      <c r="AK59" t="s">
        <v>251</v>
      </c>
      <c r="AL59" t="s">
        <v>251</v>
      </c>
      <c r="AM59" t="s">
        <v>248</v>
      </c>
      <c r="AN59" t="s">
        <v>249</v>
      </c>
    </row>
    <row r="60" spans="1:40" x14ac:dyDescent="0.25">
      <c r="A60">
        <v>87278</v>
      </c>
      <c r="B60">
        <v>24</v>
      </c>
      <c r="C60">
        <v>392</v>
      </c>
      <c r="D60" t="s">
        <v>65</v>
      </c>
      <c r="E60" t="s">
        <v>44</v>
      </c>
      <c r="F60" t="s">
        <v>45</v>
      </c>
      <c r="G60">
        <v>0</v>
      </c>
      <c r="H60">
        <v>5</v>
      </c>
      <c r="I60">
        <v>39</v>
      </c>
      <c r="J60">
        <v>0</v>
      </c>
      <c r="K60" t="s">
        <v>99</v>
      </c>
      <c r="L60" t="s">
        <v>63</v>
      </c>
      <c r="M60" t="s">
        <v>65</v>
      </c>
      <c r="N60" t="s">
        <v>51</v>
      </c>
      <c r="O60">
        <v>1</v>
      </c>
      <c r="P60">
        <v>8</v>
      </c>
      <c r="Q60">
        <v>0</v>
      </c>
      <c r="T60" t="str">
        <f t="shared" si="0"/>
        <v>INSERT INTO tbl_clubsStringSku VALUES('87278', 24, 392, 'Wedge', 'ALL', 'N/A', 0, 5, 39, 0, '56*', 'Steel', 'Wedge', 'LH', 1, 8, 0, '')</v>
      </c>
      <c r="V60" t="s">
        <v>252</v>
      </c>
      <c r="W60" t="s">
        <v>246</v>
      </c>
      <c r="X60" t="s">
        <v>251</v>
      </c>
      <c r="Y60" t="s">
        <v>248</v>
      </c>
      <c r="Z60" t="s">
        <v>245</v>
      </c>
      <c r="AA60" t="s">
        <v>245</v>
      </c>
      <c r="AB60" t="s">
        <v>246</v>
      </c>
      <c r="AC60" t="s">
        <v>251</v>
      </c>
      <c r="AD60" t="s">
        <v>251</v>
      </c>
      <c r="AE60" t="s">
        <v>251</v>
      </c>
      <c r="AF60" t="s">
        <v>248</v>
      </c>
      <c r="AG60" t="s">
        <v>245</v>
      </c>
      <c r="AH60" t="s">
        <v>245</v>
      </c>
      <c r="AI60" t="s">
        <v>245</v>
      </c>
      <c r="AJ60" t="s">
        <v>246</v>
      </c>
      <c r="AK60" t="s">
        <v>251</v>
      </c>
      <c r="AL60" t="s">
        <v>251</v>
      </c>
      <c r="AM60" t="s">
        <v>248</v>
      </c>
      <c r="AN60" t="s">
        <v>249</v>
      </c>
    </row>
    <row r="61" spans="1:40" x14ac:dyDescent="0.25">
      <c r="A61">
        <v>87476</v>
      </c>
      <c r="B61">
        <v>40</v>
      </c>
      <c r="C61">
        <v>2339</v>
      </c>
      <c r="D61" t="s">
        <v>52</v>
      </c>
      <c r="E61" t="s">
        <v>44</v>
      </c>
      <c r="F61" t="s">
        <v>45</v>
      </c>
      <c r="G61">
        <v>0</v>
      </c>
      <c r="H61">
        <v>248.33</v>
      </c>
      <c r="I61">
        <v>239</v>
      </c>
      <c r="J61">
        <v>0</v>
      </c>
      <c r="K61" t="s">
        <v>54</v>
      </c>
      <c r="L61" t="s">
        <v>47</v>
      </c>
      <c r="M61" t="s">
        <v>48</v>
      </c>
      <c r="N61" t="s">
        <v>49</v>
      </c>
      <c r="O61">
        <v>1</v>
      </c>
      <c r="P61">
        <v>2</v>
      </c>
      <c r="Q61">
        <v>0</v>
      </c>
      <c r="R61">
        <v>0</v>
      </c>
      <c r="T61" t="str">
        <f t="shared" si="0"/>
        <v>INSERT INTO tbl_clubsStringSku VALUES('87476', 40, 2339, 'Fairway Wood', 'ALL', 'N/A', 0, 248.33, 239, 0, '3HL', 'Graphite', 'Regular', 'RH', 1, 2, 0, '0')</v>
      </c>
      <c r="V61" t="s">
        <v>252</v>
      </c>
      <c r="W61" t="s">
        <v>246</v>
      </c>
      <c r="X61" t="s">
        <v>251</v>
      </c>
      <c r="Y61" t="s">
        <v>248</v>
      </c>
      <c r="Z61" t="s">
        <v>245</v>
      </c>
      <c r="AA61" t="s">
        <v>245</v>
      </c>
      <c r="AB61" t="s">
        <v>246</v>
      </c>
      <c r="AC61" t="s">
        <v>251</v>
      </c>
      <c r="AD61" t="s">
        <v>251</v>
      </c>
      <c r="AE61" t="s">
        <v>251</v>
      </c>
      <c r="AF61" t="s">
        <v>248</v>
      </c>
      <c r="AG61" t="s">
        <v>245</v>
      </c>
      <c r="AH61" t="s">
        <v>245</v>
      </c>
      <c r="AI61" t="s">
        <v>245</v>
      </c>
      <c r="AJ61" t="s">
        <v>246</v>
      </c>
      <c r="AK61" t="s">
        <v>251</v>
      </c>
      <c r="AL61" t="s">
        <v>251</v>
      </c>
      <c r="AM61" t="s">
        <v>248</v>
      </c>
      <c r="AN61" t="s">
        <v>249</v>
      </c>
    </row>
    <row r="62" spans="1:40" x14ac:dyDescent="0.25">
      <c r="A62">
        <v>87502</v>
      </c>
      <c r="B62">
        <v>40</v>
      </c>
      <c r="C62">
        <v>2338</v>
      </c>
      <c r="D62" t="s">
        <v>52</v>
      </c>
      <c r="E62" t="s">
        <v>44</v>
      </c>
      <c r="F62" t="s">
        <v>45</v>
      </c>
      <c r="G62">
        <v>0</v>
      </c>
      <c r="H62">
        <v>204.87</v>
      </c>
      <c r="I62">
        <v>329</v>
      </c>
      <c r="J62">
        <v>0</v>
      </c>
      <c r="K62" t="s">
        <v>54</v>
      </c>
      <c r="L62" t="s">
        <v>47</v>
      </c>
      <c r="M62" t="s">
        <v>48</v>
      </c>
      <c r="N62" t="s">
        <v>51</v>
      </c>
      <c r="O62">
        <v>1</v>
      </c>
      <c r="P62">
        <v>2</v>
      </c>
      <c r="Q62">
        <v>0</v>
      </c>
      <c r="T62" t="str">
        <f t="shared" si="0"/>
        <v>INSERT INTO tbl_clubsStringSku VALUES('87502', 40, 2338, 'Fairway Wood', 'ALL', 'N/A', 0, 204.87, 329, 0, '3HL', 'Graphite', 'Regular', 'LH', 1, 2, 0, '')</v>
      </c>
      <c r="V62" t="s">
        <v>252</v>
      </c>
      <c r="W62" t="s">
        <v>246</v>
      </c>
      <c r="X62" t="s">
        <v>251</v>
      </c>
      <c r="Y62" t="s">
        <v>248</v>
      </c>
      <c r="Z62" t="s">
        <v>245</v>
      </c>
      <c r="AA62" t="s">
        <v>245</v>
      </c>
      <c r="AB62" t="s">
        <v>246</v>
      </c>
      <c r="AC62" t="s">
        <v>251</v>
      </c>
      <c r="AD62" t="s">
        <v>251</v>
      </c>
      <c r="AE62" t="s">
        <v>251</v>
      </c>
      <c r="AF62" t="s">
        <v>248</v>
      </c>
      <c r="AG62" t="s">
        <v>245</v>
      </c>
      <c r="AH62" t="s">
        <v>245</v>
      </c>
      <c r="AI62" t="s">
        <v>245</v>
      </c>
      <c r="AJ62" t="s">
        <v>246</v>
      </c>
      <c r="AK62" t="s">
        <v>251</v>
      </c>
      <c r="AL62" t="s">
        <v>251</v>
      </c>
      <c r="AM62" t="s">
        <v>248</v>
      </c>
      <c r="AN62" t="s">
        <v>249</v>
      </c>
    </row>
    <row r="63" spans="1:40" x14ac:dyDescent="0.25">
      <c r="A63">
        <v>87504</v>
      </c>
      <c r="B63">
        <v>13</v>
      </c>
      <c r="C63">
        <v>2388</v>
      </c>
      <c r="D63" t="s">
        <v>59</v>
      </c>
      <c r="E63" t="s">
        <v>44</v>
      </c>
      <c r="F63" t="s">
        <v>45</v>
      </c>
      <c r="G63">
        <v>0</v>
      </c>
      <c r="H63">
        <v>105</v>
      </c>
      <c r="I63">
        <v>298</v>
      </c>
      <c r="J63">
        <v>0</v>
      </c>
      <c r="K63" t="s">
        <v>64</v>
      </c>
      <c r="L63" t="s">
        <v>47</v>
      </c>
      <c r="M63" t="s">
        <v>48</v>
      </c>
      <c r="N63" t="s">
        <v>49</v>
      </c>
      <c r="O63">
        <v>1</v>
      </c>
      <c r="P63">
        <v>2</v>
      </c>
      <c r="Q63">
        <v>0</v>
      </c>
      <c r="R63" t="s">
        <v>107</v>
      </c>
      <c r="T63" t="str">
        <f t="shared" si="0"/>
        <v>INSERT INTO tbl_clubsStringSku VALUES('87504', 13, 2388, 'Hybrid', 'ALL', 'N/A', 0, 105, 298, 0, '5H', 'Graphite', 'Regular', 'RH', 1, 2, 0, 'DEMO')</v>
      </c>
      <c r="V63" t="s">
        <v>252</v>
      </c>
      <c r="W63" t="s">
        <v>246</v>
      </c>
      <c r="X63" t="s">
        <v>251</v>
      </c>
      <c r="Y63" t="s">
        <v>248</v>
      </c>
      <c r="Z63" t="s">
        <v>245</v>
      </c>
      <c r="AA63" t="s">
        <v>245</v>
      </c>
      <c r="AB63" t="s">
        <v>246</v>
      </c>
      <c r="AC63" t="s">
        <v>251</v>
      </c>
      <c r="AD63" t="s">
        <v>251</v>
      </c>
      <c r="AE63" t="s">
        <v>251</v>
      </c>
      <c r="AF63" t="s">
        <v>248</v>
      </c>
      <c r="AG63" t="s">
        <v>245</v>
      </c>
      <c r="AH63" t="s">
        <v>245</v>
      </c>
      <c r="AI63" t="s">
        <v>245</v>
      </c>
      <c r="AJ63" t="s">
        <v>246</v>
      </c>
      <c r="AK63" t="s">
        <v>251</v>
      </c>
      <c r="AL63" t="s">
        <v>251</v>
      </c>
      <c r="AM63" t="s">
        <v>248</v>
      </c>
      <c r="AN63" t="s">
        <v>249</v>
      </c>
    </row>
    <row r="64" spans="1:40" x14ac:dyDescent="0.25">
      <c r="A64">
        <v>87505</v>
      </c>
      <c r="B64">
        <v>13</v>
      </c>
      <c r="C64">
        <v>2388</v>
      </c>
      <c r="D64" t="s">
        <v>59</v>
      </c>
      <c r="E64" t="s">
        <v>44</v>
      </c>
      <c r="F64" t="s">
        <v>45</v>
      </c>
      <c r="G64">
        <v>0</v>
      </c>
      <c r="H64">
        <v>105</v>
      </c>
      <c r="I64">
        <v>199</v>
      </c>
      <c r="J64">
        <v>0</v>
      </c>
      <c r="K64" t="s">
        <v>64</v>
      </c>
      <c r="L64" t="s">
        <v>47</v>
      </c>
      <c r="M64" t="s">
        <v>85</v>
      </c>
      <c r="N64" t="s">
        <v>49</v>
      </c>
      <c r="O64">
        <v>1</v>
      </c>
      <c r="P64">
        <v>2</v>
      </c>
      <c r="Q64">
        <v>0</v>
      </c>
      <c r="R64" t="s">
        <v>107</v>
      </c>
      <c r="T64" t="str">
        <f t="shared" si="0"/>
        <v>INSERT INTO tbl_clubsStringSku VALUES('87505', 13, 2388, 'Hybrid', 'ALL', 'N/A', 0, 105, 199, 0, '5H', 'Graphite', 'Seniors', 'RH', 1, 2, 0, 'DEMO')</v>
      </c>
      <c r="V64" t="s">
        <v>252</v>
      </c>
      <c r="W64" t="s">
        <v>246</v>
      </c>
      <c r="X64" t="s">
        <v>251</v>
      </c>
      <c r="Y64" t="s">
        <v>248</v>
      </c>
      <c r="Z64" t="s">
        <v>245</v>
      </c>
      <c r="AA64" t="s">
        <v>245</v>
      </c>
      <c r="AB64" t="s">
        <v>246</v>
      </c>
      <c r="AC64" t="s">
        <v>251</v>
      </c>
      <c r="AD64" t="s">
        <v>251</v>
      </c>
      <c r="AE64" t="s">
        <v>251</v>
      </c>
      <c r="AF64" t="s">
        <v>248</v>
      </c>
      <c r="AG64" t="s">
        <v>245</v>
      </c>
      <c r="AH64" t="s">
        <v>245</v>
      </c>
      <c r="AI64" t="s">
        <v>245</v>
      </c>
      <c r="AJ64" t="s">
        <v>246</v>
      </c>
      <c r="AK64" t="s">
        <v>251</v>
      </c>
      <c r="AL64" t="s">
        <v>251</v>
      </c>
      <c r="AM64" t="s">
        <v>248</v>
      </c>
      <c r="AN64" t="s">
        <v>249</v>
      </c>
    </row>
    <row r="65" spans="1:40" x14ac:dyDescent="0.25">
      <c r="A65">
        <v>87940</v>
      </c>
      <c r="B65">
        <v>13</v>
      </c>
      <c r="C65">
        <v>2365</v>
      </c>
      <c r="D65" t="s">
        <v>52</v>
      </c>
      <c r="E65" t="s">
        <v>44</v>
      </c>
      <c r="F65" t="s">
        <v>45</v>
      </c>
      <c r="G65">
        <v>0</v>
      </c>
      <c r="H65">
        <v>141</v>
      </c>
      <c r="I65">
        <v>229</v>
      </c>
      <c r="J65">
        <v>0</v>
      </c>
      <c r="K65" t="s">
        <v>53</v>
      </c>
      <c r="L65" t="s">
        <v>47</v>
      </c>
      <c r="M65" t="s">
        <v>48</v>
      </c>
      <c r="N65" t="s">
        <v>49</v>
      </c>
      <c r="O65">
        <v>1</v>
      </c>
      <c r="P65">
        <v>2</v>
      </c>
      <c r="Q65">
        <v>0</v>
      </c>
      <c r="R65" t="s">
        <v>108</v>
      </c>
      <c r="T65" t="str">
        <f t="shared" si="0"/>
        <v>INSERT INTO tbl_clubsStringSku VALUES('87940', 13, 2365, 'Fairway Wood', 'ALL', 'N/A', 0, 141, 229, 0, '3w', 'Graphite', 'Regular', 'RH', 1, 2, 0, 'Demo')</v>
      </c>
      <c r="V65" t="s">
        <v>252</v>
      </c>
      <c r="W65" t="s">
        <v>246</v>
      </c>
      <c r="X65" t="s">
        <v>251</v>
      </c>
      <c r="Y65" t="s">
        <v>248</v>
      </c>
      <c r="Z65" t="s">
        <v>245</v>
      </c>
      <c r="AA65" t="s">
        <v>245</v>
      </c>
      <c r="AB65" t="s">
        <v>246</v>
      </c>
      <c r="AC65" t="s">
        <v>251</v>
      </c>
      <c r="AD65" t="s">
        <v>251</v>
      </c>
      <c r="AE65" t="s">
        <v>251</v>
      </c>
      <c r="AF65" t="s">
        <v>248</v>
      </c>
      <c r="AG65" t="s">
        <v>245</v>
      </c>
      <c r="AH65" t="s">
        <v>245</v>
      </c>
      <c r="AI65" t="s">
        <v>245</v>
      </c>
      <c r="AJ65" t="s">
        <v>246</v>
      </c>
      <c r="AK65" t="s">
        <v>251</v>
      </c>
      <c r="AL65" t="s">
        <v>251</v>
      </c>
      <c r="AM65" t="s">
        <v>248</v>
      </c>
      <c r="AN65" t="s">
        <v>249</v>
      </c>
    </row>
    <row r="66" spans="1:40" x14ac:dyDescent="0.25">
      <c r="A66">
        <v>88136</v>
      </c>
      <c r="B66">
        <v>10</v>
      </c>
      <c r="C66">
        <v>1477</v>
      </c>
      <c r="D66" t="s">
        <v>65</v>
      </c>
      <c r="E66" t="s">
        <v>44</v>
      </c>
      <c r="F66" t="s">
        <v>45</v>
      </c>
      <c r="G66">
        <v>0</v>
      </c>
      <c r="H66">
        <v>50</v>
      </c>
      <c r="I66">
        <v>149</v>
      </c>
      <c r="J66">
        <v>0</v>
      </c>
      <c r="K66" t="s">
        <v>66</v>
      </c>
      <c r="L66" t="s">
        <v>47</v>
      </c>
      <c r="M66" t="s">
        <v>50</v>
      </c>
      <c r="N66" t="s">
        <v>49</v>
      </c>
      <c r="O66">
        <v>1</v>
      </c>
      <c r="P66">
        <v>2</v>
      </c>
      <c r="Q66">
        <v>0</v>
      </c>
      <c r="T66" t="str">
        <f t="shared" si="0"/>
        <v>INSERT INTO tbl_clubsStringSku VALUES('88136', 10, 1477, 'Wedge', 'ALL', 'N/A', 0, 50, 149, 0, '50*', 'Graphite', 'Stiff', 'RH', 1, 2, 0, '')</v>
      </c>
      <c r="V66" t="s">
        <v>252</v>
      </c>
      <c r="W66" t="s">
        <v>246</v>
      </c>
      <c r="X66" t="s">
        <v>251</v>
      </c>
      <c r="Y66" t="s">
        <v>248</v>
      </c>
      <c r="Z66" t="s">
        <v>245</v>
      </c>
      <c r="AA66" t="s">
        <v>245</v>
      </c>
      <c r="AB66" t="s">
        <v>246</v>
      </c>
      <c r="AC66" t="s">
        <v>251</v>
      </c>
      <c r="AD66" t="s">
        <v>251</v>
      </c>
      <c r="AE66" t="s">
        <v>251</v>
      </c>
      <c r="AF66" t="s">
        <v>248</v>
      </c>
      <c r="AG66" t="s">
        <v>245</v>
      </c>
      <c r="AH66" t="s">
        <v>245</v>
      </c>
      <c r="AI66" t="s">
        <v>245</v>
      </c>
      <c r="AJ66" t="s">
        <v>246</v>
      </c>
      <c r="AK66" t="s">
        <v>251</v>
      </c>
      <c r="AL66" t="s">
        <v>251</v>
      </c>
      <c r="AM66" t="s">
        <v>248</v>
      </c>
      <c r="AN66" t="s">
        <v>249</v>
      </c>
    </row>
    <row r="67" spans="1:40" x14ac:dyDescent="0.25">
      <c r="A67">
        <v>88667</v>
      </c>
      <c r="B67">
        <v>3</v>
      </c>
      <c r="C67">
        <v>2539</v>
      </c>
      <c r="D67" t="s">
        <v>52</v>
      </c>
      <c r="E67" t="s">
        <v>44</v>
      </c>
      <c r="F67" t="s">
        <v>45</v>
      </c>
      <c r="G67">
        <v>0.35</v>
      </c>
      <c r="H67">
        <v>10.8</v>
      </c>
      <c r="I67">
        <v>49</v>
      </c>
      <c r="J67">
        <v>0</v>
      </c>
      <c r="K67" t="s">
        <v>87</v>
      </c>
      <c r="L67" t="s">
        <v>47</v>
      </c>
      <c r="M67" t="s">
        <v>85</v>
      </c>
      <c r="N67" t="s">
        <v>49</v>
      </c>
      <c r="O67">
        <v>1</v>
      </c>
      <c r="P67">
        <v>8</v>
      </c>
      <c r="Q67">
        <v>0</v>
      </c>
      <c r="T67" t="str">
        <f t="shared" ref="T67:T130" si="1">V67&amp;A67&amp;W67&amp;B67&amp;X67&amp;C67&amp;Y67&amp;D67&amp;Z67&amp;E67&amp;AA67&amp;F67&amp;AB67&amp;G67&amp;AC67&amp;H67&amp;AD67&amp;I67&amp;AE67&amp;J67&amp;AF67&amp;K67&amp;AG67&amp;L67&amp;AH67&amp;M67&amp;AI67&amp;N67&amp;AJ67&amp;O67&amp;AK67&amp;P67&amp;AL67&amp;Q67&amp;AM67&amp;R67&amp;AN67</f>
        <v>INSERT INTO tbl_clubsStringSku VALUES('88667', 3, 2539, 'Fairway Wood', 'ALL', 'N/A', 0.35, 10.8, 49, 0, '5w', 'Graphite', 'Seniors', 'RH', 1, 8, 0, '')</v>
      </c>
      <c r="V67" t="s">
        <v>252</v>
      </c>
      <c r="W67" t="s">
        <v>246</v>
      </c>
      <c r="X67" t="s">
        <v>251</v>
      </c>
      <c r="Y67" t="s">
        <v>248</v>
      </c>
      <c r="Z67" t="s">
        <v>245</v>
      </c>
      <c r="AA67" t="s">
        <v>245</v>
      </c>
      <c r="AB67" t="s">
        <v>246</v>
      </c>
      <c r="AC67" t="s">
        <v>251</v>
      </c>
      <c r="AD67" t="s">
        <v>251</v>
      </c>
      <c r="AE67" t="s">
        <v>251</v>
      </c>
      <c r="AF67" t="s">
        <v>248</v>
      </c>
      <c r="AG67" t="s">
        <v>245</v>
      </c>
      <c r="AH67" t="s">
        <v>245</v>
      </c>
      <c r="AI67" t="s">
        <v>245</v>
      </c>
      <c r="AJ67" t="s">
        <v>246</v>
      </c>
      <c r="AK67" t="s">
        <v>251</v>
      </c>
      <c r="AL67" t="s">
        <v>251</v>
      </c>
      <c r="AM67" t="s">
        <v>248</v>
      </c>
      <c r="AN67" t="s">
        <v>249</v>
      </c>
    </row>
    <row r="68" spans="1:40" x14ac:dyDescent="0.25">
      <c r="A68">
        <v>88960</v>
      </c>
      <c r="B68">
        <v>40</v>
      </c>
      <c r="C68">
        <v>965</v>
      </c>
      <c r="D68" t="s">
        <v>52</v>
      </c>
      <c r="E68" t="s">
        <v>44</v>
      </c>
      <c r="F68" t="s">
        <v>45</v>
      </c>
      <c r="G68">
        <v>0</v>
      </c>
      <c r="H68">
        <v>35</v>
      </c>
      <c r="I68">
        <v>69</v>
      </c>
      <c r="J68">
        <v>0</v>
      </c>
      <c r="K68" t="s">
        <v>87</v>
      </c>
      <c r="L68" t="s">
        <v>47</v>
      </c>
      <c r="M68" t="s">
        <v>50</v>
      </c>
      <c r="N68" t="s">
        <v>51</v>
      </c>
      <c r="O68">
        <v>1</v>
      </c>
      <c r="P68">
        <v>8</v>
      </c>
      <c r="Q68">
        <v>0</v>
      </c>
      <c r="T68" t="str">
        <f t="shared" si="1"/>
        <v>INSERT INTO tbl_clubsStringSku VALUES('88960', 40, 965, 'Fairway Wood', 'ALL', 'N/A', 0, 35, 69, 0, '5w', 'Graphite', 'Stiff', 'LH', 1, 8, 0, '')</v>
      </c>
      <c r="V68" t="s">
        <v>252</v>
      </c>
      <c r="W68" t="s">
        <v>246</v>
      </c>
      <c r="X68" t="s">
        <v>251</v>
      </c>
      <c r="Y68" t="s">
        <v>248</v>
      </c>
      <c r="Z68" t="s">
        <v>245</v>
      </c>
      <c r="AA68" t="s">
        <v>245</v>
      </c>
      <c r="AB68" t="s">
        <v>246</v>
      </c>
      <c r="AC68" t="s">
        <v>251</v>
      </c>
      <c r="AD68" t="s">
        <v>251</v>
      </c>
      <c r="AE68" t="s">
        <v>251</v>
      </c>
      <c r="AF68" t="s">
        <v>248</v>
      </c>
      <c r="AG68" t="s">
        <v>245</v>
      </c>
      <c r="AH68" t="s">
        <v>245</v>
      </c>
      <c r="AI68" t="s">
        <v>245</v>
      </c>
      <c r="AJ68" t="s">
        <v>246</v>
      </c>
      <c r="AK68" t="s">
        <v>251</v>
      </c>
      <c r="AL68" t="s">
        <v>251</v>
      </c>
      <c r="AM68" t="s">
        <v>248</v>
      </c>
      <c r="AN68" t="s">
        <v>249</v>
      </c>
    </row>
    <row r="69" spans="1:40" x14ac:dyDescent="0.25">
      <c r="A69">
        <v>88971</v>
      </c>
      <c r="B69">
        <v>40</v>
      </c>
      <c r="C69">
        <v>1370</v>
      </c>
      <c r="D69" t="s">
        <v>65</v>
      </c>
      <c r="E69" t="s">
        <v>44</v>
      </c>
      <c r="F69" t="s">
        <v>45</v>
      </c>
      <c r="G69">
        <v>0</v>
      </c>
      <c r="H69">
        <v>10</v>
      </c>
      <c r="I69">
        <v>49</v>
      </c>
      <c r="J69">
        <v>0</v>
      </c>
      <c r="K69" t="s">
        <v>72</v>
      </c>
      <c r="L69" t="s">
        <v>63</v>
      </c>
      <c r="M69" t="s">
        <v>65</v>
      </c>
      <c r="N69" t="s">
        <v>51</v>
      </c>
      <c r="O69">
        <v>1</v>
      </c>
      <c r="P69">
        <v>8</v>
      </c>
      <c r="Q69">
        <v>0</v>
      </c>
      <c r="T69" t="str">
        <f t="shared" si="1"/>
        <v>INSERT INTO tbl_clubsStringSku VALUES('88971', 40, 1370, 'Wedge', 'ALL', 'N/A', 0, 10, 49, 0, '58*', 'Steel', 'Wedge', 'LH', 1, 8, 0, '')</v>
      </c>
      <c r="V69" t="s">
        <v>252</v>
      </c>
      <c r="W69" t="s">
        <v>246</v>
      </c>
      <c r="X69" t="s">
        <v>251</v>
      </c>
      <c r="Y69" t="s">
        <v>248</v>
      </c>
      <c r="Z69" t="s">
        <v>245</v>
      </c>
      <c r="AA69" t="s">
        <v>245</v>
      </c>
      <c r="AB69" t="s">
        <v>246</v>
      </c>
      <c r="AC69" t="s">
        <v>251</v>
      </c>
      <c r="AD69" t="s">
        <v>251</v>
      </c>
      <c r="AE69" t="s">
        <v>251</v>
      </c>
      <c r="AF69" t="s">
        <v>248</v>
      </c>
      <c r="AG69" t="s">
        <v>245</v>
      </c>
      <c r="AH69" t="s">
        <v>245</v>
      </c>
      <c r="AI69" t="s">
        <v>245</v>
      </c>
      <c r="AJ69" t="s">
        <v>246</v>
      </c>
      <c r="AK69" t="s">
        <v>251</v>
      </c>
      <c r="AL69" t="s">
        <v>251</v>
      </c>
      <c r="AM69" t="s">
        <v>248</v>
      </c>
      <c r="AN69" t="s">
        <v>249</v>
      </c>
    </row>
    <row r="70" spans="1:40" x14ac:dyDescent="0.25">
      <c r="A70">
        <v>89225</v>
      </c>
      <c r="B70">
        <v>40</v>
      </c>
      <c r="C70">
        <v>867</v>
      </c>
      <c r="D70" t="s">
        <v>60</v>
      </c>
      <c r="E70" t="s">
        <v>44</v>
      </c>
      <c r="F70" t="s">
        <v>45</v>
      </c>
      <c r="G70">
        <v>0</v>
      </c>
      <c r="H70">
        <v>32.4</v>
      </c>
      <c r="I70">
        <v>65</v>
      </c>
      <c r="J70">
        <v>0</v>
      </c>
      <c r="K70" t="s">
        <v>70</v>
      </c>
      <c r="L70" t="s">
        <v>47</v>
      </c>
      <c r="M70" t="s">
        <v>48</v>
      </c>
      <c r="N70" t="s">
        <v>49</v>
      </c>
      <c r="O70">
        <v>1</v>
      </c>
      <c r="P70">
        <v>1</v>
      </c>
      <c r="Q70">
        <v>0</v>
      </c>
      <c r="T70" t="str">
        <f t="shared" si="1"/>
        <v>INSERT INTO tbl_clubsStringSku VALUES('89225', 40, 867, 'Driver', 'ALL', 'N/A', 0, 32.4, 65, 0, '10.5*', 'Graphite', 'Regular', 'RH', 1, 1, 0, '')</v>
      </c>
      <c r="V70" t="s">
        <v>252</v>
      </c>
      <c r="W70" t="s">
        <v>246</v>
      </c>
      <c r="X70" t="s">
        <v>251</v>
      </c>
      <c r="Y70" t="s">
        <v>248</v>
      </c>
      <c r="Z70" t="s">
        <v>245</v>
      </c>
      <c r="AA70" t="s">
        <v>245</v>
      </c>
      <c r="AB70" t="s">
        <v>246</v>
      </c>
      <c r="AC70" t="s">
        <v>251</v>
      </c>
      <c r="AD70" t="s">
        <v>251</v>
      </c>
      <c r="AE70" t="s">
        <v>251</v>
      </c>
      <c r="AF70" t="s">
        <v>248</v>
      </c>
      <c r="AG70" t="s">
        <v>245</v>
      </c>
      <c r="AH70" t="s">
        <v>245</v>
      </c>
      <c r="AI70" t="s">
        <v>245</v>
      </c>
      <c r="AJ70" t="s">
        <v>246</v>
      </c>
      <c r="AK70" t="s">
        <v>251</v>
      </c>
      <c r="AL70" t="s">
        <v>251</v>
      </c>
      <c r="AM70" t="s">
        <v>248</v>
      </c>
      <c r="AN70" t="s">
        <v>249</v>
      </c>
    </row>
    <row r="71" spans="1:40" x14ac:dyDescent="0.25">
      <c r="A71">
        <v>89555</v>
      </c>
      <c r="B71">
        <v>12</v>
      </c>
      <c r="C71">
        <v>313</v>
      </c>
      <c r="D71" t="s">
        <v>65</v>
      </c>
      <c r="E71" t="s">
        <v>44</v>
      </c>
      <c r="F71" t="s">
        <v>45</v>
      </c>
      <c r="G71">
        <v>0.35</v>
      </c>
      <c r="H71">
        <v>12.15</v>
      </c>
      <c r="I71">
        <v>29</v>
      </c>
      <c r="J71">
        <v>0</v>
      </c>
      <c r="K71" t="s">
        <v>99</v>
      </c>
      <c r="L71" t="s">
        <v>63</v>
      </c>
      <c r="M71" t="s">
        <v>65</v>
      </c>
      <c r="N71" t="s">
        <v>51</v>
      </c>
      <c r="O71">
        <v>1</v>
      </c>
      <c r="P71">
        <v>8</v>
      </c>
      <c r="Q71">
        <v>0</v>
      </c>
      <c r="T71" t="str">
        <f t="shared" si="1"/>
        <v>INSERT INTO tbl_clubsStringSku VALUES('89555', 12, 313, 'Wedge', 'ALL', 'N/A', 0.35, 12.15, 29, 0, '56*', 'Steel', 'Wedge', 'LH', 1, 8, 0, '')</v>
      </c>
      <c r="V71" t="s">
        <v>252</v>
      </c>
      <c r="W71" t="s">
        <v>246</v>
      </c>
      <c r="X71" t="s">
        <v>251</v>
      </c>
      <c r="Y71" t="s">
        <v>248</v>
      </c>
      <c r="Z71" t="s">
        <v>245</v>
      </c>
      <c r="AA71" t="s">
        <v>245</v>
      </c>
      <c r="AB71" t="s">
        <v>246</v>
      </c>
      <c r="AC71" t="s">
        <v>251</v>
      </c>
      <c r="AD71" t="s">
        <v>251</v>
      </c>
      <c r="AE71" t="s">
        <v>251</v>
      </c>
      <c r="AF71" t="s">
        <v>248</v>
      </c>
      <c r="AG71" t="s">
        <v>245</v>
      </c>
      <c r="AH71" t="s">
        <v>245</v>
      </c>
      <c r="AI71" t="s">
        <v>245</v>
      </c>
      <c r="AJ71" t="s">
        <v>246</v>
      </c>
      <c r="AK71" t="s">
        <v>251</v>
      </c>
      <c r="AL71" t="s">
        <v>251</v>
      </c>
      <c r="AM71" t="s">
        <v>248</v>
      </c>
      <c r="AN71" t="s">
        <v>249</v>
      </c>
    </row>
    <row r="72" spans="1:40" x14ac:dyDescent="0.25">
      <c r="A72">
        <v>89612</v>
      </c>
      <c r="B72">
        <v>3</v>
      </c>
      <c r="C72">
        <v>557</v>
      </c>
      <c r="D72" t="s">
        <v>59</v>
      </c>
      <c r="E72" t="s">
        <v>44</v>
      </c>
      <c r="F72" t="s">
        <v>45</v>
      </c>
      <c r="G72">
        <v>0</v>
      </c>
      <c r="H72">
        <v>15</v>
      </c>
      <c r="I72">
        <v>49</v>
      </c>
      <c r="J72">
        <v>0</v>
      </c>
      <c r="K72" t="s">
        <v>67</v>
      </c>
      <c r="L72" t="s">
        <v>47</v>
      </c>
      <c r="M72" t="s">
        <v>48</v>
      </c>
      <c r="N72" t="s">
        <v>49</v>
      </c>
      <c r="O72">
        <v>1</v>
      </c>
      <c r="P72">
        <v>2</v>
      </c>
      <c r="Q72">
        <v>0</v>
      </c>
      <c r="T72" t="str">
        <f t="shared" si="1"/>
        <v>INSERT INTO tbl_clubsStringSku VALUES('89612', 3, 557, 'Hybrid', 'ALL', 'N/A', 0, 15, 49, 0, '3H', 'Graphite', 'Regular', 'RH', 1, 2, 0, '')</v>
      </c>
      <c r="V72" t="s">
        <v>252</v>
      </c>
      <c r="W72" t="s">
        <v>246</v>
      </c>
      <c r="X72" t="s">
        <v>251</v>
      </c>
      <c r="Y72" t="s">
        <v>248</v>
      </c>
      <c r="Z72" t="s">
        <v>245</v>
      </c>
      <c r="AA72" t="s">
        <v>245</v>
      </c>
      <c r="AB72" t="s">
        <v>246</v>
      </c>
      <c r="AC72" t="s">
        <v>251</v>
      </c>
      <c r="AD72" t="s">
        <v>251</v>
      </c>
      <c r="AE72" t="s">
        <v>251</v>
      </c>
      <c r="AF72" t="s">
        <v>248</v>
      </c>
      <c r="AG72" t="s">
        <v>245</v>
      </c>
      <c r="AH72" t="s">
        <v>245</v>
      </c>
      <c r="AI72" t="s">
        <v>245</v>
      </c>
      <c r="AJ72" t="s">
        <v>246</v>
      </c>
      <c r="AK72" t="s">
        <v>251</v>
      </c>
      <c r="AL72" t="s">
        <v>251</v>
      </c>
      <c r="AM72" t="s">
        <v>248</v>
      </c>
      <c r="AN72" t="s">
        <v>249</v>
      </c>
    </row>
    <row r="73" spans="1:40" x14ac:dyDescent="0.25">
      <c r="A73">
        <v>89613</v>
      </c>
      <c r="B73">
        <v>3</v>
      </c>
      <c r="C73">
        <v>557</v>
      </c>
      <c r="D73" t="s">
        <v>59</v>
      </c>
      <c r="E73" t="s">
        <v>44</v>
      </c>
      <c r="F73" t="s">
        <v>45</v>
      </c>
      <c r="G73">
        <v>0</v>
      </c>
      <c r="H73">
        <v>15</v>
      </c>
      <c r="I73">
        <v>49</v>
      </c>
      <c r="J73">
        <v>0</v>
      </c>
      <c r="K73" t="s">
        <v>46</v>
      </c>
      <c r="L73" t="s">
        <v>47</v>
      </c>
      <c r="M73" t="s">
        <v>48</v>
      </c>
      <c r="N73" t="s">
        <v>49</v>
      </c>
      <c r="O73">
        <v>1</v>
      </c>
      <c r="P73">
        <v>2</v>
      </c>
      <c r="Q73">
        <v>0</v>
      </c>
      <c r="T73" t="str">
        <f t="shared" si="1"/>
        <v>INSERT INTO tbl_clubsStringSku VALUES('89613', 3, 557, 'Hybrid', 'ALL', 'N/A', 0, 15, 49, 0, '4H', 'Graphite', 'Regular', 'RH', 1, 2, 0, '')</v>
      </c>
      <c r="V73" t="s">
        <v>252</v>
      </c>
      <c r="W73" t="s">
        <v>246</v>
      </c>
      <c r="X73" t="s">
        <v>251</v>
      </c>
      <c r="Y73" t="s">
        <v>248</v>
      </c>
      <c r="Z73" t="s">
        <v>245</v>
      </c>
      <c r="AA73" t="s">
        <v>245</v>
      </c>
      <c r="AB73" t="s">
        <v>246</v>
      </c>
      <c r="AC73" t="s">
        <v>251</v>
      </c>
      <c r="AD73" t="s">
        <v>251</v>
      </c>
      <c r="AE73" t="s">
        <v>251</v>
      </c>
      <c r="AF73" t="s">
        <v>248</v>
      </c>
      <c r="AG73" t="s">
        <v>245</v>
      </c>
      <c r="AH73" t="s">
        <v>245</v>
      </c>
      <c r="AI73" t="s">
        <v>245</v>
      </c>
      <c r="AJ73" t="s">
        <v>246</v>
      </c>
      <c r="AK73" t="s">
        <v>251</v>
      </c>
      <c r="AL73" t="s">
        <v>251</v>
      </c>
      <c r="AM73" t="s">
        <v>248</v>
      </c>
      <c r="AN73" t="s">
        <v>249</v>
      </c>
    </row>
    <row r="74" spans="1:40" x14ac:dyDescent="0.25">
      <c r="A74">
        <v>89615</v>
      </c>
      <c r="B74">
        <v>3</v>
      </c>
      <c r="C74">
        <v>557</v>
      </c>
      <c r="D74" t="s">
        <v>59</v>
      </c>
      <c r="E74" t="s">
        <v>44</v>
      </c>
      <c r="F74" t="s">
        <v>45</v>
      </c>
      <c r="G74">
        <v>0</v>
      </c>
      <c r="H74">
        <v>15</v>
      </c>
      <c r="I74">
        <v>49</v>
      </c>
      <c r="J74">
        <v>0</v>
      </c>
      <c r="K74" t="s">
        <v>64</v>
      </c>
      <c r="L74" t="s">
        <v>47</v>
      </c>
      <c r="M74" t="s">
        <v>48</v>
      </c>
      <c r="N74" t="s">
        <v>49</v>
      </c>
      <c r="O74">
        <v>1</v>
      </c>
      <c r="P74">
        <v>2</v>
      </c>
      <c r="Q74">
        <v>0</v>
      </c>
      <c r="T74" t="str">
        <f t="shared" si="1"/>
        <v>INSERT INTO tbl_clubsStringSku VALUES('89615', 3, 557, 'Hybrid', 'ALL', 'N/A', 0, 15, 49, 0, '5H', 'Graphite', 'Regular', 'RH', 1, 2, 0, '')</v>
      </c>
      <c r="V74" t="s">
        <v>252</v>
      </c>
      <c r="W74" t="s">
        <v>246</v>
      </c>
      <c r="X74" t="s">
        <v>251</v>
      </c>
      <c r="Y74" t="s">
        <v>248</v>
      </c>
      <c r="Z74" t="s">
        <v>245</v>
      </c>
      <c r="AA74" t="s">
        <v>245</v>
      </c>
      <c r="AB74" t="s">
        <v>246</v>
      </c>
      <c r="AC74" t="s">
        <v>251</v>
      </c>
      <c r="AD74" t="s">
        <v>251</v>
      </c>
      <c r="AE74" t="s">
        <v>251</v>
      </c>
      <c r="AF74" t="s">
        <v>248</v>
      </c>
      <c r="AG74" t="s">
        <v>245</v>
      </c>
      <c r="AH74" t="s">
        <v>245</v>
      </c>
      <c r="AI74" t="s">
        <v>245</v>
      </c>
      <c r="AJ74" t="s">
        <v>246</v>
      </c>
      <c r="AK74" t="s">
        <v>251</v>
      </c>
      <c r="AL74" t="s">
        <v>251</v>
      </c>
      <c r="AM74" t="s">
        <v>248</v>
      </c>
      <c r="AN74" t="s">
        <v>249</v>
      </c>
    </row>
    <row r="75" spans="1:40" x14ac:dyDescent="0.25">
      <c r="A75">
        <v>89875</v>
      </c>
      <c r="B75">
        <v>30</v>
      </c>
      <c r="C75">
        <v>464</v>
      </c>
      <c r="D75" t="s">
        <v>59</v>
      </c>
      <c r="E75" t="s">
        <v>44</v>
      </c>
      <c r="F75" t="s">
        <v>45</v>
      </c>
      <c r="G75">
        <v>0.35</v>
      </c>
      <c r="H75">
        <v>81</v>
      </c>
      <c r="I75">
        <v>145</v>
      </c>
      <c r="J75">
        <v>0</v>
      </c>
      <c r="K75" t="s">
        <v>46</v>
      </c>
      <c r="L75" t="s">
        <v>47</v>
      </c>
      <c r="M75" t="s">
        <v>48</v>
      </c>
      <c r="N75" t="s">
        <v>51</v>
      </c>
      <c r="O75">
        <v>1</v>
      </c>
      <c r="P75">
        <v>2</v>
      </c>
      <c r="Q75">
        <v>0</v>
      </c>
      <c r="T75" t="str">
        <f t="shared" si="1"/>
        <v>INSERT INTO tbl_clubsStringSku VALUES('89875', 30, 464, 'Hybrid', 'ALL', 'N/A', 0.35, 81, 145, 0, '4H', 'Graphite', 'Regular', 'LH', 1, 2, 0, '')</v>
      </c>
      <c r="V75" t="s">
        <v>252</v>
      </c>
      <c r="W75" t="s">
        <v>246</v>
      </c>
      <c r="X75" t="s">
        <v>251</v>
      </c>
      <c r="Y75" t="s">
        <v>248</v>
      </c>
      <c r="Z75" t="s">
        <v>245</v>
      </c>
      <c r="AA75" t="s">
        <v>245</v>
      </c>
      <c r="AB75" t="s">
        <v>246</v>
      </c>
      <c r="AC75" t="s">
        <v>251</v>
      </c>
      <c r="AD75" t="s">
        <v>251</v>
      </c>
      <c r="AE75" t="s">
        <v>251</v>
      </c>
      <c r="AF75" t="s">
        <v>248</v>
      </c>
      <c r="AG75" t="s">
        <v>245</v>
      </c>
      <c r="AH75" t="s">
        <v>245</v>
      </c>
      <c r="AI75" t="s">
        <v>245</v>
      </c>
      <c r="AJ75" t="s">
        <v>246</v>
      </c>
      <c r="AK75" t="s">
        <v>251</v>
      </c>
      <c r="AL75" t="s">
        <v>251</v>
      </c>
      <c r="AM75" t="s">
        <v>248</v>
      </c>
      <c r="AN75" t="s">
        <v>249</v>
      </c>
    </row>
    <row r="76" spans="1:40" x14ac:dyDescent="0.25">
      <c r="A76">
        <v>90135</v>
      </c>
      <c r="B76">
        <v>10</v>
      </c>
      <c r="C76">
        <v>871</v>
      </c>
      <c r="D76" t="s">
        <v>52</v>
      </c>
      <c r="E76" t="s">
        <v>44</v>
      </c>
      <c r="F76" t="s">
        <v>45</v>
      </c>
      <c r="G76">
        <v>0.35</v>
      </c>
      <c r="H76">
        <v>32.4</v>
      </c>
      <c r="I76">
        <v>59</v>
      </c>
      <c r="J76">
        <v>0</v>
      </c>
      <c r="K76" t="s">
        <v>86</v>
      </c>
      <c r="L76" t="s">
        <v>47</v>
      </c>
      <c r="M76" t="s">
        <v>48</v>
      </c>
      <c r="N76" t="s">
        <v>49</v>
      </c>
      <c r="O76">
        <v>1</v>
      </c>
      <c r="P76">
        <v>1</v>
      </c>
      <c r="Q76">
        <v>0</v>
      </c>
      <c r="T76" t="str">
        <f t="shared" si="1"/>
        <v>INSERT INTO tbl_clubsStringSku VALUES('90135', 10, 871, 'Fairway Wood', 'ALL', 'N/A', 0.35, 32.4, 59, 0, '4w', 'Graphite', 'Regular', 'RH', 1, 1, 0, '')</v>
      </c>
      <c r="V76" t="s">
        <v>252</v>
      </c>
      <c r="W76" t="s">
        <v>246</v>
      </c>
      <c r="X76" t="s">
        <v>251</v>
      </c>
      <c r="Y76" t="s">
        <v>248</v>
      </c>
      <c r="Z76" t="s">
        <v>245</v>
      </c>
      <c r="AA76" t="s">
        <v>245</v>
      </c>
      <c r="AB76" t="s">
        <v>246</v>
      </c>
      <c r="AC76" t="s">
        <v>251</v>
      </c>
      <c r="AD76" t="s">
        <v>251</v>
      </c>
      <c r="AE76" t="s">
        <v>251</v>
      </c>
      <c r="AF76" t="s">
        <v>248</v>
      </c>
      <c r="AG76" t="s">
        <v>245</v>
      </c>
      <c r="AH76" t="s">
        <v>245</v>
      </c>
      <c r="AI76" t="s">
        <v>245</v>
      </c>
      <c r="AJ76" t="s">
        <v>246</v>
      </c>
      <c r="AK76" t="s">
        <v>251</v>
      </c>
      <c r="AL76" t="s">
        <v>251</v>
      </c>
      <c r="AM76" t="s">
        <v>248</v>
      </c>
      <c r="AN76" t="s">
        <v>249</v>
      </c>
    </row>
    <row r="77" spans="1:40" x14ac:dyDescent="0.25">
      <c r="A77">
        <v>90154</v>
      </c>
      <c r="B77">
        <v>25</v>
      </c>
      <c r="C77">
        <v>104</v>
      </c>
      <c r="D77" t="s">
        <v>62</v>
      </c>
      <c r="E77" t="s">
        <v>44</v>
      </c>
      <c r="F77" t="s">
        <v>45</v>
      </c>
      <c r="G77">
        <v>0.35</v>
      </c>
      <c r="H77">
        <v>1.35</v>
      </c>
      <c r="I77">
        <v>12</v>
      </c>
      <c r="J77">
        <v>0</v>
      </c>
      <c r="K77" t="s">
        <v>62</v>
      </c>
      <c r="L77" t="s">
        <v>47</v>
      </c>
      <c r="M77" t="s">
        <v>48</v>
      </c>
      <c r="N77" t="s">
        <v>49</v>
      </c>
      <c r="O77">
        <v>1</v>
      </c>
      <c r="P77">
        <v>2</v>
      </c>
      <c r="Q77">
        <v>0</v>
      </c>
      <c r="R77" t="s">
        <v>109</v>
      </c>
      <c r="T77" t="str">
        <f t="shared" si="1"/>
        <v>INSERT INTO tbl_clubsStringSku VALUES('90154', 25, 104, 'Putter', 'ALL', 'N/A', 0.35, 1.35, 12, 0, 'Putter', 'Graphite', 'Regular', 'RH', 1, 2, 0, 'jr putter')</v>
      </c>
      <c r="V77" t="s">
        <v>252</v>
      </c>
      <c r="W77" t="s">
        <v>246</v>
      </c>
      <c r="X77" t="s">
        <v>251</v>
      </c>
      <c r="Y77" t="s">
        <v>248</v>
      </c>
      <c r="Z77" t="s">
        <v>245</v>
      </c>
      <c r="AA77" t="s">
        <v>245</v>
      </c>
      <c r="AB77" t="s">
        <v>246</v>
      </c>
      <c r="AC77" t="s">
        <v>251</v>
      </c>
      <c r="AD77" t="s">
        <v>251</v>
      </c>
      <c r="AE77" t="s">
        <v>251</v>
      </c>
      <c r="AF77" t="s">
        <v>248</v>
      </c>
      <c r="AG77" t="s">
        <v>245</v>
      </c>
      <c r="AH77" t="s">
        <v>245</v>
      </c>
      <c r="AI77" t="s">
        <v>245</v>
      </c>
      <c r="AJ77" t="s">
        <v>246</v>
      </c>
      <c r="AK77" t="s">
        <v>251</v>
      </c>
      <c r="AL77" t="s">
        <v>251</v>
      </c>
      <c r="AM77" t="s">
        <v>248</v>
      </c>
      <c r="AN77" t="s">
        <v>249</v>
      </c>
    </row>
    <row r="78" spans="1:40" x14ac:dyDescent="0.25">
      <c r="A78">
        <v>90205</v>
      </c>
      <c r="B78">
        <v>18</v>
      </c>
      <c r="C78">
        <v>2634</v>
      </c>
      <c r="D78" t="s">
        <v>62</v>
      </c>
      <c r="E78" t="s">
        <v>44</v>
      </c>
      <c r="F78" t="s">
        <v>45</v>
      </c>
      <c r="G78">
        <v>0.35</v>
      </c>
      <c r="H78">
        <v>6.75</v>
      </c>
      <c r="I78">
        <v>19</v>
      </c>
      <c r="J78">
        <v>0</v>
      </c>
      <c r="K78" t="s">
        <v>62</v>
      </c>
      <c r="L78" t="s">
        <v>63</v>
      </c>
      <c r="M78" t="s">
        <v>48</v>
      </c>
      <c r="N78" t="s">
        <v>49</v>
      </c>
      <c r="O78">
        <v>1</v>
      </c>
      <c r="P78">
        <v>2</v>
      </c>
      <c r="Q78">
        <v>0</v>
      </c>
      <c r="R78" t="s">
        <v>110</v>
      </c>
      <c r="T78" t="str">
        <f t="shared" si="1"/>
        <v>INSERT INTO tbl_clubsStringSku VALUES('90205', 18, 2634, 'Putter', 'ALL', 'N/A', 0.35, 6.75, 19, 0, 'Putter', 'Steel', 'Regular', 'RH', 1, 2, 0, 'grip is totalled')</v>
      </c>
      <c r="V78" t="s">
        <v>252</v>
      </c>
      <c r="W78" t="s">
        <v>246</v>
      </c>
      <c r="X78" t="s">
        <v>251</v>
      </c>
      <c r="Y78" t="s">
        <v>248</v>
      </c>
      <c r="Z78" t="s">
        <v>245</v>
      </c>
      <c r="AA78" t="s">
        <v>245</v>
      </c>
      <c r="AB78" t="s">
        <v>246</v>
      </c>
      <c r="AC78" t="s">
        <v>251</v>
      </c>
      <c r="AD78" t="s">
        <v>251</v>
      </c>
      <c r="AE78" t="s">
        <v>251</v>
      </c>
      <c r="AF78" t="s">
        <v>248</v>
      </c>
      <c r="AG78" t="s">
        <v>245</v>
      </c>
      <c r="AH78" t="s">
        <v>245</v>
      </c>
      <c r="AI78" t="s">
        <v>245</v>
      </c>
      <c r="AJ78" t="s">
        <v>246</v>
      </c>
      <c r="AK78" t="s">
        <v>251</v>
      </c>
      <c r="AL78" t="s">
        <v>251</v>
      </c>
      <c r="AM78" t="s">
        <v>248</v>
      </c>
      <c r="AN78" t="s">
        <v>249</v>
      </c>
    </row>
    <row r="79" spans="1:40" x14ac:dyDescent="0.25">
      <c r="A79">
        <v>90230</v>
      </c>
      <c r="B79">
        <v>40</v>
      </c>
      <c r="C79">
        <v>680</v>
      </c>
      <c r="D79" t="s">
        <v>59</v>
      </c>
      <c r="E79" t="s">
        <v>44</v>
      </c>
      <c r="F79" t="s">
        <v>45</v>
      </c>
      <c r="G79">
        <v>0</v>
      </c>
      <c r="H79">
        <v>74.25</v>
      </c>
      <c r="I79">
        <v>139</v>
      </c>
      <c r="J79">
        <v>0</v>
      </c>
      <c r="K79" t="s">
        <v>111</v>
      </c>
      <c r="L79" t="s">
        <v>47</v>
      </c>
      <c r="M79" t="s">
        <v>55</v>
      </c>
      <c r="N79" t="s">
        <v>49</v>
      </c>
      <c r="O79">
        <v>1</v>
      </c>
      <c r="P79">
        <v>2</v>
      </c>
      <c r="Q79">
        <v>0</v>
      </c>
      <c r="T79" t="str">
        <f t="shared" si="1"/>
        <v>INSERT INTO tbl_clubsStringSku VALUES('90230', 40, 680, 'Hybrid', 'ALL', 'N/A', 0, 74.25, 139, 0, '6H', 'Graphite', 'Ladies', 'RH', 1, 2, 0, '')</v>
      </c>
      <c r="V79" t="s">
        <v>252</v>
      </c>
      <c r="W79" t="s">
        <v>246</v>
      </c>
      <c r="X79" t="s">
        <v>251</v>
      </c>
      <c r="Y79" t="s">
        <v>248</v>
      </c>
      <c r="Z79" t="s">
        <v>245</v>
      </c>
      <c r="AA79" t="s">
        <v>245</v>
      </c>
      <c r="AB79" t="s">
        <v>246</v>
      </c>
      <c r="AC79" t="s">
        <v>251</v>
      </c>
      <c r="AD79" t="s">
        <v>251</v>
      </c>
      <c r="AE79" t="s">
        <v>251</v>
      </c>
      <c r="AF79" t="s">
        <v>248</v>
      </c>
      <c r="AG79" t="s">
        <v>245</v>
      </c>
      <c r="AH79" t="s">
        <v>245</v>
      </c>
      <c r="AI79" t="s">
        <v>245</v>
      </c>
      <c r="AJ79" t="s">
        <v>246</v>
      </c>
      <c r="AK79" t="s">
        <v>251</v>
      </c>
      <c r="AL79" t="s">
        <v>251</v>
      </c>
      <c r="AM79" t="s">
        <v>248</v>
      </c>
      <c r="AN79" t="s">
        <v>249</v>
      </c>
    </row>
    <row r="80" spans="1:40" x14ac:dyDescent="0.25">
      <c r="A80">
        <v>90501</v>
      </c>
      <c r="B80">
        <v>41</v>
      </c>
      <c r="C80">
        <v>57</v>
      </c>
      <c r="D80" t="s">
        <v>59</v>
      </c>
      <c r="E80" t="s">
        <v>44</v>
      </c>
      <c r="F80" t="s">
        <v>45</v>
      </c>
      <c r="G80">
        <v>0.35</v>
      </c>
      <c r="H80">
        <v>67.5</v>
      </c>
      <c r="I80">
        <v>149</v>
      </c>
      <c r="J80">
        <v>0</v>
      </c>
      <c r="K80" t="s">
        <v>64</v>
      </c>
      <c r="L80" t="s">
        <v>47</v>
      </c>
      <c r="M80" t="s">
        <v>48</v>
      </c>
      <c r="N80" t="s">
        <v>49</v>
      </c>
      <c r="O80">
        <v>1</v>
      </c>
      <c r="P80">
        <v>2</v>
      </c>
      <c r="Q80">
        <v>0</v>
      </c>
      <c r="R80" t="s">
        <v>112</v>
      </c>
      <c r="T80" t="str">
        <f t="shared" si="1"/>
        <v>INSERT INTO tbl_clubsStringSku VALUES('90501', 41, 57, 'Hybrid', 'ALL', 'N/A', 0.35, 67.5, 149, 0, '5H', 'Graphite', 'Regular', 'RH', 1, 2, 0, 'new in wrapper')</v>
      </c>
      <c r="V80" t="s">
        <v>252</v>
      </c>
      <c r="W80" t="s">
        <v>246</v>
      </c>
      <c r="X80" t="s">
        <v>251</v>
      </c>
      <c r="Y80" t="s">
        <v>248</v>
      </c>
      <c r="Z80" t="s">
        <v>245</v>
      </c>
      <c r="AA80" t="s">
        <v>245</v>
      </c>
      <c r="AB80" t="s">
        <v>246</v>
      </c>
      <c r="AC80" t="s">
        <v>251</v>
      </c>
      <c r="AD80" t="s">
        <v>251</v>
      </c>
      <c r="AE80" t="s">
        <v>251</v>
      </c>
      <c r="AF80" t="s">
        <v>248</v>
      </c>
      <c r="AG80" t="s">
        <v>245</v>
      </c>
      <c r="AH80" t="s">
        <v>245</v>
      </c>
      <c r="AI80" t="s">
        <v>245</v>
      </c>
      <c r="AJ80" t="s">
        <v>246</v>
      </c>
      <c r="AK80" t="s">
        <v>251</v>
      </c>
      <c r="AL80" t="s">
        <v>251</v>
      </c>
      <c r="AM80" t="s">
        <v>248</v>
      </c>
      <c r="AN80" t="s">
        <v>249</v>
      </c>
    </row>
    <row r="81" spans="1:40" x14ac:dyDescent="0.25">
      <c r="A81">
        <v>90772</v>
      </c>
      <c r="B81">
        <v>30</v>
      </c>
      <c r="C81">
        <v>484</v>
      </c>
      <c r="D81" t="s">
        <v>59</v>
      </c>
      <c r="E81" t="s">
        <v>44</v>
      </c>
      <c r="F81" t="s">
        <v>45</v>
      </c>
      <c r="G81">
        <v>0.35</v>
      </c>
      <c r="H81">
        <v>8.1</v>
      </c>
      <c r="I81">
        <v>35</v>
      </c>
      <c r="J81">
        <v>0</v>
      </c>
      <c r="K81" t="s">
        <v>46</v>
      </c>
      <c r="L81" t="s">
        <v>47</v>
      </c>
      <c r="M81" t="s">
        <v>48</v>
      </c>
      <c r="N81" t="s">
        <v>49</v>
      </c>
      <c r="O81">
        <v>1</v>
      </c>
      <c r="P81">
        <v>8</v>
      </c>
      <c r="Q81">
        <v>0</v>
      </c>
      <c r="T81" t="str">
        <f t="shared" si="1"/>
        <v>INSERT INTO tbl_clubsStringSku VALUES('90772', 30, 484, 'Hybrid', 'ALL', 'N/A', 0.35, 8.1, 35, 0, '4H', 'Graphite', 'Regular', 'RH', 1, 8, 0, '')</v>
      </c>
      <c r="V81" t="s">
        <v>252</v>
      </c>
      <c r="W81" t="s">
        <v>246</v>
      </c>
      <c r="X81" t="s">
        <v>251</v>
      </c>
      <c r="Y81" t="s">
        <v>248</v>
      </c>
      <c r="Z81" t="s">
        <v>245</v>
      </c>
      <c r="AA81" t="s">
        <v>245</v>
      </c>
      <c r="AB81" t="s">
        <v>246</v>
      </c>
      <c r="AC81" t="s">
        <v>251</v>
      </c>
      <c r="AD81" t="s">
        <v>251</v>
      </c>
      <c r="AE81" t="s">
        <v>251</v>
      </c>
      <c r="AF81" t="s">
        <v>248</v>
      </c>
      <c r="AG81" t="s">
        <v>245</v>
      </c>
      <c r="AH81" t="s">
        <v>245</v>
      </c>
      <c r="AI81" t="s">
        <v>245</v>
      </c>
      <c r="AJ81" t="s">
        <v>246</v>
      </c>
      <c r="AK81" t="s">
        <v>251</v>
      </c>
      <c r="AL81" t="s">
        <v>251</v>
      </c>
      <c r="AM81" t="s">
        <v>248</v>
      </c>
      <c r="AN81" t="s">
        <v>249</v>
      </c>
    </row>
    <row r="82" spans="1:40" x14ac:dyDescent="0.25">
      <c r="A82">
        <v>90801</v>
      </c>
      <c r="B82">
        <v>28</v>
      </c>
      <c r="C82">
        <v>2657</v>
      </c>
      <c r="D82" t="s">
        <v>62</v>
      </c>
      <c r="E82" t="s">
        <v>44</v>
      </c>
      <c r="F82" t="s">
        <v>45</v>
      </c>
      <c r="G82">
        <v>0.35</v>
      </c>
      <c r="H82">
        <v>27</v>
      </c>
      <c r="I82">
        <v>69</v>
      </c>
      <c r="J82">
        <v>0</v>
      </c>
      <c r="K82" t="s">
        <v>62</v>
      </c>
      <c r="L82" t="s">
        <v>63</v>
      </c>
      <c r="M82" t="s">
        <v>48</v>
      </c>
      <c r="N82" t="s">
        <v>51</v>
      </c>
      <c r="O82">
        <v>1</v>
      </c>
      <c r="P82">
        <v>8</v>
      </c>
      <c r="Q82">
        <v>0</v>
      </c>
      <c r="T82" t="str">
        <f t="shared" si="1"/>
        <v>INSERT INTO tbl_clubsStringSku VALUES('90801', 28, 2657, 'Putter', 'ALL', 'N/A', 0.35, 27, 69, 0, 'Putter', 'Steel', 'Regular', 'LH', 1, 8, 0, '')</v>
      </c>
      <c r="V82" t="s">
        <v>252</v>
      </c>
      <c r="W82" t="s">
        <v>246</v>
      </c>
      <c r="X82" t="s">
        <v>251</v>
      </c>
      <c r="Y82" t="s">
        <v>248</v>
      </c>
      <c r="Z82" t="s">
        <v>245</v>
      </c>
      <c r="AA82" t="s">
        <v>245</v>
      </c>
      <c r="AB82" t="s">
        <v>246</v>
      </c>
      <c r="AC82" t="s">
        <v>251</v>
      </c>
      <c r="AD82" t="s">
        <v>251</v>
      </c>
      <c r="AE82" t="s">
        <v>251</v>
      </c>
      <c r="AF82" t="s">
        <v>248</v>
      </c>
      <c r="AG82" t="s">
        <v>245</v>
      </c>
      <c r="AH82" t="s">
        <v>245</v>
      </c>
      <c r="AI82" t="s">
        <v>245</v>
      </c>
      <c r="AJ82" t="s">
        <v>246</v>
      </c>
      <c r="AK82" t="s">
        <v>251</v>
      </c>
      <c r="AL82" t="s">
        <v>251</v>
      </c>
      <c r="AM82" t="s">
        <v>248</v>
      </c>
      <c r="AN82" t="s">
        <v>249</v>
      </c>
    </row>
    <row r="83" spans="1:40" x14ac:dyDescent="0.25">
      <c r="A83">
        <v>91044</v>
      </c>
      <c r="B83">
        <v>41</v>
      </c>
      <c r="C83">
        <v>104</v>
      </c>
      <c r="D83" t="s">
        <v>81</v>
      </c>
      <c r="E83" t="s">
        <v>44</v>
      </c>
      <c r="F83" t="s">
        <v>45</v>
      </c>
      <c r="G83">
        <v>0</v>
      </c>
      <c r="H83">
        <v>12.5</v>
      </c>
      <c r="I83">
        <v>39</v>
      </c>
      <c r="J83">
        <v>0</v>
      </c>
      <c r="K83" t="s">
        <v>113</v>
      </c>
      <c r="L83" t="s">
        <v>63</v>
      </c>
      <c r="M83" t="s">
        <v>50</v>
      </c>
      <c r="N83" t="s">
        <v>49</v>
      </c>
      <c r="O83">
        <v>1</v>
      </c>
      <c r="P83">
        <v>2</v>
      </c>
      <c r="Q83">
        <v>0</v>
      </c>
      <c r="R83" t="s">
        <v>114</v>
      </c>
      <c r="T83" t="str">
        <f t="shared" si="1"/>
        <v>INSERT INTO tbl_clubsStringSku VALUES('91044', 41, 104, 'Iron Individual', 'ALL', 'N/A', 0, 12.5, 39, 0, '9i', 'Steel', 'Stiff', 'RH', 1, 2, 0, '690 CB Forged')</v>
      </c>
      <c r="V83" t="s">
        <v>252</v>
      </c>
      <c r="W83" t="s">
        <v>246</v>
      </c>
      <c r="X83" t="s">
        <v>251</v>
      </c>
      <c r="Y83" t="s">
        <v>248</v>
      </c>
      <c r="Z83" t="s">
        <v>245</v>
      </c>
      <c r="AA83" t="s">
        <v>245</v>
      </c>
      <c r="AB83" t="s">
        <v>246</v>
      </c>
      <c r="AC83" t="s">
        <v>251</v>
      </c>
      <c r="AD83" t="s">
        <v>251</v>
      </c>
      <c r="AE83" t="s">
        <v>251</v>
      </c>
      <c r="AF83" t="s">
        <v>248</v>
      </c>
      <c r="AG83" t="s">
        <v>245</v>
      </c>
      <c r="AH83" t="s">
        <v>245</v>
      </c>
      <c r="AI83" t="s">
        <v>245</v>
      </c>
      <c r="AJ83" t="s">
        <v>246</v>
      </c>
      <c r="AK83" t="s">
        <v>251</v>
      </c>
      <c r="AL83" t="s">
        <v>251</v>
      </c>
      <c r="AM83" t="s">
        <v>248</v>
      </c>
      <c r="AN83" t="s">
        <v>249</v>
      </c>
    </row>
    <row r="84" spans="1:40" x14ac:dyDescent="0.25">
      <c r="A84">
        <v>91237</v>
      </c>
      <c r="B84">
        <v>40</v>
      </c>
      <c r="C84">
        <v>933</v>
      </c>
      <c r="D84" t="s">
        <v>56</v>
      </c>
      <c r="E84" t="s">
        <v>44</v>
      </c>
      <c r="F84" t="s">
        <v>58</v>
      </c>
      <c r="G84">
        <v>0</v>
      </c>
      <c r="H84">
        <v>155</v>
      </c>
      <c r="I84">
        <v>369</v>
      </c>
      <c r="J84">
        <v>0</v>
      </c>
      <c r="K84" t="s">
        <v>58</v>
      </c>
      <c r="L84" t="s">
        <v>63</v>
      </c>
      <c r="M84" t="s">
        <v>50</v>
      </c>
      <c r="N84" t="s">
        <v>49</v>
      </c>
      <c r="O84">
        <v>1</v>
      </c>
      <c r="P84">
        <v>8</v>
      </c>
      <c r="Q84">
        <v>0</v>
      </c>
      <c r="T84" t="str">
        <f t="shared" si="1"/>
        <v>INSERT INTO tbl_clubsStringSku VALUES('91237', 40, 933, 'Iron Set', 'ALL', '4-PW + 1 Wedge', 0, 155, 369, 0, '4-PW + 1 Wedge', 'Steel', 'Stiff', 'RH', 1, 8, 0, '')</v>
      </c>
      <c r="V84" t="s">
        <v>252</v>
      </c>
      <c r="W84" t="s">
        <v>246</v>
      </c>
      <c r="X84" t="s">
        <v>251</v>
      </c>
      <c r="Y84" t="s">
        <v>248</v>
      </c>
      <c r="Z84" t="s">
        <v>245</v>
      </c>
      <c r="AA84" t="s">
        <v>245</v>
      </c>
      <c r="AB84" t="s">
        <v>246</v>
      </c>
      <c r="AC84" t="s">
        <v>251</v>
      </c>
      <c r="AD84" t="s">
        <v>251</v>
      </c>
      <c r="AE84" t="s">
        <v>251</v>
      </c>
      <c r="AF84" t="s">
        <v>248</v>
      </c>
      <c r="AG84" t="s">
        <v>245</v>
      </c>
      <c r="AH84" t="s">
        <v>245</v>
      </c>
      <c r="AI84" t="s">
        <v>245</v>
      </c>
      <c r="AJ84" t="s">
        <v>246</v>
      </c>
      <c r="AK84" t="s">
        <v>251</v>
      </c>
      <c r="AL84" t="s">
        <v>251</v>
      </c>
      <c r="AM84" t="s">
        <v>248</v>
      </c>
      <c r="AN84" t="s">
        <v>249</v>
      </c>
    </row>
    <row r="85" spans="1:40" x14ac:dyDescent="0.25">
      <c r="A85">
        <v>91265</v>
      </c>
      <c r="B85">
        <v>13</v>
      </c>
      <c r="C85">
        <v>206</v>
      </c>
      <c r="D85" t="s">
        <v>52</v>
      </c>
      <c r="E85" t="s">
        <v>44</v>
      </c>
      <c r="F85" t="s">
        <v>45</v>
      </c>
      <c r="G85">
        <v>0</v>
      </c>
      <c r="H85">
        <v>31.05</v>
      </c>
      <c r="I85">
        <v>59</v>
      </c>
      <c r="J85">
        <v>0</v>
      </c>
      <c r="K85" t="s">
        <v>53</v>
      </c>
      <c r="L85" t="s">
        <v>47</v>
      </c>
      <c r="M85" t="s">
        <v>50</v>
      </c>
      <c r="N85" t="s">
        <v>49</v>
      </c>
      <c r="O85">
        <v>1</v>
      </c>
      <c r="P85">
        <v>2</v>
      </c>
      <c r="Q85">
        <v>0</v>
      </c>
      <c r="T85" t="str">
        <f t="shared" si="1"/>
        <v>INSERT INTO tbl_clubsStringSku VALUES('91265', 13, 206, 'Fairway Wood', 'ALL', 'N/A', 0, 31.05, 59, 0, '3w', 'Graphite', 'Stiff', 'RH', 1, 2, 0, '')</v>
      </c>
      <c r="V85" t="s">
        <v>252</v>
      </c>
      <c r="W85" t="s">
        <v>246</v>
      </c>
      <c r="X85" t="s">
        <v>251</v>
      </c>
      <c r="Y85" t="s">
        <v>248</v>
      </c>
      <c r="Z85" t="s">
        <v>245</v>
      </c>
      <c r="AA85" t="s">
        <v>245</v>
      </c>
      <c r="AB85" t="s">
        <v>246</v>
      </c>
      <c r="AC85" t="s">
        <v>251</v>
      </c>
      <c r="AD85" t="s">
        <v>251</v>
      </c>
      <c r="AE85" t="s">
        <v>251</v>
      </c>
      <c r="AF85" t="s">
        <v>248</v>
      </c>
      <c r="AG85" t="s">
        <v>245</v>
      </c>
      <c r="AH85" t="s">
        <v>245</v>
      </c>
      <c r="AI85" t="s">
        <v>245</v>
      </c>
      <c r="AJ85" t="s">
        <v>246</v>
      </c>
      <c r="AK85" t="s">
        <v>251</v>
      </c>
      <c r="AL85" t="s">
        <v>251</v>
      </c>
      <c r="AM85" t="s">
        <v>248</v>
      </c>
      <c r="AN85" t="s">
        <v>249</v>
      </c>
    </row>
    <row r="86" spans="1:40" x14ac:dyDescent="0.25">
      <c r="A86">
        <v>91381</v>
      </c>
      <c r="B86">
        <v>30</v>
      </c>
      <c r="C86">
        <v>1927</v>
      </c>
      <c r="D86" t="s">
        <v>62</v>
      </c>
      <c r="E86" t="s">
        <v>44</v>
      </c>
      <c r="F86" t="s">
        <v>45</v>
      </c>
      <c r="G86">
        <v>0.35</v>
      </c>
      <c r="H86">
        <v>20.25</v>
      </c>
      <c r="I86">
        <v>39</v>
      </c>
      <c r="J86">
        <v>0</v>
      </c>
      <c r="K86" t="s">
        <v>62</v>
      </c>
      <c r="L86" t="s">
        <v>63</v>
      </c>
      <c r="M86" t="s">
        <v>48</v>
      </c>
      <c r="N86" t="s">
        <v>51</v>
      </c>
      <c r="O86">
        <v>1</v>
      </c>
      <c r="P86">
        <v>8</v>
      </c>
      <c r="Q86">
        <v>0</v>
      </c>
      <c r="T86" t="str">
        <f t="shared" si="1"/>
        <v>INSERT INTO tbl_clubsStringSku VALUES('91381', 30, 1927, 'Putter', 'ALL', 'N/A', 0.35, 20.25, 39, 0, 'Putter', 'Steel', 'Regular', 'LH', 1, 8, 0, '')</v>
      </c>
      <c r="V86" t="s">
        <v>252</v>
      </c>
      <c r="W86" t="s">
        <v>246</v>
      </c>
      <c r="X86" t="s">
        <v>251</v>
      </c>
      <c r="Y86" t="s">
        <v>248</v>
      </c>
      <c r="Z86" t="s">
        <v>245</v>
      </c>
      <c r="AA86" t="s">
        <v>245</v>
      </c>
      <c r="AB86" t="s">
        <v>246</v>
      </c>
      <c r="AC86" t="s">
        <v>251</v>
      </c>
      <c r="AD86" t="s">
        <v>251</v>
      </c>
      <c r="AE86" t="s">
        <v>251</v>
      </c>
      <c r="AF86" t="s">
        <v>248</v>
      </c>
      <c r="AG86" t="s">
        <v>245</v>
      </c>
      <c r="AH86" t="s">
        <v>245</v>
      </c>
      <c r="AI86" t="s">
        <v>245</v>
      </c>
      <c r="AJ86" t="s">
        <v>246</v>
      </c>
      <c r="AK86" t="s">
        <v>251</v>
      </c>
      <c r="AL86" t="s">
        <v>251</v>
      </c>
      <c r="AM86" t="s">
        <v>248</v>
      </c>
      <c r="AN86" t="s">
        <v>249</v>
      </c>
    </row>
    <row r="87" spans="1:40" x14ac:dyDescent="0.25">
      <c r="A87">
        <v>91918</v>
      </c>
      <c r="B87">
        <v>10</v>
      </c>
      <c r="C87">
        <v>488</v>
      </c>
      <c r="D87" t="s">
        <v>52</v>
      </c>
      <c r="E87" t="s">
        <v>44</v>
      </c>
      <c r="F87" t="s">
        <v>45</v>
      </c>
      <c r="G87">
        <v>0</v>
      </c>
      <c r="H87">
        <v>90</v>
      </c>
      <c r="I87">
        <v>219</v>
      </c>
      <c r="J87">
        <v>0</v>
      </c>
      <c r="K87" t="s">
        <v>53</v>
      </c>
      <c r="L87" t="s">
        <v>47</v>
      </c>
      <c r="M87" t="s">
        <v>48</v>
      </c>
      <c r="N87" t="s">
        <v>51</v>
      </c>
      <c r="O87">
        <v>1</v>
      </c>
      <c r="P87">
        <v>2</v>
      </c>
      <c r="Q87">
        <v>0</v>
      </c>
      <c r="T87" t="str">
        <f t="shared" si="1"/>
        <v>INSERT INTO tbl_clubsStringSku VALUES('91918', 10, 488, 'Fairway Wood', 'ALL', 'N/A', 0, 90, 219, 0, '3w', 'Graphite', 'Regular', 'LH', 1, 2, 0, '')</v>
      </c>
      <c r="V87" t="s">
        <v>252</v>
      </c>
      <c r="W87" t="s">
        <v>246</v>
      </c>
      <c r="X87" t="s">
        <v>251</v>
      </c>
      <c r="Y87" t="s">
        <v>248</v>
      </c>
      <c r="Z87" t="s">
        <v>245</v>
      </c>
      <c r="AA87" t="s">
        <v>245</v>
      </c>
      <c r="AB87" t="s">
        <v>246</v>
      </c>
      <c r="AC87" t="s">
        <v>251</v>
      </c>
      <c r="AD87" t="s">
        <v>251</v>
      </c>
      <c r="AE87" t="s">
        <v>251</v>
      </c>
      <c r="AF87" t="s">
        <v>248</v>
      </c>
      <c r="AG87" t="s">
        <v>245</v>
      </c>
      <c r="AH87" t="s">
        <v>245</v>
      </c>
      <c r="AI87" t="s">
        <v>245</v>
      </c>
      <c r="AJ87" t="s">
        <v>246</v>
      </c>
      <c r="AK87" t="s">
        <v>251</v>
      </c>
      <c r="AL87" t="s">
        <v>251</v>
      </c>
      <c r="AM87" t="s">
        <v>248</v>
      </c>
      <c r="AN87" t="s">
        <v>249</v>
      </c>
    </row>
    <row r="88" spans="1:40" x14ac:dyDescent="0.25">
      <c r="A88">
        <v>91961</v>
      </c>
      <c r="B88">
        <v>41</v>
      </c>
      <c r="C88">
        <v>1030</v>
      </c>
      <c r="D88" t="s">
        <v>62</v>
      </c>
      <c r="E88" t="s">
        <v>44</v>
      </c>
      <c r="F88" t="s">
        <v>45</v>
      </c>
      <c r="G88">
        <v>0</v>
      </c>
      <c r="H88">
        <v>125</v>
      </c>
      <c r="I88">
        <v>249</v>
      </c>
      <c r="J88">
        <v>0</v>
      </c>
      <c r="K88" t="s">
        <v>62</v>
      </c>
      <c r="L88" t="s">
        <v>63</v>
      </c>
      <c r="N88" t="s">
        <v>49</v>
      </c>
      <c r="O88">
        <v>1</v>
      </c>
      <c r="P88">
        <v>2</v>
      </c>
      <c r="Q88">
        <v>0</v>
      </c>
      <c r="T88" t="str">
        <f t="shared" si="1"/>
        <v>INSERT INTO tbl_clubsStringSku VALUES('91961', 41, 1030, 'Putter', 'ALL', 'N/A', 0, 125, 249, 0, 'Putter', 'Steel', '', 'RH', 1, 2, 0, '')</v>
      </c>
      <c r="V88" t="s">
        <v>252</v>
      </c>
      <c r="W88" t="s">
        <v>246</v>
      </c>
      <c r="X88" t="s">
        <v>251</v>
      </c>
      <c r="Y88" t="s">
        <v>248</v>
      </c>
      <c r="Z88" t="s">
        <v>245</v>
      </c>
      <c r="AA88" t="s">
        <v>245</v>
      </c>
      <c r="AB88" t="s">
        <v>246</v>
      </c>
      <c r="AC88" t="s">
        <v>251</v>
      </c>
      <c r="AD88" t="s">
        <v>251</v>
      </c>
      <c r="AE88" t="s">
        <v>251</v>
      </c>
      <c r="AF88" t="s">
        <v>248</v>
      </c>
      <c r="AG88" t="s">
        <v>245</v>
      </c>
      <c r="AH88" t="s">
        <v>245</v>
      </c>
      <c r="AI88" t="s">
        <v>245</v>
      </c>
      <c r="AJ88" t="s">
        <v>246</v>
      </c>
      <c r="AK88" t="s">
        <v>251</v>
      </c>
      <c r="AL88" t="s">
        <v>251</v>
      </c>
      <c r="AM88" t="s">
        <v>248</v>
      </c>
      <c r="AN88" t="s">
        <v>249</v>
      </c>
    </row>
    <row r="89" spans="1:40" x14ac:dyDescent="0.25">
      <c r="A89">
        <v>92091</v>
      </c>
      <c r="B89">
        <v>40</v>
      </c>
      <c r="C89">
        <v>1068</v>
      </c>
      <c r="D89" t="s">
        <v>62</v>
      </c>
      <c r="E89" t="s">
        <v>44</v>
      </c>
      <c r="F89" t="s">
        <v>45</v>
      </c>
      <c r="G89">
        <v>0</v>
      </c>
      <c r="H89">
        <v>35</v>
      </c>
      <c r="I89">
        <v>89</v>
      </c>
      <c r="J89">
        <v>0</v>
      </c>
      <c r="K89" t="s">
        <v>62</v>
      </c>
      <c r="L89" t="s">
        <v>63</v>
      </c>
      <c r="N89" t="s">
        <v>49</v>
      </c>
      <c r="O89">
        <v>1</v>
      </c>
      <c r="P89">
        <v>2</v>
      </c>
      <c r="Q89">
        <v>0</v>
      </c>
      <c r="R89" t="s">
        <v>115</v>
      </c>
      <c r="T89" t="str">
        <f t="shared" si="1"/>
        <v>INSERT INTO tbl_clubsStringSku VALUES('92091', 40, 1068, 'Putter', 'ALL', 'N/A', 0, 35, 89, 0, 'Putter', 'Steel', '', 'RH', 1, 2, 0, 'head chipping')</v>
      </c>
      <c r="V89" t="s">
        <v>252</v>
      </c>
      <c r="W89" t="s">
        <v>246</v>
      </c>
      <c r="X89" t="s">
        <v>251</v>
      </c>
      <c r="Y89" t="s">
        <v>248</v>
      </c>
      <c r="Z89" t="s">
        <v>245</v>
      </c>
      <c r="AA89" t="s">
        <v>245</v>
      </c>
      <c r="AB89" t="s">
        <v>246</v>
      </c>
      <c r="AC89" t="s">
        <v>251</v>
      </c>
      <c r="AD89" t="s">
        <v>251</v>
      </c>
      <c r="AE89" t="s">
        <v>251</v>
      </c>
      <c r="AF89" t="s">
        <v>248</v>
      </c>
      <c r="AG89" t="s">
        <v>245</v>
      </c>
      <c r="AH89" t="s">
        <v>245</v>
      </c>
      <c r="AI89" t="s">
        <v>245</v>
      </c>
      <c r="AJ89" t="s">
        <v>246</v>
      </c>
      <c r="AK89" t="s">
        <v>251</v>
      </c>
      <c r="AL89" t="s">
        <v>251</v>
      </c>
      <c r="AM89" t="s">
        <v>248</v>
      </c>
      <c r="AN89" t="s">
        <v>249</v>
      </c>
    </row>
    <row r="90" spans="1:40" x14ac:dyDescent="0.25">
      <c r="A90">
        <v>92678</v>
      </c>
      <c r="B90">
        <v>41</v>
      </c>
      <c r="C90">
        <v>69</v>
      </c>
      <c r="D90" t="s">
        <v>60</v>
      </c>
      <c r="E90" t="s">
        <v>44</v>
      </c>
      <c r="F90" t="s">
        <v>45</v>
      </c>
      <c r="G90">
        <v>0</v>
      </c>
      <c r="H90">
        <v>70</v>
      </c>
      <c r="I90">
        <v>125</v>
      </c>
      <c r="J90">
        <v>0</v>
      </c>
      <c r="K90" t="s">
        <v>61</v>
      </c>
      <c r="L90" t="s">
        <v>47</v>
      </c>
      <c r="M90" t="s">
        <v>50</v>
      </c>
      <c r="N90" t="s">
        <v>49</v>
      </c>
      <c r="O90">
        <v>1</v>
      </c>
      <c r="P90">
        <v>2</v>
      </c>
      <c r="Q90">
        <v>0</v>
      </c>
      <c r="T90" t="str">
        <f t="shared" si="1"/>
        <v>INSERT INTO tbl_clubsStringSku VALUES('92678', 41, 69, 'Driver', 'ALL', 'N/A', 0, 70, 125, 0, '9.5*', 'Graphite', 'Stiff', 'RH', 1, 2, 0, '')</v>
      </c>
      <c r="V90" t="s">
        <v>252</v>
      </c>
      <c r="W90" t="s">
        <v>246</v>
      </c>
      <c r="X90" t="s">
        <v>251</v>
      </c>
      <c r="Y90" t="s">
        <v>248</v>
      </c>
      <c r="Z90" t="s">
        <v>245</v>
      </c>
      <c r="AA90" t="s">
        <v>245</v>
      </c>
      <c r="AB90" t="s">
        <v>246</v>
      </c>
      <c r="AC90" t="s">
        <v>251</v>
      </c>
      <c r="AD90" t="s">
        <v>251</v>
      </c>
      <c r="AE90" t="s">
        <v>251</v>
      </c>
      <c r="AF90" t="s">
        <v>248</v>
      </c>
      <c r="AG90" t="s">
        <v>245</v>
      </c>
      <c r="AH90" t="s">
        <v>245</v>
      </c>
      <c r="AI90" t="s">
        <v>245</v>
      </c>
      <c r="AJ90" t="s">
        <v>246</v>
      </c>
      <c r="AK90" t="s">
        <v>251</v>
      </c>
      <c r="AL90" t="s">
        <v>251</v>
      </c>
      <c r="AM90" t="s">
        <v>248</v>
      </c>
      <c r="AN90" t="s">
        <v>249</v>
      </c>
    </row>
    <row r="91" spans="1:40" x14ac:dyDescent="0.25">
      <c r="A91">
        <v>92689</v>
      </c>
      <c r="B91">
        <v>40</v>
      </c>
      <c r="C91">
        <v>896</v>
      </c>
      <c r="D91" t="s">
        <v>59</v>
      </c>
      <c r="E91" t="s">
        <v>44</v>
      </c>
      <c r="F91" t="s">
        <v>45</v>
      </c>
      <c r="G91">
        <v>0</v>
      </c>
      <c r="H91">
        <v>5</v>
      </c>
      <c r="I91">
        <v>39</v>
      </c>
      <c r="J91">
        <v>0</v>
      </c>
      <c r="K91" t="s">
        <v>116</v>
      </c>
      <c r="L91" t="s">
        <v>47</v>
      </c>
      <c r="M91" t="s">
        <v>50</v>
      </c>
      <c r="N91" t="s">
        <v>51</v>
      </c>
      <c r="O91">
        <v>1</v>
      </c>
      <c r="P91">
        <v>8</v>
      </c>
      <c r="Q91">
        <v>0</v>
      </c>
      <c r="T91" t="str">
        <f t="shared" si="1"/>
        <v>INSERT INTO tbl_clubsStringSku VALUES('92689', 40, 896, 'Hybrid', 'ALL', 'N/A', 0, 5, 39, 0, '2H', 'Graphite', 'Stiff', 'LH', 1, 8, 0, '')</v>
      </c>
      <c r="V91" t="s">
        <v>252</v>
      </c>
      <c r="W91" t="s">
        <v>246</v>
      </c>
      <c r="X91" t="s">
        <v>251</v>
      </c>
      <c r="Y91" t="s">
        <v>248</v>
      </c>
      <c r="Z91" t="s">
        <v>245</v>
      </c>
      <c r="AA91" t="s">
        <v>245</v>
      </c>
      <c r="AB91" t="s">
        <v>246</v>
      </c>
      <c r="AC91" t="s">
        <v>251</v>
      </c>
      <c r="AD91" t="s">
        <v>251</v>
      </c>
      <c r="AE91" t="s">
        <v>251</v>
      </c>
      <c r="AF91" t="s">
        <v>248</v>
      </c>
      <c r="AG91" t="s">
        <v>245</v>
      </c>
      <c r="AH91" t="s">
        <v>245</v>
      </c>
      <c r="AI91" t="s">
        <v>245</v>
      </c>
      <c r="AJ91" t="s">
        <v>246</v>
      </c>
      <c r="AK91" t="s">
        <v>251</v>
      </c>
      <c r="AL91" t="s">
        <v>251</v>
      </c>
      <c r="AM91" t="s">
        <v>248</v>
      </c>
      <c r="AN91" t="s">
        <v>249</v>
      </c>
    </row>
    <row r="92" spans="1:40" x14ac:dyDescent="0.25">
      <c r="A92">
        <v>92725</v>
      </c>
      <c r="B92">
        <v>41</v>
      </c>
      <c r="C92">
        <v>1246</v>
      </c>
      <c r="D92" t="s">
        <v>65</v>
      </c>
      <c r="E92" t="s">
        <v>44</v>
      </c>
      <c r="F92" t="s">
        <v>45</v>
      </c>
      <c r="G92">
        <v>0</v>
      </c>
      <c r="H92">
        <v>5</v>
      </c>
      <c r="I92">
        <v>29</v>
      </c>
      <c r="J92">
        <v>0</v>
      </c>
      <c r="K92" t="s">
        <v>99</v>
      </c>
      <c r="L92" t="s">
        <v>63</v>
      </c>
      <c r="M92" t="s">
        <v>65</v>
      </c>
      <c r="N92" t="s">
        <v>49</v>
      </c>
      <c r="O92">
        <v>1</v>
      </c>
      <c r="P92">
        <v>2</v>
      </c>
      <c r="Q92">
        <v>0</v>
      </c>
      <c r="T92" t="str">
        <f t="shared" si="1"/>
        <v>INSERT INTO tbl_clubsStringSku VALUES('92725', 41, 1246, 'Wedge', 'ALL', 'N/A', 0, 5, 29, 0, '56*', 'Steel', 'Wedge', 'RH', 1, 2, 0, '')</v>
      </c>
      <c r="V92" t="s">
        <v>252</v>
      </c>
      <c r="W92" t="s">
        <v>246</v>
      </c>
      <c r="X92" t="s">
        <v>251</v>
      </c>
      <c r="Y92" t="s">
        <v>248</v>
      </c>
      <c r="Z92" t="s">
        <v>245</v>
      </c>
      <c r="AA92" t="s">
        <v>245</v>
      </c>
      <c r="AB92" t="s">
        <v>246</v>
      </c>
      <c r="AC92" t="s">
        <v>251</v>
      </c>
      <c r="AD92" t="s">
        <v>251</v>
      </c>
      <c r="AE92" t="s">
        <v>251</v>
      </c>
      <c r="AF92" t="s">
        <v>248</v>
      </c>
      <c r="AG92" t="s">
        <v>245</v>
      </c>
      <c r="AH92" t="s">
        <v>245</v>
      </c>
      <c r="AI92" t="s">
        <v>245</v>
      </c>
      <c r="AJ92" t="s">
        <v>246</v>
      </c>
      <c r="AK92" t="s">
        <v>251</v>
      </c>
      <c r="AL92" t="s">
        <v>251</v>
      </c>
      <c r="AM92" t="s">
        <v>248</v>
      </c>
      <c r="AN92" t="s">
        <v>249</v>
      </c>
    </row>
    <row r="93" spans="1:40" x14ac:dyDescent="0.25">
      <c r="A93">
        <v>93089</v>
      </c>
      <c r="B93">
        <v>25</v>
      </c>
      <c r="C93">
        <v>1084</v>
      </c>
      <c r="D93" t="s">
        <v>76</v>
      </c>
      <c r="E93" t="s">
        <v>44</v>
      </c>
      <c r="F93" t="s">
        <v>45</v>
      </c>
      <c r="G93">
        <v>0</v>
      </c>
      <c r="H93">
        <v>5</v>
      </c>
      <c r="I93">
        <v>19</v>
      </c>
      <c r="J93">
        <v>4</v>
      </c>
      <c r="O93">
        <v>1</v>
      </c>
      <c r="P93">
        <v>2</v>
      </c>
      <c r="Q93">
        <v>0</v>
      </c>
      <c r="R93" t="s">
        <v>117</v>
      </c>
      <c r="T93" t="str">
        <f t="shared" si="1"/>
        <v>INSERT INTO tbl_clubsStringSku VALUES('93089', 25, 1084, 'Club Set', 'ALL', 'N/A', 0, 5, 19, 4, '', '', '', '', 1, 2, 0, 'Individual Junior Clubs USKids/Golf Canada')</v>
      </c>
      <c r="V93" t="s">
        <v>252</v>
      </c>
      <c r="W93" t="s">
        <v>246</v>
      </c>
      <c r="X93" t="s">
        <v>251</v>
      </c>
      <c r="Y93" t="s">
        <v>248</v>
      </c>
      <c r="Z93" t="s">
        <v>245</v>
      </c>
      <c r="AA93" t="s">
        <v>245</v>
      </c>
      <c r="AB93" t="s">
        <v>246</v>
      </c>
      <c r="AC93" t="s">
        <v>251</v>
      </c>
      <c r="AD93" t="s">
        <v>251</v>
      </c>
      <c r="AE93" t="s">
        <v>251</v>
      </c>
      <c r="AF93" t="s">
        <v>248</v>
      </c>
      <c r="AG93" t="s">
        <v>245</v>
      </c>
      <c r="AH93" t="s">
        <v>245</v>
      </c>
      <c r="AI93" t="s">
        <v>245</v>
      </c>
      <c r="AJ93" t="s">
        <v>246</v>
      </c>
      <c r="AK93" t="s">
        <v>251</v>
      </c>
      <c r="AL93" t="s">
        <v>251</v>
      </c>
      <c r="AM93" t="s">
        <v>248</v>
      </c>
      <c r="AN93" t="s">
        <v>249</v>
      </c>
    </row>
    <row r="94" spans="1:40" x14ac:dyDescent="0.25">
      <c r="A94">
        <v>93133</v>
      </c>
      <c r="B94">
        <v>41</v>
      </c>
      <c r="C94">
        <v>2764</v>
      </c>
      <c r="D94" t="s">
        <v>62</v>
      </c>
      <c r="E94" t="s">
        <v>44</v>
      </c>
      <c r="F94" t="s">
        <v>45</v>
      </c>
      <c r="G94">
        <v>0</v>
      </c>
      <c r="H94">
        <v>10</v>
      </c>
      <c r="I94">
        <v>39</v>
      </c>
      <c r="J94">
        <v>0</v>
      </c>
      <c r="K94" t="s">
        <v>62</v>
      </c>
      <c r="L94" t="s">
        <v>47</v>
      </c>
      <c r="M94" t="s">
        <v>48</v>
      </c>
      <c r="N94" t="s">
        <v>49</v>
      </c>
      <c r="O94">
        <v>1</v>
      </c>
      <c r="P94">
        <v>2</v>
      </c>
      <c r="Q94">
        <v>0</v>
      </c>
      <c r="R94" t="s">
        <v>118</v>
      </c>
      <c r="T94" t="str">
        <f t="shared" si="1"/>
        <v>INSERT INTO tbl_clubsStringSku VALUES('93133', 41, 2764, 'Putter', 'ALL', 'N/A', 0, 10, 39, 0, 'Putter', 'Graphite', 'Regular', 'RH', 1, 2, 0, 'pre scotty Cameron')</v>
      </c>
      <c r="V94" t="s">
        <v>252</v>
      </c>
      <c r="W94" t="s">
        <v>246</v>
      </c>
      <c r="X94" t="s">
        <v>251</v>
      </c>
      <c r="Y94" t="s">
        <v>248</v>
      </c>
      <c r="Z94" t="s">
        <v>245</v>
      </c>
      <c r="AA94" t="s">
        <v>245</v>
      </c>
      <c r="AB94" t="s">
        <v>246</v>
      </c>
      <c r="AC94" t="s">
        <v>251</v>
      </c>
      <c r="AD94" t="s">
        <v>251</v>
      </c>
      <c r="AE94" t="s">
        <v>251</v>
      </c>
      <c r="AF94" t="s">
        <v>248</v>
      </c>
      <c r="AG94" t="s">
        <v>245</v>
      </c>
      <c r="AH94" t="s">
        <v>245</v>
      </c>
      <c r="AI94" t="s">
        <v>245</v>
      </c>
      <c r="AJ94" t="s">
        <v>246</v>
      </c>
      <c r="AK94" t="s">
        <v>251</v>
      </c>
      <c r="AL94" t="s">
        <v>251</v>
      </c>
      <c r="AM94" t="s">
        <v>248</v>
      </c>
      <c r="AN94" t="s">
        <v>249</v>
      </c>
    </row>
    <row r="95" spans="1:40" x14ac:dyDescent="0.25">
      <c r="A95">
        <v>93213</v>
      </c>
      <c r="B95">
        <v>30</v>
      </c>
      <c r="C95">
        <v>469</v>
      </c>
      <c r="D95" t="s">
        <v>81</v>
      </c>
      <c r="E95" t="s">
        <v>44</v>
      </c>
      <c r="F95" t="s">
        <v>45</v>
      </c>
      <c r="G95">
        <v>0</v>
      </c>
      <c r="H95">
        <v>10</v>
      </c>
      <c r="I95">
        <v>39</v>
      </c>
      <c r="J95">
        <v>0</v>
      </c>
      <c r="K95" t="s">
        <v>119</v>
      </c>
      <c r="L95" t="s">
        <v>63</v>
      </c>
      <c r="M95" t="s">
        <v>48</v>
      </c>
      <c r="N95" t="s">
        <v>49</v>
      </c>
      <c r="O95">
        <v>1</v>
      </c>
      <c r="P95">
        <v>2</v>
      </c>
      <c r="Q95">
        <v>0</v>
      </c>
      <c r="R95" t="s">
        <v>120</v>
      </c>
      <c r="T95" t="str">
        <f t="shared" si="1"/>
        <v>INSERT INTO tbl_clubsStringSku VALUES('93213', 30, 469, 'Iron Individual', 'ALL', 'N/A', 0, 10, 39, 0, '6i', 'Steel', 'Regular', 'RH', 1, 2, 0, 'purple dot')</v>
      </c>
      <c r="V95" t="s">
        <v>252</v>
      </c>
      <c r="W95" t="s">
        <v>246</v>
      </c>
      <c r="X95" t="s">
        <v>251</v>
      </c>
      <c r="Y95" t="s">
        <v>248</v>
      </c>
      <c r="Z95" t="s">
        <v>245</v>
      </c>
      <c r="AA95" t="s">
        <v>245</v>
      </c>
      <c r="AB95" t="s">
        <v>246</v>
      </c>
      <c r="AC95" t="s">
        <v>251</v>
      </c>
      <c r="AD95" t="s">
        <v>251</v>
      </c>
      <c r="AE95" t="s">
        <v>251</v>
      </c>
      <c r="AF95" t="s">
        <v>248</v>
      </c>
      <c r="AG95" t="s">
        <v>245</v>
      </c>
      <c r="AH95" t="s">
        <v>245</v>
      </c>
      <c r="AI95" t="s">
        <v>245</v>
      </c>
      <c r="AJ95" t="s">
        <v>246</v>
      </c>
      <c r="AK95" t="s">
        <v>251</v>
      </c>
      <c r="AL95" t="s">
        <v>251</v>
      </c>
      <c r="AM95" t="s">
        <v>248</v>
      </c>
      <c r="AN95" t="s">
        <v>249</v>
      </c>
    </row>
    <row r="96" spans="1:40" x14ac:dyDescent="0.25">
      <c r="A96">
        <v>93647</v>
      </c>
      <c r="B96">
        <v>30</v>
      </c>
      <c r="C96">
        <v>471</v>
      </c>
      <c r="D96" t="s">
        <v>59</v>
      </c>
      <c r="E96" t="s">
        <v>44</v>
      </c>
      <c r="F96" t="s">
        <v>45</v>
      </c>
      <c r="G96">
        <v>0.35</v>
      </c>
      <c r="H96">
        <v>27</v>
      </c>
      <c r="I96">
        <v>49</v>
      </c>
      <c r="J96">
        <v>0</v>
      </c>
      <c r="K96" t="s">
        <v>67</v>
      </c>
      <c r="L96" t="s">
        <v>47</v>
      </c>
      <c r="M96" t="s">
        <v>50</v>
      </c>
      <c r="N96" t="s">
        <v>49</v>
      </c>
      <c r="O96">
        <v>1</v>
      </c>
      <c r="P96">
        <v>2</v>
      </c>
      <c r="Q96">
        <v>0</v>
      </c>
      <c r="T96" t="str">
        <f t="shared" si="1"/>
        <v>INSERT INTO tbl_clubsStringSku VALUES('93647', 30, 471, 'Hybrid', 'ALL', 'N/A', 0.35, 27, 49, 0, '3H', 'Graphite', 'Stiff', 'RH', 1, 2, 0, '')</v>
      </c>
      <c r="V96" t="s">
        <v>252</v>
      </c>
      <c r="W96" t="s">
        <v>246</v>
      </c>
      <c r="X96" t="s">
        <v>251</v>
      </c>
      <c r="Y96" t="s">
        <v>248</v>
      </c>
      <c r="Z96" t="s">
        <v>245</v>
      </c>
      <c r="AA96" t="s">
        <v>245</v>
      </c>
      <c r="AB96" t="s">
        <v>246</v>
      </c>
      <c r="AC96" t="s">
        <v>251</v>
      </c>
      <c r="AD96" t="s">
        <v>251</v>
      </c>
      <c r="AE96" t="s">
        <v>251</v>
      </c>
      <c r="AF96" t="s">
        <v>248</v>
      </c>
      <c r="AG96" t="s">
        <v>245</v>
      </c>
      <c r="AH96" t="s">
        <v>245</v>
      </c>
      <c r="AI96" t="s">
        <v>245</v>
      </c>
      <c r="AJ96" t="s">
        <v>246</v>
      </c>
      <c r="AK96" t="s">
        <v>251</v>
      </c>
      <c r="AL96" t="s">
        <v>251</v>
      </c>
      <c r="AM96" t="s">
        <v>248</v>
      </c>
      <c r="AN96" t="s">
        <v>249</v>
      </c>
    </row>
    <row r="97" spans="1:40" x14ac:dyDescent="0.25">
      <c r="A97">
        <v>94017</v>
      </c>
      <c r="B97">
        <v>40</v>
      </c>
      <c r="C97">
        <v>965</v>
      </c>
      <c r="D97" t="s">
        <v>60</v>
      </c>
      <c r="E97" t="s">
        <v>44</v>
      </c>
      <c r="F97" t="s">
        <v>45</v>
      </c>
      <c r="G97">
        <v>0</v>
      </c>
      <c r="H97">
        <v>50</v>
      </c>
      <c r="I97">
        <v>99</v>
      </c>
      <c r="J97">
        <v>0</v>
      </c>
      <c r="K97" t="s">
        <v>70</v>
      </c>
      <c r="L97" t="s">
        <v>47</v>
      </c>
      <c r="M97" t="s">
        <v>50</v>
      </c>
      <c r="N97" t="s">
        <v>49</v>
      </c>
      <c r="O97">
        <v>1</v>
      </c>
      <c r="P97">
        <v>1</v>
      </c>
      <c r="Q97">
        <v>0</v>
      </c>
      <c r="T97" t="str">
        <f t="shared" si="1"/>
        <v>INSERT INTO tbl_clubsStringSku VALUES('94017', 40, 965, 'Driver', 'ALL', 'N/A', 0, 50, 99, 0, '10.5*', 'Graphite', 'Stiff', 'RH', 1, 1, 0, '')</v>
      </c>
      <c r="V97" t="s">
        <v>252</v>
      </c>
      <c r="W97" t="s">
        <v>246</v>
      </c>
      <c r="X97" t="s">
        <v>251</v>
      </c>
      <c r="Y97" t="s">
        <v>248</v>
      </c>
      <c r="Z97" t="s">
        <v>245</v>
      </c>
      <c r="AA97" t="s">
        <v>245</v>
      </c>
      <c r="AB97" t="s">
        <v>246</v>
      </c>
      <c r="AC97" t="s">
        <v>251</v>
      </c>
      <c r="AD97" t="s">
        <v>251</v>
      </c>
      <c r="AE97" t="s">
        <v>251</v>
      </c>
      <c r="AF97" t="s">
        <v>248</v>
      </c>
      <c r="AG97" t="s">
        <v>245</v>
      </c>
      <c r="AH97" t="s">
        <v>245</v>
      </c>
      <c r="AI97" t="s">
        <v>245</v>
      </c>
      <c r="AJ97" t="s">
        <v>246</v>
      </c>
      <c r="AK97" t="s">
        <v>251</v>
      </c>
      <c r="AL97" t="s">
        <v>251</v>
      </c>
      <c r="AM97" t="s">
        <v>248</v>
      </c>
      <c r="AN97" t="s">
        <v>249</v>
      </c>
    </row>
    <row r="98" spans="1:40" x14ac:dyDescent="0.25">
      <c r="A98">
        <v>94226</v>
      </c>
      <c r="B98">
        <v>30</v>
      </c>
      <c r="C98">
        <v>477</v>
      </c>
      <c r="D98" t="s">
        <v>59</v>
      </c>
      <c r="E98" t="s">
        <v>44</v>
      </c>
      <c r="F98" t="s">
        <v>45</v>
      </c>
      <c r="G98">
        <v>0</v>
      </c>
      <c r="H98">
        <v>40</v>
      </c>
      <c r="I98">
        <v>65</v>
      </c>
      <c r="J98">
        <v>0</v>
      </c>
      <c r="K98" t="s">
        <v>46</v>
      </c>
      <c r="L98" t="s">
        <v>47</v>
      </c>
      <c r="M98" t="s">
        <v>48</v>
      </c>
      <c r="N98" t="s">
        <v>49</v>
      </c>
      <c r="O98">
        <v>1</v>
      </c>
      <c r="P98">
        <v>1</v>
      </c>
      <c r="Q98">
        <v>0</v>
      </c>
      <c r="T98" t="str">
        <f t="shared" si="1"/>
        <v>INSERT INTO tbl_clubsStringSku VALUES('94226', 30, 477, 'Hybrid', 'ALL', 'N/A', 0, 40, 65, 0, '4H', 'Graphite', 'Regular', 'RH', 1, 1, 0, '')</v>
      </c>
      <c r="V98" t="s">
        <v>252</v>
      </c>
      <c r="W98" t="s">
        <v>246</v>
      </c>
      <c r="X98" t="s">
        <v>251</v>
      </c>
      <c r="Y98" t="s">
        <v>248</v>
      </c>
      <c r="Z98" t="s">
        <v>245</v>
      </c>
      <c r="AA98" t="s">
        <v>245</v>
      </c>
      <c r="AB98" t="s">
        <v>246</v>
      </c>
      <c r="AC98" t="s">
        <v>251</v>
      </c>
      <c r="AD98" t="s">
        <v>251</v>
      </c>
      <c r="AE98" t="s">
        <v>251</v>
      </c>
      <c r="AF98" t="s">
        <v>248</v>
      </c>
      <c r="AG98" t="s">
        <v>245</v>
      </c>
      <c r="AH98" t="s">
        <v>245</v>
      </c>
      <c r="AI98" t="s">
        <v>245</v>
      </c>
      <c r="AJ98" t="s">
        <v>246</v>
      </c>
      <c r="AK98" t="s">
        <v>251</v>
      </c>
      <c r="AL98" t="s">
        <v>251</v>
      </c>
      <c r="AM98" t="s">
        <v>248</v>
      </c>
      <c r="AN98" t="s">
        <v>249</v>
      </c>
    </row>
    <row r="99" spans="1:40" x14ac:dyDescent="0.25">
      <c r="A99">
        <v>94236</v>
      </c>
      <c r="B99">
        <v>55</v>
      </c>
      <c r="C99">
        <v>2819</v>
      </c>
      <c r="D99" t="s">
        <v>59</v>
      </c>
      <c r="E99" t="s">
        <v>44</v>
      </c>
      <c r="F99" t="s">
        <v>45</v>
      </c>
      <c r="G99">
        <v>0</v>
      </c>
      <c r="H99">
        <v>15</v>
      </c>
      <c r="I99">
        <v>29</v>
      </c>
      <c r="J99">
        <v>0</v>
      </c>
      <c r="K99" t="s">
        <v>111</v>
      </c>
      <c r="L99" t="s">
        <v>47</v>
      </c>
      <c r="M99" t="s">
        <v>48</v>
      </c>
      <c r="N99" t="s">
        <v>49</v>
      </c>
      <c r="O99">
        <v>1</v>
      </c>
      <c r="P99">
        <v>2</v>
      </c>
      <c r="Q99">
        <v>0</v>
      </c>
      <c r="R99" t="s">
        <v>121</v>
      </c>
      <c r="T99" t="str">
        <f t="shared" si="1"/>
        <v>INSERT INTO tbl_clubsStringSku VALUES('94236', 55, 2819, 'Hybrid', 'ALL', 'N/A', 0, 15, 29, 0, '6H', 'Graphite', 'Regular', 'RH', 1, 2, 0, 'Nike shaft, finger prints on crown')</v>
      </c>
      <c r="V99" t="s">
        <v>252</v>
      </c>
      <c r="W99" t="s">
        <v>246</v>
      </c>
      <c r="X99" t="s">
        <v>251</v>
      </c>
      <c r="Y99" t="s">
        <v>248</v>
      </c>
      <c r="Z99" t="s">
        <v>245</v>
      </c>
      <c r="AA99" t="s">
        <v>245</v>
      </c>
      <c r="AB99" t="s">
        <v>246</v>
      </c>
      <c r="AC99" t="s">
        <v>251</v>
      </c>
      <c r="AD99" t="s">
        <v>251</v>
      </c>
      <c r="AE99" t="s">
        <v>251</v>
      </c>
      <c r="AF99" t="s">
        <v>248</v>
      </c>
      <c r="AG99" t="s">
        <v>245</v>
      </c>
      <c r="AH99" t="s">
        <v>245</v>
      </c>
      <c r="AI99" t="s">
        <v>245</v>
      </c>
      <c r="AJ99" t="s">
        <v>246</v>
      </c>
      <c r="AK99" t="s">
        <v>251</v>
      </c>
      <c r="AL99" t="s">
        <v>251</v>
      </c>
      <c r="AM99" t="s">
        <v>248</v>
      </c>
      <c r="AN99" t="s">
        <v>249</v>
      </c>
    </row>
    <row r="100" spans="1:40" x14ac:dyDescent="0.25">
      <c r="A100">
        <v>94339</v>
      </c>
      <c r="B100">
        <v>10</v>
      </c>
      <c r="C100">
        <v>2329</v>
      </c>
      <c r="D100" t="s">
        <v>65</v>
      </c>
      <c r="E100" t="s">
        <v>44</v>
      </c>
      <c r="F100" t="s">
        <v>45</v>
      </c>
      <c r="G100">
        <v>0</v>
      </c>
      <c r="H100">
        <v>70</v>
      </c>
      <c r="I100">
        <v>129</v>
      </c>
      <c r="J100">
        <v>1</v>
      </c>
      <c r="K100" t="s">
        <v>98</v>
      </c>
      <c r="L100" t="s">
        <v>63</v>
      </c>
      <c r="M100" t="s">
        <v>50</v>
      </c>
      <c r="N100" t="s">
        <v>49</v>
      </c>
      <c r="O100">
        <v>1</v>
      </c>
      <c r="P100">
        <v>2</v>
      </c>
      <c r="Q100">
        <v>0</v>
      </c>
      <c r="T100" t="str">
        <f t="shared" si="1"/>
        <v>INSERT INTO tbl_clubsStringSku VALUES('94339', 10, 2329, 'Wedge', 'ALL', 'N/A', 0, 70, 129, 1, '52*', 'Steel', 'Stiff', 'RH', 1, 2, 0, '')</v>
      </c>
      <c r="V100" t="s">
        <v>252</v>
      </c>
      <c r="W100" t="s">
        <v>246</v>
      </c>
      <c r="X100" t="s">
        <v>251</v>
      </c>
      <c r="Y100" t="s">
        <v>248</v>
      </c>
      <c r="Z100" t="s">
        <v>245</v>
      </c>
      <c r="AA100" t="s">
        <v>245</v>
      </c>
      <c r="AB100" t="s">
        <v>246</v>
      </c>
      <c r="AC100" t="s">
        <v>251</v>
      </c>
      <c r="AD100" t="s">
        <v>251</v>
      </c>
      <c r="AE100" t="s">
        <v>251</v>
      </c>
      <c r="AF100" t="s">
        <v>248</v>
      </c>
      <c r="AG100" t="s">
        <v>245</v>
      </c>
      <c r="AH100" t="s">
        <v>245</v>
      </c>
      <c r="AI100" t="s">
        <v>245</v>
      </c>
      <c r="AJ100" t="s">
        <v>246</v>
      </c>
      <c r="AK100" t="s">
        <v>251</v>
      </c>
      <c r="AL100" t="s">
        <v>251</v>
      </c>
      <c r="AM100" t="s">
        <v>248</v>
      </c>
      <c r="AN100" t="s">
        <v>249</v>
      </c>
    </row>
    <row r="101" spans="1:40" x14ac:dyDescent="0.25">
      <c r="A101">
        <v>94340</v>
      </c>
      <c r="B101">
        <v>10</v>
      </c>
      <c r="C101">
        <v>2329</v>
      </c>
      <c r="D101" t="s">
        <v>65</v>
      </c>
      <c r="E101" t="s">
        <v>44</v>
      </c>
      <c r="F101" t="s">
        <v>45</v>
      </c>
      <c r="G101">
        <v>0</v>
      </c>
      <c r="H101">
        <v>70</v>
      </c>
      <c r="I101">
        <v>129</v>
      </c>
      <c r="J101">
        <v>1</v>
      </c>
      <c r="K101" t="s">
        <v>99</v>
      </c>
      <c r="L101" t="s">
        <v>63</v>
      </c>
      <c r="M101" t="s">
        <v>50</v>
      </c>
      <c r="N101" t="s">
        <v>49</v>
      </c>
      <c r="O101">
        <v>1</v>
      </c>
      <c r="P101">
        <v>2</v>
      </c>
      <c r="Q101">
        <v>0</v>
      </c>
      <c r="T101" t="str">
        <f t="shared" si="1"/>
        <v>INSERT INTO tbl_clubsStringSku VALUES('94340', 10, 2329, 'Wedge', 'ALL', 'N/A', 0, 70, 129, 1, '56*', 'Steel', 'Stiff', 'RH', 1, 2, 0, '')</v>
      </c>
      <c r="V101" t="s">
        <v>252</v>
      </c>
      <c r="W101" t="s">
        <v>246</v>
      </c>
      <c r="X101" t="s">
        <v>251</v>
      </c>
      <c r="Y101" t="s">
        <v>248</v>
      </c>
      <c r="Z101" t="s">
        <v>245</v>
      </c>
      <c r="AA101" t="s">
        <v>245</v>
      </c>
      <c r="AB101" t="s">
        <v>246</v>
      </c>
      <c r="AC101" t="s">
        <v>251</v>
      </c>
      <c r="AD101" t="s">
        <v>251</v>
      </c>
      <c r="AE101" t="s">
        <v>251</v>
      </c>
      <c r="AF101" t="s">
        <v>248</v>
      </c>
      <c r="AG101" t="s">
        <v>245</v>
      </c>
      <c r="AH101" t="s">
        <v>245</v>
      </c>
      <c r="AI101" t="s">
        <v>245</v>
      </c>
      <c r="AJ101" t="s">
        <v>246</v>
      </c>
      <c r="AK101" t="s">
        <v>251</v>
      </c>
      <c r="AL101" t="s">
        <v>251</v>
      </c>
      <c r="AM101" t="s">
        <v>248</v>
      </c>
      <c r="AN101" t="s">
        <v>249</v>
      </c>
    </row>
    <row r="102" spans="1:40" x14ac:dyDescent="0.25">
      <c r="A102">
        <v>94344</v>
      </c>
      <c r="B102">
        <v>10</v>
      </c>
      <c r="C102">
        <v>1903</v>
      </c>
      <c r="D102" t="s">
        <v>81</v>
      </c>
      <c r="E102" t="s">
        <v>44</v>
      </c>
      <c r="F102" t="s">
        <v>45</v>
      </c>
      <c r="G102">
        <v>0</v>
      </c>
      <c r="H102">
        <v>10</v>
      </c>
      <c r="I102">
        <v>49</v>
      </c>
      <c r="J102">
        <v>0</v>
      </c>
      <c r="K102" t="s">
        <v>122</v>
      </c>
      <c r="L102" t="s">
        <v>63</v>
      </c>
      <c r="M102" t="s">
        <v>48</v>
      </c>
      <c r="N102" t="s">
        <v>49</v>
      </c>
      <c r="O102">
        <v>1</v>
      </c>
      <c r="P102">
        <v>2</v>
      </c>
      <c r="Q102">
        <v>0</v>
      </c>
      <c r="R102" t="s">
        <v>123</v>
      </c>
      <c r="T102" t="str">
        <f t="shared" si="1"/>
        <v>INSERT INTO tbl_clubsStringSku VALUES('94344', 10, 1903, 'Iron Individual', 'ALL', 'N/A', 0, 10, 49, 0, ' 6i', 'Steel', 'Regular', 'RH', 1, 2, 0, 'Razr XF')</v>
      </c>
      <c r="V102" t="s">
        <v>252</v>
      </c>
      <c r="W102" t="s">
        <v>246</v>
      </c>
      <c r="X102" t="s">
        <v>251</v>
      </c>
      <c r="Y102" t="s">
        <v>248</v>
      </c>
      <c r="Z102" t="s">
        <v>245</v>
      </c>
      <c r="AA102" t="s">
        <v>245</v>
      </c>
      <c r="AB102" t="s">
        <v>246</v>
      </c>
      <c r="AC102" t="s">
        <v>251</v>
      </c>
      <c r="AD102" t="s">
        <v>251</v>
      </c>
      <c r="AE102" t="s">
        <v>251</v>
      </c>
      <c r="AF102" t="s">
        <v>248</v>
      </c>
      <c r="AG102" t="s">
        <v>245</v>
      </c>
      <c r="AH102" t="s">
        <v>245</v>
      </c>
      <c r="AI102" t="s">
        <v>245</v>
      </c>
      <c r="AJ102" t="s">
        <v>246</v>
      </c>
      <c r="AK102" t="s">
        <v>251</v>
      </c>
      <c r="AL102" t="s">
        <v>251</v>
      </c>
      <c r="AM102" t="s">
        <v>248</v>
      </c>
      <c r="AN102" t="s">
        <v>249</v>
      </c>
    </row>
    <row r="103" spans="1:40" x14ac:dyDescent="0.25">
      <c r="A103">
        <v>94356</v>
      </c>
      <c r="B103">
        <v>24</v>
      </c>
      <c r="C103">
        <v>2821</v>
      </c>
      <c r="D103" t="s">
        <v>62</v>
      </c>
      <c r="E103" t="s">
        <v>44</v>
      </c>
      <c r="F103" t="s">
        <v>45</v>
      </c>
      <c r="G103">
        <v>0</v>
      </c>
      <c r="H103">
        <v>30</v>
      </c>
      <c r="I103">
        <v>79</v>
      </c>
      <c r="J103">
        <v>0</v>
      </c>
      <c r="K103" t="s">
        <v>62</v>
      </c>
      <c r="L103" t="s">
        <v>63</v>
      </c>
      <c r="N103" t="s">
        <v>49</v>
      </c>
      <c r="O103">
        <v>1</v>
      </c>
      <c r="P103">
        <v>2</v>
      </c>
      <c r="Q103">
        <v>0</v>
      </c>
      <c r="R103" t="s">
        <v>124</v>
      </c>
      <c r="T103" t="str">
        <f t="shared" si="1"/>
        <v>INSERT INTO tbl_clubsStringSku VALUES('94356', 24, 2821, 'Putter', 'ALL', 'N/A', 0, 30, 79, 0, 'Putter', 'Steel', '', 'RH', 1, 2, 0, 'head dings')</v>
      </c>
      <c r="V103" t="s">
        <v>252</v>
      </c>
      <c r="W103" t="s">
        <v>246</v>
      </c>
      <c r="X103" t="s">
        <v>251</v>
      </c>
      <c r="Y103" t="s">
        <v>248</v>
      </c>
      <c r="Z103" t="s">
        <v>245</v>
      </c>
      <c r="AA103" t="s">
        <v>245</v>
      </c>
      <c r="AB103" t="s">
        <v>246</v>
      </c>
      <c r="AC103" t="s">
        <v>251</v>
      </c>
      <c r="AD103" t="s">
        <v>251</v>
      </c>
      <c r="AE103" t="s">
        <v>251</v>
      </c>
      <c r="AF103" t="s">
        <v>248</v>
      </c>
      <c r="AG103" t="s">
        <v>245</v>
      </c>
      <c r="AH103" t="s">
        <v>245</v>
      </c>
      <c r="AI103" t="s">
        <v>245</v>
      </c>
      <c r="AJ103" t="s">
        <v>246</v>
      </c>
      <c r="AK103" t="s">
        <v>251</v>
      </c>
      <c r="AL103" t="s">
        <v>251</v>
      </c>
      <c r="AM103" t="s">
        <v>248</v>
      </c>
      <c r="AN103" t="s">
        <v>249</v>
      </c>
    </row>
    <row r="104" spans="1:40" x14ac:dyDescent="0.25">
      <c r="A104">
        <v>94375</v>
      </c>
      <c r="B104">
        <v>40</v>
      </c>
      <c r="C104">
        <v>965</v>
      </c>
      <c r="D104" t="s">
        <v>60</v>
      </c>
      <c r="E104" t="s">
        <v>44</v>
      </c>
      <c r="F104" t="s">
        <v>45</v>
      </c>
      <c r="G104">
        <v>0</v>
      </c>
      <c r="H104">
        <v>45</v>
      </c>
      <c r="I104">
        <v>50</v>
      </c>
      <c r="J104">
        <v>0</v>
      </c>
      <c r="K104" t="s">
        <v>61</v>
      </c>
      <c r="L104" t="s">
        <v>47</v>
      </c>
      <c r="M104" t="s">
        <v>50</v>
      </c>
      <c r="N104" t="s">
        <v>49</v>
      </c>
      <c r="O104">
        <v>1</v>
      </c>
      <c r="P104">
        <v>2</v>
      </c>
      <c r="Q104">
        <v>0</v>
      </c>
      <c r="T104" t="str">
        <f t="shared" si="1"/>
        <v>INSERT INTO tbl_clubsStringSku VALUES('94375', 40, 965, 'Driver', 'ALL', 'N/A', 0, 45, 50, 0, '9.5*', 'Graphite', 'Stiff', 'RH', 1, 2, 0, '')</v>
      </c>
      <c r="V104" t="s">
        <v>252</v>
      </c>
      <c r="W104" t="s">
        <v>246</v>
      </c>
      <c r="X104" t="s">
        <v>251</v>
      </c>
      <c r="Y104" t="s">
        <v>248</v>
      </c>
      <c r="Z104" t="s">
        <v>245</v>
      </c>
      <c r="AA104" t="s">
        <v>245</v>
      </c>
      <c r="AB104" t="s">
        <v>246</v>
      </c>
      <c r="AC104" t="s">
        <v>251</v>
      </c>
      <c r="AD104" t="s">
        <v>251</v>
      </c>
      <c r="AE104" t="s">
        <v>251</v>
      </c>
      <c r="AF104" t="s">
        <v>248</v>
      </c>
      <c r="AG104" t="s">
        <v>245</v>
      </c>
      <c r="AH104" t="s">
        <v>245</v>
      </c>
      <c r="AI104" t="s">
        <v>245</v>
      </c>
      <c r="AJ104" t="s">
        <v>246</v>
      </c>
      <c r="AK104" t="s">
        <v>251</v>
      </c>
      <c r="AL104" t="s">
        <v>251</v>
      </c>
      <c r="AM104" t="s">
        <v>248</v>
      </c>
      <c r="AN104" t="s">
        <v>249</v>
      </c>
    </row>
    <row r="105" spans="1:40" x14ac:dyDescent="0.25">
      <c r="A105">
        <v>94451</v>
      </c>
      <c r="B105">
        <v>30</v>
      </c>
      <c r="C105">
        <v>1388</v>
      </c>
      <c r="D105" t="s">
        <v>56</v>
      </c>
      <c r="E105" t="s">
        <v>44</v>
      </c>
      <c r="F105" t="s">
        <v>74</v>
      </c>
      <c r="G105">
        <v>0</v>
      </c>
      <c r="H105">
        <v>300</v>
      </c>
      <c r="I105">
        <v>899</v>
      </c>
      <c r="J105">
        <v>0</v>
      </c>
      <c r="K105" t="s">
        <v>74</v>
      </c>
      <c r="L105" t="s">
        <v>63</v>
      </c>
      <c r="M105" t="s">
        <v>50</v>
      </c>
      <c r="N105" t="s">
        <v>49</v>
      </c>
      <c r="O105">
        <v>1</v>
      </c>
      <c r="P105">
        <v>2</v>
      </c>
      <c r="Q105">
        <v>0</v>
      </c>
      <c r="T105" t="str">
        <f t="shared" si="1"/>
        <v>INSERT INTO tbl_clubsStringSku VALUES('94451', 30, 1388, 'Iron Set', 'ALL', '5-PW', 0, 300, 899, 0, '5-PW', 'Steel', 'Stiff', 'RH', 1, 2, 0, '')</v>
      </c>
      <c r="V105" t="s">
        <v>252</v>
      </c>
      <c r="W105" t="s">
        <v>246</v>
      </c>
      <c r="X105" t="s">
        <v>251</v>
      </c>
      <c r="Y105" t="s">
        <v>248</v>
      </c>
      <c r="Z105" t="s">
        <v>245</v>
      </c>
      <c r="AA105" t="s">
        <v>245</v>
      </c>
      <c r="AB105" t="s">
        <v>246</v>
      </c>
      <c r="AC105" t="s">
        <v>251</v>
      </c>
      <c r="AD105" t="s">
        <v>251</v>
      </c>
      <c r="AE105" t="s">
        <v>251</v>
      </c>
      <c r="AF105" t="s">
        <v>248</v>
      </c>
      <c r="AG105" t="s">
        <v>245</v>
      </c>
      <c r="AH105" t="s">
        <v>245</v>
      </c>
      <c r="AI105" t="s">
        <v>245</v>
      </c>
      <c r="AJ105" t="s">
        <v>246</v>
      </c>
      <c r="AK105" t="s">
        <v>251</v>
      </c>
      <c r="AL105" t="s">
        <v>251</v>
      </c>
      <c r="AM105" t="s">
        <v>248</v>
      </c>
      <c r="AN105" t="s">
        <v>249</v>
      </c>
    </row>
    <row r="106" spans="1:40" x14ac:dyDescent="0.25">
      <c r="A106">
        <v>94701</v>
      </c>
      <c r="B106">
        <v>40</v>
      </c>
      <c r="C106">
        <v>921</v>
      </c>
      <c r="D106" t="s">
        <v>52</v>
      </c>
      <c r="E106" t="s">
        <v>44</v>
      </c>
      <c r="F106" t="s">
        <v>45</v>
      </c>
      <c r="G106">
        <v>0</v>
      </c>
      <c r="H106">
        <v>25</v>
      </c>
      <c r="I106">
        <v>69</v>
      </c>
      <c r="J106">
        <v>0</v>
      </c>
      <c r="K106" t="s">
        <v>53</v>
      </c>
      <c r="L106" t="s">
        <v>47</v>
      </c>
      <c r="M106" t="s">
        <v>48</v>
      </c>
      <c r="N106" t="s">
        <v>49</v>
      </c>
      <c r="O106">
        <v>1</v>
      </c>
      <c r="P106">
        <v>8</v>
      </c>
      <c r="Q106">
        <v>0</v>
      </c>
      <c r="T106" t="str">
        <f t="shared" si="1"/>
        <v>INSERT INTO tbl_clubsStringSku VALUES('94701', 40, 921, 'Fairway Wood', 'ALL', 'N/A', 0, 25, 69, 0, '3w', 'Graphite', 'Regular', 'RH', 1, 8, 0, '')</v>
      </c>
      <c r="V106" t="s">
        <v>252</v>
      </c>
      <c r="W106" t="s">
        <v>246</v>
      </c>
      <c r="X106" t="s">
        <v>251</v>
      </c>
      <c r="Y106" t="s">
        <v>248</v>
      </c>
      <c r="Z106" t="s">
        <v>245</v>
      </c>
      <c r="AA106" t="s">
        <v>245</v>
      </c>
      <c r="AB106" t="s">
        <v>246</v>
      </c>
      <c r="AC106" t="s">
        <v>251</v>
      </c>
      <c r="AD106" t="s">
        <v>251</v>
      </c>
      <c r="AE106" t="s">
        <v>251</v>
      </c>
      <c r="AF106" t="s">
        <v>248</v>
      </c>
      <c r="AG106" t="s">
        <v>245</v>
      </c>
      <c r="AH106" t="s">
        <v>245</v>
      </c>
      <c r="AI106" t="s">
        <v>245</v>
      </c>
      <c r="AJ106" t="s">
        <v>246</v>
      </c>
      <c r="AK106" t="s">
        <v>251</v>
      </c>
      <c r="AL106" t="s">
        <v>251</v>
      </c>
      <c r="AM106" t="s">
        <v>248</v>
      </c>
      <c r="AN106" t="s">
        <v>249</v>
      </c>
    </row>
    <row r="107" spans="1:40" x14ac:dyDescent="0.25">
      <c r="A107">
        <v>94727</v>
      </c>
      <c r="B107">
        <v>40</v>
      </c>
      <c r="C107">
        <v>674</v>
      </c>
      <c r="D107" t="s">
        <v>59</v>
      </c>
      <c r="E107" t="s">
        <v>44</v>
      </c>
      <c r="F107" t="s">
        <v>45</v>
      </c>
      <c r="G107">
        <v>0</v>
      </c>
      <c r="H107">
        <v>70</v>
      </c>
      <c r="I107">
        <v>139</v>
      </c>
      <c r="J107">
        <v>0</v>
      </c>
      <c r="K107" t="s">
        <v>67</v>
      </c>
      <c r="L107" t="s">
        <v>47</v>
      </c>
      <c r="M107" t="s">
        <v>48</v>
      </c>
      <c r="N107" t="s">
        <v>49</v>
      </c>
      <c r="O107">
        <v>1</v>
      </c>
      <c r="P107">
        <v>2</v>
      </c>
      <c r="Q107">
        <v>0</v>
      </c>
      <c r="T107" t="str">
        <f t="shared" si="1"/>
        <v>INSERT INTO tbl_clubsStringSku VALUES('94727', 40, 674, 'Hybrid', 'ALL', 'N/A', 0, 70, 139, 0, '3H', 'Graphite', 'Regular', 'RH', 1, 2, 0, '')</v>
      </c>
      <c r="V107" t="s">
        <v>252</v>
      </c>
      <c r="W107" t="s">
        <v>246</v>
      </c>
      <c r="X107" t="s">
        <v>251</v>
      </c>
      <c r="Y107" t="s">
        <v>248</v>
      </c>
      <c r="Z107" t="s">
        <v>245</v>
      </c>
      <c r="AA107" t="s">
        <v>245</v>
      </c>
      <c r="AB107" t="s">
        <v>246</v>
      </c>
      <c r="AC107" t="s">
        <v>251</v>
      </c>
      <c r="AD107" t="s">
        <v>251</v>
      </c>
      <c r="AE107" t="s">
        <v>251</v>
      </c>
      <c r="AF107" t="s">
        <v>248</v>
      </c>
      <c r="AG107" t="s">
        <v>245</v>
      </c>
      <c r="AH107" t="s">
        <v>245</v>
      </c>
      <c r="AI107" t="s">
        <v>245</v>
      </c>
      <c r="AJ107" t="s">
        <v>246</v>
      </c>
      <c r="AK107" t="s">
        <v>251</v>
      </c>
      <c r="AL107" t="s">
        <v>251</v>
      </c>
      <c r="AM107" t="s">
        <v>248</v>
      </c>
      <c r="AN107" t="s">
        <v>249</v>
      </c>
    </row>
    <row r="108" spans="1:40" x14ac:dyDescent="0.25">
      <c r="A108">
        <v>95136</v>
      </c>
      <c r="B108">
        <v>25</v>
      </c>
      <c r="C108">
        <v>1084</v>
      </c>
      <c r="D108" t="s">
        <v>52</v>
      </c>
      <c r="E108" t="s">
        <v>44</v>
      </c>
      <c r="F108" t="s">
        <v>45</v>
      </c>
      <c r="G108">
        <v>0</v>
      </c>
      <c r="H108">
        <v>5</v>
      </c>
      <c r="I108">
        <v>19</v>
      </c>
      <c r="J108">
        <v>0</v>
      </c>
      <c r="K108" t="s">
        <v>125</v>
      </c>
      <c r="L108" t="s">
        <v>47</v>
      </c>
      <c r="M108" t="s">
        <v>55</v>
      </c>
      <c r="N108" t="s">
        <v>49</v>
      </c>
      <c r="O108">
        <v>1</v>
      </c>
      <c r="P108">
        <v>8</v>
      </c>
      <c r="Q108">
        <v>0</v>
      </c>
      <c r="R108" t="s">
        <v>126</v>
      </c>
      <c r="T108" t="str">
        <f t="shared" si="1"/>
        <v>INSERT INTO tbl_clubsStringSku VALUES('95136', 25, 1084, 'Fairway Wood', 'ALL', 'N/A', 0, 5, 19, 0, ' 4w', 'Graphite', 'Ladies', 'RH', 1, 8, 0, 'Jazz ladies FWY')</v>
      </c>
      <c r="V108" t="s">
        <v>252</v>
      </c>
      <c r="W108" t="s">
        <v>246</v>
      </c>
      <c r="X108" t="s">
        <v>251</v>
      </c>
      <c r="Y108" t="s">
        <v>248</v>
      </c>
      <c r="Z108" t="s">
        <v>245</v>
      </c>
      <c r="AA108" t="s">
        <v>245</v>
      </c>
      <c r="AB108" t="s">
        <v>246</v>
      </c>
      <c r="AC108" t="s">
        <v>251</v>
      </c>
      <c r="AD108" t="s">
        <v>251</v>
      </c>
      <c r="AE108" t="s">
        <v>251</v>
      </c>
      <c r="AF108" t="s">
        <v>248</v>
      </c>
      <c r="AG108" t="s">
        <v>245</v>
      </c>
      <c r="AH108" t="s">
        <v>245</v>
      </c>
      <c r="AI108" t="s">
        <v>245</v>
      </c>
      <c r="AJ108" t="s">
        <v>246</v>
      </c>
      <c r="AK108" t="s">
        <v>251</v>
      </c>
      <c r="AL108" t="s">
        <v>251</v>
      </c>
      <c r="AM108" t="s">
        <v>248</v>
      </c>
      <c r="AN108" t="s">
        <v>249</v>
      </c>
    </row>
    <row r="109" spans="1:40" x14ac:dyDescent="0.25">
      <c r="A109">
        <v>95153</v>
      </c>
      <c r="B109">
        <v>30</v>
      </c>
      <c r="C109">
        <v>104</v>
      </c>
      <c r="D109" t="s">
        <v>81</v>
      </c>
      <c r="E109" t="s">
        <v>44</v>
      </c>
      <c r="F109" t="s">
        <v>45</v>
      </c>
      <c r="G109">
        <v>0</v>
      </c>
      <c r="H109">
        <v>2</v>
      </c>
      <c r="I109">
        <v>19</v>
      </c>
      <c r="J109">
        <v>3</v>
      </c>
      <c r="K109" t="s">
        <v>127</v>
      </c>
      <c r="L109" t="s">
        <v>63</v>
      </c>
      <c r="N109" t="s">
        <v>51</v>
      </c>
      <c r="O109">
        <v>1</v>
      </c>
      <c r="P109">
        <v>8</v>
      </c>
      <c r="Q109">
        <v>0</v>
      </c>
      <c r="T109" t="str">
        <f t="shared" si="1"/>
        <v>INSERT INTO tbl_clubsStringSku VALUES('95153', 30, 104, 'Iron Individual', 'ALL', 'N/A', 0, 2, 19, 3, ' 1i', 'Steel', '', 'LH', 1, 8, 0, '')</v>
      </c>
      <c r="V109" t="s">
        <v>252</v>
      </c>
      <c r="W109" t="s">
        <v>246</v>
      </c>
      <c r="X109" t="s">
        <v>251</v>
      </c>
      <c r="Y109" t="s">
        <v>248</v>
      </c>
      <c r="Z109" t="s">
        <v>245</v>
      </c>
      <c r="AA109" t="s">
        <v>245</v>
      </c>
      <c r="AB109" t="s">
        <v>246</v>
      </c>
      <c r="AC109" t="s">
        <v>251</v>
      </c>
      <c r="AD109" t="s">
        <v>251</v>
      </c>
      <c r="AE109" t="s">
        <v>251</v>
      </c>
      <c r="AF109" t="s">
        <v>248</v>
      </c>
      <c r="AG109" t="s">
        <v>245</v>
      </c>
      <c r="AH109" t="s">
        <v>245</v>
      </c>
      <c r="AI109" t="s">
        <v>245</v>
      </c>
      <c r="AJ109" t="s">
        <v>246</v>
      </c>
      <c r="AK109" t="s">
        <v>251</v>
      </c>
      <c r="AL109" t="s">
        <v>251</v>
      </c>
      <c r="AM109" t="s">
        <v>248</v>
      </c>
      <c r="AN109" t="s">
        <v>249</v>
      </c>
    </row>
    <row r="110" spans="1:40" x14ac:dyDescent="0.25">
      <c r="A110">
        <v>95220</v>
      </c>
      <c r="B110">
        <v>40</v>
      </c>
      <c r="C110">
        <v>856</v>
      </c>
      <c r="D110" t="s">
        <v>52</v>
      </c>
      <c r="E110" t="s">
        <v>44</v>
      </c>
      <c r="F110" t="s">
        <v>45</v>
      </c>
      <c r="G110">
        <v>0</v>
      </c>
      <c r="H110">
        <v>50</v>
      </c>
      <c r="I110">
        <v>99</v>
      </c>
      <c r="J110">
        <v>0</v>
      </c>
      <c r="K110" t="s">
        <v>53</v>
      </c>
      <c r="L110" t="s">
        <v>47</v>
      </c>
      <c r="M110" t="s">
        <v>50</v>
      </c>
      <c r="N110" t="s">
        <v>49</v>
      </c>
      <c r="O110">
        <v>1</v>
      </c>
      <c r="P110">
        <v>8</v>
      </c>
      <c r="Q110">
        <v>0</v>
      </c>
      <c r="T110" t="str">
        <f t="shared" si="1"/>
        <v>INSERT INTO tbl_clubsStringSku VALUES('95220', 40, 856, 'Fairway Wood', 'ALL', 'N/A', 0, 50, 99, 0, '3w', 'Graphite', 'Stiff', 'RH', 1, 8, 0, '')</v>
      </c>
      <c r="V110" t="s">
        <v>252</v>
      </c>
      <c r="W110" t="s">
        <v>246</v>
      </c>
      <c r="X110" t="s">
        <v>251</v>
      </c>
      <c r="Y110" t="s">
        <v>248</v>
      </c>
      <c r="Z110" t="s">
        <v>245</v>
      </c>
      <c r="AA110" t="s">
        <v>245</v>
      </c>
      <c r="AB110" t="s">
        <v>246</v>
      </c>
      <c r="AC110" t="s">
        <v>251</v>
      </c>
      <c r="AD110" t="s">
        <v>251</v>
      </c>
      <c r="AE110" t="s">
        <v>251</v>
      </c>
      <c r="AF110" t="s">
        <v>248</v>
      </c>
      <c r="AG110" t="s">
        <v>245</v>
      </c>
      <c r="AH110" t="s">
        <v>245</v>
      </c>
      <c r="AI110" t="s">
        <v>245</v>
      </c>
      <c r="AJ110" t="s">
        <v>246</v>
      </c>
      <c r="AK110" t="s">
        <v>251</v>
      </c>
      <c r="AL110" t="s">
        <v>251</v>
      </c>
      <c r="AM110" t="s">
        <v>248</v>
      </c>
      <c r="AN110" t="s">
        <v>249</v>
      </c>
    </row>
    <row r="111" spans="1:40" x14ac:dyDescent="0.25">
      <c r="A111">
        <v>95264</v>
      </c>
      <c r="B111">
        <v>10</v>
      </c>
      <c r="C111">
        <v>1327</v>
      </c>
      <c r="D111" t="s">
        <v>65</v>
      </c>
      <c r="E111" t="s">
        <v>44</v>
      </c>
      <c r="F111" t="s">
        <v>45</v>
      </c>
      <c r="G111">
        <v>0.35</v>
      </c>
      <c r="H111">
        <v>13.5</v>
      </c>
      <c r="I111">
        <v>59</v>
      </c>
      <c r="J111">
        <v>0</v>
      </c>
      <c r="K111" t="s">
        <v>83</v>
      </c>
      <c r="L111" t="s">
        <v>63</v>
      </c>
      <c r="N111" t="s">
        <v>49</v>
      </c>
      <c r="O111">
        <v>1</v>
      </c>
      <c r="P111">
        <v>2</v>
      </c>
      <c r="Q111">
        <v>0</v>
      </c>
      <c r="T111" t="str">
        <f t="shared" si="1"/>
        <v>INSERT INTO tbl_clubsStringSku VALUES('95264', 10, 1327, 'Wedge', 'ALL', 'N/A', 0.35, 13.5, 59, 0, '60*', 'Steel', '', 'RH', 1, 2, 0, '')</v>
      </c>
      <c r="V111" t="s">
        <v>252</v>
      </c>
      <c r="W111" t="s">
        <v>246</v>
      </c>
      <c r="X111" t="s">
        <v>251</v>
      </c>
      <c r="Y111" t="s">
        <v>248</v>
      </c>
      <c r="Z111" t="s">
        <v>245</v>
      </c>
      <c r="AA111" t="s">
        <v>245</v>
      </c>
      <c r="AB111" t="s">
        <v>246</v>
      </c>
      <c r="AC111" t="s">
        <v>251</v>
      </c>
      <c r="AD111" t="s">
        <v>251</v>
      </c>
      <c r="AE111" t="s">
        <v>251</v>
      </c>
      <c r="AF111" t="s">
        <v>248</v>
      </c>
      <c r="AG111" t="s">
        <v>245</v>
      </c>
      <c r="AH111" t="s">
        <v>245</v>
      </c>
      <c r="AI111" t="s">
        <v>245</v>
      </c>
      <c r="AJ111" t="s">
        <v>246</v>
      </c>
      <c r="AK111" t="s">
        <v>251</v>
      </c>
      <c r="AL111" t="s">
        <v>251</v>
      </c>
      <c r="AM111" t="s">
        <v>248</v>
      </c>
      <c r="AN111" t="s">
        <v>249</v>
      </c>
    </row>
    <row r="112" spans="1:40" x14ac:dyDescent="0.25">
      <c r="A112">
        <v>95280</v>
      </c>
      <c r="B112">
        <v>30</v>
      </c>
      <c r="C112">
        <v>481</v>
      </c>
      <c r="D112" t="s">
        <v>60</v>
      </c>
      <c r="E112" t="s">
        <v>44</v>
      </c>
      <c r="F112" t="s">
        <v>45</v>
      </c>
      <c r="G112">
        <v>0.35</v>
      </c>
      <c r="H112">
        <v>106.65</v>
      </c>
      <c r="I112">
        <v>229</v>
      </c>
      <c r="J112">
        <v>0</v>
      </c>
      <c r="K112" t="s">
        <v>92</v>
      </c>
      <c r="L112" t="s">
        <v>47</v>
      </c>
      <c r="M112" t="s">
        <v>50</v>
      </c>
      <c r="N112" t="s">
        <v>49</v>
      </c>
      <c r="O112">
        <v>1</v>
      </c>
      <c r="P112">
        <v>8</v>
      </c>
      <c r="Q112">
        <v>0</v>
      </c>
      <c r="T112" t="str">
        <f t="shared" si="1"/>
        <v>INSERT INTO tbl_clubsStringSku VALUES('95280', 30, 481, 'Driver', 'ALL', 'N/A', 0.35, 106.65, 229, 0, '10.0*', 'Graphite', 'Stiff', 'RH', 1, 8, 0, '')</v>
      </c>
      <c r="V112" t="s">
        <v>252</v>
      </c>
      <c r="W112" t="s">
        <v>246</v>
      </c>
      <c r="X112" t="s">
        <v>251</v>
      </c>
      <c r="Y112" t="s">
        <v>248</v>
      </c>
      <c r="Z112" t="s">
        <v>245</v>
      </c>
      <c r="AA112" t="s">
        <v>245</v>
      </c>
      <c r="AB112" t="s">
        <v>246</v>
      </c>
      <c r="AC112" t="s">
        <v>251</v>
      </c>
      <c r="AD112" t="s">
        <v>251</v>
      </c>
      <c r="AE112" t="s">
        <v>251</v>
      </c>
      <c r="AF112" t="s">
        <v>248</v>
      </c>
      <c r="AG112" t="s">
        <v>245</v>
      </c>
      <c r="AH112" t="s">
        <v>245</v>
      </c>
      <c r="AI112" t="s">
        <v>245</v>
      </c>
      <c r="AJ112" t="s">
        <v>246</v>
      </c>
      <c r="AK112" t="s">
        <v>251</v>
      </c>
      <c r="AL112" t="s">
        <v>251</v>
      </c>
      <c r="AM112" t="s">
        <v>248</v>
      </c>
      <c r="AN112" t="s">
        <v>249</v>
      </c>
    </row>
    <row r="113" spans="1:40" x14ac:dyDescent="0.25">
      <c r="A113">
        <v>95309</v>
      </c>
      <c r="B113">
        <v>3</v>
      </c>
      <c r="C113">
        <v>2252</v>
      </c>
      <c r="D113" t="s">
        <v>81</v>
      </c>
      <c r="E113" t="s">
        <v>44</v>
      </c>
      <c r="F113" t="s">
        <v>45</v>
      </c>
      <c r="G113">
        <v>0.35</v>
      </c>
      <c r="H113">
        <v>1.35</v>
      </c>
      <c r="I113">
        <v>24</v>
      </c>
      <c r="J113">
        <v>0</v>
      </c>
      <c r="K113" t="s">
        <v>128</v>
      </c>
      <c r="L113" t="s">
        <v>47</v>
      </c>
      <c r="M113" t="s">
        <v>85</v>
      </c>
      <c r="N113" t="s">
        <v>49</v>
      </c>
      <c r="O113">
        <v>1</v>
      </c>
      <c r="P113">
        <v>2</v>
      </c>
      <c r="Q113">
        <v>0</v>
      </c>
      <c r="T113" t="str">
        <f t="shared" si="1"/>
        <v>INSERT INTO tbl_clubsStringSku VALUES('95309', 3, 2252, 'Iron Individual', 'ALL', 'N/A', 0.35, 1.35, 24, 0, ' 7i', 'Graphite', 'Seniors', 'RH', 1, 2, 0, '')</v>
      </c>
      <c r="V113" t="s">
        <v>252</v>
      </c>
      <c r="W113" t="s">
        <v>246</v>
      </c>
      <c r="X113" t="s">
        <v>251</v>
      </c>
      <c r="Y113" t="s">
        <v>248</v>
      </c>
      <c r="Z113" t="s">
        <v>245</v>
      </c>
      <c r="AA113" t="s">
        <v>245</v>
      </c>
      <c r="AB113" t="s">
        <v>246</v>
      </c>
      <c r="AC113" t="s">
        <v>251</v>
      </c>
      <c r="AD113" t="s">
        <v>251</v>
      </c>
      <c r="AE113" t="s">
        <v>251</v>
      </c>
      <c r="AF113" t="s">
        <v>248</v>
      </c>
      <c r="AG113" t="s">
        <v>245</v>
      </c>
      <c r="AH113" t="s">
        <v>245</v>
      </c>
      <c r="AI113" t="s">
        <v>245</v>
      </c>
      <c r="AJ113" t="s">
        <v>246</v>
      </c>
      <c r="AK113" t="s">
        <v>251</v>
      </c>
      <c r="AL113" t="s">
        <v>251</v>
      </c>
      <c r="AM113" t="s">
        <v>248</v>
      </c>
      <c r="AN113" t="s">
        <v>249</v>
      </c>
    </row>
    <row r="114" spans="1:40" x14ac:dyDescent="0.25">
      <c r="A114">
        <v>95402</v>
      </c>
      <c r="B114">
        <v>10</v>
      </c>
      <c r="C114">
        <v>1328</v>
      </c>
      <c r="D114" t="s">
        <v>59</v>
      </c>
      <c r="E114" t="s">
        <v>44</v>
      </c>
      <c r="F114" t="s">
        <v>45</v>
      </c>
      <c r="G114">
        <v>0</v>
      </c>
      <c r="H114">
        <v>25</v>
      </c>
      <c r="I114">
        <v>89</v>
      </c>
      <c r="J114">
        <v>0</v>
      </c>
      <c r="K114" t="s">
        <v>67</v>
      </c>
      <c r="L114" t="s">
        <v>47</v>
      </c>
      <c r="M114" t="s">
        <v>50</v>
      </c>
      <c r="N114" t="s">
        <v>49</v>
      </c>
      <c r="O114">
        <v>1</v>
      </c>
      <c r="P114">
        <v>2</v>
      </c>
      <c r="Q114">
        <v>0</v>
      </c>
      <c r="T114" t="str">
        <f t="shared" si="1"/>
        <v>INSERT INTO tbl_clubsStringSku VALUES('95402', 10, 1328, 'Hybrid', 'ALL', 'N/A', 0, 25, 89, 0, '3H', 'Graphite', 'Stiff', 'RH', 1, 2, 0, '')</v>
      </c>
      <c r="V114" t="s">
        <v>252</v>
      </c>
      <c r="W114" t="s">
        <v>246</v>
      </c>
      <c r="X114" t="s">
        <v>251</v>
      </c>
      <c r="Y114" t="s">
        <v>248</v>
      </c>
      <c r="Z114" t="s">
        <v>245</v>
      </c>
      <c r="AA114" t="s">
        <v>245</v>
      </c>
      <c r="AB114" t="s">
        <v>246</v>
      </c>
      <c r="AC114" t="s">
        <v>251</v>
      </c>
      <c r="AD114" t="s">
        <v>251</v>
      </c>
      <c r="AE114" t="s">
        <v>251</v>
      </c>
      <c r="AF114" t="s">
        <v>248</v>
      </c>
      <c r="AG114" t="s">
        <v>245</v>
      </c>
      <c r="AH114" t="s">
        <v>245</v>
      </c>
      <c r="AI114" t="s">
        <v>245</v>
      </c>
      <c r="AJ114" t="s">
        <v>246</v>
      </c>
      <c r="AK114" t="s">
        <v>251</v>
      </c>
      <c r="AL114" t="s">
        <v>251</v>
      </c>
      <c r="AM114" t="s">
        <v>248</v>
      </c>
      <c r="AN114" t="s">
        <v>249</v>
      </c>
    </row>
    <row r="115" spans="1:40" x14ac:dyDescent="0.25">
      <c r="A115">
        <v>95421</v>
      </c>
      <c r="B115">
        <v>47</v>
      </c>
      <c r="C115">
        <v>104</v>
      </c>
      <c r="D115" t="s">
        <v>81</v>
      </c>
      <c r="E115" t="s">
        <v>44</v>
      </c>
      <c r="F115" t="s">
        <v>45</v>
      </c>
      <c r="G115">
        <v>0</v>
      </c>
      <c r="H115">
        <v>2</v>
      </c>
      <c r="I115">
        <v>39</v>
      </c>
      <c r="J115">
        <v>42</v>
      </c>
      <c r="K115" t="s">
        <v>127</v>
      </c>
      <c r="O115">
        <v>1</v>
      </c>
      <c r="P115">
        <v>2</v>
      </c>
      <c r="Q115">
        <v>0</v>
      </c>
      <c r="R115" t="s">
        <v>129</v>
      </c>
      <c r="T115" t="str">
        <f t="shared" si="1"/>
        <v>INSERT INTO tbl_clubsStringSku VALUES('95421', 47, 104, 'Iron Individual', 'ALL', 'N/A', 0, 2, 39, 42, ' 1i', '', '', '', 1, 2, 0, 'Misc 2017 / 2018 Models')</v>
      </c>
      <c r="V115" t="s">
        <v>252</v>
      </c>
      <c r="W115" t="s">
        <v>246</v>
      </c>
      <c r="X115" t="s">
        <v>251</v>
      </c>
      <c r="Y115" t="s">
        <v>248</v>
      </c>
      <c r="Z115" t="s">
        <v>245</v>
      </c>
      <c r="AA115" t="s">
        <v>245</v>
      </c>
      <c r="AB115" t="s">
        <v>246</v>
      </c>
      <c r="AC115" t="s">
        <v>251</v>
      </c>
      <c r="AD115" t="s">
        <v>251</v>
      </c>
      <c r="AE115" t="s">
        <v>251</v>
      </c>
      <c r="AF115" t="s">
        <v>248</v>
      </c>
      <c r="AG115" t="s">
        <v>245</v>
      </c>
      <c r="AH115" t="s">
        <v>245</v>
      </c>
      <c r="AI115" t="s">
        <v>245</v>
      </c>
      <c r="AJ115" t="s">
        <v>246</v>
      </c>
      <c r="AK115" t="s">
        <v>251</v>
      </c>
      <c r="AL115" t="s">
        <v>251</v>
      </c>
      <c r="AM115" t="s">
        <v>248</v>
      </c>
      <c r="AN115" t="s">
        <v>249</v>
      </c>
    </row>
    <row r="116" spans="1:40" x14ac:dyDescent="0.25">
      <c r="A116">
        <v>95449</v>
      </c>
      <c r="B116">
        <v>30</v>
      </c>
      <c r="C116">
        <v>484</v>
      </c>
      <c r="D116" t="s">
        <v>52</v>
      </c>
      <c r="E116" t="s">
        <v>44</v>
      </c>
      <c r="F116" t="s">
        <v>45</v>
      </c>
      <c r="G116">
        <v>0</v>
      </c>
      <c r="H116">
        <v>15</v>
      </c>
      <c r="I116">
        <v>49</v>
      </c>
      <c r="J116">
        <v>0</v>
      </c>
      <c r="K116" t="s">
        <v>53</v>
      </c>
      <c r="L116" t="s">
        <v>47</v>
      </c>
      <c r="M116" t="s">
        <v>48</v>
      </c>
      <c r="N116" t="s">
        <v>49</v>
      </c>
      <c r="O116">
        <v>1</v>
      </c>
      <c r="P116">
        <v>8</v>
      </c>
      <c r="Q116">
        <v>0</v>
      </c>
      <c r="T116" t="str">
        <f t="shared" si="1"/>
        <v>INSERT INTO tbl_clubsStringSku VALUES('95449', 30, 484, 'Fairway Wood', 'ALL', 'N/A', 0, 15, 49, 0, '3w', 'Graphite', 'Regular', 'RH', 1, 8, 0, '')</v>
      </c>
      <c r="V116" t="s">
        <v>252</v>
      </c>
      <c r="W116" t="s">
        <v>246</v>
      </c>
      <c r="X116" t="s">
        <v>251</v>
      </c>
      <c r="Y116" t="s">
        <v>248</v>
      </c>
      <c r="Z116" t="s">
        <v>245</v>
      </c>
      <c r="AA116" t="s">
        <v>245</v>
      </c>
      <c r="AB116" t="s">
        <v>246</v>
      </c>
      <c r="AC116" t="s">
        <v>251</v>
      </c>
      <c r="AD116" t="s">
        <v>251</v>
      </c>
      <c r="AE116" t="s">
        <v>251</v>
      </c>
      <c r="AF116" t="s">
        <v>248</v>
      </c>
      <c r="AG116" t="s">
        <v>245</v>
      </c>
      <c r="AH116" t="s">
        <v>245</v>
      </c>
      <c r="AI116" t="s">
        <v>245</v>
      </c>
      <c r="AJ116" t="s">
        <v>246</v>
      </c>
      <c r="AK116" t="s">
        <v>251</v>
      </c>
      <c r="AL116" t="s">
        <v>251</v>
      </c>
      <c r="AM116" t="s">
        <v>248</v>
      </c>
      <c r="AN116" t="s">
        <v>249</v>
      </c>
    </row>
    <row r="117" spans="1:40" x14ac:dyDescent="0.25">
      <c r="A117">
        <v>95458</v>
      </c>
      <c r="B117">
        <v>30</v>
      </c>
      <c r="C117">
        <v>484</v>
      </c>
      <c r="D117" t="s">
        <v>60</v>
      </c>
      <c r="E117" t="s">
        <v>44</v>
      </c>
      <c r="F117" t="s">
        <v>45</v>
      </c>
      <c r="G117">
        <v>0</v>
      </c>
      <c r="H117">
        <v>15</v>
      </c>
      <c r="I117">
        <v>49</v>
      </c>
      <c r="J117">
        <v>0</v>
      </c>
      <c r="K117" t="s">
        <v>70</v>
      </c>
      <c r="L117" t="s">
        <v>47</v>
      </c>
      <c r="M117" t="s">
        <v>48</v>
      </c>
      <c r="N117" t="s">
        <v>49</v>
      </c>
      <c r="O117">
        <v>1</v>
      </c>
      <c r="P117">
        <v>8</v>
      </c>
      <c r="Q117">
        <v>0</v>
      </c>
      <c r="T117" t="str">
        <f t="shared" si="1"/>
        <v>INSERT INTO tbl_clubsStringSku VALUES('95458', 30, 484, 'Driver', 'ALL', 'N/A', 0, 15, 49, 0, '10.5*', 'Graphite', 'Regular', 'RH', 1, 8, 0, '')</v>
      </c>
      <c r="V117" t="s">
        <v>252</v>
      </c>
      <c r="W117" t="s">
        <v>246</v>
      </c>
      <c r="X117" t="s">
        <v>251</v>
      </c>
      <c r="Y117" t="s">
        <v>248</v>
      </c>
      <c r="Z117" t="s">
        <v>245</v>
      </c>
      <c r="AA117" t="s">
        <v>245</v>
      </c>
      <c r="AB117" t="s">
        <v>246</v>
      </c>
      <c r="AC117" t="s">
        <v>251</v>
      </c>
      <c r="AD117" t="s">
        <v>251</v>
      </c>
      <c r="AE117" t="s">
        <v>251</v>
      </c>
      <c r="AF117" t="s">
        <v>248</v>
      </c>
      <c r="AG117" t="s">
        <v>245</v>
      </c>
      <c r="AH117" t="s">
        <v>245</v>
      </c>
      <c r="AI117" t="s">
        <v>245</v>
      </c>
      <c r="AJ117" t="s">
        <v>246</v>
      </c>
      <c r="AK117" t="s">
        <v>251</v>
      </c>
      <c r="AL117" t="s">
        <v>251</v>
      </c>
      <c r="AM117" t="s">
        <v>248</v>
      </c>
      <c r="AN117" t="s">
        <v>249</v>
      </c>
    </row>
    <row r="118" spans="1:40" x14ac:dyDescent="0.25">
      <c r="A118">
        <v>95581</v>
      </c>
      <c r="B118">
        <v>13</v>
      </c>
      <c r="C118">
        <v>2365</v>
      </c>
      <c r="D118" t="s">
        <v>52</v>
      </c>
      <c r="E118" t="s">
        <v>44</v>
      </c>
      <c r="F118" t="s">
        <v>45</v>
      </c>
      <c r="G118">
        <v>0</v>
      </c>
      <c r="H118">
        <v>117.5</v>
      </c>
      <c r="I118">
        <v>219</v>
      </c>
      <c r="J118">
        <v>0</v>
      </c>
      <c r="K118" t="s">
        <v>130</v>
      </c>
      <c r="L118" t="s">
        <v>47</v>
      </c>
      <c r="M118" t="s">
        <v>50</v>
      </c>
      <c r="N118" t="s">
        <v>49</v>
      </c>
      <c r="O118">
        <v>1</v>
      </c>
      <c r="P118">
        <v>2</v>
      </c>
      <c r="Q118">
        <v>0</v>
      </c>
      <c r="T118" t="str">
        <f t="shared" si="1"/>
        <v>INSERT INTO tbl_clubsStringSku VALUES('95581', 13, 2365, 'Fairway Wood', 'ALL', 'N/A', 0, 117.5, 219, 0, ' 5w', 'Graphite', 'Stiff', 'RH', 1, 2, 0, '')</v>
      </c>
      <c r="V118" t="s">
        <v>252</v>
      </c>
      <c r="W118" t="s">
        <v>246</v>
      </c>
      <c r="X118" t="s">
        <v>251</v>
      </c>
      <c r="Y118" t="s">
        <v>248</v>
      </c>
      <c r="Z118" t="s">
        <v>245</v>
      </c>
      <c r="AA118" t="s">
        <v>245</v>
      </c>
      <c r="AB118" t="s">
        <v>246</v>
      </c>
      <c r="AC118" t="s">
        <v>251</v>
      </c>
      <c r="AD118" t="s">
        <v>251</v>
      </c>
      <c r="AE118" t="s">
        <v>251</v>
      </c>
      <c r="AF118" t="s">
        <v>248</v>
      </c>
      <c r="AG118" t="s">
        <v>245</v>
      </c>
      <c r="AH118" t="s">
        <v>245</v>
      </c>
      <c r="AI118" t="s">
        <v>245</v>
      </c>
      <c r="AJ118" t="s">
        <v>246</v>
      </c>
      <c r="AK118" t="s">
        <v>251</v>
      </c>
      <c r="AL118" t="s">
        <v>251</v>
      </c>
      <c r="AM118" t="s">
        <v>248</v>
      </c>
      <c r="AN118" t="s">
        <v>249</v>
      </c>
    </row>
    <row r="119" spans="1:40" x14ac:dyDescent="0.25">
      <c r="A119">
        <v>95642</v>
      </c>
      <c r="B119">
        <v>41</v>
      </c>
      <c r="C119">
        <v>82</v>
      </c>
      <c r="D119" t="s">
        <v>52</v>
      </c>
      <c r="E119" t="s">
        <v>44</v>
      </c>
      <c r="F119" t="s">
        <v>45</v>
      </c>
      <c r="G119">
        <v>0</v>
      </c>
      <c r="H119">
        <v>60</v>
      </c>
      <c r="I119">
        <v>165</v>
      </c>
      <c r="J119">
        <v>0</v>
      </c>
      <c r="K119" t="s">
        <v>53</v>
      </c>
      <c r="L119" t="s">
        <v>47</v>
      </c>
      <c r="M119" t="s">
        <v>68</v>
      </c>
      <c r="N119" t="s">
        <v>49</v>
      </c>
      <c r="O119">
        <v>1</v>
      </c>
      <c r="P119">
        <v>8</v>
      </c>
      <c r="Q119">
        <v>0</v>
      </c>
      <c r="T119" t="str">
        <f t="shared" si="1"/>
        <v>INSERT INTO tbl_clubsStringSku VALUES('95642', 41, 82, 'Fairway Wood', 'ALL', 'N/A', 0, 60, 165, 0, '3w', 'Graphite', 'X-Stiff', 'RH', 1, 8, 0, '')</v>
      </c>
      <c r="V119" t="s">
        <v>252</v>
      </c>
      <c r="W119" t="s">
        <v>246</v>
      </c>
      <c r="X119" t="s">
        <v>251</v>
      </c>
      <c r="Y119" t="s">
        <v>248</v>
      </c>
      <c r="Z119" t="s">
        <v>245</v>
      </c>
      <c r="AA119" t="s">
        <v>245</v>
      </c>
      <c r="AB119" t="s">
        <v>246</v>
      </c>
      <c r="AC119" t="s">
        <v>251</v>
      </c>
      <c r="AD119" t="s">
        <v>251</v>
      </c>
      <c r="AE119" t="s">
        <v>251</v>
      </c>
      <c r="AF119" t="s">
        <v>248</v>
      </c>
      <c r="AG119" t="s">
        <v>245</v>
      </c>
      <c r="AH119" t="s">
        <v>245</v>
      </c>
      <c r="AI119" t="s">
        <v>245</v>
      </c>
      <c r="AJ119" t="s">
        <v>246</v>
      </c>
      <c r="AK119" t="s">
        <v>251</v>
      </c>
      <c r="AL119" t="s">
        <v>251</v>
      </c>
      <c r="AM119" t="s">
        <v>248</v>
      </c>
      <c r="AN119" t="s">
        <v>249</v>
      </c>
    </row>
    <row r="120" spans="1:40" x14ac:dyDescent="0.25">
      <c r="A120">
        <v>95644</v>
      </c>
      <c r="B120">
        <v>40</v>
      </c>
      <c r="C120">
        <v>856</v>
      </c>
      <c r="D120" t="s">
        <v>52</v>
      </c>
      <c r="E120" t="s">
        <v>44</v>
      </c>
      <c r="F120" t="s">
        <v>45</v>
      </c>
      <c r="G120">
        <v>0</v>
      </c>
      <c r="H120">
        <v>60</v>
      </c>
      <c r="I120">
        <v>159</v>
      </c>
      <c r="J120">
        <v>0</v>
      </c>
      <c r="K120" t="s">
        <v>125</v>
      </c>
      <c r="L120" t="s">
        <v>47</v>
      </c>
      <c r="M120" t="s">
        <v>131</v>
      </c>
      <c r="N120" t="s">
        <v>49</v>
      </c>
      <c r="O120">
        <v>1</v>
      </c>
      <c r="P120">
        <v>2</v>
      </c>
      <c r="Q120">
        <v>0</v>
      </c>
      <c r="R120" t="s">
        <v>132</v>
      </c>
      <c r="T120" t="str">
        <f t="shared" si="1"/>
        <v>INSERT INTO tbl_clubsStringSku VALUES('95644', 40, 856, 'Fairway Wood', 'ALL', 'N/A', 0, 60, 159, 0, ' 4w', 'Graphite', 'Tour Stiff', 'RH', 1, 2, 0, 'tour stiff shaft upgrade')</v>
      </c>
      <c r="V120" t="s">
        <v>252</v>
      </c>
      <c r="W120" t="s">
        <v>246</v>
      </c>
      <c r="X120" t="s">
        <v>251</v>
      </c>
      <c r="Y120" t="s">
        <v>248</v>
      </c>
      <c r="Z120" t="s">
        <v>245</v>
      </c>
      <c r="AA120" t="s">
        <v>245</v>
      </c>
      <c r="AB120" t="s">
        <v>246</v>
      </c>
      <c r="AC120" t="s">
        <v>251</v>
      </c>
      <c r="AD120" t="s">
        <v>251</v>
      </c>
      <c r="AE120" t="s">
        <v>251</v>
      </c>
      <c r="AF120" t="s">
        <v>248</v>
      </c>
      <c r="AG120" t="s">
        <v>245</v>
      </c>
      <c r="AH120" t="s">
        <v>245</v>
      </c>
      <c r="AI120" t="s">
        <v>245</v>
      </c>
      <c r="AJ120" t="s">
        <v>246</v>
      </c>
      <c r="AK120" t="s">
        <v>251</v>
      </c>
      <c r="AL120" t="s">
        <v>251</v>
      </c>
      <c r="AM120" t="s">
        <v>248</v>
      </c>
      <c r="AN120" t="s">
        <v>249</v>
      </c>
    </row>
    <row r="121" spans="1:40" x14ac:dyDescent="0.25">
      <c r="A121">
        <v>95726</v>
      </c>
      <c r="B121">
        <v>40</v>
      </c>
      <c r="C121">
        <v>680</v>
      </c>
      <c r="D121" t="s">
        <v>59</v>
      </c>
      <c r="E121" t="s">
        <v>44</v>
      </c>
      <c r="F121" t="s">
        <v>45</v>
      </c>
      <c r="G121">
        <v>0</v>
      </c>
      <c r="H121">
        <v>75</v>
      </c>
      <c r="I121">
        <v>159</v>
      </c>
      <c r="J121">
        <v>3</v>
      </c>
      <c r="K121" t="s">
        <v>67</v>
      </c>
      <c r="L121" t="s">
        <v>47</v>
      </c>
      <c r="M121" t="s">
        <v>50</v>
      </c>
      <c r="N121" t="s">
        <v>49</v>
      </c>
      <c r="O121">
        <v>1</v>
      </c>
      <c r="P121">
        <v>8</v>
      </c>
      <c r="Q121">
        <v>0</v>
      </c>
      <c r="R121" t="s">
        <v>133</v>
      </c>
      <c r="T121" t="str">
        <f t="shared" si="1"/>
        <v>INSERT INTO tbl_clubsStringSku VALUES('95726', 40, 680, 'Hybrid', 'ALL', 'N/A', 0, 75, 159, 3, '3H', 'Graphite', 'Stiff', 'RH', 1, 8, 0, 'New in Wrapper')</v>
      </c>
      <c r="V121" t="s">
        <v>252</v>
      </c>
      <c r="W121" t="s">
        <v>246</v>
      </c>
      <c r="X121" t="s">
        <v>251</v>
      </c>
      <c r="Y121" t="s">
        <v>248</v>
      </c>
      <c r="Z121" t="s">
        <v>245</v>
      </c>
      <c r="AA121" t="s">
        <v>245</v>
      </c>
      <c r="AB121" t="s">
        <v>246</v>
      </c>
      <c r="AC121" t="s">
        <v>251</v>
      </c>
      <c r="AD121" t="s">
        <v>251</v>
      </c>
      <c r="AE121" t="s">
        <v>251</v>
      </c>
      <c r="AF121" t="s">
        <v>248</v>
      </c>
      <c r="AG121" t="s">
        <v>245</v>
      </c>
      <c r="AH121" t="s">
        <v>245</v>
      </c>
      <c r="AI121" t="s">
        <v>245</v>
      </c>
      <c r="AJ121" t="s">
        <v>246</v>
      </c>
      <c r="AK121" t="s">
        <v>251</v>
      </c>
      <c r="AL121" t="s">
        <v>251</v>
      </c>
      <c r="AM121" t="s">
        <v>248</v>
      </c>
      <c r="AN121" t="s">
        <v>249</v>
      </c>
    </row>
    <row r="122" spans="1:40" x14ac:dyDescent="0.25">
      <c r="A122">
        <v>95743</v>
      </c>
      <c r="B122">
        <v>24</v>
      </c>
      <c r="C122">
        <v>1227</v>
      </c>
      <c r="D122" t="s">
        <v>59</v>
      </c>
      <c r="E122" t="s">
        <v>44</v>
      </c>
      <c r="F122" t="s">
        <v>45</v>
      </c>
      <c r="G122">
        <v>0</v>
      </c>
      <c r="H122">
        <v>30</v>
      </c>
      <c r="I122">
        <v>79</v>
      </c>
      <c r="J122">
        <v>0</v>
      </c>
      <c r="K122" t="s">
        <v>67</v>
      </c>
      <c r="L122" t="s">
        <v>47</v>
      </c>
      <c r="M122" t="s">
        <v>48</v>
      </c>
      <c r="N122" t="s">
        <v>51</v>
      </c>
      <c r="O122">
        <v>1</v>
      </c>
      <c r="P122">
        <v>2</v>
      </c>
      <c r="Q122">
        <v>0</v>
      </c>
      <c r="T122" t="str">
        <f t="shared" si="1"/>
        <v>INSERT INTO tbl_clubsStringSku VALUES('95743', 24, 1227, 'Hybrid', 'ALL', 'N/A', 0, 30, 79, 0, '3H', 'Graphite', 'Regular', 'LH', 1, 2, 0, '')</v>
      </c>
      <c r="V122" t="s">
        <v>252</v>
      </c>
      <c r="W122" t="s">
        <v>246</v>
      </c>
      <c r="X122" t="s">
        <v>251</v>
      </c>
      <c r="Y122" t="s">
        <v>248</v>
      </c>
      <c r="Z122" t="s">
        <v>245</v>
      </c>
      <c r="AA122" t="s">
        <v>245</v>
      </c>
      <c r="AB122" t="s">
        <v>246</v>
      </c>
      <c r="AC122" t="s">
        <v>251</v>
      </c>
      <c r="AD122" t="s">
        <v>251</v>
      </c>
      <c r="AE122" t="s">
        <v>251</v>
      </c>
      <c r="AF122" t="s">
        <v>248</v>
      </c>
      <c r="AG122" t="s">
        <v>245</v>
      </c>
      <c r="AH122" t="s">
        <v>245</v>
      </c>
      <c r="AI122" t="s">
        <v>245</v>
      </c>
      <c r="AJ122" t="s">
        <v>246</v>
      </c>
      <c r="AK122" t="s">
        <v>251</v>
      </c>
      <c r="AL122" t="s">
        <v>251</v>
      </c>
      <c r="AM122" t="s">
        <v>248</v>
      </c>
      <c r="AN122" t="s">
        <v>249</v>
      </c>
    </row>
    <row r="123" spans="1:40" x14ac:dyDescent="0.25">
      <c r="A123">
        <v>95805</v>
      </c>
      <c r="B123">
        <v>30</v>
      </c>
      <c r="C123">
        <v>484</v>
      </c>
      <c r="D123" t="s">
        <v>59</v>
      </c>
      <c r="E123" t="s">
        <v>44</v>
      </c>
      <c r="F123" t="s">
        <v>45</v>
      </c>
      <c r="G123">
        <v>0</v>
      </c>
      <c r="H123">
        <v>10</v>
      </c>
      <c r="I123">
        <v>39</v>
      </c>
      <c r="J123">
        <v>0</v>
      </c>
      <c r="K123" t="s">
        <v>116</v>
      </c>
      <c r="L123" t="s">
        <v>47</v>
      </c>
      <c r="M123" t="s">
        <v>48</v>
      </c>
      <c r="N123" t="s">
        <v>49</v>
      </c>
      <c r="O123">
        <v>1</v>
      </c>
      <c r="P123">
        <v>1</v>
      </c>
      <c r="Q123">
        <v>0</v>
      </c>
      <c r="T123" t="str">
        <f t="shared" si="1"/>
        <v>INSERT INTO tbl_clubsStringSku VALUES('95805', 30, 484, 'Hybrid', 'ALL', 'N/A', 0, 10, 39, 0, '2H', 'Graphite', 'Regular', 'RH', 1, 1, 0, '')</v>
      </c>
      <c r="V123" t="s">
        <v>252</v>
      </c>
      <c r="W123" t="s">
        <v>246</v>
      </c>
      <c r="X123" t="s">
        <v>251</v>
      </c>
      <c r="Y123" t="s">
        <v>248</v>
      </c>
      <c r="Z123" t="s">
        <v>245</v>
      </c>
      <c r="AA123" t="s">
        <v>245</v>
      </c>
      <c r="AB123" t="s">
        <v>246</v>
      </c>
      <c r="AC123" t="s">
        <v>251</v>
      </c>
      <c r="AD123" t="s">
        <v>251</v>
      </c>
      <c r="AE123" t="s">
        <v>251</v>
      </c>
      <c r="AF123" t="s">
        <v>248</v>
      </c>
      <c r="AG123" t="s">
        <v>245</v>
      </c>
      <c r="AH123" t="s">
        <v>245</v>
      </c>
      <c r="AI123" t="s">
        <v>245</v>
      </c>
      <c r="AJ123" t="s">
        <v>246</v>
      </c>
      <c r="AK123" t="s">
        <v>251</v>
      </c>
      <c r="AL123" t="s">
        <v>251</v>
      </c>
      <c r="AM123" t="s">
        <v>248</v>
      </c>
      <c r="AN123" t="s">
        <v>249</v>
      </c>
    </row>
    <row r="124" spans="1:40" x14ac:dyDescent="0.25">
      <c r="A124">
        <v>95807</v>
      </c>
      <c r="B124">
        <v>40</v>
      </c>
      <c r="C124">
        <v>864</v>
      </c>
      <c r="D124" t="s">
        <v>60</v>
      </c>
      <c r="E124" t="s">
        <v>44</v>
      </c>
      <c r="F124" t="s">
        <v>45</v>
      </c>
      <c r="G124">
        <v>0</v>
      </c>
      <c r="H124">
        <v>10</v>
      </c>
      <c r="I124">
        <v>39</v>
      </c>
      <c r="J124">
        <v>0</v>
      </c>
      <c r="K124" t="s">
        <v>70</v>
      </c>
      <c r="L124" t="s">
        <v>47</v>
      </c>
      <c r="M124" t="s">
        <v>48</v>
      </c>
      <c r="N124" t="s">
        <v>49</v>
      </c>
      <c r="O124">
        <v>1</v>
      </c>
      <c r="P124">
        <v>1</v>
      </c>
      <c r="Q124">
        <v>0</v>
      </c>
      <c r="T124" t="str">
        <f t="shared" si="1"/>
        <v>INSERT INTO tbl_clubsStringSku VALUES('95807', 40, 864, 'Driver', 'ALL', 'N/A', 0, 10, 39, 0, '10.5*', 'Graphite', 'Regular', 'RH', 1, 1, 0, '')</v>
      </c>
      <c r="V124" t="s">
        <v>252</v>
      </c>
      <c r="W124" t="s">
        <v>246</v>
      </c>
      <c r="X124" t="s">
        <v>251</v>
      </c>
      <c r="Y124" t="s">
        <v>248</v>
      </c>
      <c r="Z124" t="s">
        <v>245</v>
      </c>
      <c r="AA124" t="s">
        <v>245</v>
      </c>
      <c r="AB124" t="s">
        <v>246</v>
      </c>
      <c r="AC124" t="s">
        <v>251</v>
      </c>
      <c r="AD124" t="s">
        <v>251</v>
      </c>
      <c r="AE124" t="s">
        <v>251</v>
      </c>
      <c r="AF124" t="s">
        <v>248</v>
      </c>
      <c r="AG124" t="s">
        <v>245</v>
      </c>
      <c r="AH124" t="s">
        <v>245</v>
      </c>
      <c r="AI124" t="s">
        <v>245</v>
      </c>
      <c r="AJ124" t="s">
        <v>246</v>
      </c>
      <c r="AK124" t="s">
        <v>251</v>
      </c>
      <c r="AL124" t="s">
        <v>251</v>
      </c>
      <c r="AM124" t="s">
        <v>248</v>
      </c>
      <c r="AN124" t="s">
        <v>249</v>
      </c>
    </row>
    <row r="125" spans="1:40" x14ac:dyDescent="0.25">
      <c r="A125">
        <v>95879</v>
      </c>
      <c r="B125">
        <v>30</v>
      </c>
      <c r="C125">
        <v>1384</v>
      </c>
      <c r="D125" t="s">
        <v>59</v>
      </c>
      <c r="E125" t="s">
        <v>44</v>
      </c>
      <c r="F125" t="s">
        <v>45</v>
      </c>
      <c r="G125">
        <v>0</v>
      </c>
      <c r="H125">
        <v>30</v>
      </c>
      <c r="I125">
        <v>69</v>
      </c>
      <c r="J125">
        <v>0</v>
      </c>
      <c r="K125" t="s">
        <v>116</v>
      </c>
      <c r="L125" t="s">
        <v>47</v>
      </c>
      <c r="M125" t="s">
        <v>50</v>
      </c>
      <c r="N125" t="s">
        <v>49</v>
      </c>
      <c r="O125">
        <v>1</v>
      </c>
      <c r="P125">
        <v>2</v>
      </c>
      <c r="Q125">
        <v>0</v>
      </c>
      <c r="T125" t="str">
        <f t="shared" si="1"/>
        <v>INSERT INTO tbl_clubsStringSku VALUES('95879', 30, 1384, 'Hybrid', 'ALL', 'N/A', 0, 30, 69, 0, '2H', 'Graphite', 'Stiff', 'RH', 1, 2, 0, '')</v>
      </c>
      <c r="V125" t="s">
        <v>252</v>
      </c>
      <c r="W125" t="s">
        <v>246</v>
      </c>
      <c r="X125" t="s">
        <v>251</v>
      </c>
      <c r="Y125" t="s">
        <v>248</v>
      </c>
      <c r="Z125" t="s">
        <v>245</v>
      </c>
      <c r="AA125" t="s">
        <v>245</v>
      </c>
      <c r="AB125" t="s">
        <v>246</v>
      </c>
      <c r="AC125" t="s">
        <v>251</v>
      </c>
      <c r="AD125" t="s">
        <v>251</v>
      </c>
      <c r="AE125" t="s">
        <v>251</v>
      </c>
      <c r="AF125" t="s">
        <v>248</v>
      </c>
      <c r="AG125" t="s">
        <v>245</v>
      </c>
      <c r="AH125" t="s">
        <v>245</v>
      </c>
      <c r="AI125" t="s">
        <v>245</v>
      </c>
      <c r="AJ125" t="s">
        <v>246</v>
      </c>
      <c r="AK125" t="s">
        <v>251</v>
      </c>
      <c r="AL125" t="s">
        <v>251</v>
      </c>
      <c r="AM125" t="s">
        <v>248</v>
      </c>
      <c r="AN125" t="s">
        <v>249</v>
      </c>
    </row>
    <row r="126" spans="1:40" x14ac:dyDescent="0.25">
      <c r="A126">
        <v>95882</v>
      </c>
      <c r="B126">
        <v>40</v>
      </c>
      <c r="C126">
        <v>965</v>
      </c>
      <c r="D126" t="s">
        <v>52</v>
      </c>
      <c r="E126" t="s">
        <v>44</v>
      </c>
      <c r="F126" t="s">
        <v>45</v>
      </c>
      <c r="G126">
        <v>0</v>
      </c>
      <c r="H126">
        <v>27</v>
      </c>
      <c r="I126">
        <v>69</v>
      </c>
      <c r="J126">
        <v>0</v>
      </c>
      <c r="K126" t="s">
        <v>130</v>
      </c>
      <c r="L126" t="s">
        <v>47</v>
      </c>
      <c r="M126" t="s">
        <v>48</v>
      </c>
      <c r="N126" t="s">
        <v>49</v>
      </c>
      <c r="O126">
        <v>1</v>
      </c>
      <c r="P126">
        <v>8</v>
      </c>
      <c r="Q126">
        <v>0</v>
      </c>
      <c r="T126" t="str">
        <f t="shared" si="1"/>
        <v>INSERT INTO tbl_clubsStringSku VALUES('95882', 40, 965, 'Fairway Wood', 'ALL', 'N/A', 0, 27, 69, 0, ' 5w', 'Graphite', 'Regular', 'RH', 1, 8, 0, '')</v>
      </c>
      <c r="V126" t="s">
        <v>252</v>
      </c>
      <c r="W126" t="s">
        <v>246</v>
      </c>
      <c r="X126" t="s">
        <v>251</v>
      </c>
      <c r="Y126" t="s">
        <v>248</v>
      </c>
      <c r="Z126" t="s">
        <v>245</v>
      </c>
      <c r="AA126" t="s">
        <v>245</v>
      </c>
      <c r="AB126" t="s">
        <v>246</v>
      </c>
      <c r="AC126" t="s">
        <v>251</v>
      </c>
      <c r="AD126" t="s">
        <v>251</v>
      </c>
      <c r="AE126" t="s">
        <v>251</v>
      </c>
      <c r="AF126" t="s">
        <v>248</v>
      </c>
      <c r="AG126" t="s">
        <v>245</v>
      </c>
      <c r="AH126" t="s">
        <v>245</v>
      </c>
      <c r="AI126" t="s">
        <v>245</v>
      </c>
      <c r="AJ126" t="s">
        <v>246</v>
      </c>
      <c r="AK126" t="s">
        <v>251</v>
      </c>
      <c r="AL126" t="s">
        <v>251</v>
      </c>
      <c r="AM126" t="s">
        <v>248</v>
      </c>
      <c r="AN126" t="s">
        <v>249</v>
      </c>
    </row>
    <row r="127" spans="1:40" x14ac:dyDescent="0.25">
      <c r="A127">
        <v>95887</v>
      </c>
      <c r="B127">
        <v>40</v>
      </c>
      <c r="C127">
        <v>908</v>
      </c>
      <c r="D127" t="s">
        <v>59</v>
      </c>
      <c r="E127" t="s">
        <v>44</v>
      </c>
      <c r="F127" t="s">
        <v>45</v>
      </c>
      <c r="G127">
        <v>0</v>
      </c>
      <c r="H127">
        <v>15</v>
      </c>
      <c r="I127">
        <v>39</v>
      </c>
      <c r="J127">
        <v>0</v>
      </c>
      <c r="K127" t="s">
        <v>64</v>
      </c>
      <c r="L127" t="s">
        <v>47</v>
      </c>
      <c r="M127" t="s">
        <v>50</v>
      </c>
      <c r="N127" t="s">
        <v>49</v>
      </c>
      <c r="O127">
        <v>1</v>
      </c>
      <c r="P127">
        <v>8</v>
      </c>
      <c r="Q127">
        <v>0</v>
      </c>
      <c r="T127" t="str">
        <f t="shared" si="1"/>
        <v>INSERT INTO tbl_clubsStringSku VALUES('95887', 40, 908, 'Hybrid', 'ALL', 'N/A', 0, 15, 39, 0, '5H', 'Graphite', 'Stiff', 'RH', 1, 8, 0, '')</v>
      </c>
      <c r="V127" t="s">
        <v>252</v>
      </c>
      <c r="W127" t="s">
        <v>246</v>
      </c>
      <c r="X127" t="s">
        <v>251</v>
      </c>
      <c r="Y127" t="s">
        <v>248</v>
      </c>
      <c r="Z127" t="s">
        <v>245</v>
      </c>
      <c r="AA127" t="s">
        <v>245</v>
      </c>
      <c r="AB127" t="s">
        <v>246</v>
      </c>
      <c r="AC127" t="s">
        <v>251</v>
      </c>
      <c r="AD127" t="s">
        <v>251</v>
      </c>
      <c r="AE127" t="s">
        <v>251</v>
      </c>
      <c r="AF127" t="s">
        <v>248</v>
      </c>
      <c r="AG127" t="s">
        <v>245</v>
      </c>
      <c r="AH127" t="s">
        <v>245</v>
      </c>
      <c r="AI127" t="s">
        <v>245</v>
      </c>
      <c r="AJ127" t="s">
        <v>246</v>
      </c>
      <c r="AK127" t="s">
        <v>251</v>
      </c>
      <c r="AL127" t="s">
        <v>251</v>
      </c>
      <c r="AM127" t="s">
        <v>248</v>
      </c>
      <c r="AN127" t="s">
        <v>249</v>
      </c>
    </row>
    <row r="128" spans="1:40" x14ac:dyDescent="0.25">
      <c r="A128">
        <v>95888</v>
      </c>
      <c r="B128">
        <v>13</v>
      </c>
      <c r="C128">
        <v>206</v>
      </c>
      <c r="D128" t="s">
        <v>52</v>
      </c>
      <c r="E128" t="s">
        <v>44</v>
      </c>
      <c r="F128" t="s">
        <v>45</v>
      </c>
      <c r="G128">
        <v>0</v>
      </c>
      <c r="H128">
        <v>25</v>
      </c>
      <c r="I128">
        <v>59</v>
      </c>
      <c r="J128">
        <v>0</v>
      </c>
      <c r="K128" t="s">
        <v>125</v>
      </c>
      <c r="L128" t="s">
        <v>47</v>
      </c>
      <c r="M128" t="s">
        <v>48</v>
      </c>
      <c r="N128" t="s">
        <v>49</v>
      </c>
      <c r="O128">
        <v>1</v>
      </c>
      <c r="P128">
        <v>2</v>
      </c>
      <c r="Q128">
        <v>0</v>
      </c>
      <c r="T128" t="str">
        <f t="shared" si="1"/>
        <v>INSERT INTO tbl_clubsStringSku VALUES('95888', 13, 206, 'Fairway Wood', 'ALL', 'N/A', 0, 25, 59, 0, ' 4w', 'Graphite', 'Regular', 'RH', 1, 2, 0, '')</v>
      </c>
      <c r="V128" t="s">
        <v>252</v>
      </c>
      <c r="W128" t="s">
        <v>246</v>
      </c>
      <c r="X128" t="s">
        <v>251</v>
      </c>
      <c r="Y128" t="s">
        <v>248</v>
      </c>
      <c r="Z128" t="s">
        <v>245</v>
      </c>
      <c r="AA128" t="s">
        <v>245</v>
      </c>
      <c r="AB128" t="s">
        <v>246</v>
      </c>
      <c r="AC128" t="s">
        <v>251</v>
      </c>
      <c r="AD128" t="s">
        <v>251</v>
      </c>
      <c r="AE128" t="s">
        <v>251</v>
      </c>
      <c r="AF128" t="s">
        <v>248</v>
      </c>
      <c r="AG128" t="s">
        <v>245</v>
      </c>
      <c r="AH128" t="s">
        <v>245</v>
      </c>
      <c r="AI128" t="s">
        <v>245</v>
      </c>
      <c r="AJ128" t="s">
        <v>246</v>
      </c>
      <c r="AK128" t="s">
        <v>251</v>
      </c>
      <c r="AL128" t="s">
        <v>251</v>
      </c>
      <c r="AM128" t="s">
        <v>248</v>
      </c>
      <c r="AN128" t="s">
        <v>249</v>
      </c>
    </row>
    <row r="129" spans="1:40" x14ac:dyDescent="0.25">
      <c r="A129">
        <v>95993</v>
      </c>
      <c r="B129">
        <v>30</v>
      </c>
      <c r="C129">
        <v>1947</v>
      </c>
      <c r="D129" t="s">
        <v>59</v>
      </c>
      <c r="E129" t="s">
        <v>44</v>
      </c>
      <c r="F129" t="s">
        <v>45</v>
      </c>
      <c r="G129">
        <v>0</v>
      </c>
      <c r="H129">
        <v>175</v>
      </c>
      <c r="I129">
        <v>279</v>
      </c>
      <c r="J129">
        <v>0</v>
      </c>
      <c r="K129" t="s">
        <v>67</v>
      </c>
      <c r="L129" t="s">
        <v>47</v>
      </c>
      <c r="M129" t="s">
        <v>50</v>
      </c>
      <c r="N129" t="s">
        <v>49</v>
      </c>
      <c r="O129">
        <v>1</v>
      </c>
      <c r="P129">
        <v>2</v>
      </c>
      <c r="Q129">
        <v>0</v>
      </c>
      <c r="R129" t="s">
        <v>134</v>
      </c>
      <c r="T129" t="str">
        <f t="shared" si="1"/>
        <v>INSERT INTO tbl_clubsStringSku VALUES('95993', 30, 1947, 'Hybrid', 'ALL', 'N/A', 0, 175, 279, 0, '3H', 'Graphite', 'Stiff', 'RH', 1, 2, 0, 'New In Plastic')</v>
      </c>
      <c r="V129" t="s">
        <v>252</v>
      </c>
      <c r="W129" t="s">
        <v>246</v>
      </c>
      <c r="X129" t="s">
        <v>251</v>
      </c>
      <c r="Y129" t="s">
        <v>248</v>
      </c>
      <c r="Z129" t="s">
        <v>245</v>
      </c>
      <c r="AA129" t="s">
        <v>245</v>
      </c>
      <c r="AB129" t="s">
        <v>246</v>
      </c>
      <c r="AC129" t="s">
        <v>251</v>
      </c>
      <c r="AD129" t="s">
        <v>251</v>
      </c>
      <c r="AE129" t="s">
        <v>251</v>
      </c>
      <c r="AF129" t="s">
        <v>248</v>
      </c>
      <c r="AG129" t="s">
        <v>245</v>
      </c>
      <c r="AH129" t="s">
        <v>245</v>
      </c>
      <c r="AI129" t="s">
        <v>245</v>
      </c>
      <c r="AJ129" t="s">
        <v>246</v>
      </c>
      <c r="AK129" t="s">
        <v>251</v>
      </c>
      <c r="AL129" t="s">
        <v>251</v>
      </c>
      <c r="AM129" t="s">
        <v>248</v>
      </c>
      <c r="AN129" t="s">
        <v>249</v>
      </c>
    </row>
    <row r="130" spans="1:40" x14ac:dyDescent="0.25">
      <c r="A130">
        <v>95994</v>
      </c>
      <c r="B130">
        <v>12</v>
      </c>
      <c r="C130">
        <v>2912</v>
      </c>
      <c r="D130" t="s">
        <v>76</v>
      </c>
      <c r="E130" t="s">
        <v>44</v>
      </c>
      <c r="F130" t="s">
        <v>45</v>
      </c>
      <c r="G130">
        <v>0</v>
      </c>
      <c r="H130">
        <v>537.84</v>
      </c>
      <c r="I130">
        <v>799</v>
      </c>
      <c r="J130">
        <v>17</v>
      </c>
      <c r="M130" t="s">
        <v>55</v>
      </c>
      <c r="N130" t="s">
        <v>49</v>
      </c>
      <c r="O130">
        <v>1</v>
      </c>
      <c r="P130">
        <v>2</v>
      </c>
      <c r="Q130">
        <v>0</v>
      </c>
      <c r="R130" t="s">
        <v>135</v>
      </c>
      <c r="T130" t="str">
        <f t="shared" si="1"/>
        <v>INSERT INTO tbl_clubsStringSku VALUES('95994', 12, 2912, 'Club Set', 'ALL', 'N/A', 0, 537.84, 799, 17, '', '', 'Ladies', 'RH', 1, 2, 0, 'Cleveland New Factory Buy')</v>
      </c>
      <c r="V130" t="s">
        <v>252</v>
      </c>
      <c r="W130" t="s">
        <v>246</v>
      </c>
      <c r="X130" t="s">
        <v>251</v>
      </c>
      <c r="Y130" t="s">
        <v>248</v>
      </c>
      <c r="Z130" t="s">
        <v>245</v>
      </c>
      <c r="AA130" t="s">
        <v>245</v>
      </c>
      <c r="AB130" t="s">
        <v>246</v>
      </c>
      <c r="AC130" t="s">
        <v>251</v>
      </c>
      <c r="AD130" t="s">
        <v>251</v>
      </c>
      <c r="AE130" t="s">
        <v>251</v>
      </c>
      <c r="AF130" t="s">
        <v>248</v>
      </c>
      <c r="AG130" t="s">
        <v>245</v>
      </c>
      <c r="AH130" t="s">
        <v>245</v>
      </c>
      <c r="AI130" t="s">
        <v>245</v>
      </c>
      <c r="AJ130" t="s">
        <v>246</v>
      </c>
      <c r="AK130" t="s">
        <v>251</v>
      </c>
      <c r="AL130" t="s">
        <v>251</v>
      </c>
      <c r="AM130" t="s">
        <v>248</v>
      </c>
      <c r="AN130" t="s">
        <v>249</v>
      </c>
    </row>
    <row r="131" spans="1:40" x14ac:dyDescent="0.25">
      <c r="A131">
        <v>96021</v>
      </c>
      <c r="B131">
        <v>41</v>
      </c>
      <c r="C131">
        <v>1266</v>
      </c>
      <c r="D131" t="s">
        <v>65</v>
      </c>
      <c r="E131" t="s">
        <v>44</v>
      </c>
      <c r="F131" t="s">
        <v>45</v>
      </c>
      <c r="G131">
        <v>0</v>
      </c>
      <c r="H131">
        <v>15</v>
      </c>
      <c r="I131">
        <v>39</v>
      </c>
      <c r="J131">
        <v>0</v>
      </c>
      <c r="K131" t="s">
        <v>98</v>
      </c>
      <c r="L131" t="s">
        <v>63</v>
      </c>
      <c r="M131" t="s">
        <v>65</v>
      </c>
      <c r="N131" t="s">
        <v>49</v>
      </c>
      <c r="O131">
        <v>1</v>
      </c>
      <c r="P131">
        <v>8</v>
      </c>
      <c r="Q131">
        <v>0</v>
      </c>
      <c r="T131" t="str">
        <f t="shared" ref="T131:T194" si="2">V131&amp;A131&amp;W131&amp;B131&amp;X131&amp;C131&amp;Y131&amp;D131&amp;Z131&amp;E131&amp;AA131&amp;F131&amp;AB131&amp;G131&amp;AC131&amp;H131&amp;AD131&amp;I131&amp;AE131&amp;J131&amp;AF131&amp;K131&amp;AG131&amp;L131&amp;AH131&amp;M131&amp;AI131&amp;N131&amp;AJ131&amp;O131&amp;AK131&amp;P131&amp;AL131&amp;Q131&amp;AM131&amp;R131&amp;AN131</f>
        <v>INSERT INTO tbl_clubsStringSku VALUES('96021', 41, 1266, 'Wedge', 'ALL', 'N/A', 0, 15, 39, 0, '52*', 'Steel', 'Wedge', 'RH', 1, 8, 0, '')</v>
      </c>
      <c r="V131" t="s">
        <v>252</v>
      </c>
      <c r="W131" t="s">
        <v>246</v>
      </c>
      <c r="X131" t="s">
        <v>251</v>
      </c>
      <c r="Y131" t="s">
        <v>248</v>
      </c>
      <c r="Z131" t="s">
        <v>245</v>
      </c>
      <c r="AA131" t="s">
        <v>245</v>
      </c>
      <c r="AB131" t="s">
        <v>246</v>
      </c>
      <c r="AC131" t="s">
        <v>251</v>
      </c>
      <c r="AD131" t="s">
        <v>251</v>
      </c>
      <c r="AE131" t="s">
        <v>251</v>
      </c>
      <c r="AF131" t="s">
        <v>248</v>
      </c>
      <c r="AG131" t="s">
        <v>245</v>
      </c>
      <c r="AH131" t="s">
        <v>245</v>
      </c>
      <c r="AI131" t="s">
        <v>245</v>
      </c>
      <c r="AJ131" t="s">
        <v>246</v>
      </c>
      <c r="AK131" t="s">
        <v>251</v>
      </c>
      <c r="AL131" t="s">
        <v>251</v>
      </c>
      <c r="AM131" t="s">
        <v>248</v>
      </c>
      <c r="AN131" t="s">
        <v>249</v>
      </c>
    </row>
    <row r="132" spans="1:40" x14ac:dyDescent="0.25">
      <c r="A132">
        <v>96029</v>
      </c>
      <c r="B132">
        <v>41</v>
      </c>
      <c r="C132">
        <v>1249</v>
      </c>
      <c r="D132" t="s">
        <v>65</v>
      </c>
      <c r="E132" t="s">
        <v>44</v>
      </c>
      <c r="F132" t="s">
        <v>45</v>
      </c>
      <c r="G132">
        <v>0</v>
      </c>
      <c r="H132">
        <v>20</v>
      </c>
      <c r="I132">
        <v>49</v>
      </c>
      <c r="J132">
        <v>0</v>
      </c>
      <c r="K132" t="s">
        <v>99</v>
      </c>
      <c r="L132" t="s">
        <v>63</v>
      </c>
      <c r="M132" t="s">
        <v>65</v>
      </c>
      <c r="N132" t="s">
        <v>49</v>
      </c>
      <c r="O132">
        <v>1</v>
      </c>
      <c r="P132">
        <v>2</v>
      </c>
      <c r="Q132">
        <v>0</v>
      </c>
      <c r="T132" t="str">
        <f t="shared" si="2"/>
        <v>INSERT INTO tbl_clubsStringSku VALUES('96029', 41, 1249, 'Wedge', 'ALL', 'N/A', 0, 20, 49, 0, '56*', 'Steel', 'Wedge', 'RH', 1, 2, 0, '')</v>
      </c>
      <c r="V132" t="s">
        <v>252</v>
      </c>
      <c r="W132" t="s">
        <v>246</v>
      </c>
      <c r="X132" t="s">
        <v>251</v>
      </c>
      <c r="Y132" t="s">
        <v>248</v>
      </c>
      <c r="Z132" t="s">
        <v>245</v>
      </c>
      <c r="AA132" t="s">
        <v>245</v>
      </c>
      <c r="AB132" t="s">
        <v>246</v>
      </c>
      <c r="AC132" t="s">
        <v>251</v>
      </c>
      <c r="AD132" t="s">
        <v>251</v>
      </c>
      <c r="AE132" t="s">
        <v>251</v>
      </c>
      <c r="AF132" t="s">
        <v>248</v>
      </c>
      <c r="AG132" t="s">
        <v>245</v>
      </c>
      <c r="AH132" t="s">
        <v>245</v>
      </c>
      <c r="AI132" t="s">
        <v>245</v>
      </c>
      <c r="AJ132" t="s">
        <v>246</v>
      </c>
      <c r="AK132" t="s">
        <v>251</v>
      </c>
      <c r="AL132" t="s">
        <v>251</v>
      </c>
      <c r="AM132" t="s">
        <v>248</v>
      </c>
      <c r="AN132" t="s">
        <v>249</v>
      </c>
    </row>
    <row r="133" spans="1:40" x14ac:dyDescent="0.25">
      <c r="A133">
        <v>96078</v>
      </c>
      <c r="B133">
        <v>40</v>
      </c>
      <c r="C133">
        <v>672</v>
      </c>
      <c r="D133" t="s">
        <v>60</v>
      </c>
      <c r="E133" t="s">
        <v>44</v>
      </c>
      <c r="F133" t="s">
        <v>45</v>
      </c>
      <c r="G133">
        <v>0</v>
      </c>
      <c r="H133">
        <v>155.25</v>
      </c>
      <c r="I133">
        <v>299</v>
      </c>
      <c r="J133">
        <v>0</v>
      </c>
      <c r="K133" t="s">
        <v>70</v>
      </c>
      <c r="L133" t="s">
        <v>47</v>
      </c>
      <c r="M133" t="s">
        <v>48</v>
      </c>
      <c r="N133" t="s">
        <v>49</v>
      </c>
      <c r="O133">
        <v>1</v>
      </c>
      <c r="P133">
        <v>2</v>
      </c>
      <c r="Q133">
        <v>0</v>
      </c>
      <c r="T133" t="str">
        <f t="shared" si="2"/>
        <v>INSERT INTO tbl_clubsStringSku VALUES('96078', 40, 672, 'Driver', 'ALL', 'N/A', 0, 155.25, 299, 0, '10.5*', 'Graphite', 'Regular', 'RH', 1, 2, 0, '')</v>
      </c>
      <c r="V133" t="s">
        <v>252</v>
      </c>
      <c r="W133" t="s">
        <v>246</v>
      </c>
      <c r="X133" t="s">
        <v>251</v>
      </c>
      <c r="Y133" t="s">
        <v>248</v>
      </c>
      <c r="Z133" t="s">
        <v>245</v>
      </c>
      <c r="AA133" t="s">
        <v>245</v>
      </c>
      <c r="AB133" t="s">
        <v>246</v>
      </c>
      <c r="AC133" t="s">
        <v>251</v>
      </c>
      <c r="AD133" t="s">
        <v>251</v>
      </c>
      <c r="AE133" t="s">
        <v>251</v>
      </c>
      <c r="AF133" t="s">
        <v>248</v>
      </c>
      <c r="AG133" t="s">
        <v>245</v>
      </c>
      <c r="AH133" t="s">
        <v>245</v>
      </c>
      <c r="AI133" t="s">
        <v>245</v>
      </c>
      <c r="AJ133" t="s">
        <v>246</v>
      </c>
      <c r="AK133" t="s">
        <v>251</v>
      </c>
      <c r="AL133" t="s">
        <v>251</v>
      </c>
      <c r="AM133" t="s">
        <v>248</v>
      </c>
      <c r="AN133" t="s">
        <v>249</v>
      </c>
    </row>
    <row r="134" spans="1:40" x14ac:dyDescent="0.25">
      <c r="A134">
        <v>96195</v>
      </c>
      <c r="B134">
        <v>41</v>
      </c>
      <c r="C134">
        <v>1270</v>
      </c>
      <c r="D134" t="s">
        <v>65</v>
      </c>
      <c r="E134" t="s">
        <v>44</v>
      </c>
      <c r="F134" t="s">
        <v>45</v>
      </c>
      <c r="G134">
        <v>0</v>
      </c>
      <c r="H134">
        <v>10</v>
      </c>
      <c r="I134">
        <v>49</v>
      </c>
      <c r="J134">
        <v>0</v>
      </c>
      <c r="K134" t="s">
        <v>99</v>
      </c>
      <c r="L134" t="s">
        <v>47</v>
      </c>
      <c r="M134" t="s">
        <v>50</v>
      </c>
      <c r="N134" t="s">
        <v>49</v>
      </c>
      <c r="O134">
        <v>1</v>
      </c>
      <c r="P134">
        <v>8</v>
      </c>
      <c r="Q134">
        <v>0</v>
      </c>
      <c r="T134" t="str">
        <f t="shared" si="2"/>
        <v>INSERT INTO tbl_clubsStringSku VALUES('96195', 41, 1270, 'Wedge', 'ALL', 'N/A', 0, 10, 49, 0, '56*', 'Graphite', 'Stiff', 'RH', 1, 8, 0, '')</v>
      </c>
      <c r="V134" t="s">
        <v>252</v>
      </c>
      <c r="W134" t="s">
        <v>246</v>
      </c>
      <c r="X134" t="s">
        <v>251</v>
      </c>
      <c r="Y134" t="s">
        <v>248</v>
      </c>
      <c r="Z134" t="s">
        <v>245</v>
      </c>
      <c r="AA134" t="s">
        <v>245</v>
      </c>
      <c r="AB134" t="s">
        <v>246</v>
      </c>
      <c r="AC134" t="s">
        <v>251</v>
      </c>
      <c r="AD134" t="s">
        <v>251</v>
      </c>
      <c r="AE134" t="s">
        <v>251</v>
      </c>
      <c r="AF134" t="s">
        <v>248</v>
      </c>
      <c r="AG134" t="s">
        <v>245</v>
      </c>
      <c r="AH134" t="s">
        <v>245</v>
      </c>
      <c r="AI134" t="s">
        <v>245</v>
      </c>
      <c r="AJ134" t="s">
        <v>246</v>
      </c>
      <c r="AK134" t="s">
        <v>251</v>
      </c>
      <c r="AL134" t="s">
        <v>251</v>
      </c>
      <c r="AM134" t="s">
        <v>248</v>
      </c>
      <c r="AN134" t="s">
        <v>249</v>
      </c>
    </row>
    <row r="135" spans="1:40" x14ac:dyDescent="0.25">
      <c r="A135">
        <v>96262</v>
      </c>
      <c r="B135">
        <v>41</v>
      </c>
      <c r="C135">
        <v>1251</v>
      </c>
      <c r="D135" t="s">
        <v>65</v>
      </c>
      <c r="E135" t="s">
        <v>44</v>
      </c>
      <c r="F135" t="s">
        <v>45</v>
      </c>
      <c r="G135">
        <v>0.35</v>
      </c>
      <c r="H135">
        <v>16.2</v>
      </c>
      <c r="I135">
        <v>49</v>
      </c>
      <c r="J135">
        <v>0</v>
      </c>
      <c r="K135" t="s">
        <v>83</v>
      </c>
      <c r="L135" t="s">
        <v>47</v>
      </c>
      <c r="M135" t="s">
        <v>65</v>
      </c>
      <c r="N135" t="s">
        <v>49</v>
      </c>
      <c r="O135">
        <v>1</v>
      </c>
      <c r="P135">
        <v>8</v>
      </c>
      <c r="Q135">
        <v>0</v>
      </c>
      <c r="T135" t="str">
        <f t="shared" si="2"/>
        <v>INSERT INTO tbl_clubsStringSku VALUES('96262', 41, 1251, 'Wedge', 'ALL', 'N/A', 0.35, 16.2, 49, 0, '60*', 'Graphite', 'Wedge', 'RH', 1, 8, 0, '')</v>
      </c>
      <c r="V135" t="s">
        <v>252</v>
      </c>
      <c r="W135" t="s">
        <v>246</v>
      </c>
      <c r="X135" t="s">
        <v>251</v>
      </c>
      <c r="Y135" t="s">
        <v>248</v>
      </c>
      <c r="Z135" t="s">
        <v>245</v>
      </c>
      <c r="AA135" t="s">
        <v>245</v>
      </c>
      <c r="AB135" t="s">
        <v>246</v>
      </c>
      <c r="AC135" t="s">
        <v>251</v>
      </c>
      <c r="AD135" t="s">
        <v>251</v>
      </c>
      <c r="AE135" t="s">
        <v>251</v>
      </c>
      <c r="AF135" t="s">
        <v>248</v>
      </c>
      <c r="AG135" t="s">
        <v>245</v>
      </c>
      <c r="AH135" t="s">
        <v>245</v>
      </c>
      <c r="AI135" t="s">
        <v>245</v>
      </c>
      <c r="AJ135" t="s">
        <v>246</v>
      </c>
      <c r="AK135" t="s">
        <v>251</v>
      </c>
      <c r="AL135" t="s">
        <v>251</v>
      </c>
      <c r="AM135" t="s">
        <v>248</v>
      </c>
      <c r="AN135" t="s">
        <v>249</v>
      </c>
    </row>
    <row r="136" spans="1:40" x14ac:dyDescent="0.25">
      <c r="A136">
        <v>96283</v>
      </c>
      <c r="B136">
        <v>30</v>
      </c>
      <c r="C136">
        <v>471</v>
      </c>
      <c r="D136" t="s">
        <v>52</v>
      </c>
      <c r="E136" t="s">
        <v>44</v>
      </c>
      <c r="F136" t="s">
        <v>45</v>
      </c>
      <c r="G136">
        <v>0</v>
      </c>
      <c r="H136">
        <v>30</v>
      </c>
      <c r="I136">
        <v>79</v>
      </c>
      <c r="J136">
        <v>0</v>
      </c>
      <c r="K136" t="s">
        <v>125</v>
      </c>
      <c r="L136" t="s">
        <v>47</v>
      </c>
      <c r="M136" t="s">
        <v>50</v>
      </c>
      <c r="N136" t="s">
        <v>49</v>
      </c>
      <c r="O136">
        <v>1</v>
      </c>
      <c r="P136">
        <v>2</v>
      </c>
      <c r="Q136">
        <v>0</v>
      </c>
      <c r="T136" t="str">
        <f t="shared" si="2"/>
        <v>INSERT INTO tbl_clubsStringSku VALUES('96283', 30, 471, 'Fairway Wood', 'ALL', 'N/A', 0, 30, 79, 0, ' 4w', 'Graphite', 'Stiff', 'RH', 1, 2, 0, '')</v>
      </c>
      <c r="V136" t="s">
        <v>252</v>
      </c>
      <c r="W136" t="s">
        <v>246</v>
      </c>
      <c r="X136" t="s">
        <v>251</v>
      </c>
      <c r="Y136" t="s">
        <v>248</v>
      </c>
      <c r="Z136" t="s">
        <v>245</v>
      </c>
      <c r="AA136" t="s">
        <v>245</v>
      </c>
      <c r="AB136" t="s">
        <v>246</v>
      </c>
      <c r="AC136" t="s">
        <v>251</v>
      </c>
      <c r="AD136" t="s">
        <v>251</v>
      </c>
      <c r="AE136" t="s">
        <v>251</v>
      </c>
      <c r="AF136" t="s">
        <v>248</v>
      </c>
      <c r="AG136" t="s">
        <v>245</v>
      </c>
      <c r="AH136" t="s">
        <v>245</v>
      </c>
      <c r="AI136" t="s">
        <v>245</v>
      </c>
      <c r="AJ136" t="s">
        <v>246</v>
      </c>
      <c r="AK136" t="s">
        <v>251</v>
      </c>
      <c r="AL136" t="s">
        <v>251</v>
      </c>
      <c r="AM136" t="s">
        <v>248</v>
      </c>
      <c r="AN136" t="s">
        <v>249</v>
      </c>
    </row>
    <row r="137" spans="1:40" x14ac:dyDescent="0.25">
      <c r="A137">
        <v>96359</v>
      </c>
      <c r="B137">
        <v>41</v>
      </c>
      <c r="C137">
        <v>2931</v>
      </c>
      <c r="D137" t="s">
        <v>65</v>
      </c>
      <c r="E137" t="s">
        <v>44</v>
      </c>
      <c r="F137" t="s">
        <v>45</v>
      </c>
      <c r="G137">
        <v>0</v>
      </c>
      <c r="H137">
        <v>16.2</v>
      </c>
      <c r="I137">
        <v>49</v>
      </c>
      <c r="J137">
        <v>5</v>
      </c>
      <c r="K137" t="s">
        <v>98</v>
      </c>
      <c r="L137" t="s">
        <v>63</v>
      </c>
      <c r="M137" t="s">
        <v>48</v>
      </c>
      <c r="N137" t="s">
        <v>49</v>
      </c>
      <c r="O137">
        <v>1</v>
      </c>
      <c r="P137">
        <v>2</v>
      </c>
      <c r="Q137">
        <v>0</v>
      </c>
      <c r="R137" t="s">
        <v>136</v>
      </c>
      <c r="T137" t="str">
        <f t="shared" si="2"/>
        <v>INSERT INTO tbl_clubsStringSku VALUES('96359', 41, 2931, 'Wedge', 'ALL', 'N/A', 0, 16.2, 49, 5, '52*', 'Steel', 'Regular', 'RH', 1, 2, 0, 'TVD')</v>
      </c>
      <c r="V137" t="s">
        <v>252</v>
      </c>
      <c r="W137" t="s">
        <v>246</v>
      </c>
      <c r="X137" t="s">
        <v>251</v>
      </c>
      <c r="Y137" t="s">
        <v>248</v>
      </c>
      <c r="Z137" t="s">
        <v>245</v>
      </c>
      <c r="AA137" t="s">
        <v>245</v>
      </c>
      <c r="AB137" t="s">
        <v>246</v>
      </c>
      <c r="AC137" t="s">
        <v>251</v>
      </c>
      <c r="AD137" t="s">
        <v>251</v>
      </c>
      <c r="AE137" t="s">
        <v>251</v>
      </c>
      <c r="AF137" t="s">
        <v>248</v>
      </c>
      <c r="AG137" t="s">
        <v>245</v>
      </c>
      <c r="AH137" t="s">
        <v>245</v>
      </c>
      <c r="AI137" t="s">
        <v>245</v>
      </c>
      <c r="AJ137" t="s">
        <v>246</v>
      </c>
      <c r="AK137" t="s">
        <v>251</v>
      </c>
      <c r="AL137" t="s">
        <v>251</v>
      </c>
      <c r="AM137" t="s">
        <v>248</v>
      </c>
      <c r="AN137" t="s">
        <v>249</v>
      </c>
    </row>
    <row r="138" spans="1:40" x14ac:dyDescent="0.25">
      <c r="A138">
        <v>96406</v>
      </c>
      <c r="B138">
        <v>13</v>
      </c>
      <c r="C138">
        <v>631</v>
      </c>
      <c r="D138" t="s">
        <v>52</v>
      </c>
      <c r="E138" t="s">
        <v>44</v>
      </c>
      <c r="F138" t="s">
        <v>45</v>
      </c>
      <c r="G138">
        <v>0</v>
      </c>
      <c r="H138">
        <v>100</v>
      </c>
      <c r="I138">
        <v>199</v>
      </c>
      <c r="J138">
        <v>0</v>
      </c>
      <c r="K138" t="s">
        <v>53</v>
      </c>
      <c r="L138" t="s">
        <v>47</v>
      </c>
      <c r="M138" t="s">
        <v>50</v>
      </c>
      <c r="N138" t="s">
        <v>49</v>
      </c>
      <c r="O138">
        <v>1</v>
      </c>
      <c r="P138">
        <v>2</v>
      </c>
      <c r="Q138">
        <v>0</v>
      </c>
      <c r="R138" t="s">
        <v>137</v>
      </c>
      <c r="T138" t="str">
        <f t="shared" si="2"/>
        <v>INSERT INTO tbl_clubsStringSku VALUES('96406', 13, 631, 'Fairway Wood', 'ALL', 'N/A', 0, 100, 199, 0, '3w', 'Graphite', 'Stiff', 'RH', 1, 2, 0, 'Diamana Thump shaft upgrade')</v>
      </c>
      <c r="V138" t="s">
        <v>252</v>
      </c>
      <c r="W138" t="s">
        <v>246</v>
      </c>
      <c r="X138" t="s">
        <v>251</v>
      </c>
      <c r="Y138" t="s">
        <v>248</v>
      </c>
      <c r="Z138" t="s">
        <v>245</v>
      </c>
      <c r="AA138" t="s">
        <v>245</v>
      </c>
      <c r="AB138" t="s">
        <v>246</v>
      </c>
      <c r="AC138" t="s">
        <v>251</v>
      </c>
      <c r="AD138" t="s">
        <v>251</v>
      </c>
      <c r="AE138" t="s">
        <v>251</v>
      </c>
      <c r="AF138" t="s">
        <v>248</v>
      </c>
      <c r="AG138" t="s">
        <v>245</v>
      </c>
      <c r="AH138" t="s">
        <v>245</v>
      </c>
      <c r="AI138" t="s">
        <v>245</v>
      </c>
      <c r="AJ138" t="s">
        <v>246</v>
      </c>
      <c r="AK138" t="s">
        <v>251</v>
      </c>
      <c r="AL138" t="s">
        <v>251</v>
      </c>
      <c r="AM138" t="s">
        <v>248</v>
      </c>
      <c r="AN138" t="s">
        <v>249</v>
      </c>
    </row>
    <row r="139" spans="1:40" x14ac:dyDescent="0.25">
      <c r="A139">
        <v>96414</v>
      </c>
      <c r="B139">
        <v>86</v>
      </c>
      <c r="C139">
        <v>104</v>
      </c>
      <c r="D139" t="s">
        <v>81</v>
      </c>
      <c r="E139" t="s">
        <v>44</v>
      </c>
      <c r="F139" t="s">
        <v>45</v>
      </c>
      <c r="G139">
        <v>0</v>
      </c>
      <c r="H139">
        <v>1</v>
      </c>
      <c r="I139">
        <v>19</v>
      </c>
      <c r="J139">
        <v>0</v>
      </c>
      <c r="K139" t="s">
        <v>128</v>
      </c>
      <c r="L139" t="s">
        <v>47</v>
      </c>
      <c r="N139" t="s">
        <v>49</v>
      </c>
      <c r="O139">
        <v>1</v>
      </c>
      <c r="P139">
        <v>2</v>
      </c>
      <c r="Q139">
        <v>0</v>
      </c>
      <c r="R139" t="s">
        <v>138</v>
      </c>
      <c r="T139" t="str">
        <f t="shared" si="2"/>
        <v>INSERT INTO tbl_clubsStringSku VALUES('96414', 86, 104, 'Iron Individual', 'ALL', 'N/A', 0, 1, 19, 0, ' 7i', 'Graphite', '', 'RH', 1, 2, 0, 'CN FL Junior')</v>
      </c>
      <c r="V139" t="s">
        <v>252</v>
      </c>
      <c r="W139" t="s">
        <v>246</v>
      </c>
      <c r="X139" t="s">
        <v>251</v>
      </c>
      <c r="Y139" t="s">
        <v>248</v>
      </c>
      <c r="Z139" t="s">
        <v>245</v>
      </c>
      <c r="AA139" t="s">
        <v>245</v>
      </c>
      <c r="AB139" t="s">
        <v>246</v>
      </c>
      <c r="AC139" t="s">
        <v>251</v>
      </c>
      <c r="AD139" t="s">
        <v>251</v>
      </c>
      <c r="AE139" t="s">
        <v>251</v>
      </c>
      <c r="AF139" t="s">
        <v>248</v>
      </c>
      <c r="AG139" t="s">
        <v>245</v>
      </c>
      <c r="AH139" t="s">
        <v>245</v>
      </c>
      <c r="AI139" t="s">
        <v>245</v>
      </c>
      <c r="AJ139" t="s">
        <v>246</v>
      </c>
      <c r="AK139" t="s">
        <v>251</v>
      </c>
      <c r="AL139" t="s">
        <v>251</v>
      </c>
      <c r="AM139" t="s">
        <v>248</v>
      </c>
      <c r="AN139" t="s">
        <v>249</v>
      </c>
    </row>
    <row r="140" spans="1:40" x14ac:dyDescent="0.25">
      <c r="A140">
        <v>96458</v>
      </c>
      <c r="B140">
        <v>84</v>
      </c>
      <c r="C140">
        <v>104</v>
      </c>
      <c r="D140" t="s">
        <v>59</v>
      </c>
      <c r="E140" t="s">
        <v>44</v>
      </c>
      <c r="F140" t="s">
        <v>45</v>
      </c>
      <c r="G140">
        <v>0</v>
      </c>
      <c r="H140">
        <v>200</v>
      </c>
      <c r="I140">
        <v>359</v>
      </c>
      <c r="J140">
        <v>0</v>
      </c>
      <c r="K140" t="s">
        <v>139</v>
      </c>
      <c r="O140">
        <v>1</v>
      </c>
      <c r="P140">
        <v>2</v>
      </c>
      <c r="Q140">
        <v>0</v>
      </c>
      <c r="R140" t="s">
        <v>140</v>
      </c>
      <c r="T140" t="str">
        <f t="shared" si="2"/>
        <v>INSERT INTO tbl_clubsStringSku VALUES('96458', 84, 104, 'Hybrid', 'ALL', 'N/A', 0, 200, 359, 0, '1H', '', '', '', 1, 2, 0, 'PXG Hybrid From Mark Zivot')</v>
      </c>
      <c r="V140" t="s">
        <v>252</v>
      </c>
      <c r="W140" t="s">
        <v>246</v>
      </c>
      <c r="X140" t="s">
        <v>251</v>
      </c>
      <c r="Y140" t="s">
        <v>248</v>
      </c>
      <c r="Z140" t="s">
        <v>245</v>
      </c>
      <c r="AA140" t="s">
        <v>245</v>
      </c>
      <c r="AB140" t="s">
        <v>246</v>
      </c>
      <c r="AC140" t="s">
        <v>251</v>
      </c>
      <c r="AD140" t="s">
        <v>251</v>
      </c>
      <c r="AE140" t="s">
        <v>251</v>
      </c>
      <c r="AF140" t="s">
        <v>248</v>
      </c>
      <c r="AG140" t="s">
        <v>245</v>
      </c>
      <c r="AH140" t="s">
        <v>245</v>
      </c>
      <c r="AI140" t="s">
        <v>245</v>
      </c>
      <c r="AJ140" t="s">
        <v>246</v>
      </c>
      <c r="AK140" t="s">
        <v>251</v>
      </c>
      <c r="AL140" t="s">
        <v>251</v>
      </c>
      <c r="AM140" t="s">
        <v>248</v>
      </c>
      <c r="AN140" t="s">
        <v>249</v>
      </c>
    </row>
    <row r="141" spans="1:40" x14ac:dyDescent="0.25">
      <c r="A141">
        <v>96493</v>
      </c>
      <c r="B141">
        <v>13</v>
      </c>
      <c r="C141">
        <v>210</v>
      </c>
      <c r="D141" t="s">
        <v>52</v>
      </c>
      <c r="E141" t="s">
        <v>141</v>
      </c>
      <c r="F141" t="s">
        <v>45</v>
      </c>
      <c r="G141">
        <v>0</v>
      </c>
      <c r="H141">
        <v>35</v>
      </c>
      <c r="I141">
        <v>59</v>
      </c>
      <c r="J141">
        <v>0</v>
      </c>
      <c r="K141" t="s">
        <v>53</v>
      </c>
      <c r="L141" t="s">
        <v>47</v>
      </c>
      <c r="M141" t="s">
        <v>50</v>
      </c>
      <c r="N141" t="s">
        <v>49</v>
      </c>
      <c r="O141">
        <v>1</v>
      </c>
      <c r="P141">
        <v>2</v>
      </c>
      <c r="Q141">
        <v>0</v>
      </c>
      <c r="T141" t="str">
        <f t="shared" si="2"/>
        <v>INSERT INTO tbl_clubsStringSku VALUES('96493', 13, 210, 'Fairway Wood', 'All', 'N/A', 0, 35, 59, 0, '3w', 'Graphite', 'Stiff', 'RH', 1, 2, 0, '')</v>
      </c>
      <c r="V141" t="s">
        <v>252</v>
      </c>
      <c r="W141" t="s">
        <v>246</v>
      </c>
      <c r="X141" t="s">
        <v>251</v>
      </c>
      <c r="Y141" t="s">
        <v>248</v>
      </c>
      <c r="Z141" t="s">
        <v>245</v>
      </c>
      <c r="AA141" t="s">
        <v>245</v>
      </c>
      <c r="AB141" t="s">
        <v>246</v>
      </c>
      <c r="AC141" t="s">
        <v>251</v>
      </c>
      <c r="AD141" t="s">
        <v>251</v>
      </c>
      <c r="AE141" t="s">
        <v>251</v>
      </c>
      <c r="AF141" t="s">
        <v>248</v>
      </c>
      <c r="AG141" t="s">
        <v>245</v>
      </c>
      <c r="AH141" t="s">
        <v>245</v>
      </c>
      <c r="AI141" t="s">
        <v>245</v>
      </c>
      <c r="AJ141" t="s">
        <v>246</v>
      </c>
      <c r="AK141" t="s">
        <v>251</v>
      </c>
      <c r="AL141" t="s">
        <v>251</v>
      </c>
      <c r="AM141" t="s">
        <v>248</v>
      </c>
      <c r="AN141" t="s">
        <v>249</v>
      </c>
    </row>
    <row r="142" spans="1:40" x14ac:dyDescent="0.25">
      <c r="A142">
        <v>96547</v>
      </c>
      <c r="B142">
        <v>30</v>
      </c>
      <c r="C142">
        <v>132</v>
      </c>
      <c r="D142" t="s">
        <v>52</v>
      </c>
      <c r="E142" t="s">
        <v>44</v>
      </c>
      <c r="F142" t="s">
        <v>45</v>
      </c>
      <c r="G142">
        <v>0</v>
      </c>
      <c r="H142">
        <v>39.15</v>
      </c>
      <c r="I142">
        <v>79</v>
      </c>
      <c r="J142">
        <v>0</v>
      </c>
      <c r="K142" t="s">
        <v>53</v>
      </c>
      <c r="L142" t="s">
        <v>47</v>
      </c>
      <c r="M142" t="s">
        <v>50</v>
      </c>
      <c r="N142" t="s">
        <v>49</v>
      </c>
      <c r="O142">
        <v>1</v>
      </c>
      <c r="P142">
        <v>2</v>
      </c>
      <c r="Q142">
        <v>0</v>
      </c>
      <c r="T142" t="str">
        <f t="shared" si="2"/>
        <v>INSERT INTO tbl_clubsStringSku VALUES('96547', 30, 132, 'Fairway Wood', 'ALL', 'N/A', 0, 39.15, 79, 0, '3w', 'Graphite', 'Stiff', 'RH', 1, 2, 0, '')</v>
      </c>
      <c r="V142" t="s">
        <v>252</v>
      </c>
      <c r="W142" t="s">
        <v>246</v>
      </c>
      <c r="X142" t="s">
        <v>251</v>
      </c>
      <c r="Y142" t="s">
        <v>248</v>
      </c>
      <c r="Z142" t="s">
        <v>245</v>
      </c>
      <c r="AA142" t="s">
        <v>245</v>
      </c>
      <c r="AB142" t="s">
        <v>246</v>
      </c>
      <c r="AC142" t="s">
        <v>251</v>
      </c>
      <c r="AD142" t="s">
        <v>251</v>
      </c>
      <c r="AE142" t="s">
        <v>251</v>
      </c>
      <c r="AF142" t="s">
        <v>248</v>
      </c>
      <c r="AG142" t="s">
        <v>245</v>
      </c>
      <c r="AH142" t="s">
        <v>245</v>
      </c>
      <c r="AI142" t="s">
        <v>245</v>
      </c>
      <c r="AJ142" t="s">
        <v>246</v>
      </c>
      <c r="AK142" t="s">
        <v>251</v>
      </c>
      <c r="AL142" t="s">
        <v>251</v>
      </c>
      <c r="AM142" t="s">
        <v>248</v>
      </c>
      <c r="AN142" t="s">
        <v>249</v>
      </c>
    </row>
    <row r="143" spans="1:40" x14ac:dyDescent="0.25">
      <c r="A143">
        <v>96601</v>
      </c>
      <c r="B143">
        <v>30</v>
      </c>
      <c r="C143">
        <v>1742</v>
      </c>
      <c r="D143" t="s">
        <v>62</v>
      </c>
      <c r="E143" t="s">
        <v>44</v>
      </c>
      <c r="F143" t="s">
        <v>45</v>
      </c>
      <c r="G143">
        <v>0</v>
      </c>
      <c r="H143">
        <v>20.25</v>
      </c>
      <c r="I143">
        <v>49</v>
      </c>
      <c r="J143">
        <v>0</v>
      </c>
      <c r="K143" t="s">
        <v>62</v>
      </c>
      <c r="L143" t="s">
        <v>63</v>
      </c>
      <c r="N143" t="s">
        <v>49</v>
      </c>
      <c r="O143">
        <v>1</v>
      </c>
      <c r="P143">
        <v>8</v>
      </c>
      <c r="Q143">
        <v>0</v>
      </c>
      <c r="T143" t="str">
        <f t="shared" si="2"/>
        <v>INSERT INTO tbl_clubsStringSku VALUES('96601', 30, 1742, 'Putter', 'ALL', 'N/A', 0, 20.25, 49, 0, 'Putter', 'Steel', '', 'RH', 1, 8, 0, '')</v>
      </c>
      <c r="V143" t="s">
        <v>252</v>
      </c>
      <c r="W143" t="s">
        <v>246</v>
      </c>
      <c r="X143" t="s">
        <v>251</v>
      </c>
      <c r="Y143" t="s">
        <v>248</v>
      </c>
      <c r="Z143" t="s">
        <v>245</v>
      </c>
      <c r="AA143" t="s">
        <v>245</v>
      </c>
      <c r="AB143" t="s">
        <v>246</v>
      </c>
      <c r="AC143" t="s">
        <v>251</v>
      </c>
      <c r="AD143" t="s">
        <v>251</v>
      </c>
      <c r="AE143" t="s">
        <v>251</v>
      </c>
      <c r="AF143" t="s">
        <v>248</v>
      </c>
      <c r="AG143" t="s">
        <v>245</v>
      </c>
      <c r="AH143" t="s">
        <v>245</v>
      </c>
      <c r="AI143" t="s">
        <v>245</v>
      </c>
      <c r="AJ143" t="s">
        <v>246</v>
      </c>
      <c r="AK143" t="s">
        <v>251</v>
      </c>
      <c r="AL143" t="s">
        <v>251</v>
      </c>
      <c r="AM143" t="s">
        <v>248</v>
      </c>
      <c r="AN143" t="s">
        <v>249</v>
      </c>
    </row>
    <row r="144" spans="1:40" x14ac:dyDescent="0.25">
      <c r="A144">
        <v>96604</v>
      </c>
      <c r="B144">
        <v>30</v>
      </c>
      <c r="C144">
        <v>811</v>
      </c>
      <c r="D144" t="s">
        <v>62</v>
      </c>
      <c r="E144" t="s">
        <v>44</v>
      </c>
      <c r="F144" t="s">
        <v>45</v>
      </c>
      <c r="G144">
        <v>0</v>
      </c>
      <c r="H144">
        <v>11</v>
      </c>
      <c r="I144">
        <v>29</v>
      </c>
      <c r="J144">
        <v>0</v>
      </c>
      <c r="K144" t="s">
        <v>62</v>
      </c>
      <c r="L144" t="s">
        <v>63</v>
      </c>
      <c r="N144" t="s">
        <v>49</v>
      </c>
      <c r="O144">
        <v>1</v>
      </c>
      <c r="P144">
        <v>1</v>
      </c>
      <c r="Q144">
        <v>0</v>
      </c>
      <c r="T144" t="str">
        <f t="shared" si="2"/>
        <v>INSERT INTO tbl_clubsStringSku VALUES('96604', 30, 811, 'Putter', 'ALL', 'N/A', 0, 11, 29, 0, 'Putter', 'Steel', '', 'RH', 1, 1, 0, '')</v>
      </c>
      <c r="V144" t="s">
        <v>252</v>
      </c>
      <c r="W144" t="s">
        <v>246</v>
      </c>
      <c r="X144" t="s">
        <v>251</v>
      </c>
      <c r="Y144" t="s">
        <v>248</v>
      </c>
      <c r="Z144" t="s">
        <v>245</v>
      </c>
      <c r="AA144" t="s">
        <v>245</v>
      </c>
      <c r="AB144" t="s">
        <v>246</v>
      </c>
      <c r="AC144" t="s">
        <v>251</v>
      </c>
      <c r="AD144" t="s">
        <v>251</v>
      </c>
      <c r="AE144" t="s">
        <v>251</v>
      </c>
      <c r="AF144" t="s">
        <v>248</v>
      </c>
      <c r="AG144" t="s">
        <v>245</v>
      </c>
      <c r="AH144" t="s">
        <v>245</v>
      </c>
      <c r="AI144" t="s">
        <v>245</v>
      </c>
      <c r="AJ144" t="s">
        <v>246</v>
      </c>
      <c r="AK144" t="s">
        <v>251</v>
      </c>
      <c r="AL144" t="s">
        <v>251</v>
      </c>
      <c r="AM144" t="s">
        <v>248</v>
      </c>
      <c r="AN144" t="s">
        <v>249</v>
      </c>
    </row>
    <row r="145" spans="1:40" x14ac:dyDescent="0.25">
      <c r="A145">
        <v>96663</v>
      </c>
      <c r="B145">
        <v>30</v>
      </c>
      <c r="C145">
        <v>403</v>
      </c>
      <c r="D145" t="s">
        <v>65</v>
      </c>
      <c r="E145" t="s">
        <v>44</v>
      </c>
      <c r="F145" t="s">
        <v>45</v>
      </c>
      <c r="G145">
        <v>0.35</v>
      </c>
      <c r="H145">
        <v>20.25</v>
      </c>
      <c r="I145">
        <v>49</v>
      </c>
      <c r="J145">
        <v>0</v>
      </c>
      <c r="K145" t="s">
        <v>142</v>
      </c>
      <c r="L145" t="s">
        <v>63</v>
      </c>
      <c r="M145" t="s">
        <v>50</v>
      </c>
      <c r="N145" t="s">
        <v>49</v>
      </c>
      <c r="O145">
        <v>1</v>
      </c>
      <c r="P145">
        <v>8</v>
      </c>
      <c r="Q145">
        <v>0</v>
      </c>
      <c r="T145" t="str">
        <f t="shared" si="2"/>
        <v>INSERT INTO tbl_clubsStringSku VALUES('96663', 30, 403, 'Wedge', 'ALL', 'N/A', 0.35, 20.25, 49, 0, 'SW', 'Steel', 'Stiff', 'RH', 1, 8, 0, '')</v>
      </c>
      <c r="V145" t="s">
        <v>252</v>
      </c>
      <c r="W145" t="s">
        <v>246</v>
      </c>
      <c r="X145" t="s">
        <v>251</v>
      </c>
      <c r="Y145" t="s">
        <v>248</v>
      </c>
      <c r="Z145" t="s">
        <v>245</v>
      </c>
      <c r="AA145" t="s">
        <v>245</v>
      </c>
      <c r="AB145" t="s">
        <v>246</v>
      </c>
      <c r="AC145" t="s">
        <v>251</v>
      </c>
      <c r="AD145" t="s">
        <v>251</v>
      </c>
      <c r="AE145" t="s">
        <v>251</v>
      </c>
      <c r="AF145" t="s">
        <v>248</v>
      </c>
      <c r="AG145" t="s">
        <v>245</v>
      </c>
      <c r="AH145" t="s">
        <v>245</v>
      </c>
      <c r="AI145" t="s">
        <v>245</v>
      </c>
      <c r="AJ145" t="s">
        <v>246</v>
      </c>
      <c r="AK145" t="s">
        <v>251</v>
      </c>
      <c r="AL145" t="s">
        <v>251</v>
      </c>
      <c r="AM145" t="s">
        <v>248</v>
      </c>
      <c r="AN145" t="s">
        <v>249</v>
      </c>
    </row>
    <row r="146" spans="1:40" x14ac:dyDescent="0.25">
      <c r="A146">
        <v>96682</v>
      </c>
      <c r="B146">
        <v>41</v>
      </c>
      <c r="C146">
        <v>76</v>
      </c>
      <c r="D146" t="s">
        <v>52</v>
      </c>
      <c r="E146" t="s">
        <v>44</v>
      </c>
      <c r="F146" t="s">
        <v>45</v>
      </c>
      <c r="G146">
        <v>0</v>
      </c>
      <c r="H146">
        <v>35</v>
      </c>
      <c r="I146">
        <v>115</v>
      </c>
      <c r="J146">
        <v>0</v>
      </c>
      <c r="K146" t="s">
        <v>53</v>
      </c>
      <c r="L146" t="s">
        <v>47</v>
      </c>
      <c r="M146" t="s">
        <v>48</v>
      </c>
      <c r="N146" t="s">
        <v>49</v>
      </c>
      <c r="O146">
        <v>1</v>
      </c>
      <c r="P146">
        <v>2</v>
      </c>
      <c r="Q146">
        <v>0</v>
      </c>
      <c r="T146" t="str">
        <f t="shared" si="2"/>
        <v>INSERT INTO tbl_clubsStringSku VALUES('96682', 41, 76, 'Fairway Wood', 'ALL', 'N/A', 0, 35, 115, 0, '3w', 'Graphite', 'Regular', 'RH', 1, 2, 0, '')</v>
      </c>
      <c r="V146" t="s">
        <v>252</v>
      </c>
      <c r="W146" t="s">
        <v>246</v>
      </c>
      <c r="X146" t="s">
        <v>251</v>
      </c>
      <c r="Y146" t="s">
        <v>248</v>
      </c>
      <c r="Z146" t="s">
        <v>245</v>
      </c>
      <c r="AA146" t="s">
        <v>245</v>
      </c>
      <c r="AB146" t="s">
        <v>246</v>
      </c>
      <c r="AC146" t="s">
        <v>251</v>
      </c>
      <c r="AD146" t="s">
        <v>251</v>
      </c>
      <c r="AE146" t="s">
        <v>251</v>
      </c>
      <c r="AF146" t="s">
        <v>248</v>
      </c>
      <c r="AG146" t="s">
        <v>245</v>
      </c>
      <c r="AH146" t="s">
        <v>245</v>
      </c>
      <c r="AI146" t="s">
        <v>245</v>
      </c>
      <c r="AJ146" t="s">
        <v>246</v>
      </c>
      <c r="AK146" t="s">
        <v>251</v>
      </c>
      <c r="AL146" t="s">
        <v>251</v>
      </c>
      <c r="AM146" t="s">
        <v>248</v>
      </c>
      <c r="AN146" t="s">
        <v>249</v>
      </c>
    </row>
    <row r="147" spans="1:40" x14ac:dyDescent="0.25">
      <c r="A147">
        <v>96700</v>
      </c>
      <c r="B147">
        <v>41</v>
      </c>
      <c r="C147">
        <v>78</v>
      </c>
      <c r="D147" t="s">
        <v>59</v>
      </c>
      <c r="E147" t="s">
        <v>44</v>
      </c>
      <c r="F147" t="s">
        <v>45</v>
      </c>
      <c r="G147">
        <v>0</v>
      </c>
      <c r="H147">
        <v>35</v>
      </c>
      <c r="I147">
        <v>89</v>
      </c>
      <c r="J147">
        <v>0</v>
      </c>
      <c r="K147" t="s">
        <v>64</v>
      </c>
      <c r="L147" t="s">
        <v>47</v>
      </c>
      <c r="M147" t="s">
        <v>48</v>
      </c>
      <c r="N147" t="s">
        <v>49</v>
      </c>
      <c r="O147">
        <v>1</v>
      </c>
      <c r="P147">
        <v>2</v>
      </c>
      <c r="Q147">
        <v>0</v>
      </c>
      <c r="T147" t="str">
        <f t="shared" si="2"/>
        <v>INSERT INTO tbl_clubsStringSku VALUES('96700', 41, 78, 'Hybrid', 'ALL', 'N/A', 0, 35, 89, 0, '5H', 'Graphite', 'Regular', 'RH', 1, 2, 0, '')</v>
      </c>
      <c r="V147" t="s">
        <v>252</v>
      </c>
      <c r="W147" t="s">
        <v>246</v>
      </c>
      <c r="X147" t="s">
        <v>251</v>
      </c>
      <c r="Y147" t="s">
        <v>248</v>
      </c>
      <c r="Z147" t="s">
        <v>245</v>
      </c>
      <c r="AA147" t="s">
        <v>245</v>
      </c>
      <c r="AB147" t="s">
        <v>246</v>
      </c>
      <c r="AC147" t="s">
        <v>251</v>
      </c>
      <c r="AD147" t="s">
        <v>251</v>
      </c>
      <c r="AE147" t="s">
        <v>251</v>
      </c>
      <c r="AF147" t="s">
        <v>248</v>
      </c>
      <c r="AG147" t="s">
        <v>245</v>
      </c>
      <c r="AH147" t="s">
        <v>245</v>
      </c>
      <c r="AI147" t="s">
        <v>245</v>
      </c>
      <c r="AJ147" t="s">
        <v>246</v>
      </c>
      <c r="AK147" t="s">
        <v>251</v>
      </c>
      <c r="AL147" t="s">
        <v>251</v>
      </c>
      <c r="AM147" t="s">
        <v>248</v>
      </c>
      <c r="AN147" t="s">
        <v>249</v>
      </c>
    </row>
    <row r="148" spans="1:40" x14ac:dyDescent="0.25">
      <c r="A148">
        <v>96760</v>
      </c>
      <c r="B148">
        <v>12</v>
      </c>
      <c r="C148">
        <v>30</v>
      </c>
      <c r="D148" t="s">
        <v>65</v>
      </c>
      <c r="E148" t="s">
        <v>44</v>
      </c>
      <c r="F148" t="s">
        <v>45</v>
      </c>
      <c r="G148">
        <v>0</v>
      </c>
      <c r="H148">
        <v>16.2</v>
      </c>
      <c r="I148">
        <v>59</v>
      </c>
      <c r="J148">
        <v>0</v>
      </c>
      <c r="K148" t="s">
        <v>99</v>
      </c>
      <c r="L148" t="s">
        <v>63</v>
      </c>
      <c r="M148" t="s">
        <v>65</v>
      </c>
      <c r="N148" t="s">
        <v>51</v>
      </c>
      <c r="O148">
        <v>1</v>
      </c>
      <c r="P148">
        <v>8</v>
      </c>
      <c r="Q148">
        <v>0</v>
      </c>
      <c r="T148" t="str">
        <f t="shared" si="2"/>
        <v>INSERT INTO tbl_clubsStringSku VALUES('96760', 12, 30, 'Wedge', 'ALL', 'N/A', 0, 16.2, 59, 0, '56*', 'Steel', 'Wedge', 'LH', 1, 8, 0, '')</v>
      </c>
      <c r="V148" t="s">
        <v>252</v>
      </c>
      <c r="W148" t="s">
        <v>246</v>
      </c>
      <c r="X148" t="s">
        <v>251</v>
      </c>
      <c r="Y148" t="s">
        <v>248</v>
      </c>
      <c r="Z148" t="s">
        <v>245</v>
      </c>
      <c r="AA148" t="s">
        <v>245</v>
      </c>
      <c r="AB148" t="s">
        <v>246</v>
      </c>
      <c r="AC148" t="s">
        <v>251</v>
      </c>
      <c r="AD148" t="s">
        <v>251</v>
      </c>
      <c r="AE148" t="s">
        <v>251</v>
      </c>
      <c r="AF148" t="s">
        <v>248</v>
      </c>
      <c r="AG148" t="s">
        <v>245</v>
      </c>
      <c r="AH148" t="s">
        <v>245</v>
      </c>
      <c r="AI148" t="s">
        <v>245</v>
      </c>
      <c r="AJ148" t="s">
        <v>246</v>
      </c>
      <c r="AK148" t="s">
        <v>251</v>
      </c>
      <c r="AL148" t="s">
        <v>251</v>
      </c>
      <c r="AM148" t="s">
        <v>248</v>
      </c>
      <c r="AN148" t="s">
        <v>249</v>
      </c>
    </row>
    <row r="149" spans="1:40" x14ac:dyDescent="0.25">
      <c r="A149">
        <v>96791</v>
      </c>
      <c r="B149">
        <v>10</v>
      </c>
      <c r="C149">
        <v>488</v>
      </c>
      <c r="D149" t="s">
        <v>52</v>
      </c>
      <c r="E149" t="s">
        <v>44</v>
      </c>
      <c r="F149" t="s">
        <v>45</v>
      </c>
      <c r="G149">
        <v>0</v>
      </c>
      <c r="H149">
        <v>120.15</v>
      </c>
      <c r="I149">
        <v>219</v>
      </c>
      <c r="J149">
        <v>0</v>
      </c>
      <c r="K149" t="s">
        <v>130</v>
      </c>
      <c r="L149" t="s">
        <v>47</v>
      </c>
      <c r="M149" t="s">
        <v>50</v>
      </c>
      <c r="N149" t="s">
        <v>49</v>
      </c>
      <c r="O149">
        <v>1</v>
      </c>
      <c r="P149">
        <v>1</v>
      </c>
      <c r="Q149">
        <v>0</v>
      </c>
      <c r="T149" t="str">
        <f t="shared" si="2"/>
        <v>INSERT INTO tbl_clubsStringSku VALUES('96791', 10, 488, 'Fairway Wood', 'ALL', 'N/A', 0, 120.15, 219, 0, ' 5w', 'Graphite', 'Stiff', 'RH', 1, 1, 0, '')</v>
      </c>
      <c r="V149" t="s">
        <v>252</v>
      </c>
      <c r="W149" t="s">
        <v>246</v>
      </c>
      <c r="X149" t="s">
        <v>251</v>
      </c>
      <c r="Y149" t="s">
        <v>248</v>
      </c>
      <c r="Z149" t="s">
        <v>245</v>
      </c>
      <c r="AA149" t="s">
        <v>245</v>
      </c>
      <c r="AB149" t="s">
        <v>246</v>
      </c>
      <c r="AC149" t="s">
        <v>251</v>
      </c>
      <c r="AD149" t="s">
        <v>251</v>
      </c>
      <c r="AE149" t="s">
        <v>251</v>
      </c>
      <c r="AF149" t="s">
        <v>248</v>
      </c>
      <c r="AG149" t="s">
        <v>245</v>
      </c>
      <c r="AH149" t="s">
        <v>245</v>
      </c>
      <c r="AI149" t="s">
        <v>245</v>
      </c>
      <c r="AJ149" t="s">
        <v>246</v>
      </c>
      <c r="AK149" t="s">
        <v>251</v>
      </c>
      <c r="AL149" t="s">
        <v>251</v>
      </c>
      <c r="AM149" t="s">
        <v>248</v>
      </c>
      <c r="AN149" t="s">
        <v>249</v>
      </c>
    </row>
    <row r="150" spans="1:40" x14ac:dyDescent="0.25">
      <c r="A150">
        <v>96804</v>
      </c>
      <c r="B150">
        <v>41</v>
      </c>
      <c r="C150">
        <v>1024</v>
      </c>
      <c r="D150" t="s">
        <v>62</v>
      </c>
      <c r="E150" t="s">
        <v>44</v>
      </c>
      <c r="F150" t="s">
        <v>45</v>
      </c>
      <c r="G150">
        <v>0</v>
      </c>
      <c r="H150">
        <v>75</v>
      </c>
      <c r="I150">
        <v>199</v>
      </c>
      <c r="J150">
        <v>0</v>
      </c>
      <c r="K150" t="s">
        <v>62</v>
      </c>
      <c r="L150" t="s">
        <v>63</v>
      </c>
      <c r="M150" t="s">
        <v>48</v>
      </c>
      <c r="N150" t="s">
        <v>49</v>
      </c>
      <c r="O150">
        <v>1</v>
      </c>
      <c r="P150">
        <v>2</v>
      </c>
      <c r="Q150">
        <v>0</v>
      </c>
      <c r="T150" t="str">
        <f t="shared" si="2"/>
        <v>INSERT INTO tbl_clubsStringSku VALUES('96804', 41, 1024, 'Putter', 'ALL', 'N/A', 0, 75, 199, 0, 'Putter', 'Steel', 'Regular', 'RH', 1, 2, 0, '')</v>
      </c>
      <c r="V150" t="s">
        <v>252</v>
      </c>
      <c r="W150" t="s">
        <v>246</v>
      </c>
      <c r="X150" t="s">
        <v>251</v>
      </c>
      <c r="Y150" t="s">
        <v>248</v>
      </c>
      <c r="Z150" t="s">
        <v>245</v>
      </c>
      <c r="AA150" t="s">
        <v>245</v>
      </c>
      <c r="AB150" t="s">
        <v>246</v>
      </c>
      <c r="AC150" t="s">
        <v>251</v>
      </c>
      <c r="AD150" t="s">
        <v>251</v>
      </c>
      <c r="AE150" t="s">
        <v>251</v>
      </c>
      <c r="AF150" t="s">
        <v>248</v>
      </c>
      <c r="AG150" t="s">
        <v>245</v>
      </c>
      <c r="AH150" t="s">
        <v>245</v>
      </c>
      <c r="AI150" t="s">
        <v>245</v>
      </c>
      <c r="AJ150" t="s">
        <v>246</v>
      </c>
      <c r="AK150" t="s">
        <v>251</v>
      </c>
      <c r="AL150" t="s">
        <v>251</v>
      </c>
      <c r="AM150" t="s">
        <v>248</v>
      </c>
      <c r="AN150" t="s">
        <v>249</v>
      </c>
    </row>
    <row r="151" spans="1:40" x14ac:dyDescent="0.25">
      <c r="A151">
        <v>96829</v>
      </c>
      <c r="B151">
        <v>40</v>
      </c>
      <c r="C151">
        <v>925</v>
      </c>
      <c r="D151" t="s">
        <v>59</v>
      </c>
      <c r="E151" t="s">
        <v>44</v>
      </c>
      <c r="F151" t="s">
        <v>45</v>
      </c>
      <c r="G151">
        <v>0</v>
      </c>
      <c r="H151">
        <v>23.75</v>
      </c>
      <c r="I151">
        <v>59</v>
      </c>
      <c r="J151">
        <v>0</v>
      </c>
      <c r="K151" t="s">
        <v>46</v>
      </c>
      <c r="L151" t="s">
        <v>47</v>
      </c>
      <c r="M151" t="s">
        <v>48</v>
      </c>
      <c r="N151" t="s">
        <v>49</v>
      </c>
      <c r="O151">
        <v>1</v>
      </c>
      <c r="P151">
        <v>1</v>
      </c>
      <c r="Q151">
        <v>0</v>
      </c>
      <c r="T151" t="str">
        <f t="shared" si="2"/>
        <v>INSERT INTO tbl_clubsStringSku VALUES('96829', 40, 925, 'Hybrid', 'ALL', 'N/A', 0, 23.75, 59, 0, '4H', 'Graphite', 'Regular', 'RH', 1, 1, 0, '')</v>
      </c>
      <c r="V151" t="s">
        <v>252</v>
      </c>
      <c r="W151" t="s">
        <v>246</v>
      </c>
      <c r="X151" t="s">
        <v>251</v>
      </c>
      <c r="Y151" t="s">
        <v>248</v>
      </c>
      <c r="Z151" t="s">
        <v>245</v>
      </c>
      <c r="AA151" t="s">
        <v>245</v>
      </c>
      <c r="AB151" t="s">
        <v>246</v>
      </c>
      <c r="AC151" t="s">
        <v>251</v>
      </c>
      <c r="AD151" t="s">
        <v>251</v>
      </c>
      <c r="AE151" t="s">
        <v>251</v>
      </c>
      <c r="AF151" t="s">
        <v>248</v>
      </c>
      <c r="AG151" t="s">
        <v>245</v>
      </c>
      <c r="AH151" t="s">
        <v>245</v>
      </c>
      <c r="AI151" t="s">
        <v>245</v>
      </c>
      <c r="AJ151" t="s">
        <v>246</v>
      </c>
      <c r="AK151" t="s">
        <v>251</v>
      </c>
      <c r="AL151" t="s">
        <v>251</v>
      </c>
      <c r="AM151" t="s">
        <v>248</v>
      </c>
      <c r="AN151" t="s">
        <v>249</v>
      </c>
    </row>
    <row r="152" spans="1:40" x14ac:dyDescent="0.25">
      <c r="A152">
        <v>96884</v>
      </c>
      <c r="B152">
        <v>13</v>
      </c>
      <c r="C152">
        <v>636</v>
      </c>
      <c r="D152" t="s">
        <v>56</v>
      </c>
      <c r="E152" t="s">
        <v>44</v>
      </c>
      <c r="F152" t="s">
        <v>58</v>
      </c>
      <c r="G152">
        <v>0</v>
      </c>
      <c r="H152">
        <v>371.25</v>
      </c>
      <c r="I152">
        <v>729</v>
      </c>
      <c r="J152">
        <v>1</v>
      </c>
      <c r="K152" t="s">
        <v>58</v>
      </c>
      <c r="L152" t="s">
        <v>63</v>
      </c>
      <c r="M152" t="s">
        <v>50</v>
      </c>
      <c r="N152" t="s">
        <v>49</v>
      </c>
      <c r="O152">
        <v>1</v>
      </c>
      <c r="P152">
        <v>1</v>
      </c>
      <c r="Q152">
        <v>0</v>
      </c>
      <c r="R152" t="s">
        <v>143</v>
      </c>
      <c r="T152" t="str">
        <f t="shared" si="2"/>
        <v>INSERT INTO tbl_clubsStringSku VALUES('96884', 13, 636, 'Iron Set', 'ALL', '4-PW + 1 Wedge', 0, 371.25, 729, 1, '4-PW + 1 Wedge', 'Steel', 'Stiff', 'RH', 1, 1, 0, 'Dean Manz')</v>
      </c>
      <c r="V152" t="s">
        <v>252</v>
      </c>
      <c r="W152" t="s">
        <v>246</v>
      </c>
      <c r="X152" t="s">
        <v>251</v>
      </c>
      <c r="Y152" t="s">
        <v>248</v>
      </c>
      <c r="Z152" t="s">
        <v>245</v>
      </c>
      <c r="AA152" t="s">
        <v>245</v>
      </c>
      <c r="AB152" t="s">
        <v>246</v>
      </c>
      <c r="AC152" t="s">
        <v>251</v>
      </c>
      <c r="AD152" t="s">
        <v>251</v>
      </c>
      <c r="AE152" t="s">
        <v>251</v>
      </c>
      <c r="AF152" t="s">
        <v>248</v>
      </c>
      <c r="AG152" t="s">
        <v>245</v>
      </c>
      <c r="AH152" t="s">
        <v>245</v>
      </c>
      <c r="AI152" t="s">
        <v>245</v>
      </c>
      <c r="AJ152" t="s">
        <v>246</v>
      </c>
      <c r="AK152" t="s">
        <v>251</v>
      </c>
      <c r="AL152" t="s">
        <v>251</v>
      </c>
      <c r="AM152" t="s">
        <v>248</v>
      </c>
      <c r="AN152" t="s">
        <v>249</v>
      </c>
    </row>
    <row r="153" spans="1:40" x14ac:dyDescent="0.25">
      <c r="A153">
        <v>96907</v>
      </c>
      <c r="B153">
        <v>28</v>
      </c>
      <c r="C153">
        <v>1239</v>
      </c>
      <c r="D153" t="s">
        <v>62</v>
      </c>
      <c r="E153" t="s">
        <v>44</v>
      </c>
      <c r="F153" t="s">
        <v>45</v>
      </c>
      <c r="G153">
        <v>0</v>
      </c>
      <c r="H153">
        <v>49.95</v>
      </c>
      <c r="I153">
        <v>99</v>
      </c>
      <c r="J153">
        <v>0</v>
      </c>
      <c r="K153" t="s">
        <v>62</v>
      </c>
      <c r="L153" t="s">
        <v>63</v>
      </c>
      <c r="N153" t="s">
        <v>51</v>
      </c>
      <c r="O153">
        <v>1</v>
      </c>
      <c r="P153">
        <v>2</v>
      </c>
      <c r="Q153">
        <v>0</v>
      </c>
      <c r="T153" t="str">
        <f t="shared" si="2"/>
        <v>INSERT INTO tbl_clubsStringSku VALUES('96907', 28, 1239, 'Putter', 'ALL', 'N/A', 0, 49.95, 99, 0, 'Putter', 'Steel', '', 'LH', 1, 2, 0, '')</v>
      </c>
      <c r="V153" t="s">
        <v>252</v>
      </c>
      <c r="W153" t="s">
        <v>246</v>
      </c>
      <c r="X153" t="s">
        <v>251</v>
      </c>
      <c r="Y153" t="s">
        <v>248</v>
      </c>
      <c r="Z153" t="s">
        <v>245</v>
      </c>
      <c r="AA153" t="s">
        <v>245</v>
      </c>
      <c r="AB153" t="s">
        <v>246</v>
      </c>
      <c r="AC153" t="s">
        <v>251</v>
      </c>
      <c r="AD153" t="s">
        <v>251</v>
      </c>
      <c r="AE153" t="s">
        <v>251</v>
      </c>
      <c r="AF153" t="s">
        <v>248</v>
      </c>
      <c r="AG153" t="s">
        <v>245</v>
      </c>
      <c r="AH153" t="s">
        <v>245</v>
      </c>
      <c r="AI153" t="s">
        <v>245</v>
      </c>
      <c r="AJ153" t="s">
        <v>246</v>
      </c>
      <c r="AK153" t="s">
        <v>251</v>
      </c>
      <c r="AL153" t="s">
        <v>251</v>
      </c>
      <c r="AM153" t="s">
        <v>248</v>
      </c>
      <c r="AN153" t="s">
        <v>249</v>
      </c>
    </row>
    <row r="154" spans="1:40" x14ac:dyDescent="0.25">
      <c r="A154">
        <v>96913</v>
      </c>
      <c r="B154">
        <v>10</v>
      </c>
      <c r="C154">
        <v>877</v>
      </c>
      <c r="D154" t="s">
        <v>52</v>
      </c>
      <c r="E154" t="s">
        <v>44</v>
      </c>
      <c r="F154" t="s">
        <v>45</v>
      </c>
      <c r="G154">
        <v>0</v>
      </c>
      <c r="H154">
        <v>29.7</v>
      </c>
      <c r="I154">
        <v>59</v>
      </c>
      <c r="J154">
        <v>0</v>
      </c>
      <c r="K154" t="s">
        <v>53</v>
      </c>
      <c r="L154" t="s">
        <v>47</v>
      </c>
      <c r="M154" t="s">
        <v>48</v>
      </c>
      <c r="N154" t="s">
        <v>49</v>
      </c>
      <c r="O154">
        <v>1</v>
      </c>
      <c r="P154">
        <v>2</v>
      </c>
      <c r="Q154">
        <v>0</v>
      </c>
      <c r="T154" t="str">
        <f t="shared" si="2"/>
        <v>INSERT INTO tbl_clubsStringSku VALUES('96913', 10, 877, 'Fairway Wood', 'ALL', 'N/A', 0, 29.7, 59, 0, '3w', 'Graphite', 'Regular', 'RH', 1, 2, 0, '')</v>
      </c>
      <c r="V154" t="s">
        <v>252</v>
      </c>
      <c r="W154" t="s">
        <v>246</v>
      </c>
      <c r="X154" t="s">
        <v>251</v>
      </c>
      <c r="Y154" t="s">
        <v>248</v>
      </c>
      <c r="Z154" t="s">
        <v>245</v>
      </c>
      <c r="AA154" t="s">
        <v>245</v>
      </c>
      <c r="AB154" t="s">
        <v>246</v>
      </c>
      <c r="AC154" t="s">
        <v>251</v>
      </c>
      <c r="AD154" t="s">
        <v>251</v>
      </c>
      <c r="AE154" t="s">
        <v>251</v>
      </c>
      <c r="AF154" t="s">
        <v>248</v>
      </c>
      <c r="AG154" t="s">
        <v>245</v>
      </c>
      <c r="AH154" t="s">
        <v>245</v>
      </c>
      <c r="AI154" t="s">
        <v>245</v>
      </c>
      <c r="AJ154" t="s">
        <v>246</v>
      </c>
      <c r="AK154" t="s">
        <v>251</v>
      </c>
      <c r="AL154" t="s">
        <v>251</v>
      </c>
      <c r="AM154" t="s">
        <v>248</v>
      </c>
      <c r="AN154" t="s">
        <v>249</v>
      </c>
    </row>
    <row r="155" spans="1:40" x14ac:dyDescent="0.25">
      <c r="A155">
        <v>96949</v>
      </c>
      <c r="B155">
        <v>40</v>
      </c>
      <c r="C155">
        <v>667</v>
      </c>
      <c r="D155" t="s">
        <v>56</v>
      </c>
      <c r="E155" t="s">
        <v>57</v>
      </c>
      <c r="F155" t="s">
        <v>58</v>
      </c>
      <c r="G155">
        <v>0</v>
      </c>
      <c r="H155">
        <v>377</v>
      </c>
      <c r="I155">
        <v>699</v>
      </c>
      <c r="J155">
        <v>0</v>
      </c>
      <c r="K155" t="s">
        <v>58</v>
      </c>
      <c r="L155" t="s">
        <v>47</v>
      </c>
      <c r="M155" t="s">
        <v>48</v>
      </c>
      <c r="N155" t="s">
        <v>49</v>
      </c>
      <c r="O155">
        <v>1</v>
      </c>
      <c r="P155">
        <v>2</v>
      </c>
      <c r="Q155">
        <v>0</v>
      </c>
      <c r="T155" t="str">
        <f t="shared" si="2"/>
        <v>INSERT INTO tbl_clubsStringSku VALUES('96949', 40, 667, 'Iron Set', 'GRAPHITE', '4-PW + 1 Wedge', 0, 377, 699, 0, '4-PW + 1 Wedge', 'Graphite', 'Regular', 'RH', 1, 2, 0, '')</v>
      </c>
      <c r="V155" t="s">
        <v>252</v>
      </c>
      <c r="W155" t="s">
        <v>246</v>
      </c>
      <c r="X155" t="s">
        <v>251</v>
      </c>
      <c r="Y155" t="s">
        <v>248</v>
      </c>
      <c r="Z155" t="s">
        <v>245</v>
      </c>
      <c r="AA155" t="s">
        <v>245</v>
      </c>
      <c r="AB155" t="s">
        <v>246</v>
      </c>
      <c r="AC155" t="s">
        <v>251</v>
      </c>
      <c r="AD155" t="s">
        <v>251</v>
      </c>
      <c r="AE155" t="s">
        <v>251</v>
      </c>
      <c r="AF155" t="s">
        <v>248</v>
      </c>
      <c r="AG155" t="s">
        <v>245</v>
      </c>
      <c r="AH155" t="s">
        <v>245</v>
      </c>
      <c r="AI155" t="s">
        <v>245</v>
      </c>
      <c r="AJ155" t="s">
        <v>246</v>
      </c>
      <c r="AK155" t="s">
        <v>251</v>
      </c>
      <c r="AL155" t="s">
        <v>251</v>
      </c>
      <c r="AM155" t="s">
        <v>248</v>
      </c>
      <c r="AN155" t="s">
        <v>249</v>
      </c>
    </row>
    <row r="156" spans="1:40" x14ac:dyDescent="0.25">
      <c r="A156">
        <v>97012</v>
      </c>
      <c r="B156">
        <v>41</v>
      </c>
      <c r="C156">
        <v>1255</v>
      </c>
      <c r="D156" t="s">
        <v>65</v>
      </c>
      <c r="E156" t="s">
        <v>44</v>
      </c>
      <c r="F156" t="s">
        <v>45</v>
      </c>
      <c r="G156">
        <v>0</v>
      </c>
      <c r="H156">
        <v>25</v>
      </c>
      <c r="I156">
        <v>59</v>
      </c>
      <c r="J156">
        <v>0</v>
      </c>
      <c r="K156" t="s">
        <v>72</v>
      </c>
      <c r="L156" t="s">
        <v>63</v>
      </c>
      <c r="M156" t="s">
        <v>65</v>
      </c>
      <c r="N156" t="s">
        <v>49</v>
      </c>
      <c r="O156">
        <v>1</v>
      </c>
      <c r="P156">
        <v>8</v>
      </c>
      <c r="Q156">
        <v>0</v>
      </c>
      <c r="T156" t="str">
        <f t="shared" si="2"/>
        <v>INSERT INTO tbl_clubsStringSku VALUES('97012', 41, 1255, 'Wedge', 'ALL', 'N/A', 0, 25, 59, 0, '58*', 'Steel', 'Wedge', 'RH', 1, 8, 0, '')</v>
      </c>
      <c r="V156" t="s">
        <v>252</v>
      </c>
      <c r="W156" t="s">
        <v>246</v>
      </c>
      <c r="X156" t="s">
        <v>251</v>
      </c>
      <c r="Y156" t="s">
        <v>248</v>
      </c>
      <c r="Z156" t="s">
        <v>245</v>
      </c>
      <c r="AA156" t="s">
        <v>245</v>
      </c>
      <c r="AB156" t="s">
        <v>246</v>
      </c>
      <c r="AC156" t="s">
        <v>251</v>
      </c>
      <c r="AD156" t="s">
        <v>251</v>
      </c>
      <c r="AE156" t="s">
        <v>251</v>
      </c>
      <c r="AF156" t="s">
        <v>248</v>
      </c>
      <c r="AG156" t="s">
        <v>245</v>
      </c>
      <c r="AH156" t="s">
        <v>245</v>
      </c>
      <c r="AI156" t="s">
        <v>245</v>
      </c>
      <c r="AJ156" t="s">
        <v>246</v>
      </c>
      <c r="AK156" t="s">
        <v>251</v>
      </c>
      <c r="AL156" t="s">
        <v>251</v>
      </c>
      <c r="AM156" t="s">
        <v>248</v>
      </c>
      <c r="AN156" t="s">
        <v>249</v>
      </c>
    </row>
    <row r="157" spans="1:40" x14ac:dyDescent="0.25">
      <c r="A157">
        <v>97118</v>
      </c>
      <c r="B157">
        <v>28</v>
      </c>
      <c r="C157">
        <v>736</v>
      </c>
      <c r="D157" t="s">
        <v>62</v>
      </c>
      <c r="E157" t="s">
        <v>141</v>
      </c>
      <c r="F157" t="s">
        <v>45</v>
      </c>
      <c r="G157">
        <v>0</v>
      </c>
      <c r="H157">
        <v>70</v>
      </c>
      <c r="I157">
        <v>159</v>
      </c>
      <c r="J157">
        <v>0</v>
      </c>
      <c r="K157" t="s">
        <v>62</v>
      </c>
      <c r="N157" t="s">
        <v>49</v>
      </c>
      <c r="O157">
        <v>1</v>
      </c>
      <c r="P157">
        <v>8</v>
      </c>
      <c r="Q157">
        <v>0</v>
      </c>
      <c r="T157" t="str">
        <f t="shared" si="2"/>
        <v>INSERT INTO tbl_clubsStringSku VALUES('97118', 28, 736, 'Putter', 'All', 'N/A', 0, 70, 159, 0, 'Putter', '', '', 'RH', 1, 8, 0, '')</v>
      </c>
      <c r="V157" t="s">
        <v>252</v>
      </c>
      <c r="W157" t="s">
        <v>246</v>
      </c>
      <c r="X157" t="s">
        <v>251</v>
      </c>
      <c r="Y157" t="s">
        <v>248</v>
      </c>
      <c r="Z157" t="s">
        <v>245</v>
      </c>
      <c r="AA157" t="s">
        <v>245</v>
      </c>
      <c r="AB157" t="s">
        <v>246</v>
      </c>
      <c r="AC157" t="s">
        <v>251</v>
      </c>
      <c r="AD157" t="s">
        <v>251</v>
      </c>
      <c r="AE157" t="s">
        <v>251</v>
      </c>
      <c r="AF157" t="s">
        <v>248</v>
      </c>
      <c r="AG157" t="s">
        <v>245</v>
      </c>
      <c r="AH157" t="s">
        <v>245</v>
      </c>
      <c r="AI157" t="s">
        <v>245</v>
      </c>
      <c r="AJ157" t="s">
        <v>246</v>
      </c>
      <c r="AK157" t="s">
        <v>251</v>
      </c>
      <c r="AL157" t="s">
        <v>251</v>
      </c>
      <c r="AM157" t="s">
        <v>248</v>
      </c>
      <c r="AN157" t="s">
        <v>249</v>
      </c>
    </row>
    <row r="158" spans="1:40" x14ac:dyDescent="0.25">
      <c r="A158">
        <v>97154</v>
      </c>
      <c r="B158">
        <v>40</v>
      </c>
      <c r="C158">
        <v>606</v>
      </c>
      <c r="D158" t="s">
        <v>52</v>
      </c>
      <c r="E158" t="s">
        <v>44</v>
      </c>
      <c r="F158" t="s">
        <v>45</v>
      </c>
      <c r="G158">
        <v>0.35</v>
      </c>
      <c r="H158">
        <v>66.150000000000006</v>
      </c>
      <c r="I158">
        <v>179</v>
      </c>
      <c r="J158">
        <v>0</v>
      </c>
      <c r="K158" t="s">
        <v>53</v>
      </c>
      <c r="L158" t="s">
        <v>47</v>
      </c>
      <c r="M158" t="s">
        <v>55</v>
      </c>
      <c r="N158" t="s">
        <v>49</v>
      </c>
      <c r="O158">
        <v>1</v>
      </c>
      <c r="P158">
        <v>2</v>
      </c>
      <c r="Q158">
        <v>0</v>
      </c>
      <c r="R158" t="s">
        <v>144</v>
      </c>
      <c r="T158" t="str">
        <f t="shared" si="2"/>
        <v>INSERT INTO tbl_clubsStringSku VALUES('97154', 40, 606, 'Fairway Wood', 'ALL', 'N/A', 0.35, 66.15, 179, 0, '3w', 'Graphite', 'Ladies', 'RH', 1, 2, 0, 'Minty')</v>
      </c>
      <c r="V158" t="s">
        <v>252</v>
      </c>
      <c r="W158" t="s">
        <v>246</v>
      </c>
      <c r="X158" t="s">
        <v>251</v>
      </c>
      <c r="Y158" t="s">
        <v>248</v>
      </c>
      <c r="Z158" t="s">
        <v>245</v>
      </c>
      <c r="AA158" t="s">
        <v>245</v>
      </c>
      <c r="AB158" t="s">
        <v>246</v>
      </c>
      <c r="AC158" t="s">
        <v>251</v>
      </c>
      <c r="AD158" t="s">
        <v>251</v>
      </c>
      <c r="AE158" t="s">
        <v>251</v>
      </c>
      <c r="AF158" t="s">
        <v>248</v>
      </c>
      <c r="AG158" t="s">
        <v>245</v>
      </c>
      <c r="AH158" t="s">
        <v>245</v>
      </c>
      <c r="AI158" t="s">
        <v>245</v>
      </c>
      <c r="AJ158" t="s">
        <v>246</v>
      </c>
      <c r="AK158" t="s">
        <v>251</v>
      </c>
      <c r="AL158" t="s">
        <v>251</v>
      </c>
      <c r="AM158" t="s">
        <v>248</v>
      </c>
      <c r="AN158" t="s">
        <v>249</v>
      </c>
    </row>
    <row r="159" spans="1:40" x14ac:dyDescent="0.25">
      <c r="A159">
        <v>97177</v>
      </c>
      <c r="B159">
        <v>30</v>
      </c>
      <c r="C159">
        <v>2291</v>
      </c>
      <c r="D159" t="s">
        <v>60</v>
      </c>
      <c r="E159" t="s">
        <v>44</v>
      </c>
      <c r="F159" t="s">
        <v>45</v>
      </c>
      <c r="G159">
        <v>0</v>
      </c>
      <c r="H159">
        <v>200</v>
      </c>
      <c r="I159">
        <v>499</v>
      </c>
      <c r="J159">
        <v>0</v>
      </c>
      <c r="K159" t="s">
        <v>84</v>
      </c>
      <c r="L159" t="s">
        <v>47</v>
      </c>
      <c r="M159" t="s">
        <v>48</v>
      </c>
      <c r="N159" t="s">
        <v>49</v>
      </c>
      <c r="O159">
        <v>1</v>
      </c>
      <c r="P159">
        <v>2</v>
      </c>
      <c r="Q159">
        <v>0</v>
      </c>
      <c r="R159" t="s">
        <v>145</v>
      </c>
      <c r="T159" t="str">
        <f t="shared" si="2"/>
        <v>INSERT INTO tbl_clubsStringSku VALUES('97177', 30, 2291, 'Driver', 'ALL', 'N/A', 0, 200, 499, 0, '12.0*', 'Graphite', 'Regular', 'RH', 1, 2, 0, 'Ryan Bathgate - L')</v>
      </c>
      <c r="V159" t="s">
        <v>252</v>
      </c>
      <c r="W159" t="s">
        <v>246</v>
      </c>
      <c r="X159" t="s">
        <v>251</v>
      </c>
      <c r="Y159" t="s">
        <v>248</v>
      </c>
      <c r="Z159" t="s">
        <v>245</v>
      </c>
      <c r="AA159" t="s">
        <v>245</v>
      </c>
      <c r="AB159" t="s">
        <v>246</v>
      </c>
      <c r="AC159" t="s">
        <v>251</v>
      </c>
      <c r="AD159" t="s">
        <v>251</v>
      </c>
      <c r="AE159" t="s">
        <v>251</v>
      </c>
      <c r="AF159" t="s">
        <v>248</v>
      </c>
      <c r="AG159" t="s">
        <v>245</v>
      </c>
      <c r="AH159" t="s">
        <v>245</v>
      </c>
      <c r="AI159" t="s">
        <v>245</v>
      </c>
      <c r="AJ159" t="s">
        <v>246</v>
      </c>
      <c r="AK159" t="s">
        <v>251</v>
      </c>
      <c r="AL159" t="s">
        <v>251</v>
      </c>
      <c r="AM159" t="s">
        <v>248</v>
      </c>
      <c r="AN159" t="s">
        <v>249</v>
      </c>
    </row>
    <row r="160" spans="1:40" x14ac:dyDescent="0.25">
      <c r="A160">
        <v>97285</v>
      </c>
      <c r="B160">
        <v>40</v>
      </c>
      <c r="C160">
        <v>2527</v>
      </c>
      <c r="D160" t="s">
        <v>56</v>
      </c>
      <c r="E160" t="s">
        <v>44</v>
      </c>
      <c r="F160" t="s">
        <v>93</v>
      </c>
      <c r="G160">
        <v>0</v>
      </c>
      <c r="H160">
        <v>150</v>
      </c>
      <c r="I160">
        <v>299</v>
      </c>
      <c r="J160">
        <v>0</v>
      </c>
      <c r="K160" t="s">
        <v>97</v>
      </c>
      <c r="L160" t="s">
        <v>63</v>
      </c>
      <c r="M160" t="s">
        <v>50</v>
      </c>
      <c r="N160" t="s">
        <v>49</v>
      </c>
      <c r="O160">
        <v>1</v>
      </c>
      <c r="P160">
        <v>2</v>
      </c>
      <c r="Q160">
        <v>0</v>
      </c>
      <c r="R160" t="s">
        <v>146</v>
      </c>
      <c r="T160" t="str">
        <f t="shared" si="2"/>
        <v>INSERT INTO tbl_clubsStringSku VALUES('97285', 40, 2527, 'Iron Set', 'ALL', '*Standard 8 Piece Set (3-P, 4-G, Ladies 5-S)', 0, 150, 299, 0, '3-PW', 'Steel', 'Stiff', 'RH', 1, 2, 0, '8 Iron is mismatched shaft')</v>
      </c>
      <c r="V160" t="s">
        <v>252</v>
      </c>
      <c r="W160" t="s">
        <v>246</v>
      </c>
      <c r="X160" t="s">
        <v>251</v>
      </c>
      <c r="Y160" t="s">
        <v>248</v>
      </c>
      <c r="Z160" t="s">
        <v>245</v>
      </c>
      <c r="AA160" t="s">
        <v>245</v>
      </c>
      <c r="AB160" t="s">
        <v>246</v>
      </c>
      <c r="AC160" t="s">
        <v>251</v>
      </c>
      <c r="AD160" t="s">
        <v>251</v>
      </c>
      <c r="AE160" t="s">
        <v>251</v>
      </c>
      <c r="AF160" t="s">
        <v>248</v>
      </c>
      <c r="AG160" t="s">
        <v>245</v>
      </c>
      <c r="AH160" t="s">
        <v>245</v>
      </c>
      <c r="AI160" t="s">
        <v>245</v>
      </c>
      <c r="AJ160" t="s">
        <v>246</v>
      </c>
      <c r="AK160" t="s">
        <v>251</v>
      </c>
      <c r="AL160" t="s">
        <v>251</v>
      </c>
      <c r="AM160" t="s">
        <v>248</v>
      </c>
      <c r="AN160" t="s">
        <v>249</v>
      </c>
    </row>
    <row r="161" spans="1:40" x14ac:dyDescent="0.25">
      <c r="A161">
        <v>97292</v>
      </c>
      <c r="B161">
        <v>41</v>
      </c>
      <c r="C161">
        <v>2183</v>
      </c>
      <c r="D161" t="s">
        <v>62</v>
      </c>
      <c r="E161" t="s">
        <v>44</v>
      </c>
      <c r="F161" t="s">
        <v>45</v>
      </c>
      <c r="G161">
        <v>0</v>
      </c>
      <c r="H161">
        <v>60</v>
      </c>
      <c r="I161">
        <v>129</v>
      </c>
      <c r="J161">
        <v>0</v>
      </c>
      <c r="K161" t="s">
        <v>62</v>
      </c>
      <c r="L161" t="s">
        <v>63</v>
      </c>
      <c r="N161" t="s">
        <v>51</v>
      </c>
      <c r="O161">
        <v>1</v>
      </c>
      <c r="P161">
        <v>2</v>
      </c>
      <c r="Q161">
        <v>0</v>
      </c>
      <c r="T161" t="str">
        <f t="shared" si="2"/>
        <v>INSERT INTO tbl_clubsStringSku VALUES('97292', 41, 2183, 'Putter', 'ALL', 'N/A', 0, 60, 129, 0, 'Putter', 'Steel', '', 'LH', 1, 2, 0, '')</v>
      </c>
      <c r="V161" t="s">
        <v>252</v>
      </c>
      <c r="W161" t="s">
        <v>246</v>
      </c>
      <c r="X161" t="s">
        <v>251</v>
      </c>
      <c r="Y161" t="s">
        <v>248</v>
      </c>
      <c r="Z161" t="s">
        <v>245</v>
      </c>
      <c r="AA161" t="s">
        <v>245</v>
      </c>
      <c r="AB161" t="s">
        <v>246</v>
      </c>
      <c r="AC161" t="s">
        <v>251</v>
      </c>
      <c r="AD161" t="s">
        <v>251</v>
      </c>
      <c r="AE161" t="s">
        <v>251</v>
      </c>
      <c r="AF161" t="s">
        <v>248</v>
      </c>
      <c r="AG161" t="s">
        <v>245</v>
      </c>
      <c r="AH161" t="s">
        <v>245</v>
      </c>
      <c r="AI161" t="s">
        <v>245</v>
      </c>
      <c r="AJ161" t="s">
        <v>246</v>
      </c>
      <c r="AK161" t="s">
        <v>251</v>
      </c>
      <c r="AL161" t="s">
        <v>251</v>
      </c>
      <c r="AM161" t="s">
        <v>248</v>
      </c>
      <c r="AN161" t="s">
        <v>249</v>
      </c>
    </row>
    <row r="162" spans="1:40" x14ac:dyDescent="0.25">
      <c r="A162">
        <v>97327</v>
      </c>
      <c r="B162">
        <v>40</v>
      </c>
      <c r="C162">
        <v>2413</v>
      </c>
      <c r="D162" t="s">
        <v>65</v>
      </c>
      <c r="E162" t="s">
        <v>44</v>
      </c>
      <c r="F162" t="s">
        <v>45</v>
      </c>
      <c r="G162">
        <v>0.35</v>
      </c>
      <c r="H162">
        <v>54</v>
      </c>
      <c r="I162">
        <v>109</v>
      </c>
      <c r="J162">
        <v>0</v>
      </c>
      <c r="K162" t="s">
        <v>75</v>
      </c>
      <c r="L162" t="s">
        <v>63</v>
      </c>
      <c r="M162" t="s">
        <v>65</v>
      </c>
      <c r="N162" t="s">
        <v>49</v>
      </c>
      <c r="O162">
        <v>1</v>
      </c>
      <c r="P162">
        <v>2</v>
      </c>
      <c r="Q162">
        <v>0</v>
      </c>
      <c r="T162" t="str">
        <f t="shared" si="2"/>
        <v>INSERT INTO tbl_clubsStringSku VALUES('97327', 40, 2413, 'Wedge', 'ALL', 'N/A', 0.35, 54, 109, 0, '54*', 'Steel', 'Wedge', 'RH', 1, 2, 0, '')</v>
      </c>
      <c r="V162" t="s">
        <v>252</v>
      </c>
      <c r="W162" t="s">
        <v>246</v>
      </c>
      <c r="X162" t="s">
        <v>251</v>
      </c>
      <c r="Y162" t="s">
        <v>248</v>
      </c>
      <c r="Z162" t="s">
        <v>245</v>
      </c>
      <c r="AA162" t="s">
        <v>245</v>
      </c>
      <c r="AB162" t="s">
        <v>246</v>
      </c>
      <c r="AC162" t="s">
        <v>251</v>
      </c>
      <c r="AD162" t="s">
        <v>251</v>
      </c>
      <c r="AE162" t="s">
        <v>251</v>
      </c>
      <c r="AF162" t="s">
        <v>248</v>
      </c>
      <c r="AG162" t="s">
        <v>245</v>
      </c>
      <c r="AH162" t="s">
        <v>245</v>
      </c>
      <c r="AI162" t="s">
        <v>245</v>
      </c>
      <c r="AJ162" t="s">
        <v>246</v>
      </c>
      <c r="AK162" t="s">
        <v>251</v>
      </c>
      <c r="AL162" t="s">
        <v>251</v>
      </c>
      <c r="AM162" t="s">
        <v>248</v>
      </c>
      <c r="AN162" t="s">
        <v>249</v>
      </c>
    </row>
    <row r="163" spans="1:40" x14ac:dyDescent="0.25">
      <c r="A163">
        <v>97348</v>
      </c>
      <c r="B163">
        <v>40</v>
      </c>
      <c r="C163">
        <v>2338</v>
      </c>
      <c r="D163" t="s">
        <v>60</v>
      </c>
      <c r="E163" t="s">
        <v>44</v>
      </c>
      <c r="F163" t="s">
        <v>45</v>
      </c>
      <c r="G163">
        <v>0</v>
      </c>
      <c r="H163">
        <v>209.25</v>
      </c>
      <c r="I163">
        <v>399</v>
      </c>
      <c r="J163">
        <v>0</v>
      </c>
      <c r="K163">
        <v>12</v>
      </c>
      <c r="L163" t="s">
        <v>47</v>
      </c>
      <c r="M163" t="s">
        <v>147</v>
      </c>
      <c r="N163" t="s">
        <v>49</v>
      </c>
      <c r="O163">
        <v>1</v>
      </c>
      <c r="P163">
        <v>8</v>
      </c>
      <c r="Q163">
        <v>0</v>
      </c>
      <c r="T163" t="str">
        <f t="shared" si="2"/>
        <v>INSERT INTO tbl_clubsStringSku VALUES('97348', 40, 2338, 'Driver', 'ALL', 'N/A', 0, 209.25, 399, 0, '12', 'Graphite', 'Senior', 'RH', 1, 8, 0, '')</v>
      </c>
      <c r="V163" t="s">
        <v>252</v>
      </c>
      <c r="W163" t="s">
        <v>246</v>
      </c>
      <c r="X163" t="s">
        <v>251</v>
      </c>
      <c r="Y163" t="s">
        <v>248</v>
      </c>
      <c r="Z163" t="s">
        <v>245</v>
      </c>
      <c r="AA163" t="s">
        <v>245</v>
      </c>
      <c r="AB163" t="s">
        <v>246</v>
      </c>
      <c r="AC163" t="s">
        <v>251</v>
      </c>
      <c r="AD163" t="s">
        <v>251</v>
      </c>
      <c r="AE163" t="s">
        <v>251</v>
      </c>
      <c r="AF163" t="s">
        <v>248</v>
      </c>
      <c r="AG163" t="s">
        <v>245</v>
      </c>
      <c r="AH163" t="s">
        <v>245</v>
      </c>
      <c r="AI163" t="s">
        <v>245</v>
      </c>
      <c r="AJ163" t="s">
        <v>246</v>
      </c>
      <c r="AK163" t="s">
        <v>251</v>
      </c>
      <c r="AL163" t="s">
        <v>251</v>
      </c>
      <c r="AM163" t="s">
        <v>248</v>
      </c>
      <c r="AN163" t="s">
        <v>249</v>
      </c>
    </row>
    <row r="164" spans="1:40" x14ac:dyDescent="0.25">
      <c r="A164">
        <v>97369</v>
      </c>
      <c r="B164">
        <v>40</v>
      </c>
      <c r="C164">
        <v>116</v>
      </c>
      <c r="D164" t="s">
        <v>65</v>
      </c>
      <c r="E164" t="s">
        <v>44</v>
      </c>
      <c r="F164" t="s">
        <v>45</v>
      </c>
      <c r="G164">
        <v>0</v>
      </c>
      <c r="H164">
        <v>20</v>
      </c>
      <c r="I164">
        <v>49</v>
      </c>
      <c r="J164">
        <v>0</v>
      </c>
      <c r="K164" t="s">
        <v>83</v>
      </c>
      <c r="L164" t="s">
        <v>63</v>
      </c>
      <c r="M164" t="s">
        <v>50</v>
      </c>
      <c r="N164" t="s">
        <v>49</v>
      </c>
      <c r="O164">
        <v>1</v>
      </c>
      <c r="P164">
        <v>8</v>
      </c>
      <c r="Q164">
        <v>0</v>
      </c>
      <c r="T164" t="str">
        <f t="shared" si="2"/>
        <v>INSERT INTO tbl_clubsStringSku VALUES('97369', 40, 116, 'Wedge', 'ALL', 'N/A', 0, 20, 49, 0, '60*', 'Steel', 'Stiff', 'RH', 1, 8, 0, '')</v>
      </c>
      <c r="V164" t="s">
        <v>252</v>
      </c>
      <c r="W164" t="s">
        <v>246</v>
      </c>
      <c r="X164" t="s">
        <v>251</v>
      </c>
      <c r="Y164" t="s">
        <v>248</v>
      </c>
      <c r="Z164" t="s">
        <v>245</v>
      </c>
      <c r="AA164" t="s">
        <v>245</v>
      </c>
      <c r="AB164" t="s">
        <v>246</v>
      </c>
      <c r="AC164" t="s">
        <v>251</v>
      </c>
      <c r="AD164" t="s">
        <v>251</v>
      </c>
      <c r="AE164" t="s">
        <v>251</v>
      </c>
      <c r="AF164" t="s">
        <v>248</v>
      </c>
      <c r="AG164" t="s">
        <v>245</v>
      </c>
      <c r="AH164" t="s">
        <v>245</v>
      </c>
      <c r="AI164" t="s">
        <v>245</v>
      </c>
      <c r="AJ164" t="s">
        <v>246</v>
      </c>
      <c r="AK164" t="s">
        <v>251</v>
      </c>
      <c r="AL164" t="s">
        <v>251</v>
      </c>
      <c r="AM164" t="s">
        <v>248</v>
      </c>
      <c r="AN164" t="s">
        <v>249</v>
      </c>
    </row>
    <row r="165" spans="1:40" x14ac:dyDescent="0.25">
      <c r="A165">
        <v>97443</v>
      </c>
      <c r="B165">
        <v>40</v>
      </c>
      <c r="C165">
        <v>1412</v>
      </c>
      <c r="D165" t="s">
        <v>65</v>
      </c>
      <c r="E165" t="s">
        <v>141</v>
      </c>
      <c r="F165" t="s">
        <v>45</v>
      </c>
      <c r="G165">
        <v>0.35</v>
      </c>
      <c r="H165">
        <v>4.05</v>
      </c>
      <c r="I165">
        <v>29</v>
      </c>
      <c r="J165">
        <v>0</v>
      </c>
      <c r="K165" t="s">
        <v>98</v>
      </c>
      <c r="L165" t="s">
        <v>47</v>
      </c>
      <c r="M165" t="s">
        <v>65</v>
      </c>
      <c r="N165" t="s">
        <v>49</v>
      </c>
      <c r="O165">
        <v>1</v>
      </c>
      <c r="P165">
        <v>8</v>
      </c>
      <c r="Q165">
        <v>0</v>
      </c>
      <c r="T165" t="str">
        <f t="shared" si="2"/>
        <v>INSERT INTO tbl_clubsStringSku VALUES('97443', 40, 1412, 'Wedge', 'All', 'N/A', 0.35, 4.05, 29, 0, '52*', 'Graphite', 'Wedge', 'RH', 1, 8, 0, '')</v>
      </c>
      <c r="V165" t="s">
        <v>252</v>
      </c>
      <c r="W165" t="s">
        <v>246</v>
      </c>
      <c r="X165" t="s">
        <v>251</v>
      </c>
      <c r="Y165" t="s">
        <v>248</v>
      </c>
      <c r="Z165" t="s">
        <v>245</v>
      </c>
      <c r="AA165" t="s">
        <v>245</v>
      </c>
      <c r="AB165" t="s">
        <v>246</v>
      </c>
      <c r="AC165" t="s">
        <v>251</v>
      </c>
      <c r="AD165" t="s">
        <v>251</v>
      </c>
      <c r="AE165" t="s">
        <v>251</v>
      </c>
      <c r="AF165" t="s">
        <v>248</v>
      </c>
      <c r="AG165" t="s">
        <v>245</v>
      </c>
      <c r="AH165" t="s">
        <v>245</v>
      </c>
      <c r="AI165" t="s">
        <v>245</v>
      </c>
      <c r="AJ165" t="s">
        <v>246</v>
      </c>
      <c r="AK165" t="s">
        <v>251</v>
      </c>
      <c r="AL165" t="s">
        <v>251</v>
      </c>
      <c r="AM165" t="s">
        <v>248</v>
      </c>
      <c r="AN165" t="s">
        <v>249</v>
      </c>
    </row>
    <row r="166" spans="1:40" x14ac:dyDescent="0.25">
      <c r="A166">
        <v>97457</v>
      </c>
      <c r="B166">
        <v>41</v>
      </c>
      <c r="C166">
        <v>104</v>
      </c>
      <c r="D166" t="s">
        <v>81</v>
      </c>
      <c r="E166" t="s">
        <v>44</v>
      </c>
      <c r="F166" t="s">
        <v>45</v>
      </c>
      <c r="G166">
        <v>0.35</v>
      </c>
      <c r="H166">
        <v>1.35</v>
      </c>
      <c r="I166">
        <v>39</v>
      </c>
      <c r="J166">
        <v>0</v>
      </c>
      <c r="K166" t="s">
        <v>148</v>
      </c>
      <c r="L166" t="s">
        <v>63</v>
      </c>
      <c r="M166" t="s">
        <v>50</v>
      </c>
      <c r="N166" t="s">
        <v>49</v>
      </c>
      <c r="O166">
        <v>1</v>
      </c>
      <c r="P166">
        <v>8</v>
      </c>
      <c r="Q166">
        <v>0</v>
      </c>
      <c r="R166" t="s">
        <v>149</v>
      </c>
      <c r="T166" t="str">
        <f t="shared" si="2"/>
        <v>INSERT INTO tbl_clubsStringSku VALUES('97457', 41, 104, 'Iron Individual', 'ALL', 'N/A', 0.35, 1.35, 39, 0, ' 9i', 'Steel', 'Stiff', 'RH', 1, 8, 0, '740 AP1')</v>
      </c>
      <c r="V166" t="s">
        <v>252</v>
      </c>
      <c r="W166" t="s">
        <v>246</v>
      </c>
      <c r="X166" t="s">
        <v>251</v>
      </c>
      <c r="Y166" t="s">
        <v>248</v>
      </c>
      <c r="Z166" t="s">
        <v>245</v>
      </c>
      <c r="AA166" t="s">
        <v>245</v>
      </c>
      <c r="AB166" t="s">
        <v>246</v>
      </c>
      <c r="AC166" t="s">
        <v>251</v>
      </c>
      <c r="AD166" t="s">
        <v>251</v>
      </c>
      <c r="AE166" t="s">
        <v>251</v>
      </c>
      <c r="AF166" t="s">
        <v>248</v>
      </c>
      <c r="AG166" t="s">
        <v>245</v>
      </c>
      <c r="AH166" t="s">
        <v>245</v>
      </c>
      <c r="AI166" t="s">
        <v>245</v>
      </c>
      <c r="AJ166" t="s">
        <v>246</v>
      </c>
      <c r="AK166" t="s">
        <v>251</v>
      </c>
      <c r="AL166" t="s">
        <v>251</v>
      </c>
      <c r="AM166" t="s">
        <v>248</v>
      </c>
      <c r="AN166" t="s">
        <v>249</v>
      </c>
    </row>
    <row r="167" spans="1:40" x14ac:dyDescent="0.25">
      <c r="A167">
        <v>97473</v>
      </c>
      <c r="B167">
        <v>40</v>
      </c>
      <c r="C167">
        <v>918</v>
      </c>
      <c r="D167" t="s">
        <v>52</v>
      </c>
      <c r="E167" t="s">
        <v>44</v>
      </c>
      <c r="F167" t="s">
        <v>45</v>
      </c>
      <c r="G167">
        <v>0.35</v>
      </c>
      <c r="H167">
        <v>29.7</v>
      </c>
      <c r="I167">
        <v>69</v>
      </c>
      <c r="J167">
        <v>0</v>
      </c>
      <c r="K167" t="s">
        <v>53</v>
      </c>
      <c r="L167" t="s">
        <v>47</v>
      </c>
      <c r="M167" t="s">
        <v>48</v>
      </c>
      <c r="N167" t="s">
        <v>51</v>
      </c>
      <c r="O167">
        <v>1</v>
      </c>
      <c r="P167">
        <v>8</v>
      </c>
      <c r="Q167">
        <v>0</v>
      </c>
      <c r="T167" t="str">
        <f t="shared" si="2"/>
        <v>INSERT INTO tbl_clubsStringSku VALUES('97473', 40, 918, 'Fairway Wood', 'ALL', 'N/A', 0.35, 29.7, 69, 0, '3w', 'Graphite', 'Regular', 'LH', 1, 8, 0, '')</v>
      </c>
      <c r="V167" t="s">
        <v>252</v>
      </c>
      <c r="W167" t="s">
        <v>246</v>
      </c>
      <c r="X167" t="s">
        <v>251</v>
      </c>
      <c r="Y167" t="s">
        <v>248</v>
      </c>
      <c r="Z167" t="s">
        <v>245</v>
      </c>
      <c r="AA167" t="s">
        <v>245</v>
      </c>
      <c r="AB167" t="s">
        <v>246</v>
      </c>
      <c r="AC167" t="s">
        <v>251</v>
      </c>
      <c r="AD167" t="s">
        <v>251</v>
      </c>
      <c r="AE167" t="s">
        <v>251</v>
      </c>
      <c r="AF167" t="s">
        <v>248</v>
      </c>
      <c r="AG167" t="s">
        <v>245</v>
      </c>
      <c r="AH167" t="s">
        <v>245</v>
      </c>
      <c r="AI167" t="s">
        <v>245</v>
      </c>
      <c r="AJ167" t="s">
        <v>246</v>
      </c>
      <c r="AK167" t="s">
        <v>251</v>
      </c>
      <c r="AL167" t="s">
        <v>251</v>
      </c>
      <c r="AM167" t="s">
        <v>248</v>
      </c>
      <c r="AN167" t="s">
        <v>249</v>
      </c>
    </row>
    <row r="168" spans="1:40" x14ac:dyDescent="0.25">
      <c r="A168">
        <v>97507</v>
      </c>
      <c r="B168">
        <v>10</v>
      </c>
      <c r="C168">
        <v>1541</v>
      </c>
      <c r="D168" t="s">
        <v>56</v>
      </c>
      <c r="E168" t="s">
        <v>57</v>
      </c>
      <c r="F168" t="s">
        <v>93</v>
      </c>
      <c r="G168">
        <v>0</v>
      </c>
      <c r="H168">
        <v>65</v>
      </c>
      <c r="I168">
        <v>189</v>
      </c>
      <c r="J168">
        <v>0</v>
      </c>
      <c r="K168" t="s">
        <v>97</v>
      </c>
      <c r="L168" t="s">
        <v>47</v>
      </c>
      <c r="M168" t="s">
        <v>48</v>
      </c>
      <c r="N168" t="s">
        <v>51</v>
      </c>
      <c r="O168">
        <v>1</v>
      </c>
      <c r="P168">
        <v>1</v>
      </c>
      <c r="Q168">
        <v>0</v>
      </c>
      <c r="T168" t="str">
        <f t="shared" si="2"/>
        <v>INSERT INTO tbl_clubsStringSku VALUES('97507', 10, 1541, 'Iron Set', 'GRAPHITE', '*Standard 8 Piece Set (3-P, 4-G, Ladies 5-S)', 0, 65, 189, 0, '3-PW', 'Graphite', 'Regular', 'LH', 1, 1, 0, '')</v>
      </c>
      <c r="V168" t="s">
        <v>252</v>
      </c>
      <c r="W168" t="s">
        <v>246</v>
      </c>
      <c r="X168" t="s">
        <v>251</v>
      </c>
      <c r="Y168" t="s">
        <v>248</v>
      </c>
      <c r="Z168" t="s">
        <v>245</v>
      </c>
      <c r="AA168" t="s">
        <v>245</v>
      </c>
      <c r="AB168" t="s">
        <v>246</v>
      </c>
      <c r="AC168" t="s">
        <v>251</v>
      </c>
      <c r="AD168" t="s">
        <v>251</v>
      </c>
      <c r="AE168" t="s">
        <v>251</v>
      </c>
      <c r="AF168" t="s">
        <v>248</v>
      </c>
      <c r="AG168" t="s">
        <v>245</v>
      </c>
      <c r="AH168" t="s">
        <v>245</v>
      </c>
      <c r="AI168" t="s">
        <v>245</v>
      </c>
      <c r="AJ168" t="s">
        <v>246</v>
      </c>
      <c r="AK168" t="s">
        <v>251</v>
      </c>
      <c r="AL168" t="s">
        <v>251</v>
      </c>
      <c r="AM168" t="s">
        <v>248</v>
      </c>
      <c r="AN168" t="s">
        <v>249</v>
      </c>
    </row>
    <row r="169" spans="1:40" x14ac:dyDescent="0.25">
      <c r="A169">
        <v>97523</v>
      </c>
      <c r="B169">
        <v>30</v>
      </c>
      <c r="C169">
        <v>1385</v>
      </c>
      <c r="D169" t="s">
        <v>56</v>
      </c>
      <c r="E169" t="s">
        <v>44</v>
      </c>
      <c r="F169" t="s">
        <v>79</v>
      </c>
      <c r="G169">
        <v>0</v>
      </c>
      <c r="H169">
        <v>310</v>
      </c>
      <c r="I169">
        <v>699</v>
      </c>
      <c r="J169">
        <v>0</v>
      </c>
      <c r="K169" t="s">
        <v>79</v>
      </c>
      <c r="L169" t="s">
        <v>63</v>
      </c>
      <c r="M169" t="s">
        <v>50</v>
      </c>
      <c r="N169" t="s">
        <v>49</v>
      </c>
      <c r="O169">
        <v>1</v>
      </c>
      <c r="P169">
        <v>2</v>
      </c>
      <c r="Q169">
        <v>0</v>
      </c>
      <c r="T169" t="str">
        <f t="shared" si="2"/>
        <v>INSERT INTO tbl_clubsStringSku VALUES('97523', 30, 1385, 'Iron Set', 'ALL', '5-PW + 1 Wedge', 0, 310, 699, 0, '5-PW + 1 Wedge', 'Steel', 'Stiff', 'RH', 1, 2, 0, '')</v>
      </c>
      <c r="V169" t="s">
        <v>252</v>
      </c>
      <c r="W169" t="s">
        <v>246</v>
      </c>
      <c r="X169" t="s">
        <v>251</v>
      </c>
      <c r="Y169" t="s">
        <v>248</v>
      </c>
      <c r="Z169" t="s">
        <v>245</v>
      </c>
      <c r="AA169" t="s">
        <v>245</v>
      </c>
      <c r="AB169" t="s">
        <v>246</v>
      </c>
      <c r="AC169" t="s">
        <v>251</v>
      </c>
      <c r="AD169" t="s">
        <v>251</v>
      </c>
      <c r="AE169" t="s">
        <v>251</v>
      </c>
      <c r="AF169" t="s">
        <v>248</v>
      </c>
      <c r="AG169" t="s">
        <v>245</v>
      </c>
      <c r="AH169" t="s">
        <v>245</v>
      </c>
      <c r="AI169" t="s">
        <v>245</v>
      </c>
      <c r="AJ169" t="s">
        <v>246</v>
      </c>
      <c r="AK169" t="s">
        <v>251</v>
      </c>
      <c r="AL169" t="s">
        <v>251</v>
      </c>
      <c r="AM169" t="s">
        <v>248</v>
      </c>
      <c r="AN169" t="s">
        <v>249</v>
      </c>
    </row>
    <row r="170" spans="1:40" x14ac:dyDescent="0.25">
      <c r="A170">
        <v>97542</v>
      </c>
      <c r="B170">
        <v>13</v>
      </c>
      <c r="C170">
        <v>631</v>
      </c>
      <c r="D170" t="s">
        <v>59</v>
      </c>
      <c r="E170" t="s">
        <v>44</v>
      </c>
      <c r="F170" t="s">
        <v>45</v>
      </c>
      <c r="G170">
        <v>0.35</v>
      </c>
      <c r="H170">
        <v>60.75</v>
      </c>
      <c r="I170">
        <v>125</v>
      </c>
      <c r="J170">
        <v>0</v>
      </c>
      <c r="K170" t="s">
        <v>116</v>
      </c>
      <c r="L170" t="s">
        <v>47</v>
      </c>
      <c r="M170" t="s">
        <v>48</v>
      </c>
      <c r="N170" t="s">
        <v>49</v>
      </c>
      <c r="O170">
        <v>1</v>
      </c>
      <c r="P170">
        <v>8</v>
      </c>
      <c r="Q170">
        <v>0</v>
      </c>
      <c r="T170" t="str">
        <f t="shared" si="2"/>
        <v>INSERT INTO tbl_clubsStringSku VALUES('97542', 13, 631, 'Hybrid', 'ALL', 'N/A', 0.35, 60.75, 125, 0, '2H', 'Graphite', 'Regular', 'RH', 1, 8, 0, '')</v>
      </c>
      <c r="V170" t="s">
        <v>252</v>
      </c>
      <c r="W170" t="s">
        <v>246</v>
      </c>
      <c r="X170" t="s">
        <v>251</v>
      </c>
      <c r="Y170" t="s">
        <v>248</v>
      </c>
      <c r="Z170" t="s">
        <v>245</v>
      </c>
      <c r="AA170" t="s">
        <v>245</v>
      </c>
      <c r="AB170" t="s">
        <v>246</v>
      </c>
      <c r="AC170" t="s">
        <v>251</v>
      </c>
      <c r="AD170" t="s">
        <v>251</v>
      </c>
      <c r="AE170" t="s">
        <v>251</v>
      </c>
      <c r="AF170" t="s">
        <v>248</v>
      </c>
      <c r="AG170" t="s">
        <v>245</v>
      </c>
      <c r="AH170" t="s">
        <v>245</v>
      </c>
      <c r="AI170" t="s">
        <v>245</v>
      </c>
      <c r="AJ170" t="s">
        <v>246</v>
      </c>
      <c r="AK170" t="s">
        <v>251</v>
      </c>
      <c r="AL170" t="s">
        <v>251</v>
      </c>
      <c r="AM170" t="s">
        <v>248</v>
      </c>
      <c r="AN170" t="s">
        <v>249</v>
      </c>
    </row>
    <row r="171" spans="1:40" x14ac:dyDescent="0.25">
      <c r="A171">
        <v>97611</v>
      </c>
      <c r="B171">
        <v>40</v>
      </c>
      <c r="C171">
        <v>2968</v>
      </c>
      <c r="D171" t="s">
        <v>59</v>
      </c>
      <c r="E171" t="s">
        <v>44</v>
      </c>
      <c r="F171" t="s">
        <v>45</v>
      </c>
      <c r="G171">
        <v>0</v>
      </c>
      <c r="H171">
        <v>170.38</v>
      </c>
      <c r="I171">
        <v>319</v>
      </c>
      <c r="J171">
        <v>0</v>
      </c>
      <c r="K171" t="s">
        <v>67</v>
      </c>
      <c r="L171" t="s">
        <v>47</v>
      </c>
      <c r="M171" t="s">
        <v>50</v>
      </c>
      <c r="N171" t="s">
        <v>49</v>
      </c>
      <c r="O171">
        <v>1</v>
      </c>
      <c r="P171">
        <v>2</v>
      </c>
      <c r="Q171">
        <v>0</v>
      </c>
      <c r="T171" t="str">
        <f t="shared" si="2"/>
        <v>INSERT INTO tbl_clubsStringSku VALUES('97611', 40, 2968, 'Hybrid', 'ALL', 'N/A', 0, 170.38, 319, 0, '3H', 'Graphite', 'Stiff', 'RH', 1, 2, 0, '')</v>
      </c>
      <c r="V171" t="s">
        <v>252</v>
      </c>
      <c r="W171" t="s">
        <v>246</v>
      </c>
      <c r="X171" t="s">
        <v>251</v>
      </c>
      <c r="Y171" t="s">
        <v>248</v>
      </c>
      <c r="Z171" t="s">
        <v>245</v>
      </c>
      <c r="AA171" t="s">
        <v>245</v>
      </c>
      <c r="AB171" t="s">
        <v>246</v>
      </c>
      <c r="AC171" t="s">
        <v>251</v>
      </c>
      <c r="AD171" t="s">
        <v>251</v>
      </c>
      <c r="AE171" t="s">
        <v>251</v>
      </c>
      <c r="AF171" t="s">
        <v>248</v>
      </c>
      <c r="AG171" t="s">
        <v>245</v>
      </c>
      <c r="AH171" t="s">
        <v>245</v>
      </c>
      <c r="AI171" t="s">
        <v>245</v>
      </c>
      <c r="AJ171" t="s">
        <v>246</v>
      </c>
      <c r="AK171" t="s">
        <v>251</v>
      </c>
      <c r="AL171" t="s">
        <v>251</v>
      </c>
      <c r="AM171" t="s">
        <v>248</v>
      </c>
      <c r="AN171" t="s">
        <v>249</v>
      </c>
    </row>
    <row r="172" spans="1:40" x14ac:dyDescent="0.25">
      <c r="A172">
        <v>97635</v>
      </c>
      <c r="B172">
        <v>24</v>
      </c>
      <c r="C172">
        <v>1232</v>
      </c>
      <c r="D172" t="s">
        <v>65</v>
      </c>
      <c r="E172" t="s">
        <v>44</v>
      </c>
      <c r="F172" t="s">
        <v>45</v>
      </c>
      <c r="G172">
        <v>0</v>
      </c>
      <c r="H172">
        <v>10</v>
      </c>
      <c r="I172">
        <v>39</v>
      </c>
      <c r="J172">
        <v>0</v>
      </c>
      <c r="K172" t="s">
        <v>150</v>
      </c>
      <c r="L172" t="s">
        <v>63</v>
      </c>
      <c r="M172" t="s">
        <v>48</v>
      </c>
      <c r="N172" t="s">
        <v>49</v>
      </c>
      <c r="O172">
        <v>1</v>
      </c>
      <c r="P172">
        <v>8</v>
      </c>
      <c r="Q172">
        <v>0</v>
      </c>
      <c r="R172" t="s">
        <v>151</v>
      </c>
      <c r="T172" t="str">
        <f t="shared" si="2"/>
        <v>INSERT INTO tbl_clubsStringSku VALUES('97635', 24, 1232, 'Wedge', 'ALL', 'N/A', 0, 10, 39, 0, 'PW', 'Steel', 'Regular', 'RH', 1, 8, 0, 'New in plastic')</v>
      </c>
      <c r="V172" t="s">
        <v>252</v>
      </c>
      <c r="W172" t="s">
        <v>246</v>
      </c>
      <c r="X172" t="s">
        <v>251</v>
      </c>
      <c r="Y172" t="s">
        <v>248</v>
      </c>
      <c r="Z172" t="s">
        <v>245</v>
      </c>
      <c r="AA172" t="s">
        <v>245</v>
      </c>
      <c r="AB172" t="s">
        <v>246</v>
      </c>
      <c r="AC172" t="s">
        <v>251</v>
      </c>
      <c r="AD172" t="s">
        <v>251</v>
      </c>
      <c r="AE172" t="s">
        <v>251</v>
      </c>
      <c r="AF172" t="s">
        <v>248</v>
      </c>
      <c r="AG172" t="s">
        <v>245</v>
      </c>
      <c r="AH172" t="s">
        <v>245</v>
      </c>
      <c r="AI172" t="s">
        <v>245</v>
      </c>
      <c r="AJ172" t="s">
        <v>246</v>
      </c>
      <c r="AK172" t="s">
        <v>251</v>
      </c>
      <c r="AL172" t="s">
        <v>251</v>
      </c>
      <c r="AM172" t="s">
        <v>248</v>
      </c>
      <c r="AN172" t="s">
        <v>249</v>
      </c>
    </row>
    <row r="173" spans="1:40" x14ac:dyDescent="0.25">
      <c r="A173">
        <v>97715</v>
      </c>
      <c r="B173">
        <v>41</v>
      </c>
      <c r="C173">
        <v>73</v>
      </c>
      <c r="D173" t="s">
        <v>59</v>
      </c>
      <c r="E173" t="s">
        <v>44</v>
      </c>
      <c r="F173" t="s">
        <v>45</v>
      </c>
      <c r="G173">
        <v>0</v>
      </c>
      <c r="H173">
        <v>20</v>
      </c>
      <c r="I173">
        <v>69</v>
      </c>
      <c r="J173">
        <v>0</v>
      </c>
      <c r="K173" t="s">
        <v>67</v>
      </c>
      <c r="L173" t="s">
        <v>47</v>
      </c>
      <c r="M173" t="s">
        <v>48</v>
      </c>
      <c r="N173" t="s">
        <v>49</v>
      </c>
      <c r="O173">
        <v>1</v>
      </c>
      <c r="P173">
        <v>2</v>
      </c>
      <c r="Q173">
        <v>0</v>
      </c>
      <c r="T173" t="str">
        <f t="shared" si="2"/>
        <v>INSERT INTO tbl_clubsStringSku VALUES('97715', 41, 73, 'Hybrid', 'ALL', 'N/A', 0, 20, 69, 0, '3H', 'Graphite', 'Regular', 'RH', 1, 2, 0, '')</v>
      </c>
      <c r="V173" t="s">
        <v>252</v>
      </c>
      <c r="W173" t="s">
        <v>246</v>
      </c>
      <c r="X173" t="s">
        <v>251</v>
      </c>
      <c r="Y173" t="s">
        <v>248</v>
      </c>
      <c r="Z173" t="s">
        <v>245</v>
      </c>
      <c r="AA173" t="s">
        <v>245</v>
      </c>
      <c r="AB173" t="s">
        <v>246</v>
      </c>
      <c r="AC173" t="s">
        <v>251</v>
      </c>
      <c r="AD173" t="s">
        <v>251</v>
      </c>
      <c r="AE173" t="s">
        <v>251</v>
      </c>
      <c r="AF173" t="s">
        <v>248</v>
      </c>
      <c r="AG173" t="s">
        <v>245</v>
      </c>
      <c r="AH173" t="s">
        <v>245</v>
      </c>
      <c r="AI173" t="s">
        <v>245</v>
      </c>
      <c r="AJ173" t="s">
        <v>246</v>
      </c>
      <c r="AK173" t="s">
        <v>251</v>
      </c>
      <c r="AL173" t="s">
        <v>251</v>
      </c>
      <c r="AM173" t="s">
        <v>248</v>
      </c>
      <c r="AN173" t="s">
        <v>249</v>
      </c>
    </row>
    <row r="174" spans="1:40" x14ac:dyDescent="0.25">
      <c r="A174">
        <v>97733</v>
      </c>
      <c r="B174">
        <v>28</v>
      </c>
      <c r="C174">
        <v>1282</v>
      </c>
      <c r="D174" t="s">
        <v>62</v>
      </c>
      <c r="E174" t="s">
        <v>44</v>
      </c>
      <c r="F174" t="s">
        <v>45</v>
      </c>
      <c r="G174">
        <v>0</v>
      </c>
      <c r="H174">
        <v>25</v>
      </c>
      <c r="I174">
        <v>69</v>
      </c>
      <c r="J174">
        <v>0</v>
      </c>
      <c r="K174" t="s">
        <v>62</v>
      </c>
      <c r="L174" t="s">
        <v>63</v>
      </c>
      <c r="N174" t="s">
        <v>51</v>
      </c>
      <c r="O174">
        <v>1</v>
      </c>
      <c r="P174">
        <v>2</v>
      </c>
      <c r="Q174">
        <v>0</v>
      </c>
      <c r="T174" t="str">
        <f t="shared" si="2"/>
        <v>INSERT INTO tbl_clubsStringSku VALUES('97733', 28, 1282, 'Putter', 'ALL', 'N/A', 0, 25, 69, 0, 'Putter', 'Steel', '', 'LH', 1, 2, 0, '')</v>
      </c>
      <c r="V174" t="s">
        <v>252</v>
      </c>
      <c r="W174" t="s">
        <v>246</v>
      </c>
      <c r="X174" t="s">
        <v>251</v>
      </c>
      <c r="Y174" t="s">
        <v>248</v>
      </c>
      <c r="Z174" t="s">
        <v>245</v>
      </c>
      <c r="AA174" t="s">
        <v>245</v>
      </c>
      <c r="AB174" t="s">
        <v>246</v>
      </c>
      <c r="AC174" t="s">
        <v>251</v>
      </c>
      <c r="AD174" t="s">
        <v>251</v>
      </c>
      <c r="AE174" t="s">
        <v>251</v>
      </c>
      <c r="AF174" t="s">
        <v>248</v>
      </c>
      <c r="AG174" t="s">
        <v>245</v>
      </c>
      <c r="AH174" t="s">
        <v>245</v>
      </c>
      <c r="AI174" t="s">
        <v>245</v>
      </c>
      <c r="AJ174" t="s">
        <v>246</v>
      </c>
      <c r="AK174" t="s">
        <v>251</v>
      </c>
      <c r="AL174" t="s">
        <v>251</v>
      </c>
      <c r="AM174" t="s">
        <v>248</v>
      </c>
      <c r="AN174" t="s">
        <v>249</v>
      </c>
    </row>
    <row r="175" spans="1:40" x14ac:dyDescent="0.25">
      <c r="A175">
        <v>97747</v>
      </c>
      <c r="B175">
        <v>30</v>
      </c>
      <c r="C175">
        <v>478</v>
      </c>
      <c r="D175" t="s">
        <v>60</v>
      </c>
      <c r="E175" t="s">
        <v>44</v>
      </c>
      <c r="F175" t="s">
        <v>45</v>
      </c>
      <c r="G175">
        <v>0.35</v>
      </c>
      <c r="H175">
        <v>67.5</v>
      </c>
      <c r="I175">
        <v>139</v>
      </c>
      <c r="J175">
        <v>0</v>
      </c>
      <c r="K175" t="s">
        <v>70</v>
      </c>
      <c r="L175" t="s">
        <v>47</v>
      </c>
      <c r="M175" t="s">
        <v>85</v>
      </c>
      <c r="N175" t="s">
        <v>49</v>
      </c>
      <c r="O175">
        <v>1</v>
      </c>
      <c r="P175">
        <v>2</v>
      </c>
      <c r="Q175">
        <v>0</v>
      </c>
      <c r="T175" t="str">
        <f t="shared" si="2"/>
        <v>INSERT INTO tbl_clubsStringSku VALUES('97747', 30, 478, 'Driver', 'ALL', 'N/A', 0.35, 67.5, 139, 0, '10.5*', 'Graphite', 'Seniors', 'RH', 1, 2, 0, '')</v>
      </c>
      <c r="V175" t="s">
        <v>252</v>
      </c>
      <c r="W175" t="s">
        <v>246</v>
      </c>
      <c r="X175" t="s">
        <v>251</v>
      </c>
      <c r="Y175" t="s">
        <v>248</v>
      </c>
      <c r="Z175" t="s">
        <v>245</v>
      </c>
      <c r="AA175" t="s">
        <v>245</v>
      </c>
      <c r="AB175" t="s">
        <v>246</v>
      </c>
      <c r="AC175" t="s">
        <v>251</v>
      </c>
      <c r="AD175" t="s">
        <v>251</v>
      </c>
      <c r="AE175" t="s">
        <v>251</v>
      </c>
      <c r="AF175" t="s">
        <v>248</v>
      </c>
      <c r="AG175" t="s">
        <v>245</v>
      </c>
      <c r="AH175" t="s">
        <v>245</v>
      </c>
      <c r="AI175" t="s">
        <v>245</v>
      </c>
      <c r="AJ175" t="s">
        <v>246</v>
      </c>
      <c r="AK175" t="s">
        <v>251</v>
      </c>
      <c r="AL175" t="s">
        <v>251</v>
      </c>
      <c r="AM175" t="s">
        <v>248</v>
      </c>
      <c r="AN175" t="s">
        <v>249</v>
      </c>
    </row>
    <row r="176" spans="1:40" x14ac:dyDescent="0.25">
      <c r="A176">
        <v>97789</v>
      </c>
      <c r="B176">
        <v>40</v>
      </c>
      <c r="C176">
        <v>2338</v>
      </c>
      <c r="D176" t="s">
        <v>60</v>
      </c>
      <c r="E176" t="s">
        <v>44</v>
      </c>
      <c r="F176" t="s">
        <v>45</v>
      </c>
      <c r="G176">
        <v>0.35</v>
      </c>
      <c r="H176">
        <v>209.25</v>
      </c>
      <c r="I176">
        <v>389</v>
      </c>
      <c r="J176">
        <v>0</v>
      </c>
      <c r="K176" t="s">
        <v>70</v>
      </c>
      <c r="L176" t="s">
        <v>47</v>
      </c>
      <c r="M176" t="s">
        <v>48</v>
      </c>
      <c r="N176" t="s">
        <v>51</v>
      </c>
      <c r="O176">
        <v>1</v>
      </c>
      <c r="P176">
        <v>2</v>
      </c>
      <c r="Q176">
        <v>0</v>
      </c>
      <c r="T176" t="str">
        <f t="shared" si="2"/>
        <v>INSERT INTO tbl_clubsStringSku VALUES('97789', 40, 2338, 'Driver', 'ALL', 'N/A', 0.35, 209.25, 389, 0, '10.5*', 'Graphite', 'Regular', 'LH', 1, 2, 0, '')</v>
      </c>
      <c r="V176" t="s">
        <v>252</v>
      </c>
      <c r="W176" t="s">
        <v>246</v>
      </c>
      <c r="X176" t="s">
        <v>251</v>
      </c>
      <c r="Y176" t="s">
        <v>248</v>
      </c>
      <c r="Z176" t="s">
        <v>245</v>
      </c>
      <c r="AA176" t="s">
        <v>245</v>
      </c>
      <c r="AB176" t="s">
        <v>246</v>
      </c>
      <c r="AC176" t="s">
        <v>251</v>
      </c>
      <c r="AD176" t="s">
        <v>251</v>
      </c>
      <c r="AE176" t="s">
        <v>251</v>
      </c>
      <c r="AF176" t="s">
        <v>248</v>
      </c>
      <c r="AG176" t="s">
        <v>245</v>
      </c>
      <c r="AH176" t="s">
        <v>245</v>
      </c>
      <c r="AI176" t="s">
        <v>245</v>
      </c>
      <c r="AJ176" t="s">
        <v>246</v>
      </c>
      <c r="AK176" t="s">
        <v>251</v>
      </c>
      <c r="AL176" t="s">
        <v>251</v>
      </c>
      <c r="AM176" t="s">
        <v>248</v>
      </c>
      <c r="AN176" t="s">
        <v>249</v>
      </c>
    </row>
    <row r="177" spans="1:40" x14ac:dyDescent="0.25">
      <c r="A177">
        <v>97801</v>
      </c>
      <c r="B177">
        <v>40</v>
      </c>
      <c r="C177">
        <v>2338</v>
      </c>
      <c r="D177" t="s">
        <v>52</v>
      </c>
      <c r="E177" t="s">
        <v>44</v>
      </c>
      <c r="F177" t="s">
        <v>45</v>
      </c>
      <c r="G177">
        <v>0.35</v>
      </c>
      <c r="H177">
        <v>114.75</v>
      </c>
      <c r="I177">
        <v>249</v>
      </c>
      <c r="J177">
        <v>0</v>
      </c>
      <c r="K177" t="s">
        <v>125</v>
      </c>
      <c r="L177" t="s">
        <v>47</v>
      </c>
      <c r="M177" t="s">
        <v>55</v>
      </c>
      <c r="N177" t="s">
        <v>49</v>
      </c>
      <c r="O177">
        <v>1</v>
      </c>
      <c r="P177">
        <v>2</v>
      </c>
      <c r="Q177">
        <v>0</v>
      </c>
      <c r="T177" t="str">
        <f t="shared" si="2"/>
        <v>INSERT INTO tbl_clubsStringSku VALUES('97801', 40, 2338, 'Fairway Wood', 'ALL', 'N/A', 0.35, 114.75, 249, 0, ' 4w', 'Graphite', 'Ladies', 'RH', 1, 2, 0, '')</v>
      </c>
      <c r="V177" t="s">
        <v>252</v>
      </c>
      <c r="W177" t="s">
        <v>246</v>
      </c>
      <c r="X177" t="s">
        <v>251</v>
      </c>
      <c r="Y177" t="s">
        <v>248</v>
      </c>
      <c r="Z177" t="s">
        <v>245</v>
      </c>
      <c r="AA177" t="s">
        <v>245</v>
      </c>
      <c r="AB177" t="s">
        <v>246</v>
      </c>
      <c r="AC177" t="s">
        <v>251</v>
      </c>
      <c r="AD177" t="s">
        <v>251</v>
      </c>
      <c r="AE177" t="s">
        <v>251</v>
      </c>
      <c r="AF177" t="s">
        <v>248</v>
      </c>
      <c r="AG177" t="s">
        <v>245</v>
      </c>
      <c r="AH177" t="s">
        <v>245</v>
      </c>
      <c r="AI177" t="s">
        <v>245</v>
      </c>
      <c r="AJ177" t="s">
        <v>246</v>
      </c>
      <c r="AK177" t="s">
        <v>251</v>
      </c>
      <c r="AL177" t="s">
        <v>251</v>
      </c>
      <c r="AM177" t="s">
        <v>248</v>
      </c>
      <c r="AN177" t="s">
        <v>249</v>
      </c>
    </row>
    <row r="178" spans="1:40" x14ac:dyDescent="0.25">
      <c r="A178">
        <v>97805</v>
      </c>
      <c r="B178">
        <v>30</v>
      </c>
      <c r="C178">
        <v>1947</v>
      </c>
      <c r="D178" t="s">
        <v>60</v>
      </c>
      <c r="E178" t="s">
        <v>44</v>
      </c>
      <c r="F178" t="s">
        <v>45</v>
      </c>
      <c r="G178">
        <v>0.35</v>
      </c>
      <c r="H178">
        <v>222.75</v>
      </c>
      <c r="I178">
        <v>469</v>
      </c>
      <c r="J178">
        <v>0</v>
      </c>
      <c r="K178" t="s">
        <v>70</v>
      </c>
      <c r="L178" t="s">
        <v>47</v>
      </c>
      <c r="M178" t="s">
        <v>48</v>
      </c>
      <c r="N178" t="s">
        <v>49</v>
      </c>
      <c r="O178">
        <v>1</v>
      </c>
      <c r="P178">
        <v>2</v>
      </c>
      <c r="Q178">
        <v>0</v>
      </c>
      <c r="T178" t="str">
        <f t="shared" si="2"/>
        <v>INSERT INTO tbl_clubsStringSku VALUES('97805', 30, 1947, 'Driver', 'ALL', 'N/A', 0.35, 222.75, 469, 0, '10.5*', 'Graphite', 'Regular', 'RH', 1, 2, 0, '')</v>
      </c>
      <c r="V178" t="s">
        <v>252</v>
      </c>
      <c r="W178" t="s">
        <v>246</v>
      </c>
      <c r="X178" t="s">
        <v>251</v>
      </c>
      <c r="Y178" t="s">
        <v>248</v>
      </c>
      <c r="Z178" t="s">
        <v>245</v>
      </c>
      <c r="AA178" t="s">
        <v>245</v>
      </c>
      <c r="AB178" t="s">
        <v>246</v>
      </c>
      <c r="AC178" t="s">
        <v>251</v>
      </c>
      <c r="AD178" t="s">
        <v>251</v>
      </c>
      <c r="AE178" t="s">
        <v>251</v>
      </c>
      <c r="AF178" t="s">
        <v>248</v>
      </c>
      <c r="AG178" t="s">
        <v>245</v>
      </c>
      <c r="AH178" t="s">
        <v>245</v>
      </c>
      <c r="AI178" t="s">
        <v>245</v>
      </c>
      <c r="AJ178" t="s">
        <v>246</v>
      </c>
      <c r="AK178" t="s">
        <v>251</v>
      </c>
      <c r="AL178" t="s">
        <v>251</v>
      </c>
      <c r="AM178" t="s">
        <v>248</v>
      </c>
      <c r="AN178" t="s">
        <v>249</v>
      </c>
    </row>
    <row r="179" spans="1:40" x14ac:dyDescent="0.25">
      <c r="A179">
        <v>97814</v>
      </c>
      <c r="B179">
        <v>41</v>
      </c>
      <c r="C179">
        <v>1262</v>
      </c>
      <c r="D179" t="s">
        <v>65</v>
      </c>
      <c r="E179" t="s">
        <v>44</v>
      </c>
      <c r="F179" t="s">
        <v>45</v>
      </c>
      <c r="G179">
        <v>0.35</v>
      </c>
      <c r="H179">
        <v>33.75</v>
      </c>
      <c r="I179">
        <v>89</v>
      </c>
      <c r="J179">
        <v>0</v>
      </c>
      <c r="K179" t="s">
        <v>99</v>
      </c>
      <c r="L179" t="s">
        <v>63</v>
      </c>
      <c r="M179" t="s">
        <v>65</v>
      </c>
      <c r="N179" t="s">
        <v>49</v>
      </c>
      <c r="O179">
        <v>1</v>
      </c>
      <c r="P179">
        <v>2</v>
      </c>
      <c r="Q179">
        <v>0</v>
      </c>
      <c r="T179" t="str">
        <f t="shared" si="2"/>
        <v>INSERT INTO tbl_clubsStringSku VALUES('97814', 41, 1262, 'Wedge', 'ALL', 'N/A', 0.35, 33.75, 89, 0, '56*', 'Steel', 'Wedge', 'RH', 1, 2, 0, '')</v>
      </c>
      <c r="V179" t="s">
        <v>252</v>
      </c>
      <c r="W179" t="s">
        <v>246</v>
      </c>
      <c r="X179" t="s">
        <v>251</v>
      </c>
      <c r="Y179" t="s">
        <v>248</v>
      </c>
      <c r="Z179" t="s">
        <v>245</v>
      </c>
      <c r="AA179" t="s">
        <v>245</v>
      </c>
      <c r="AB179" t="s">
        <v>246</v>
      </c>
      <c r="AC179" t="s">
        <v>251</v>
      </c>
      <c r="AD179" t="s">
        <v>251</v>
      </c>
      <c r="AE179" t="s">
        <v>251</v>
      </c>
      <c r="AF179" t="s">
        <v>248</v>
      </c>
      <c r="AG179" t="s">
        <v>245</v>
      </c>
      <c r="AH179" t="s">
        <v>245</v>
      </c>
      <c r="AI179" t="s">
        <v>245</v>
      </c>
      <c r="AJ179" t="s">
        <v>246</v>
      </c>
      <c r="AK179" t="s">
        <v>251</v>
      </c>
      <c r="AL179" t="s">
        <v>251</v>
      </c>
      <c r="AM179" t="s">
        <v>248</v>
      </c>
      <c r="AN179" t="s">
        <v>249</v>
      </c>
    </row>
    <row r="180" spans="1:40" x14ac:dyDescent="0.25">
      <c r="A180">
        <v>97816</v>
      </c>
      <c r="B180">
        <v>41</v>
      </c>
      <c r="C180">
        <v>1259</v>
      </c>
      <c r="D180" t="s">
        <v>65</v>
      </c>
      <c r="E180" t="s">
        <v>44</v>
      </c>
      <c r="F180" t="s">
        <v>45</v>
      </c>
      <c r="G180">
        <v>0.35</v>
      </c>
      <c r="H180">
        <v>33.75</v>
      </c>
      <c r="I180">
        <v>89</v>
      </c>
      <c r="J180">
        <v>0</v>
      </c>
      <c r="K180" t="s">
        <v>98</v>
      </c>
      <c r="L180" t="s">
        <v>63</v>
      </c>
      <c r="M180" t="s">
        <v>65</v>
      </c>
      <c r="N180" t="s">
        <v>49</v>
      </c>
      <c r="O180">
        <v>1</v>
      </c>
      <c r="P180">
        <v>2</v>
      </c>
      <c r="Q180">
        <v>0</v>
      </c>
      <c r="T180" t="str">
        <f t="shared" si="2"/>
        <v>INSERT INTO tbl_clubsStringSku VALUES('97816', 41, 1259, 'Wedge', 'ALL', 'N/A', 0.35, 33.75, 89, 0, '52*', 'Steel', 'Wedge', 'RH', 1, 2, 0, '')</v>
      </c>
      <c r="V180" t="s">
        <v>252</v>
      </c>
      <c r="W180" t="s">
        <v>246</v>
      </c>
      <c r="X180" t="s">
        <v>251</v>
      </c>
      <c r="Y180" t="s">
        <v>248</v>
      </c>
      <c r="Z180" t="s">
        <v>245</v>
      </c>
      <c r="AA180" t="s">
        <v>245</v>
      </c>
      <c r="AB180" t="s">
        <v>246</v>
      </c>
      <c r="AC180" t="s">
        <v>251</v>
      </c>
      <c r="AD180" t="s">
        <v>251</v>
      </c>
      <c r="AE180" t="s">
        <v>251</v>
      </c>
      <c r="AF180" t="s">
        <v>248</v>
      </c>
      <c r="AG180" t="s">
        <v>245</v>
      </c>
      <c r="AH180" t="s">
        <v>245</v>
      </c>
      <c r="AI180" t="s">
        <v>245</v>
      </c>
      <c r="AJ180" t="s">
        <v>246</v>
      </c>
      <c r="AK180" t="s">
        <v>251</v>
      </c>
      <c r="AL180" t="s">
        <v>251</v>
      </c>
      <c r="AM180" t="s">
        <v>248</v>
      </c>
      <c r="AN180" t="s">
        <v>249</v>
      </c>
    </row>
    <row r="181" spans="1:40" x14ac:dyDescent="0.25">
      <c r="A181">
        <v>97821</v>
      </c>
      <c r="B181">
        <v>41</v>
      </c>
      <c r="C181">
        <v>87</v>
      </c>
      <c r="D181" t="s">
        <v>52</v>
      </c>
      <c r="E181" t="s">
        <v>44</v>
      </c>
      <c r="F181" t="s">
        <v>45</v>
      </c>
      <c r="G181">
        <v>0.35</v>
      </c>
      <c r="H181">
        <v>93.15</v>
      </c>
      <c r="I181">
        <v>249</v>
      </c>
      <c r="J181">
        <v>0</v>
      </c>
      <c r="K181" t="s">
        <v>53</v>
      </c>
      <c r="L181" t="s">
        <v>47</v>
      </c>
      <c r="M181" t="s">
        <v>48</v>
      </c>
      <c r="N181" t="s">
        <v>49</v>
      </c>
      <c r="O181">
        <v>1</v>
      </c>
      <c r="P181">
        <v>2</v>
      </c>
      <c r="Q181">
        <v>0</v>
      </c>
      <c r="R181" t="s">
        <v>152</v>
      </c>
      <c r="T181" t="str">
        <f t="shared" si="2"/>
        <v>INSERT INTO tbl_clubsStringSku VALUES('97821', 41, 87, 'Fairway Wood', 'ALL', 'N/A', 0.35, 93.15, 249, 0, '3w', 'Graphite', 'Regular', 'RH', 1, 2, 0, 'minty')</v>
      </c>
      <c r="V181" t="s">
        <v>252</v>
      </c>
      <c r="W181" t="s">
        <v>246</v>
      </c>
      <c r="X181" t="s">
        <v>251</v>
      </c>
      <c r="Y181" t="s">
        <v>248</v>
      </c>
      <c r="Z181" t="s">
        <v>245</v>
      </c>
      <c r="AA181" t="s">
        <v>245</v>
      </c>
      <c r="AB181" t="s">
        <v>246</v>
      </c>
      <c r="AC181" t="s">
        <v>251</v>
      </c>
      <c r="AD181" t="s">
        <v>251</v>
      </c>
      <c r="AE181" t="s">
        <v>251</v>
      </c>
      <c r="AF181" t="s">
        <v>248</v>
      </c>
      <c r="AG181" t="s">
        <v>245</v>
      </c>
      <c r="AH181" t="s">
        <v>245</v>
      </c>
      <c r="AI181" t="s">
        <v>245</v>
      </c>
      <c r="AJ181" t="s">
        <v>246</v>
      </c>
      <c r="AK181" t="s">
        <v>251</v>
      </c>
      <c r="AL181" t="s">
        <v>251</v>
      </c>
      <c r="AM181" t="s">
        <v>248</v>
      </c>
      <c r="AN181" t="s">
        <v>249</v>
      </c>
    </row>
    <row r="182" spans="1:40" x14ac:dyDescent="0.25">
      <c r="A182">
        <v>97875</v>
      </c>
      <c r="B182">
        <v>10</v>
      </c>
      <c r="C182">
        <v>2298</v>
      </c>
      <c r="D182" t="s">
        <v>56</v>
      </c>
      <c r="E182" t="s">
        <v>73</v>
      </c>
      <c r="F182" t="s">
        <v>93</v>
      </c>
      <c r="G182">
        <v>0</v>
      </c>
      <c r="H182">
        <v>150</v>
      </c>
      <c r="I182">
        <v>299</v>
      </c>
      <c r="J182">
        <v>0</v>
      </c>
      <c r="K182" t="s">
        <v>58</v>
      </c>
      <c r="L182" t="s">
        <v>63</v>
      </c>
      <c r="M182" t="s">
        <v>50</v>
      </c>
      <c r="N182" t="s">
        <v>51</v>
      </c>
      <c r="O182">
        <v>1</v>
      </c>
      <c r="P182">
        <v>8</v>
      </c>
      <c r="Q182">
        <v>0</v>
      </c>
      <c r="T182" t="str">
        <f t="shared" si="2"/>
        <v>INSERT INTO tbl_clubsStringSku VALUES('97875', 10, 2298, 'Iron Set', 'STEEL', '*Standard 8 Piece Set (3-P, 4-G, Ladies 5-S)', 0, 150, 299, 0, '4-PW + 1 Wedge', 'Steel', 'Stiff', 'LH', 1, 8, 0, '')</v>
      </c>
      <c r="V182" t="s">
        <v>252</v>
      </c>
      <c r="W182" t="s">
        <v>246</v>
      </c>
      <c r="X182" t="s">
        <v>251</v>
      </c>
      <c r="Y182" t="s">
        <v>248</v>
      </c>
      <c r="Z182" t="s">
        <v>245</v>
      </c>
      <c r="AA182" t="s">
        <v>245</v>
      </c>
      <c r="AB182" t="s">
        <v>246</v>
      </c>
      <c r="AC182" t="s">
        <v>251</v>
      </c>
      <c r="AD182" t="s">
        <v>251</v>
      </c>
      <c r="AE182" t="s">
        <v>251</v>
      </c>
      <c r="AF182" t="s">
        <v>248</v>
      </c>
      <c r="AG182" t="s">
        <v>245</v>
      </c>
      <c r="AH182" t="s">
        <v>245</v>
      </c>
      <c r="AI182" t="s">
        <v>245</v>
      </c>
      <c r="AJ182" t="s">
        <v>246</v>
      </c>
      <c r="AK182" t="s">
        <v>251</v>
      </c>
      <c r="AL182" t="s">
        <v>251</v>
      </c>
      <c r="AM182" t="s">
        <v>248</v>
      </c>
      <c r="AN182" t="s">
        <v>249</v>
      </c>
    </row>
    <row r="183" spans="1:40" x14ac:dyDescent="0.25">
      <c r="A183">
        <v>97897</v>
      </c>
      <c r="B183">
        <v>13</v>
      </c>
      <c r="C183">
        <v>439</v>
      </c>
      <c r="D183" t="s">
        <v>52</v>
      </c>
      <c r="E183" t="s">
        <v>44</v>
      </c>
      <c r="F183" t="s">
        <v>45</v>
      </c>
      <c r="G183">
        <v>0</v>
      </c>
      <c r="H183">
        <v>25</v>
      </c>
      <c r="I183">
        <v>109</v>
      </c>
      <c r="J183">
        <v>0</v>
      </c>
      <c r="K183" t="s">
        <v>53</v>
      </c>
      <c r="L183" t="s">
        <v>47</v>
      </c>
      <c r="M183" t="s">
        <v>50</v>
      </c>
      <c r="N183" t="s">
        <v>51</v>
      </c>
      <c r="O183">
        <v>1</v>
      </c>
      <c r="P183">
        <v>8</v>
      </c>
      <c r="Q183">
        <v>0</v>
      </c>
      <c r="R183" t="s">
        <v>153</v>
      </c>
      <c r="T183" t="str">
        <f t="shared" si="2"/>
        <v>INSERT INTO tbl_clubsStringSku VALUES('97897', 13, 439, 'Fairway Wood', 'ALL', 'N/A', 0, 25, 109, 0, '3w', 'Graphite', 'Stiff', 'LH', 1, 8, 0, 'skied with paint over it...')</v>
      </c>
      <c r="V183" t="s">
        <v>252</v>
      </c>
      <c r="W183" t="s">
        <v>246</v>
      </c>
      <c r="X183" t="s">
        <v>251</v>
      </c>
      <c r="Y183" t="s">
        <v>248</v>
      </c>
      <c r="Z183" t="s">
        <v>245</v>
      </c>
      <c r="AA183" t="s">
        <v>245</v>
      </c>
      <c r="AB183" t="s">
        <v>246</v>
      </c>
      <c r="AC183" t="s">
        <v>251</v>
      </c>
      <c r="AD183" t="s">
        <v>251</v>
      </c>
      <c r="AE183" t="s">
        <v>251</v>
      </c>
      <c r="AF183" t="s">
        <v>248</v>
      </c>
      <c r="AG183" t="s">
        <v>245</v>
      </c>
      <c r="AH183" t="s">
        <v>245</v>
      </c>
      <c r="AI183" t="s">
        <v>245</v>
      </c>
      <c r="AJ183" t="s">
        <v>246</v>
      </c>
      <c r="AK183" t="s">
        <v>251</v>
      </c>
      <c r="AL183" t="s">
        <v>251</v>
      </c>
      <c r="AM183" t="s">
        <v>248</v>
      </c>
      <c r="AN183" t="s">
        <v>249</v>
      </c>
    </row>
    <row r="184" spans="1:40" x14ac:dyDescent="0.25">
      <c r="A184">
        <v>97947</v>
      </c>
      <c r="B184">
        <v>12</v>
      </c>
      <c r="C184">
        <v>316</v>
      </c>
      <c r="D184" t="s">
        <v>65</v>
      </c>
      <c r="E184" t="s">
        <v>44</v>
      </c>
      <c r="F184" t="s">
        <v>45</v>
      </c>
      <c r="G184">
        <v>0</v>
      </c>
      <c r="H184">
        <v>10</v>
      </c>
      <c r="I184">
        <v>39</v>
      </c>
      <c r="J184">
        <v>0</v>
      </c>
      <c r="K184" t="s">
        <v>154</v>
      </c>
      <c r="L184" t="s">
        <v>47</v>
      </c>
      <c r="M184" t="s">
        <v>48</v>
      </c>
      <c r="N184" t="s">
        <v>49</v>
      </c>
      <c r="O184">
        <v>1</v>
      </c>
      <c r="P184">
        <v>8</v>
      </c>
      <c r="Q184">
        <v>0</v>
      </c>
      <c r="T184" t="str">
        <f t="shared" si="2"/>
        <v>INSERT INTO tbl_clubsStringSku VALUES('97947', 12, 316, 'Wedge', 'ALL', 'N/A', 0, 10, 39, 0, '64*', 'Graphite', 'Regular', 'RH', 1, 8, 0, '')</v>
      </c>
      <c r="V184" t="s">
        <v>252</v>
      </c>
      <c r="W184" t="s">
        <v>246</v>
      </c>
      <c r="X184" t="s">
        <v>251</v>
      </c>
      <c r="Y184" t="s">
        <v>248</v>
      </c>
      <c r="Z184" t="s">
        <v>245</v>
      </c>
      <c r="AA184" t="s">
        <v>245</v>
      </c>
      <c r="AB184" t="s">
        <v>246</v>
      </c>
      <c r="AC184" t="s">
        <v>251</v>
      </c>
      <c r="AD184" t="s">
        <v>251</v>
      </c>
      <c r="AE184" t="s">
        <v>251</v>
      </c>
      <c r="AF184" t="s">
        <v>248</v>
      </c>
      <c r="AG184" t="s">
        <v>245</v>
      </c>
      <c r="AH184" t="s">
        <v>245</v>
      </c>
      <c r="AI184" t="s">
        <v>245</v>
      </c>
      <c r="AJ184" t="s">
        <v>246</v>
      </c>
      <c r="AK184" t="s">
        <v>251</v>
      </c>
      <c r="AL184" t="s">
        <v>251</v>
      </c>
      <c r="AM184" t="s">
        <v>248</v>
      </c>
      <c r="AN184" t="s">
        <v>249</v>
      </c>
    </row>
    <row r="185" spans="1:40" x14ac:dyDescent="0.25">
      <c r="A185">
        <v>97982</v>
      </c>
      <c r="B185">
        <v>10</v>
      </c>
      <c r="C185">
        <v>375</v>
      </c>
      <c r="D185" t="s">
        <v>59</v>
      </c>
      <c r="E185" t="s">
        <v>44</v>
      </c>
      <c r="F185" t="s">
        <v>45</v>
      </c>
      <c r="G185">
        <v>0</v>
      </c>
      <c r="H185">
        <v>20</v>
      </c>
      <c r="I185">
        <v>39</v>
      </c>
      <c r="J185">
        <v>0</v>
      </c>
      <c r="K185" t="s">
        <v>64</v>
      </c>
      <c r="L185" t="s">
        <v>47</v>
      </c>
      <c r="M185" t="s">
        <v>50</v>
      </c>
      <c r="N185" t="s">
        <v>49</v>
      </c>
      <c r="O185">
        <v>1</v>
      </c>
      <c r="P185">
        <v>2</v>
      </c>
      <c r="Q185">
        <v>0</v>
      </c>
      <c r="T185" t="str">
        <f t="shared" si="2"/>
        <v>INSERT INTO tbl_clubsStringSku VALUES('97982', 10, 375, 'Hybrid', 'ALL', 'N/A', 0, 20, 39, 0, '5H', 'Graphite', 'Stiff', 'RH', 1, 2, 0, '')</v>
      </c>
      <c r="V185" t="s">
        <v>252</v>
      </c>
      <c r="W185" t="s">
        <v>246</v>
      </c>
      <c r="X185" t="s">
        <v>251</v>
      </c>
      <c r="Y185" t="s">
        <v>248</v>
      </c>
      <c r="Z185" t="s">
        <v>245</v>
      </c>
      <c r="AA185" t="s">
        <v>245</v>
      </c>
      <c r="AB185" t="s">
        <v>246</v>
      </c>
      <c r="AC185" t="s">
        <v>251</v>
      </c>
      <c r="AD185" t="s">
        <v>251</v>
      </c>
      <c r="AE185" t="s">
        <v>251</v>
      </c>
      <c r="AF185" t="s">
        <v>248</v>
      </c>
      <c r="AG185" t="s">
        <v>245</v>
      </c>
      <c r="AH185" t="s">
        <v>245</v>
      </c>
      <c r="AI185" t="s">
        <v>245</v>
      </c>
      <c r="AJ185" t="s">
        <v>246</v>
      </c>
      <c r="AK185" t="s">
        <v>251</v>
      </c>
      <c r="AL185" t="s">
        <v>251</v>
      </c>
      <c r="AM185" t="s">
        <v>248</v>
      </c>
      <c r="AN185" t="s">
        <v>249</v>
      </c>
    </row>
    <row r="186" spans="1:40" x14ac:dyDescent="0.25">
      <c r="A186">
        <v>98004</v>
      </c>
      <c r="B186">
        <v>40</v>
      </c>
      <c r="C186">
        <v>597</v>
      </c>
      <c r="D186" t="s">
        <v>60</v>
      </c>
      <c r="E186" t="s">
        <v>44</v>
      </c>
      <c r="F186" t="s">
        <v>45</v>
      </c>
      <c r="G186">
        <v>0</v>
      </c>
      <c r="H186">
        <v>40</v>
      </c>
      <c r="I186">
        <v>89</v>
      </c>
      <c r="J186">
        <v>0</v>
      </c>
      <c r="K186" t="s">
        <v>70</v>
      </c>
      <c r="L186" t="s">
        <v>47</v>
      </c>
      <c r="M186" t="s">
        <v>48</v>
      </c>
      <c r="N186" t="s">
        <v>49</v>
      </c>
      <c r="O186">
        <v>1</v>
      </c>
      <c r="P186">
        <v>2</v>
      </c>
      <c r="Q186">
        <v>0</v>
      </c>
      <c r="T186" t="str">
        <f t="shared" si="2"/>
        <v>INSERT INTO tbl_clubsStringSku VALUES('98004', 40, 597, 'Driver', 'ALL', 'N/A', 0, 40, 89, 0, '10.5*', 'Graphite', 'Regular', 'RH', 1, 2, 0, '')</v>
      </c>
      <c r="V186" t="s">
        <v>252</v>
      </c>
      <c r="W186" t="s">
        <v>246</v>
      </c>
      <c r="X186" t="s">
        <v>251</v>
      </c>
      <c r="Y186" t="s">
        <v>248</v>
      </c>
      <c r="Z186" t="s">
        <v>245</v>
      </c>
      <c r="AA186" t="s">
        <v>245</v>
      </c>
      <c r="AB186" t="s">
        <v>246</v>
      </c>
      <c r="AC186" t="s">
        <v>251</v>
      </c>
      <c r="AD186" t="s">
        <v>251</v>
      </c>
      <c r="AE186" t="s">
        <v>251</v>
      </c>
      <c r="AF186" t="s">
        <v>248</v>
      </c>
      <c r="AG186" t="s">
        <v>245</v>
      </c>
      <c r="AH186" t="s">
        <v>245</v>
      </c>
      <c r="AI186" t="s">
        <v>245</v>
      </c>
      <c r="AJ186" t="s">
        <v>246</v>
      </c>
      <c r="AK186" t="s">
        <v>251</v>
      </c>
      <c r="AL186" t="s">
        <v>251</v>
      </c>
      <c r="AM186" t="s">
        <v>248</v>
      </c>
      <c r="AN186" t="s">
        <v>249</v>
      </c>
    </row>
    <row r="187" spans="1:40" x14ac:dyDescent="0.25">
      <c r="A187">
        <v>98006</v>
      </c>
      <c r="B187">
        <v>30</v>
      </c>
      <c r="C187">
        <v>462</v>
      </c>
      <c r="D187" t="s">
        <v>60</v>
      </c>
      <c r="E187" t="s">
        <v>44</v>
      </c>
      <c r="F187" t="s">
        <v>45</v>
      </c>
      <c r="G187">
        <v>0</v>
      </c>
      <c r="H187">
        <v>150</v>
      </c>
      <c r="I187">
        <v>299</v>
      </c>
      <c r="J187">
        <v>0</v>
      </c>
      <c r="K187" t="s">
        <v>100</v>
      </c>
      <c r="L187" t="s">
        <v>47</v>
      </c>
      <c r="M187" t="s">
        <v>50</v>
      </c>
      <c r="N187" t="s">
        <v>49</v>
      </c>
      <c r="O187">
        <v>1</v>
      </c>
      <c r="P187">
        <v>2</v>
      </c>
      <c r="Q187">
        <v>0</v>
      </c>
      <c r="R187" t="s">
        <v>155</v>
      </c>
      <c r="T187" t="str">
        <f t="shared" si="2"/>
        <v>INSERT INTO tbl_clubsStringSku VALUES('98006', 30, 462, 'Driver', 'ALL', 'N/A', 0, 150, 299, 0, '9.0*', 'Graphite', 'Stiff', 'RH', 1, 2, 0, 'hzdous shaft')</v>
      </c>
      <c r="V187" t="s">
        <v>252</v>
      </c>
      <c r="W187" t="s">
        <v>246</v>
      </c>
      <c r="X187" t="s">
        <v>251</v>
      </c>
      <c r="Y187" t="s">
        <v>248</v>
      </c>
      <c r="Z187" t="s">
        <v>245</v>
      </c>
      <c r="AA187" t="s">
        <v>245</v>
      </c>
      <c r="AB187" t="s">
        <v>246</v>
      </c>
      <c r="AC187" t="s">
        <v>251</v>
      </c>
      <c r="AD187" t="s">
        <v>251</v>
      </c>
      <c r="AE187" t="s">
        <v>251</v>
      </c>
      <c r="AF187" t="s">
        <v>248</v>
      </c>
      <c r="AG187" t="s">
        <v>245</v>
      </c>
      <c r="AH187" t="s">
        <v>245</v>
      </c>
      <c r="AI187" t="s">
        <v>245</v>
      </c>
      <c r="AJ187" t="s">
        <v>246</v>
      </c>
      <c r="AK187" t="s">
        <v>251</v>
      </c>
      <c r="AL187" t="s">
        <v>251</v>
      </c>
      <c r="AM187" t="s">
        <v>248</v>
      </c>
      <c r="AN187" t="s">
        <v>249</v>
      </c>
    </row>
    <row r="188" spans="1:40" x14ac:dyDescent="0.25">
      <c r="A188">
        <v>98036</v>
      </c>
      <c r="B188">
        <v>30</v>
      </c>
      <c r="C188">
        <v>469</v>
      </c>
      <c r="D188" t="s">
        <v>60</v>
      </c>
      <c r="E188" t="s">
        <v>44</v>
      </c>
      <c r="F188" t="s">
        <v>45</v>
      </c>
      <c r="G188">
        <v>0</v>
      </c>
      <c r="H188">
        <v>20</v>
      </c>
      <c r="I188">
        <v>69</v>
      </c>
      <c r="J188">
        <v>0</v>
      </c>
      <c r="K188" t="s">
        <v>100</v>
      </c>
      <c r="L188" t="s">
        <v>47</v>
      </c>
      <c r="M188" t="s">
        <v>50</v>
      </c>
      <c r="N188" t="s">
        <v>51</v>
      </c>
      <c r="O188">
        <v>1</v>
      </c>
      <c r="P188">
        <v>1</v>
      </c>
      <c r="Q188">
        <v>0</v>
      </c>
      <c r="T188" t="str">
        <f t="shared" si="2"/>
        <v>INSERT INTO tbl_clubsStringSku VALUES('98036', 30, 469, 'Driver', 'ALL', 'N/A', 0, 20, 69, 0, '9.0*', 'Graphite', 'Stiff', 'LH', 1, 1, 0, '')</v>
      </c>
      <c r="V188" t="s">
        <v>252</v>
      </c>
      <c r="W188" t="s">
        <v>246</v>
      </c>
      <c r="X188" t="s">
        <v>251</v>
      </c>
      <c r="Y188" t="s">
        <v>248</v>
      </c>
      <c r="Z188" t="s">
        <v>245</v>
      </c>
      <c r="AA188" t="s">
        <v>245</v>
      </c>
      <c r="AB188" t="s">
        <v>246</v>
      </c>
      <c r="AC188" t="s">
        <v>251</v>
      </c>
      <c r="AD188" t="s">
        <v>251</v>
      </c>
      <c r="AE188" t="s">
        <v>251</v>
      </c>
      <c r="AF188" t="s">
        <v>248</v>
      </c>
      <c r="AG188" t="s">
        <v>245</v>
      </c>
      <c r="AH188" t="s">
        <v>245</v>
      </c>
      <c r="AI188" t="s">
        <v>245</v>
      </c>
      <c r="AJ188" t="s">
        <v>246</v>
      </c>
      <c r="AK188" t="s">
        <v>251</v>
      </c>
      <c r="AL188" t="s">
        <v>251</v>
      </c>
      <c r="AM188" t="s">
        <v>248</v>
      </c>
      <c r="AN188" t="s">
        <v>249</v>
      </c>
    </row>
    <row r="189" spans="1:40" x14ac:dyDescent="0.25">
      <c r="A189">
        <v>98049</v>
      </c>
      <c r="B189">
        <v>41</v>
      </c>
      <c r="C189">
        <v>460</v>
      </c>
      <c r="D189" t="s">
        <v>62</v>
      </c>
      <c r="E189" t="s">
        <v>44</v>
      </c>
      <c r="F189" t="s">
        <v>45</v>
      </c>
      <c r="G189">
        <v>0</v>
      </c>
      <c r="H189">
        <v>65</v>
      </c>
      <c r="I189">
        <v>149</v>
      </c>
      <c r="J189">
        <v>0</v>
      </c>
      <c r="K189" t="s">
        <v>62</v>
      </c>
      <c r="L189" t="s">
        <v>63</v>
      </c>
      <c r="M189" t="s">
        <v>48</v>
      </c>
      <c r="N189" t="s">
        <v>49</v>
      </c>
      <c r="O189">
        <v>1</v>
      </c>
      <c r="P189">
        <v>8</v>
      </c>
      <c r="Q189">
        <v>0</v>
      </c>
      <c r="T189" t="str">
        <f t="shared" si="2"/>
        <v>INSERT INTO tbl_clubsStringSku VALUES('98049', 41, 460, 'Putter', 'ALL', 'N/A', 0, 65, 149, 0, 'Putter', 'Steel', 'Regular', 'RH', 1, 8, 0, '')</v>
      </c>
      <c r="V189" t="s">
        <v>252</v>
      </c>
      <c r="W189" t="s">
        <v>246</v>
      </c>
      <c r="X189" t="s">
        <v>251</v>
      </c>
      <c r="Y189" t="s">
        <v>248</v>
      </c>
      <c r="Z189" t="s">
        <v>245</v>
      </c>
      <c r="AA189" t="s">
        <v>245</v>
      </c>
      <c r="AB189" t="s">
        <v>246</v>
      </c>
      <c r="AC189" t="s">
        <v>251</v>
      </c>
      <c r="AD189" t="s">
        <v>251</v>
      </c>
      <c r="AE189" t="s">
        <v>251</v>
      </c>
      <c r="AF189" t="s">
        <v>248</v>
      </c>
      <c r="AG189" t="s">
        <v>245</v>
      </c>
      <c r="AH189" t="s">
        <v>245</v>
      </c>
      <c r="AI189" t="s">
        <v>245</v>
      </c>
      <c r="AJ189" t="s">
        <v>246</v>
      </c>
      <c r="AK189" t="s">
        <v>251</v>
      </c>
      <c r="AL189" t="s">
        <v>251</v>
      </c>
      <c r="AM189" t="s">
        <v>248</v>
      </c>
      <c r="AN189" t="s">
        <v>249</v>
      </c>
    </row>
    <row r="190" spans="1:40" x14ac:dyDescent="0.25">
      <c r="A190">
        <v>98084</v>
      </c>
      <c r="B190">
        <v>12</v>
      </c>
      <c r="C190">
        <v>2045</v>
      </c>
      <c r="D190" t="s">
        <v>62</v>
      </c>
      <c r="E190" t="s">
        <v>44</v>
      </c>
      <c r="F190" t="s">
        <v>45</v>
      </c>
      <c r="G190">
        <v>0</v>
      </c>
      <c r="H190">
        <v>15</v>
      </c>
      <c r="I190">
        <v>45</v>
      </c>
      <c r="J190">
        <v>0</v>
      </c>
      <c r="K190" t="s">
        <v>62</v>
      </c>
      <c r="L190" t="s">
        <v>63</v>
      </c>
      <c r="M190" t="s">
        <v>48</v>
      </c>
      <c r="N190" t="s">
        <v>51</v>
      </c>
      <c r="O190">
        <v>1</v>
      </c>
      <c r="P190">
        <v>8</v>
      </c>
      <c r="Q190">
        <v>0</v>
      </c>
      <c r="T190" t="str">
        <f t="shared" si="2"/>
        <v>INSERT INTO tbl_clubsStringSku VALUES('98084', 12, 2045, 'Putter', 'ALL', 'N/A', 0, 15, 45, 0, 'Putter', 'Steel', 'Regular', 'LH', 1, 8, 0, '')</v>
      </c>
      <c r="V190" t="s">
        <v>252</v>
      </c>
      <c r="W190" t="s">
        <v>246</v>
      </c>
      <c r="X190" t="s">
        <v>251</v>
      </c>
      <c r="Y190" t="s">
        <v>248</v>
      </c>
      <c r="Z190" t="s">
        <v>245</v>
      </c>
      <c r="AA190" t="s">
        <v>245</v>
      </c>
      <c r="AB190" t="s">
        <v>246</v>
      </c>
      <c r="AC190" t="s">
        <v>251</v>
      </c>
      <c r="AD190" t="s">
        <v>251</v>
      </c>
      <c r="AE190" t="s">
        <v>251</v>
      </c>
      <c r="AF190" t="s">
        <v>248</v>
      </c>
      <c r="AG190" t="s">
        <v>245</v>
      </c>
      <c r="AH190" t="s">
        <v>245</v>
      </c>
      <c r="AI190" t="s">
        <v>245</v>
      </c>
      <c r="AJ190" t="s">
        <v>246</v>
      </c>
      <c r="AK190" t="s">
        <v>251</v>
      </c>
      <c r="AL190" t="s">
        <v>251</v>
      </c>
      <c r="AM190" t="s">
        <v>248</v>
      </c>
      <c r="AN190" t="s">
        <v>249</v>
      </c>
    </row>
    <row r="191" spans="1:40" x14ac:dyDescent="0.25">
      <c r="A191">
        <v>98159</v>
      </c>
      <c r="B191">
        <v>41</v>
      </c>
      <c r="C191">
        <v>1246</v>
      </c>
      <c r="D191" t="s">
        <v>65</v>
      </c>
      <c r="E191" t="s">
        <v>44</v>
      </c>
      <c r="F191" t="s">
        <v>45</v>
      </c>
      <c r="G191">
        <v>0.35</v>
      </c>
      <c r="H191">
        <v>8.1</v>
      </c>
      <c r="I191">
        <v>19</v>
      </c>
      <c r="J191">
        <v>0</v>
      </c>
      <c r="K191" t="s">
        <v>99</v>
      </c>
      <c r="L191" t="s">
        <v>63</v>
      </c>
      <c r="M191" t="s">
        <v>65</v>
      </c>
      <c r="N191" t="s">
        <v>49</v>
      </c>
      <c r="O191">
        <v>1</v>
      </c>
      <c r="P191">
        <v>2</v>
      </c>
      <c r="Q191">
        <v>0</v>
      </c>
      <c r="T191" t="str">
        <f t="shared" si="2"/>
        <v>INSERT INTO tbl_clubsStringSku VALUES('98159', 41, 1246, 'Wedge', 'ALL', 'N/A', 0.35, 8.1, 19, 0, '56*', 'Steel', 'Wedge', 'RH', 1, 2, 0, '')</v>
      </c>
      <c r="V191" t="s">
        <v>252</v>
      </c>
      <c r="W191" t="s">
        <v>246</v>
      </c>
      <c r="X191" t="s">
        <v>251</v>
      </c>
      <c r="Y191" t="s">
        <v>248</v>
      </c>
      <c r="Z191" t="s">
        <v>245</v>
      </c>
      <c r="AA191" t="s">
        <v>245</v>
      </c>
      <c r="AB191" t="s">
        <v>246</v>
      </c>
      <c r="AC191" t="s">
        <v>251</v>
      </c>
      <c r="AD191" t="s">
        <v>251</v>
      </c>
      <c r="AE191" t="s">
        <v>251</v>
      </c>
      <c r="AF191" t="s">
        <v>248</v>
      </c>
      <c r="AG191" t="s">
        <v>245</v>
      </c>
      <c r="AH191" t="s">
        <v>245</v>
      </c>
      <c r="AI191" t="s">
        <v>245</v>
      </c>
      <c r="AJ191" t="s">
        <v>246</v>
      </c>
      <c r="AK191" t="s">
        <v>251</v>
      </c>
      <c r="AL191" t="s">
        <v>251</v>
      </c>
      <c r="AM191" t="s">
        <v>248</v>
      </c>
      <c r="AN191" t="s">
        <v>249</v>
      </c>
    </row>
    <row r="192" spans="1:40" x14ac:dyDescent="0.25">
      <c r="A192">
        <v>98165</v>
      </c>
      <c r="B192">
        <v>30</v>
      </c>
      <c r="C192">
        <v>602</v>
      </c>
      <c r="D192" t="s">
        <v>52</v>
      </c>
      <c r="E192" t="s">
        <v>44</v>
      </c>
      <c r="F192" t="s">
        <v>45</v>
      </c>
      <c r="G192">
        <v>0.35</v>
      </c>
      <c r="H192">
        <v>40.5</v>
      </c>
      <c r="I192">
        <v>59</v>
      </c>
      <c r="J192">
        <v>0</v>
      </c>
      <c r="K192" t="s">
        <v>53</v>
      </c>
      <c r="L192" t="s">
        <v>47</v>
      </c>
      <c r="M192" t="s">
        <v>48</v>
      </c>
      <c r="N192" t="s">
        <v>49</v>
      </c>
      <c r="O192">
        <v>1</v>
      </c>
      <c r="P192">
        <v>8</v>
      </c>
      <c r="Q192">
        <v>0</v>
      </c>
      <c r="T192" t="str">
        <f t="shared" si="2"/>
        <v>INSERT INTO tbl_clubsStringSku VALUES('98165', 30, 602, 'Fairway Wood', 'ALL', 'N/A', 0.35, 40.5, 59, 0, '3w', 'Graphite', 'Regular', 'RH', 1, 8, 0, '')</v>
      </c>
      <c r="V192" t="s">
        <v>252</v>
      </c>
      <c r="W192" t="s">
        <v>246</v>
      </c>
      <c r="X192" t="s">
        <v>251</v>
      </c>
      <c r="Y192" t="s">
        <v>248</v>
      </c>
      <c r="Z192" t="s">
        <v>245</v>
      </c>
      <c r="AA192" t="s">
        <v>245</v>
      </c>
      <c r="AB192" t="s">
        <v>246</v>
      </c>
      <c r="AC192" t="s">
        <v>251</v>
      </c>
      <c r="AD192" t="s">
        <v>251</v>
      </c>
      <c r="AE192" t="s">
        <v>251</v>
      </c>
      <c r="AF192" t="s">
        <v>248</v>
      </c>
      <c r="AG192" t="s">
        <v>245</v>
      </c>
      <c r="AH192" t="s">
        <v>245</v>
      </c>
      <c r="AI192" t="s">
        <v>245</v>
      </c>
      <c r="AJ192" t="s">
        <v>246</v>
      </c>
      <c r="AK192" t="s">
        <v>251</v>
      </c>
      <c r="AL192" t="s">
        <v>251</v>
      </c>
      <c r="AM192" t="s">
        <v>248</v>
      </c>
      <c r="AN192" t="s">
        <v>249</v>
      </c>
    </row>
    <row r="193" spans="1:40" x14ac:dyDescent="0.25">
      <c r="A193">
        <v>98221</v>
      </c>
      <c r="B193">
        <v>30</v>
      </c>
      <c r="C193">
        <v>607</v>
      </c>
      <c r="D193" t="s">
        <v>56</v>
      </c>
      <c r="E193" t="s">
        <v>44</v>
      </c>
      <c r="F193" t="s">
        <v>156</v>
      </c>
      <c r="G193">
        <v>0</v>
      </c>
      <c r="H193">
        <v>200</v>
      </c>
      <c r="I193">
        <v>399</v>
      </c>
      <c r="J193">
        <v>1</v>
      </c>
      <c r="K193" t="s">
        <v>157</v>
      </c>
      <c r="L193" t="s">
        <v>47</v>
      </c>
      <c r="M193" t="s">
        <v>48</v>
      </c>
      <c r="N193" t="s">
        <v>49</v>
      </c>
      <c r="O193">
        <v>1</v>
      </c>
      <c r="P193">
        <v>8</v>
      </c>
      <c r="Q193">
        <v>0</v>
      </c>
      <c r="T193" t="str">
        <f t="shared" si="2"/>
        <v>INSERT INTO tbl_clubsStringSku VALUES('98221', 30, 607, 'Iron Set', 'ALL', '6-PW + 2 Wedges', 0, 200, 399, 1, '6-PW+2 wedges', 'Graphite', 'Regular', 'RH', 1, 8, 0, '')</v>
      </c>
      <c r="V193" t="s">
        <v>252</v>
      </c>
      <c r="W193" t="s">
        <v>246</v>
      </c>
      <c r="X193" t="s">
        <v>251</v>
      </c>
      <c r="Y193" t="s">
        <v>248</v>
      </c>
      <c r="Z193" t="s">
        <v>245</v>
      </c>
      <c r="AA193" t="s">
        <v>245</v>
      </c>
      <c r="AB193" t="s">
        <v>246</v>
      </c>
      <c r="AC193" t="s">
        <v>251</v>
      </c>
      <c r="AD193" t="s">
        <v>251</v>
      </c>
      <c r="AE193" t="s">
        <v>251</v>
      </c>
      <c r="AF193" t="s">
        <v>248</v>
      </c>
      <c r="AG193" t="s">
        <v>245</v>
      </c>
      <c r="AH193" t="s">
        <v>245</v>
      </c>
      <c r="AI193" t="s">
        <v>245</v>
      </c>
      <c r="AJ193" t="s">
        <v>246</v>
      </c>
      <c r="AK193" t="s">
        <v>251</v>
      </c>
      <c r="AL193" t="s">
        <v>251</v>
      </c>
      <c r="AM193" t="s">
        <v>248</v>
      </c>
      <c r="AN193" t="s">
        <v>249</v>
      </c>
    </row>
    <row r="194" spans="1:40" x14ac:dyDescent="0.25">
      <c r="A194">
        <v>98240</v>
      </c>
      <c r="B194">
        <v>40</v>
      </c>
      <c r="C194">
        <v>2995</v>
      </c>
      <c r="D194" t="s">
        <v>60</v>
      </c>
      <c r="E194" t="s">
        <v>44</v>
      </c>
      <c r="F194" t="s">
        <v>45</v>
      </c>
      <c r="G194">
        <v>0</v>
      </c>
      <c r="H194">
        <v>30</v>
      </c>
      <c r="I194">
        <v>59</v>
      </c>
      <c r="J194">
        <v>0</v>
      </c>
      <c r="K194" t="s">
        <v>70</v>
      </c>
      <c r="L194" t="s">
        <v>47</v>
      </c>
      <c r="M194" t="s">
        <v>50</v>
      </c>
      <c r="N194" t="s">
        <v>49</v>
      </c>
      <c r="O194">
        <v>1</v>
      </c>
      <c r="P194">
        <v>2</v>
      </c>
      <c r="Q194">
        <v>0</v>
      </c>
      <c r="T194" t="str">
        <f t="shared" si="2"/>
        <v>INSERT INTO tbl_clubsStringSku VALUES('98240', 40, 2995, 'Driver', 'ALL', 'N/A', 0, 30, 59, 0, '10.5*', 'Graphite', 'Stiff', 'RH', 1, 2, 0, '')</v>
      </c>
      <c r="V194" t="s">
        <v>252</v>
      </c>
      <c r="W194" t="s">
        <v>246</v>
      </c>
      <c r="X194" t="s">
        <v>251</v>
      </c>
      <c r="Y194" t="s">
        <v>248</v>
      </c>
      <c r="Z194" t="s">
        <v>245</v>
      </c>
      <c r="AA194" t="s">
        <v>245</v>
      </c>
      <c r="AB194" t="s">
        <v>246</v>
      </c>
      <c r="AC194" t="s">
        <v>251</v>
      </c>
      <c r="AD194" t="s">
        <v>251</v>
      </c>
      <c r="AE194" t="s">
        <v>251</v>
      </c>
      <c r="AF194" t="s">
        <v>248</v>
      </c>
      <c r="AG194" t="s">
        <v>245</v>
      </c>
      <c r="AH194" t="s">
        <v>245</v>
      </c>
      <c r="AI194" t="s">
        <v>245</v>
      </c>
      <c r="AJ194" t="s">
        <v>246</v>
      </c>
      <c r="AK194" t="s">
        <v>251</v>
      </c>
      <c r="AL194" t="s">
        <v>251</v>
      </c>
      <c r="AM194" t="s">
        <v>248</v>
      </c>
      <c r="AN194" t="s">
        <v>249</v>
      </c>
    </row>
    <row r="195" spans="1:40" x14ac:dyDescent="0.25">
      <c r="A195">
        <v>98271</v>
      </c>
      <c r="B195">
        <v>10</v>
      </c>
      <c r="C195">
        <v>231</v>
      </c>
      <c r="D195" t="s">
        <v>59</v>
      </c>
      <c r="E195" t="s">
        <v>44</v>
      </c>
      <c r="F195" t="s">
        <v>45</v>
      </c>
      <c r="G195">
        <v>0</v>
      </c>
      <c r="H195">
        <v>10</v>
      </c>
      <c r="I195">
        <v>29</v>
      </c>
      <c r="J195">
        <v>0</v>
      </c>
      <c r="K195" t="s">
        <v>46</v>
      </c>
      <c r="L195" t="s">
        <v>47</v>
      </c>
      <c r="M195" t="s">
        <v>48</v>
      </c>
      <c r="N195" t="s">
        <v>49</v>
      </c>
      <c r="O195">
        <v>1</v>
      </c>
      <c r="P195">
        <v>2</v>
      </c>
      <c r="Q195">
        <v>0</v>
      </c>
      <c r="T195" t="str">
        <f t="shared" ref="T195:T258" si="3">V195&amp;A195&amp;W195&amp;B195&amp;X195&amp;C195&amp;Y195&amp;D195&amp;Z195&amp;E195&amp;AA195&amp;F195&amp;AB195&amp;G195&amp;AC195&amp;H195&amp;AD195&amp;I195&amp;AE195&amp;J195&amp;AF195&amp;K195&amp;AG195&amp;L195&amp;AH195&amp;M195&amp;AI195&amp;N195&amp;AJ195&amp;O195&amp;AK195&amp;P195&amp;AL195&amp;Q195&amp;AM195&amp;R195&amp;AN195</f>
        <v>INSERT INTO tbl_clubsStringSku VALUES('98271', 10, 231, 'Hybrid', 'ALL', 'N/A', 0, 10, 29, 0, '4H', 'Graphite', 'Regular', 'RH', 1, 2, 0, '')</v>
      </c>
      <c r="V195" t="s">
        <v>252</v>
      </c>
      <c r="W195" t="s">
        <v>246</v>
      </c>
      <c r="X195" t="s">
        <v>251</v>
      </c>
      <c r="Y195" t="s">
        <v>248</v>
      </c>
      <c r="Z195" t="s">
        <v>245</v>
      </c>
      <c r="AA195" t="s">
        <v>245</v>
      </c>
      <c r="AB195" t="s">
        <v>246</v>
      </c>
      <c r="AC195" t="s">
        <v>251</v>
      </c>
      <c r="AD195" t="s">
        <v>251</v>
      </c>
      <c r="AE195" t="s">
        <v>251</v>
      </c>
      <c r="AF195" t="s">
        <v>248</v>
      </c>
      <c r="AG195" t="s">
        <v>245</v>
      </c>
      <c r="AH195" t="s">
        <v>245</v>
      </c>
      <c r="AI195" t="s">
        <v>245</v>
      </c>
      <c r="AJ195" t="s">
        <v>246</v>
      </c>
      <c r="AK195" t="s">
        <v>251</v>
      </c>
      <c r="AL195" t="s">
        <v>251</v>
      </c>
      <c r="AM195" t="s">
        <v>248</v>
      </c>
      <c r="AN195" t="s">
        <v>249</v>
      </c>
    </row>
    <row r="196" spans="1:40" x14ac:dyDescent="0.25">
      <c r="A196">
        <v>98272</v>
      </c>
      <c r="B196">
        <v>10</v>
      </c>
      <c r="C196">
        <v>231</v>
      </c>
      <c r="D196" t="s">
        <v>59</v>
      </c>
      <c r="E196" t="s">
        <v>44</v>
      </c>
      <c r="F196" t="s">
        <v>45</v>
      </c>
      <c r="G196">
        <v>0</v>
      </c>
      <c r="H196">
        <v>10</v>
      </c>
      <c r="I196">
        <v>29</v>
      </c>
      <c r="J196">
        <v>0</v>
      </c>
      <c r="K196" t="s">
        <v>67</v>
      </c>
      <c r="L196" t="s">
        <v>47</v>
      </c>
      <c r="M196" t="s">
        <v>48</v>
      </c>
      <c r="N196" t="s">
        <v>49</v>
      </c>
      <c r="O196">
        <v>1</v>
      </c>
      <c r="P196">
        <v>2</v>
      </c>
      <c r="Q196">
        <v>0</v>
      </c>
      <c r="T196" t="str">
        <f t="shared" si="3"/>
        <v>INSERT INTO tbl_clubsStringSku VALUES('98272', 10, 231, 'Hybrid', 'ALL', 'N/A', 0, 10, 29, 0, '3H', 'Graphite', 'Regular', 'RH', 1, 2, 0, '')</v>
      </c>
      <c r="V196" t="s">
        <v>252</v>
      </c>
      <c r="W196" t="s">
        <v>246</v>
      </c>
      <c r="X196" t="s">
        <v>251</v>
      </c>
      <c r="Y196" t="s">
        <v>248</v>
      </c>
      <c r="Z196" t="s">
        <v>245</v>
      </c>
      <c r="AA196" t="s">
        <v>245</v>
      </c>
      <c r="AB196" t="s">
        <v>246</v>
      </c>
      <c r="AC196" t="s">
        <v>251</v>
      </c>
      <c r="AD196" t="s">
        <v>251</v>
      </c>
      <c r="AE196" t="s">
        <v>251</v>
      </c>
      <c r="AF196" t="s">
        <v>248</v>
      </c>
      <c r="AG196" t="s">
        <v>245</v>
      </c>
      <c r="AH196" t="s">
        <v>245</v>
      </c>
      <c r="AI196" t="s">
        <v>245</v>
      </c>
      <c r="AJ196" t="s">
        <v>246</v>
      </c>
      <c r="AK196" t="s">
        <v>251</v>
      </c>
      <c r="AL196" t="s">
        <v>251</v>
      </c>
      <c r="AM196" t="s">
        <v>248</v>
      </c>
      <c r="AN196" t="s">
        <v>249</v>
      </c>
    </row>
    <row r="197" spans="1:40" x14ac:dyDescent="0.25">
      <c r="A197">
        <v>98275</v>
      </c>
      <c r="B197">
        <v>30</v>
      </c>
      <c r="C197">
        <v>104</v>
      </c>
      <c r="D197" t="s">
        <v>81</v>
      </c>
      <c r="E197" t="s">
        <v>44</v>
      </c>
      <c r="F197" t="s">
        <v>45</v>
      </c>
      <c r="G197">
        <v>0</v>
      </c>
      <c r="H197">
        <v>5</v>
      </c>
      <c r="I197">
        <v>49</v>
      </c>
      <c r="J197">
        <v>0</v>
      </c>
      <c r="K197" t="s">
        <v>158</v>
      </c>
      <c r="L197" t="s">
        <v>47</v>
      </c>
      <c r="M197" t="s">
        <v>48</v>
      </c>
      <c r="N197" t="s">
        <v>49</v>
      </c>
      <c r="O197">
        <v>1</v>
      </c>
      <c r="P197">
        <v>2</v>
      </c>
      <c r="Q197">
        <v>0</v>
      </c>
      <c r="R197" t="s">
        <v>159</v>
      </c>
      <c r="T197" t="str">
        <f t="shared" si="3"/>
        <v>INSERT INTO tbl_clubsStringSku VALUES('98275', 30, 104, 'Iron Individual', 'ALL', 'N/A', 0, 5, 49, 0, ' 3i', 'Graphite', 'Regular', 'RH', 1, 2, 0, 'inch and a half short')</v>
      </c>
      <c r="V197" t="s">
        <v>252</v>
      </c>
      <c r="W197" t="s">
        <v>246</v>
      </c>
      <c r="X197" t="s">
        <v>251</v>
      </c>
      <c r="Y197" t="s">
        <v>248</v>
      </c>
      <c r="Z197" t="s">
        <v>245</v>
      </c>
      <c r="AA197" t="s">
        <v>245</v>
      </c>
      <c r="AB197" t="s">
        <v>246</v>
      </c>
      <c r="AC197" t="s">
        <v>251</v>
      </c>
      <c r="AD197" t="s">
        <v>251</v>
      </c>
      <c r="AE197" t="s">
        <v>251</v>
      </c>
      <c r="AF197" t="s">
        <v>248</v>
      </c>
      <c r="AG197" t="s">
        <v>245</v>
      </c>
      <c r="AH197" t="s">
        <v>245</v>
      </c>
      <c r="AI197" t="s">
        <v>245</v>
      </c>
      <c r="AJ197" t="s">
        <v>246</v>
      </c>
      <c r="AK197" t="s">
        <v>251</v>
      </c>
      <c r="AL197" t="s">
        <v>251</v>
      </c>
      <c r="AM197" t="s">
        <v>248</v>
      </c>
      <c r="AN197" t="s">
        <v>249</v>
      </c>
    </row>
    <row r="198" spans="1:40" x14ac:dyDescent="0.25">
      <c r="A198">
        <v>98284</v>
      </c>
      <c r="B198">
        <v>10</v>
      </c>
      <c r="C198">
        <v>104</v>
      </c>
      <c r="D198" t="s">
        <v>81</v>
      </c>
      <c r="E198" t="s">
        <v>44</v>
      </c>
      <c r="F198" t="s">
        <v>45</v>
      </c>
      <c r="G198">
        <v>0</v>
      </c>
      <c r="H198">
        <v>10</v>
      </c>
      <c r="I198">
        <v>39</v>
      </c>
      <c r="J198">
        <v>0</v>
      </c>
      <c r="K198" t="s">
        <v>160</v>
      </c>
      <c r="L198" t="s">
        <v>63</v>
      </c>
      <c r="M198" t="s">
        <v>161</v>
      </c>
      <c r="N198" t="s">
        <v>49</v>
      </c>
      <c r="O198">
        <v>1</v>
      </c>
      <c r="P198">
        <v>2</v>
      </c>
      <c r="Q198">
        <v>0</v>
      </c>
      <c r="T198" t="str">
        <f t="shared" si="3"/>
        <v>INSERT INTO tbl_clubsStringSku VALUES('98284', 10, 104, 'Iron Individual', 'ALL', 'N/A', 0, 10, 39, 0, ' 5i', 'Steel', 'Uniflex', 'RH', 1, 2, 0, '')</v>
      </c>
      <c r="V198" t="s">
        <v>252</v>
      </c>
      <c r="W198" t="s">
        <v>246</v>
      </c>
      <c r="X198" t="s">
        <v>251</v>
      </c>
      <c r="Y198" t="s">
        <v>248</v>
      </c>
      <c r="Z198" t="s">
        <v>245</v>
      </c>
      <c r="AA198" t="s">
        <v>245</v>
      </c>
      <c r="AB198" t="s">
        <v>246</v>
      </c>
      <c r="AC198" t="s">
        <v>251</v>
      </c>
      <c r="AD198" t="s">
        <v>251</v>
      </c>
      <c r="AE198" t="s">
        <v>251</v>
      </c>
      <c r="AF198" t="s">
        <v>248</v>
      </c>
      <c r="AG198" t="s">
        <v>245</v>
      </c>
      <c r="AH198" t="s">
        <v>245</v>
      </c>
      <c r="AI198" t="s">
        <v>245</v>
      </c>
      <c r="AJ198" t="s">
        <v>246</v>
      </c>
      <c r="AK198" t="s">
        <v>251</v>
      </c>
      <c r="AL198" t="s">
        <v>251</v>
      </c>
      <c r="AM198" t="s">
        <v>248</v>
      </c>
      <c r="AN198" t="s">
        <v>249</v>
      </c>
    </row>
    <row r="199" spans="1:40" x14ac:dyDescent="0.25">
      <c r="A199">
        <v>98288</v>
      </c>
      <c r="B199">
        <v>24</v>
      </c>
      <c r="C199">
        <v>391</v>
      </c>
      <c r="D199" t="s">
        <v>65</v>
      </c>
      <c r="E199" t="s">
        <v>44</v>
      </c>
      <c r="F199" t="s">
        <v>45</v>
      </c>
      <c r="G199">
        <v>0</v>
      </c>
      <c r="H199">
        <v>10</v>
      </c>
      <c r="I199">
        <v>39</v>
      </c>
      <c r="J199">
        <v>0</v>
      </c>
      <c r="K199" t="s">
        <v>83</v>
      </c>
      <c r="L199" t="s">
        <v>63</v>
      </c>
      <c r="M199" t="s">
        <v>65</v>
      </c>
      <c r="N199" t="s">
        <v>51</v>
      </c>
      <c r="O199">
        <v>1</v>
      </c>
      <c r="P199">
        <v>8</v>
      </c>
      <c r="Q199">
        <v>0</v>
      </c>
      <c r="T199" t="str">
        <f t="shared" si="3"/>
        <v>INSERT INTO tbl_clubsStringSku VALUES('98288', 24, 391, 'Wedge', 'ALL', 'N/A', 0, 10, 39, 0, '60*', 'Steel', 'Wedge', 'LH', 1, 8, 0, '')</v>
      </c>
      <c r="V199" t="s">
        <v>252</v>
      </c>
      <c r="W199" t="s">
        <v>246</v>
      </c>
      <c r="X199" t="s">
        <v>251</v>
      </c>
      <c r="Y199" t="s">
        <v>248</v>
      </c>
      <c r="Z199" t="s">
        <v>245</v>
      </c>
      <c r="AA199" t="s">
        <v>245</v>
      </c>
      <c r="AB199" t="s">
        <v>246</v>
      </c>
      <c r="AC199" t="s">
        <v>251</v>
      </c>
      <c r="AD199" t="s">
        <v>251</v>
      </c>
      <c r="AE199" t="s">
        <v>251</v>
      </c>
      <c r="AF199" t="s">
        <v>248</v>
      </c>
      <c r="AG199" t="s">
        <v>245</v>
      </c>
      <c r="AH199" t="s">
        <v>245</v>
      </c>
      <c r="AI199" t="s">
        <v>245</v>
      </c>
      <c r="AJ199" t="s">
        <v>246</v>
      </c>
      <c r="AK199" t="s">
        <v>251</v>
      </c>
      <c r="AL199" t="s">
        <v>251</v>
      </c>
      <c r="AM199" t="s">
        <v>248</v>
      </c>
      <c r="AN199" t="s">
        <v>249</v>
      </c>
    </row>
    <row r="200" spans="1:40" x14ac:dyDescent="0.25">
      <c r="A200">
        <v>98302</v>
      </c>
      <c r="B200">
        <v>28</v>
      </c>
      <c r="C200">
        <v>2998</v>
      </c>
      <c r="D200" t="s">
        <v>62</v>
      </c>
      <c r="E200" t="s">
        <v>141</v>
      </c>
      <c r="F200" t="s">
        <v>45</v>
      </c>
      <c r="G200">
        <v>0</v>
      </c>
      <c r="H200">
        <v>45</v>
      </c>
      <c r="I200">
        <v>89</v>
      </c>
      <c r="J200">
        <v>0</v>
      </c>
      <c r="K200" t="s">
        <v>62</v>
      </c>
      <c r="L200" t="s">
        <v>63</v>
      </c>
      <c r="N200" t="s">
        <v>49</v>
      </c>
      <c r="O200">
        <v>1</v>
      </c>
      <c r="P200">
        <v>2</v>
      </c>
      <c r="Q200">
        <v>0</v>
      </c>
      <c r="T200" t="str">
        <f t="shared" si="3"/>
        <v>INSERT INTO tbl_clubsStringSku VALUES('98302', 28, 2998, 'Putter', 'All', 'N/A', 0, 45, 89, 0, 'Putter', 'Steel', '', 'RH', 1, 2, 0, '')</v>
      </c>
      <c r="V200" t="s">
        <v>252</v>
      </c>
      <c r="W200" t="s">
        <v>246</v>
      </c>
      <c r="X200" t="s">
        <v>251</v>
      </c>
      <c r="Y200" t="s">
        <v>248</v>
      </c>
      <c r="Z200" t="s">
        <v>245</v>
      </c>
      <c r="AA200" t="s">
        <v>245</v>
      </c>
      <c r="AB200" t="s">
        <v>246</v>
      </c>
      <c r="AC200" t="s">
        <v>251</v>
      </c>
      <c r="AD200" t="s">
        <v>251</v>
      </c>
      <c r="AE200" t="s">
        <v>251</v>
      </c>
      <c r="AF200" t="s">
        <v>248</v>
      </c>
      <c r="AG200" t="s">
        <v>245</v>
      </c>
      <c r="AH200" t="s">
        <v>245</v>
      </c>
      <c r="AI200" t="s">
        <v>245</v>
      </c>
      <c r="AJ200" t="s">
        <v>246</v>
      </c>
      <c r="AK200" t="s">
        <v>251</v>
      </c>
      <c r="AL200" t="s">
        <v>251</v>
      </c>
      <c r="AM200" t="s">
        <v>248</v>
      </c>
      <c r="AN200" t="s">
        <v>249</v>
      </c>
    </row>
    <row r="201" spans="1:40" x14ac:dyDescent="0.25">
      <c r="A201">
        <v>98304</v>
      </c>
      <c r="B201">
        <v>30</v>
      </c>
      <c r="C201">
        <v>483</v>
      </c>
      <c r="D201" t="s">
        <v>60</v>
      </c>
      <c r="E201" t="s">
        <v>44</v>
      </c>
      <c r="F201" t="s">
        <v>45</v>
      </c>
      <c r="G201">
        <v>0</v>
      </c>
      <c r="H201">
        <v>90</v>
      </c>
      <c r="I201">
        <v>199</v>
      </c>
      <c r="J201">
        <v>0</v>
      </c>
      <c r="K201" t="s">
        <v>92</v>
      </c>
      <c r="L201" t="s">
        <v>47</v>
      </c>
      <c r="M201" t="s">
        <v>48</v>
      </c>
      <c r="N201" t="s">
        <v>49</v>
      </c>
      <c r="O201">
        <v>1</v>
      </c>
      <c r="P201">
        <v>2</v>
      </c>
      <c r="Q201">
        <v>0</v>
      </c>
      <c r="T201" t="str">
        <f t="shared" si="3"/>
        <v>INSERT INTO tbl_clubsStringSku VALUES('98304', 30, 483, 'Driver', 'ALL', 'N/A', 0, 90, 199, 0, '10.0*', 'Graphite', 'Regular', 'RH', 1, 2, 0, '')</v>
      </c>
      <c r="V201" t="s">
        <v>252</v>
      </c>
      <c r="W201" t="s">
        <v>246</v>
      </c>
      <c r="X201" t="s">
        <v>251</v>
      </c>
      <c r="Y201" t="s">
        <v>248</v>
      </c>
      <c r="Z201" t="s">
        <v>245</v>
      </c>
      <c r="AA201" t="s">
        <v>245</v>
      </c>
      <c r="AB201" t="s">
        <v>246</v>
      </c>
      <c r="AC201" t="s">
        <v>251</v>
      </c>
      <c r="AD201" t="s">
        <v>251</v>
      </c>
      <c r="AE201" t="s">
        <v>251</v>
      </c>
      <c r="AF201" t="s">
        <v>248</v>
      </c>
      <c r="AG201" t="s">
        <v>245</v>
      </c>
      <c r="AH201" t="s">
        <v>245</v>
      </c>
      <c r="AI201" t="s">
        <v>245</v>
      </c>
      <c r="AJ201" t="s">
        <v>246</v>
      </c>
      <c r="AK201" t="s">
        <v>251</v>
      </c>
      <c r="AL201" t="s">
        <v>251</v>
      </c>
      <c r="AM201" t="s">
        <v>248</v>
      </c>
      <c r="AN201" t="s">
        <v>249</v>
      </c>
    </row>
    <row r="202" spans="1:40" x14ac:dyDescent="0.25">
      <c r="A202">
        <v>98306</v>
      </c>
      <c r="B202">
        <v>40</v>
      </c>
      <c r="C202">
        <v>1560</v>
      </c>
      <c r="D202" t="s">
        <v>60</v>
      </c>
      <c r="E202" t="s">
        <v>44</v>
      </c>
      <c r="F202" t="s">
        <v>45</v>
      </c>
      <c r="G202">
        <v>0</v>
      </c>
      <c r="H202">
        <v>40</v>
      </c>
      <c r="I202">
        <v>89</v>
      </c>
      <c r="J202">
        <v>0</v>
      </c>
      <c r="K202" t="s">
        <v>61</v>
      </c>
      <c r="L202" t="s">
        <v>47</v>
      </c>
      <c r="M202" t="s">
        <v>50</v>
      </c>
      <c r="N202" t="s">
        <v>49</v>
      </c>
      <c r="O202">
        <v>1</v>
      </c>
      <c r="P202">
        <v>2</v>
      </c>
      <c r="Q202">
        <v>0</v>
      </c>
      <c r="T202" t="str">
        <f t="shared" si="3"/>
        <v>INSERT INTO tbl_clubsStringSku VALUES('98306', 40, 1560, 'Driver', 'ALL', 'N/A', 0, 40, 89, 0, '9.5*', 'Graphite', 'Stiff', 'RH', 1, 2, 0, '')</v>
      </c>
      <c r="V202" t="s">
        <v>252</v>
      </c>
      <c r="W202" t="s">
        <v>246</v>
      </c>
      <c r="X202" t="s">
        <v>251</v>
      </c>
      <c r="Y202" t="s">
        <v>248</v>
      </c>
      <c r="Z202" t="s">
        <v>245</v>
      </c>
      <c r="AA202" t="s">
        <v>245</v>
      </c>
      <c r="AB202" t="s">
        <v>246</v>
      </c>
      <c r="AC202" t="s">
        <v>251</v>
      </c>
      <c r="AD202" t="s">
        <v>251</v>
      </c>
      <c r="AE202" t="s">
        <v>251</v>
      </c>
      <c r="AF202" t="s">
        <v>248</v>
      </c>
      <c r="AG202" t="s">
        <v>245</v>
      </c>
      <c r="AH202" t="s">
        <v>245</v>
      </c>
      <c r="AI202" t="s">
        <v>245</v>
      </c>
      <c r="AJ202" t="s">
        <v>246</v>
      </c>
      <c r="AK202" t="s">
        <v>251</v>
      </c>
      <c r="AL202" t="s">
        <v>251</v>
      </c>
      <c r="AM202" t="s">
        <v>248</v>
      </c>
      <c r="AN202" t="s">
        <v>249</v>
      </c>
    </row>
    <row r="203" spans="1:40" x14ac:dyDescent="0.25">
      <c r="A203">
        <v>98311</v>
      </c>
      <c r="B203">
        <v>40</v>
      </c>
      <c r="C203">
        <v>2421</v>
      </c>
      <c r="D203" t="s">
        <v>60</v>
      </c>
      <c r="E203" t="s">
        <v>44</v>
      </c>
      <c r="F203" t="s">
        <v>45</v>
      </c>
      <c r="G203">
        <v>0</v>
      </c>
      <c r="H203">
        <v>100</v>
      </c>
      <c r="I203">
        <v>209</v>
      </c>
      <c r="J203">
        <v>0</v>
      </c>
      <c r="K203" t="s">
        <v>84</v>
      </c>
      <c r="L203" t="s">
        <v>47</v>
      </c>
      <c r="M203" t="s">
        <v>48</v>
      </c>
      <c r="N203" t="s">
        <v>49</v>
      </c>
      <c r="O203">
        <v>1</v>
      </c>
      <c r="P203">
        <v>2</v>
      </c>
      <c r="Q203">
        <v>0</v>
      </c>
      <c r="T203" t="str">
        <f t="shared" si="3"/>
        <v>INSERT INTO tbl_clubsStringSku VALUES('98311', 40, 2421, 'Driver', 'ALL', 'N/A', 0, 100, 209, 0, '12.0*', 'Graphite', 'Regular', 'RH', 1, 2, 0, '')</v>
      </c>
      <c r="V203" t="s">
        <v>252</v>
      </c>
      <c r="W203" t="s">
        <v>246</v>
      </c>
      <c r="X203" t="s">
        <v>251</v>
      </c>
      <c r="Y203" t="s">
        <v>248</v>
      </c>
      <c r="Z203" t="s">
        <v>245</v>
      </c>
      <c r="AA203" t="s">
        <v>245</v>
      </c>
      <c r="AB203" t="s">
        <v>246</v>
      </c>
      <c r="AC203" t="s">
        <v>251</v>
      </c>
      <c r="AD203" t="s">
        <v>251</v>
      </c>
      <c r="AE203" t="s">
        <v>251</v>
      </c>
      <c r="AF203" t="s">
        <v>248</v>
      </c>
      <c r="AG203" t="s">
        <v>245</v>
      </c>
      <c r="AH203" t="s">
        <v>245</v>
      </c>
      <c r="AI203" t="s">
        <v>245</v>
      </c>
      <c r="AJ203" t="s">
        <v>246</v>
      </c>
      <c r="AK203" t="s">
        <v>251</v>
      </c>
      <c r="AL203" t="s">
        <v>251</v>
      </c>
      <c r="AM203" t="s">
        <v>248</v>
      </c>
      <c r="AN203" t="s">
        <v>249</v>
      </c>
    </row>
    <row r="204" spans="1:40" x14ac:dyDescent="0.25">
      <c r="A204">
        <v>98318</v>
      </c>
      <c r="B204">
        <v>12</v>
      </c>
      <c r="C204">
        <v>653</v>
      </c>
      <c r="D204" t="s">
        <v>60</v>
      </c>
      <c r="E204" t="s">
        <v>44</v>
      </c>
      <c r="F204" t="s">
        <v>45</v>
      </c>
      <c r="G204">
        <v>0</v>
      </c>
      <c r="H204">
        <v>10</v>
      </c>
      <c r="I204">
        <v>69</v>
      </c>
      <c r="J204">
        <v>0</v>
      </c>
      <c r="K204" t="s">
        <v>92</v>
      </c>
      <c r="L204" t="s">
        <v>47</v>
      </c>
      <c r="M204" t="s">
        <v>48</v>
      </c>
      <c r="N204" t="s">
        <v>49</v>
      </c>
      <c r="O204">
        <v>1</v>
      </c>
      <c r="P204">
        <v>1</v>
      </c>
      <c r="Q204">
        <v>0</v>
      </c>
      <c r="T204" t="str">
        <f t="shared" si="3"/>
        <v>INSERT INTO tbl_clubsStringSku VALUES('98318', 12, 653, 'Driver', 'ALL', 'N/A', 0, 10, 69, 0, '10.0*', 'Graphite', 'Regular', 'RH', 1, 1, 0, '')</v>
      </c>
      <c r="V204" t="s">
        <v>252</v>
      </c>
      <c r="W204" t="s">
        <v>246</v>
      </c>
      <c r="X204" t="s">
        <v>251</v>
      </c>
      <c r="Y204" t="s">
        <v>248</v>
      </c>
      <c r="Z204" t="s">
        <v>245</v>
      </c>
      <c r="AA204" t="s">
        <v>245</v>
      </c>
      <c r="AB204" t="s">
        <v>246</v>
      </c>
      <c r="AC204" t="s">
        <v>251</v>
      </c>
      <c r="AD204" t="s">
        <v>251</v>
      </c>
      <c r="AE204" t="s">
        <v>251</v>
      </c>
      <c r="AF204" t="s">
        <v>248</v>
      </c>
      <c r="AG204" t="s">
        <v>245</v>
      </c>
      <c r="AH204" t="s">
        <v>245</v>
      </c>
      <c r="AI204" t="s">
        <v>245</v>
      </c>
      <c r="AJ204" t="s">
        <v>246</v>
      </c>
      <c r="AK204" t="s">
        <v>251</v>
      </c>
      <c r="AL204" t="s">
        <v>251</v>
      </c>
      <c r="AM204" t="s">
        <v>248</v>
      </c>
      <c r="AN204" t="s">
        <v>249</v>
      </c>
    </row>
    <row r="205" spans="1:40" x14ac:dyDescent="0.25">
      <c r="A205">
        <v>98328</v>
      </c>
      <c r="B205">
        <v>10</v>
      </c>
      <c r="C205">
        <v>1686</v>
      </c>
      <c r="D205" t="s">
        <v>65</v>
      </c>
      <c r="E205" t="s">
        <v>44</v>
      </c>
      <c r="F205" t="s">
        <v>45</v>
      </c>
      <c r="G205">
        <v>0</v>
      </c>
      <c r="H205">
        <v>10</v>
      </c>
      <c r="I205">
        <v>59</v>
      </c>
      <c r="J205">
        <v>0</v>
      </c>
      <c r="K205" t="s">
        <v>142</v>
      </c>
      <c r="L205" t="s">
        <v>47</v>
      </c>
      <c r="M205" t="s">
        <v>55</v>
      </c>
      <c r="N205" t="s">
        <v>49</v>
      </c>
      <c r="O205">
        <v>1</v>
      </c>
      <c r="P205">
        <v>2</v>
      </c>
      <c r="Q205">
        <v>0</v>
      </c>
      <c r="T205" t="str">
        <f t="shared" si="3"/>
        <v>INSERT INTO tbl_clubsStringSku VALUES('98328', 10, 1686, 'Wedge', 'ALL', 'N/A', 0, 10, 59, 0, 'SW', 'Graphite', 'Ladies', 'RH', 1, 2, 0, '')</v>
      </c>
      <c r="V205" t="s">
        <v>252</v>
      </c>
      <c r="W205" t="s">
        <v>246</v>
      </c>
      <c r="X205" t="s">
        <v>251</v>
      </c>
      <c r="Y205" t="s">
        <v>248</v>
      </c>
      <c r="Z205" t="s">
        <v>245</v>
      </c>
      <c r="AA205" t="s">
        <v>245</v>
      </c>
      <c r="AB205" t="s">
        <v>246</v>
      </c>
      <c r="AC205" t="s">
        <v>251</v>
      </c>
      <c r="AD205" t="s">
        <v>251</v>
      </c>
      <c r="AE205" t="s">
        <v>251</v>
      </c>
      <c r="AF205" t="s">
        <v>248</v>
      </c>
      <c r="AG205" t="s">
        <v>245</v>
      </c>
      <c r="AH205" t="s">
        <v>245</v>
      </c>
      <c r="AI205" t="s">
        <v>245</v>
      </c>
      <c r="AJ205" t="s">
        <v>246</v>
      </c>
      <c r="AK205" t="s">
        <v>251</v>
      </c>
      <c r="AL205" t="s">
        <v>251</v>
      </c>
      <c r="AM205" t="s">
        <v>248</v>
      </c>
      <c r="AN205" t="s">
        <v>249</v>
      </c>
    </row>
    <row r="206" spans="1:40" x14ac:dyDescent="0.25">
      <c r="A206">
        <v>98369</v>
      </c>
      <c r="B206">
        <v>10</v>
      </c>
      <c r="C206">
        <v>725</v>
      </c>
      <c r="D206" t="s">
        <v>65</v>
      </c>
      <c r="E206" t="s">
        <v>44</v>
      </c>
      <c r="F206" t="s">
        <v>45</v>
      </c>
      <c r="G206">
        <v>0</v>
      </c>
      <c r="H206">
        <v>35</v>
      </c>
      <c r="I206">
        <v>79</v>
      </c>
      <c r="J206">
        <v>0</v>
      </c>
      <c r="K206" t="s">
        <v>83</v>
      </c>
      <c r="L206" t="s">
        <v>63</v>
      </c>
      <c r="M206" t="s">
        <v>65</v>
      </c>
      <c r="N206" t="s">
        <v>49</v>
      </c>
      <c r="O206">
        <v>1</v>
      </c>
      <c r="P206">
        <v>2</v>
      </c>
      <c r="Q206">
        <v>0</v>
      </c>
      <c r="T206" t="str">
        <f t="shared" si="3"/>
        <v>INSERT INTO tbl_clubsStringSku VALUES('98369', 10, 725, 'Wedge', 'ALL', 'N/A', 0, 35, 79, 0, '60*', 'Steel', 'Wedge', 'RH', 1, 2, 0, '')</v>
      </c>
      <c r="V206" t="s">
        <v>252</v>
      </c>
      <c r="W206" t="s">
        <v>246</v>
      </c>
      <c r="X206" t="s">
        <v>251</v>
      </c>
      <c r="Y206" t="s">
        <v>248</v>
      </c>
      <c r="Z206" t="s">
        <v>245</v>
      </c>
      <c r="AA206" t="s">
        <v>245</v>
      </c>
      <c r="AB206" t="s">
        <v>246</v>
      </c>
      <c r="AC206" t="s">
        <v>251</v>
      </c>
      <c r="AD206" t="s">
        <v>251</v>
      </c>
      <c r="AE206" t="s">
        <v>251</v>
      </c>
      <c r="AF206" t="s">
        <v>248</v>
      </c>
      <c r="AG206" t="s">
        <v>245</v>
      </c>
      <c r="AH206" t="s">
        <v>245</v>
      </c>
      <c r="AI206" t="s">
        <v>245</v>
      </c>
      <c r="AJ206" t="s">
        <v>246</v>
      </c>
      <c r="AK206" t="s">
        <v>251</v>
      </c>
      <c r="AL206" t="s">
        <v>251</v>
      </c>
      <c r="AM206" t="s">
        <v>248</v>
      </c>
      <c r="AN206" t="s">
        <v>249</v>
      </c>
    </row>
    <row r="207" spans="1:40" x14ac:dyDescent="0.25">
      <c r="A207">
        <v>98466</v>
      </c>
      <c r="B207">
        <v>40</v>
      </c>
      <c r="C207">
        <v>676</v>
      </c>
      <c r="D207" t="s">
        <v>52</v>
      </c>
      <c r="E207" t="s">
        <v>44</v>
      </c>
      <c r="F207" t="s">
        <v>45</v>
      </c>
      <c r="G207">
        <v>0</v>
      </c>
      <c r="H207">
        <v>80</v>
      </c>
      <c r="I207">
        <v>149</v>
      </c>
      <c r="J207">
        <v>0</v>
      </c>
      <c r="K207" t="s">
        <v>54</v>
      </c>
      <c r="L207" t="s">
        <v>47</v>
      </c>
      <c r="M207" t="s">
        <v>50</v>
      </c>
      <c r="N207" t="s">
        <v>49</v>
      </c>
      <c r="O207">
        <v>1</v>
      </c>
      <c r="P207">
        <v>2</v>
      </c>
      <c r="Q207">
        <v>0</v>
      </c>
      <c r="T207" t="str">
        <f t="shared" si="3"/>
        <v>INSERT INTO tbl_clubsStringSku VALUES('98466', 40, 676, 'Fairway Wood', 'ALL', 'N/A', 0, 80, 149, 0, '3HL', 'Graphite', 'Stiff', 'RH', 1, 2, 0, '')</v>
      </c>
      <c r="V207" t="s">
        <v>252</v>
      </c>
      <c r="W207" t="s">
        <v>246</v>
      </c>
      <c r="X207" t="s">
        <v>251</v>
      </c>
      <c r="Y207" t="s">
        <v>248</v>
      </c>
      <c r="Z207" t="s">
        <v>245</v>
      </c>
      <c r="AA207" t="s">
        <v>245</v>
      </c>
      <c r="AB207" t="s">
        <v>246</v>
      </c>
      <c r="AC207" t="s">
        <v>251</v>
      </c>
      <c r="AD207" t="s">
        <v>251</v>
      </c>
      <c r="AE207" t="s">
        <v>251</v>
      </c>
      <c r="AF207" t="s">
        <v>248</v>
      </c>
      <c r="AG207" t="s">
        <v>245</v>
      </c>
      <c r="AH207" t="s">
        <v>245</v>
      </c>
      <c r="AI207" t="s">
        <v>245</v>
      </c>
      <c r="AJ207" t="s">
        <v>246</v>
      </c>
      <c r="AK207" t="s">
        <v>251</v>
      </c>
      <c r="AL207" t="s">
        <v>251</v>
      </c>
      <c r="AM207" t="s">
        <v>248</v>
      </c>
      <c r="AN207" t="s">
        <v>249</v>
      </c>
    </row>
    <row r="208" spans="1:40" x14ac:dyDescent="0.25">
      <c r="A208">
        <v>98470</v>
      </c>
      <c r="B208">
        <v>30</v>
      </c>
      <c r="C208">
        <v>463</v>
      </c>
      <c r="D208" t="s">
        <v>59</v>
      </c>
      <c r="E208" t="s">
        <v>44</v>
      </c>
      <c r="F208" t="s">
        <v>45</v>
      </c>
      <c r="G208">
        <v>0</v>
      </c>
      <c r="H208">
        <v>60</v>
      </c>
      <c r="I208">
        <v>139</v>
      </c>
      <c r="J208">
        <v>0</v>
      </c>
      <c r="K208" t="s">
        <v>67</v>
      </c>
      <c r="L208" t="s">
        <v>47</v>
      </c>
      <c r="M208" t="s">
        <v>50</v>
      </c>
      <c r="N208" t="s">
        <v>49</v>
      </c>
      <c r="O208">
        <v>1</v>
      </c>
      <c r="P208">
        <v>2</v>
      </c>
      <c r="Q208">
        <v>0</v>
      </c>
      <c r="T208" t="str">
        <f t="shared" si="3"/>
        <v>INSERT INTO tbl_clubsStringSku VALUES('98470', 30, 463, 'Hybrid', 'ALL', 'N/A', 0, 60, 139, 0, '3H', 'Graphite', 'Stiff', 'RH', 1, 2, 0, '')</v>
      </c>
      <c r="V208" t="s">
        <v>252</v>
      </c>
      <c r="W208" t="s">
        <v>246</v>
      </c>
      <c r="X208" t="s">
        <v>251</v>
      </c>
      <c r="Y208" t="s">
        <v>248</v>
      </c>
      <c r="Z208" t="s">
        <v>245</v>
      </c>
      <c r="AA208" t="s">
        <v>245</v>
      </c>
      <c r="AB208" t="s">
        <v>246</v>
      </c>
      <c r="AC208" t="s">
        <v>251</v>
      </c>
      <c r="AD208" t="s">
        <v>251</v>
      </c>
      <c r="AE208" t="s">
        <v>251</v>
      </c>
      <c r="AF208" t="s">
        <v>248</v>
      </c>
      <c r="AG208" t="s">
        <v>245</v>
      </c>
      <c r="AH208" t="s">
        <v>245</v>
      </c>
      <c r="AI208" t="s">
        <v>245</v>
      </c>
      <c r="AJ208" t="s">
        <v>246</v>
      </c>
      <c r="AK208" t="s">
        <v>251</v>
      </c>
      <c r="AL208" t="s">
        <v>251</v>
      </c>
      <c r="AM208" t="s">
        <v>248</v>
      </c>
      <c r="AN208" t="s">
        <v>249</v>
      </c>
    </row>
    <row r="209" spans="1:40" x14ac:dyDescent="0.25">
      <c r="A209">
        <v>98527</v>
      </c>
      <c r="B209">
        <v>10</v>
      </c>
      <c r="C209">
        <v>229</v>
      </c>
      <c r="D209" t="s">
        <v>56</v>
      </c>
      <c r="E209" t="s">
        <v>57</v>
      </c>
      <c r="F209" t="s">
        <v>162</v>
      </c>
      <c r="G209">
        <v>0</v>
      </c>
      <c r="H209">
        <v>71.55</v>
      </c>
      <c r="I209">
        <v>249</v>
      </c>
      <c r="J209">
        <v>0</v>
      </c>
      <c r="K209" t="s">
        <v>162</v>
      </c>
      <c r="L209" t="s">
        <v>47</v>
      </c>
      <c r="M209" t="s">
        <v>55</v>
      </c>
      <c r="N209" t="s">
        <v>49</v>
      </c>
      <c r="O209">
        <v>1</v>
      </c>
      <c r="P209">
        <v>8</v>
      </c>
      <c r="Q209">
        <v>0</v>
      </c>
      <c r="R209" t="s">
        <v>163</v>
      </c>
      <c r="T209" t="str">
        <f t="shared" si="3"/>
        <v>INSERT INTO tbl_clubsStringSku VALUES('98527', 10, 229, 'Iron Set', 'GRAPHITE', '5-PW + 2 Wedges', 0, 71.55, 249, 0, '5-PW + 2 Wedges', 'Graphite', 'Ladies', 'RH', 1, 8, 0, 'Mis-matched A wedge shaft')</v>
      </c>
      <c r="V209" t="s">
        <v>252</v>
      </c>
      <c r="W209" t="s">
        <v>246</v>
      </c>
      <c r="X209" t="s">
        <v>251</v>
      </c>
      <c r="Y209" t="s">
        <v>248</v>
      </c>
      <c r="Z209" t="s">
        <v>245</v>
      </c>
      <c r="AA209" t="s">
        <v>245</v>
      </c>
      <c r="AB209" t="s">
        <v>246</v>
      </c>
      <c r="AC209" t="s">
        <v>251</v>
      </c>
      <c r="AD209" t="s">
        <v>251</v>
      </c>
      <c r="AE209" t="s">
        <v>251</v>
      </c>
      <c r="AF209" t="s">
        <v>248</v>
      </c>
      <c r="AG209" t="s">
        <v>245</v>
      </c>
      <c r="AH209" t="s">
        <v>245</v>
      </c>
      <c r="AI209" t="s">
        <v>245</v>
      </c>
      <c r="AJ209" t="s">
        <v>246</v>
      </c>
      <c r="AK209" t="s">
        <v>251</v>
      </c>
      <c r="AL209" t="s">
        <v>251</v>
      </c>
      <c r="AM209" t="s">
        <v>248</v>
      </c>
      <c r="AN209" t="s">
        <v>249</v>
      </c>
    </row>
    <row r="210" spans="1:40" x14ac:dyDescent="0.25">
      <c r="A210">
        <v>98559</v>
      </c>
      <c r="B210">
        <v>25</v>
      </c>
      <c r="C210">
        <v>1084</v>
      </c>
      <c r="D210" t="s">
        <v>76</v>
      </c>
      <c r="E210" t="s">
        <v>44</v>
      </c>
      <c r="F210" t="s">
        <v>45</v>
      </c>
      <c r="G210">
        <v>0</v>
      </c>
      <c r="H210">
        <v>115</v>
      </c>
      <c r="I210">
        <v>299</v>
      </c>
      <c r="J210">
        <v>0</v>
      </c>
      <c r="L210" t="s">
        <v>47</v>
      </c>
      <c r="M210" t="s">
        <v>161</v>
      </c>
      <c r="N210" t="s">
        <v>49</v>
      </c>
      <c r="O210">
        <v>1</v>
      </c>
      <c r="P210">
        <v>2</v>
      </c>
      <c r="Q210">
        <v>0</v>
      </c>
      <c r="R210" t="s">
        <v>164</v>
      </c>
      <c r="T210" t="str">
        <f t="shared" si="3"/>
        <v>INSERT INTO tbl_clubsStringSku VALUES('98559', 25, 1084, 'Club Set', 'ALL', 'N/A', 0, 115, 299, 0, '', 'Graphite', 'Uniflex', 'RH', 1, 2, 0, 'Callaway RAZR Edge Complete Set')</v>
      </c>
      <c r="V210" t="s">
        <v>252</v>
      </c>
      <c r="W210" t="s">
        <v>246</v>
      </c>
      <c r="X210" t="s">
        <v>251</v>
      </c>
      <c r="Y210" t="s">
        <v>248</v>
      </c>
      <c r="Z210" t="s">
        <v>245</v>
      </c>
      <c r="AA210" t="s">
        <v>245</v>
      </c>
      <c r="AB210" t="s">
        <v>246</v>
      </c>
      <c r="AC210" t="s">
        <v>251</v>
      </c>
      <c r="AD210" t="s">
        <v>251</v>
      </c>
      <c r="AE210" t="s">
        <v>251</v>
      </c>
      <c r="AF210" t="s">
        <v>248</v>
      </c>
      <c r="AG210" t="s">
        <v>245</v>
      </c>
      <c r="AH210" t="s">
        <v>245</v>
      </c>
      <c r="AI210" t="s">
        <v>245</v>
      </c>
      <c r="AJ210" t="s">
        <v>246</v>
      </c>
      <c r="AK210" t="s">
        <v>251</v>
      </c>
      <c r="AL210" t="s">
        <v>251</v>
      </c>
      <c r="AM210" t="s">
        <v>248</v>
      </c>
      <c r="AN210" t="s">
        <v>249</v>
      </c>
    </row>
    <row r="211" spans="1:40" x14ac:dyDescent="0.25">
      <c r="A211">
        <v>98568</v>
      </c>
      <c r="B211">
        <v>28</v>
      </c>
      <c r="C211">
        <v>1320</v>
      </c>
      <c r="D211" t="s">
        <v>62</v>
      </c>
      <c r="E211" t="s">
        <v>44</v>
      </c>
      <c r="F211" t="s">
        <v>45</v>
      </c>
      <c r="G211">
        <v>0</v>
      </c>
      <c r="H211">
        <v>63.45</v>
      </c>
      <c r="I211">
        <v>169</v>
      </c>
      <c r="J211">
        <v>0</v>
      </c>
      <c r="K211" t="s">
        <v>62</v>
      </c>
      <c r="L211" t="s">
        <v>63</v>
      </c>
      <c r="N211" t="s">
        <v>49</v>
      </c>
      <c r="O211">
        <v>1</v>
      </c>
      <c r="P211">
        <v>2</v>
      </c>
      <c r="Q211">
        <v>0</v>
      </c>
      <c r="T211" t="str">
        <f t="shared" si="3"/>
        <v>INSERT INTO tbl_clubsStringSku VALUES('98568', 28, 1320, 'Putter', 'ALL', 'N/A', 0, 63.45, 169, 0, 'Putter', 'Steel', '', 'RH', 1, 2, 0, '')</v>
      </c>
      <c r="V211" t="s">
        <v>252</v>
      </c>
      <c r="W211" t="s">
        <v>246</v>
      </c>
      <c r="X211" t="s">
        <v>251</v>
      </c>
      <c r="Y211" t="s">
        <v>248</v>
      </c>
      <c r="Z211" t="s">
        <v>245</v>
      </c>
      <c r="AA211" t="s">
        <v>245</v>
      </c>
      <c r="AB211" t="s">
        <v>246</v>
      </c>
      <c r="AC211" t="s">
        <v>251</v>
      </c>
      <c r="AD211" t="s">
        <v>251</v>
      </c>
      <c r="AE211" t="s">
        <v>251</v>
      </c>
      <c r="AF211" t="s">
        <v>248</v>
      </c>
      <c r="AG211" t="s">
        <v>245</v>
      </c>
      <c r="AH211" t="s">
        <v>245</v>
      </c>
      <c r="AI211" t="s">
        <v>245</v>
      </c>
      <c r="AJ211" t="s">
        <v>246</v>
      </c>
      <c r="AK211" t="s">
        <v>251</v>
      </c>
      <c r="AL211" t="s">
        <v>251</v>
      </c>
      <c r="AM211" t="s">
        <v>248</v>
      </c>
      <c r="AN211" t="s">
        <v>249</v>
      </c>
    </row>
    <row r="212" spans="1:40" x14ac:dyDescent="0.25">
      <c r="A212">
        <v>98590</v>
      </c>
      <c r="B212">
        <v>28</v>
      </c>
      <c r="C212">
        <v>384</v>
      </c>
      <c r="D212" t="s">
        <v>62</v>
      </c>
      <c r="E212" t="s">
        <v>44</v>
      </c>
      <c r="F212" t="s">
        <v>45</v>
      </c>
      <c r="G212">
        <v>0</v>
      </c>
      <c r="H212">
        <v>12.15</v>
      </c>
      <c r="I212">
        <v>39</v>
      </c>
      <c r="J212">
        <v>0</v>
      </c>
      <c r="K212" t="s">
        <v>62</v>
      </c>
      <c r="L212" t="s">
        <v>63</v>
      </c>
      <c r="N212" t="s">
        <v>49</v>
      </c>
      <c r="O212">
        <v>1</v>
      </c>
      <c r="P212">
        <v>2</v>
      </c>
      <c r="Q212">
        <v>0</v>
      </c>
      <c r="T212" t="str">
        <f t="shared" si="3"/>
        <v>INSERT INTO tbl_clubsStringSku VALUES('98590', 28, 384, 'Putter', 'ALL', 'N/A', 0, 12.15, 39, 0, 'Putter', 'Steel', '', 'RH', 1, 2, 0, '')</v>
      </c>
      <c r="V212" t="s">
        <v>252</v>
      </c>
      <c r="W212" t="s">
        <v>246</v>
      </c>
      <c r="X212" t="s">
        <v>251</v>
      </c>
      <c r="Y212" t="s">
        <v>248</v>
      </c>
      <c r="Z212" t="s">
        <v>245</v>
      </c>
      <c r="AA212" t="s">
        <v>245</v>
      </c>
      <c r="AB212" t="s">
        <v>246</v>
      </c>
      <c r="AC212" t="s">
        <v>251</v>
      </c>
      <c r="AD212" t="s">
        <v>251</v>
      </c>
      <c r="AE212" t="s">
        <v>251</v>
      </c>
      <c r="AF212" t="s">
        <v>248</v>
      </c>
      <c r="AG212" t="s">
        <v>245</v>
      </c>
      <c r="AH212" t="s">
        <v>245</v>
      </c>
      <c r="AI212" t="s">
        <v>245</v>
      </c>
      <c r="AJ212" t="s">
        <v>246</v>
      </c>
      <c r="AK212" t="s">
        <v>251</v>
      </c>
      <c r="AL212" t="s">
        <v>251</v>
      </c>
      <c r="AM212" t="s">
        <v>248</v>
      </c>
      <c r="AN212" t="s">
        <v>249</v>
      </c>
    </row>
    <row r="213" spans="1:40" x14ac:dyDescent="0.25">
      <c r="A213">
        <v>98591</v>
      </c>
      <c r="B213">
        <v>25</v>
      </c>
      <c r="C213">
        <v>104</v>
      </c>
      <c r="D213" t="s">
        <v>65</v>
      </c>
      <c r="E213" t="s">
        <v>44</v>
      </c>
      <c r="F213" t="s">
        <v>45</v>
      </c>
      <c r="G213">
        <v>0</v>
      </c>
      <c r="H213">
        <v>10.8</v>
      </c>
      <c r="I213">
        <v>49</v>
      </c>
      <c r="J213">
        <v>0</v>
      </c>
      <c r="K213" t="s">
        <v>83</v>
      </c>
      <c r="L213" t="s">
        <v>63</v>
      </c>
      <c r="M213" t="s">
        <v>65</v>
      </c>
      <c r="N213" t="s">
        <v>49</v>
      </c>
      <c r="O213">
        <v>1</v>
      </c>
      <c r="P213">
        <v>2</v>
      </c>
      <c r="Q213">
        <v>0</v>
      </c>
      <c r="T213" t="str">
        <f t="shared" si="3"/>
        <v>INSERT INTO tbl_clubsStringSku VALUES('98591', 25, 104, 'Wedge', 'ALL', 'N/A', 0, 10.8, 49, 0, '60*', 'Steel', 'Wedge', 'RH', 1, 2, 0, '')</v>
      </c>
      <c r="V213" t="s">
        <v>252</v>
      </c>
      <c r="W213" t="s">
        <v>246</v>
      </c>
      <c r="X213" t="s">
        <v>251</v>
      </c>
      <c r="Y213" t="s">
        <v>248</v>
      </c>
      <c r="Z213" t="s">
        <v>245</v>
      </c>
      <c r="AA213" t="s">
        <v>245</v>
      </c>
      <c r="AB213" t="s">
        <v>246</v>
      </c>
      <c r="AC213" t="s">
        <v>251</v>
      </c>
      <c r="AD213" t="s">
        <v>251</v>
      </c>
      <c r="AE213" t="s">
        <v>251</v>
      </c>
      <c r="AF213" t="s">
        <v>248</v>
      </c>
      <c r="AG213" t="s">
        <v>245</v>
      </c>
      <c r="AH213" t="s">
        <v>245</v>
      </c>
      <c r="AI213" t="s">
        <v>245</v>
      </c>
      <c r="AJ213" t="s">
        <v>246</v>
      </c>
      <c r="AK213" t="s">
        <v>251</v>
      </c>
      <c r="AL213" t="s">
        <v>251</v>
      </c>
      <c r="AM213" t="s">
        <v>248</v>
      </c>
      <c r="AN213" t="s">
        <v>249</v>
      </c>
    </row>
    <row r="214" spans="1:40" x14ac:dyDescent="0.25">
      <c r="A214">
        <v>98599</v>
      </c>
      <c r="B214">
        <v>28</v>
      </c>
      <c r="C214">
        <v>2305</v>
      </c>
      <c r="D214" t="s">
        <v>62</v>
      </c>
      <c r="E214" t="s">
        <v>44</v>
      </c>
      <c r="F214" t="s">
        <v>45</v>
      </c>
      <c r="G214">
        <v>0</v>
      </c>
      <c r="H214">
        <v>40</v>
      </c>
      <c r="I214">
        <v>89</v>
      </c>
      <c r="J214">
        <v>0</v>
      </c>
      <c r="K214" t="s">
        <v>62</v>
      </c>
      <c r="L214" t="s">
        <v>63</v>
      </c>
      <c r="M214" t="s">
        <v>48</v>
      </c>
      <c r="N214" t="s">
        <v>49</v>
      </c>
      <c r="O214">
        <v>1</v>
      </c>
      <c r="P214">
        <v>1</v>
      </c>
      <c r="Q214">
        <v>0</v>
      </c>
      <c r="T214" t="str">
        <f t="shared" si="3"/>
        <v>INSERT INTO tbl_clubsStringSku VALUES('98599', 28, 2305, 'Putter', 'ALL', 'N/A', 0, 40, 89, 0, 'Putter', 'Steel', 'Regular', 'RH', 1, 1, 0, '')</v>
      </c>
      <c r="V214" t="s">
        <v>252</v>
      </c>
      <c r="W214" t="s">
        <v>246</v>
      </c>
      <c r="X214" t="s">
        <v>251</v>
      </c>
      <c r="Y214" t="s">
        <v>248</v>
      </c>
      <c r="Z214" t="s">
        <v>245</v>
      </c>
      <c r="AA214" t="s">
        <v>245</v>
      </c>
      <c r="AB214" t="s">
        <v>246</v>
      </c>
      <c r="AC214" t="s">
        <v>251</v>
      </c>
      <c r="AD214" t="s">
        <v>251</v>
      </c>
      <c r="AE214" t="s">
        <v>251</v>
      </c>
      <c r="AF214" t="s">
        <v>248</v>
      </c>
      <c r="AG214" t="s">
        <v>245</v>
      </c>
      <c r="AH214" t="s">
        <v>245</v>
      </c>
      <c r="AI214" t="s">
        <v>245</v>
      </c>
      <c r="AJ214" t="s">
        <v>246</v>
      </c>
      <c r="AK214" t="s">
        <v>251</v>
      </c>
      <c r="AL214" t="s">
        <v>251</v>
      </c>
      <c r="AM214" t="s">
        <v>248</v>
      </c>
      <c r="AN214" t="s">
        <v>249</v>
      </c>
    </row>
    <row r="215" spans="1:40" x14ac:dyDescent="0.25">
      <c r="A215">
        <v>98681</v>
      </c>
      <c r="B215">
        <v>10</v>
      </c>
      <c r="C215">
        <v>2325</v>
      </c>
      <c r="D215" t="s">
        <v>60</v>
      </c>
      <c r="E215" t="s">
        <v>44</v>
      </c>
      <c r="F215" t="s">
        <v>45</v>
      </c>
      <c r="G215">
        <v>0</v>
      </c>
      <c r="H215">
        <v>350</v>
      </c>
      <c r="I215">
        <v>499</v>
      </c>
      <c r="J215">
        <v>1</v>
      </c>
      <c r="K215" t="s">
        <v>70</v>
      </c>
      <c r="L215" t="s">
        <v>47</v>
      </c>
      <c r="M215" t="s">
        <v>68</v>
      </c>
      <c r="N215" t="s">
        <v>49</v>
      </c>
      <c r="O215">
        <v>1</v>
      </c>
      <c r="P215">
        <v>2</v>
      </c>
      <c r="Q215">
        <v>0</v>
      </c>
      <c r="T215" t="str">
        <f t="shared" si="3"/>
        <v>INSERT INTO tbl_clubsStringSku VALUES('98681', 10, 2325, 'Driver', 'ALL', 'N/A', 0, 350, 499, 1, '10.5*', 'Graphite', 'X-Stiff', 'RH', 1, 2, 0, '')</v>
      </c>
      <c r="V215" t="s">
        <v>252</v>
      </c>
      <c r="W215" t="s">
        <v>246</v>
      </c>
      <c r="X215" t="s">
        <v>251</v>
      </c>
      <c r="Y215" t="s">
        <v>248</v>
      </c>
      <c r="Z215" t="s">
        <v>245</v>
      </c>
      <c r="AA215" t="s">
        <v>245</v>
      </c>
      <c r="AB215" t="s">
        <v>246</v>
      </c>
      <c r="AC215" t="s">
        <v>251</v>
      </c>
      <c r="AD215" t="s">
        <v>251</v>
      </c>
      <c r="AE215" t="s">
        <v>251</v>
      </c>
      <c r="AF215" t="s">
        <v>248</v>
      </c>
      <c r="AG215" t="s">
        <v>245</v>
      </c>
      <c r="AH215" t="s">
        <v>245</v>
      </c>
      <c r="AI215" t="s">
        <v>245</v>
      </c>
      <c r="AJ215" t="s">
        <v>246</v>
      </c>
      <c r="AK215" t="s">
        <v>251</v>
      </c>
      <c r="AL215" t="s">
        <v>251</v>
      </c>
      <c r="AM215" t="s">
        <v>248</v>
      </c>
      <c r="AN215" t="s">
        <v>249</v>
      </c>
    </row>
    <row r="216" spans="1:40" x14ac:dyDescent="0.25">
      <c r="A216">
        <v>98762</v>
      </c>
      <c r="B216">
        <v>33</v>
      </c>
      <c r="C216">
        <v>410</v>
      </c>
      <c r="D216" t="s">
        <v>62</v>
      </c>
      <c r="E216" t="s">
        <v>44</v>
      </c>
      <c r="F216" t="s">
        <v>45</v>
      </c>
      <c r="G216">
        <v>0.35</v>
      </c>
      <c r="H216">
        <v>27</v>
      </c>
      <c r="I216">
        <v>99</v>
      </c>
      <c r="J216">
        <v>0</v>
      </c>
      <c r="K216" t="s">
        <v>62</v>
      </c>
      <c r="L216" t="s">
        <v>63</v>
      </c>
      <c r="M216" t="s">
        <v>48</v>
      </c>
      <c r="N216" t="s">
        <v>49</v>
      </c>
      <c r="O216">
        <v>1</v>
      </c>
      <c r="P216">
        <v>1</v>
      </c>
      <c r="Q216">
        <v>0</v>
      </c>
      <c r="T216" t="str">
        <f t="shared" si="3"/>
        <v>INSERT INTO tbl_clubsStringSku VALUES('98762', 33, 410, 'Putter', 'ALL', 'N/A', 0.35, 27, 99, 0, 'Putter', 'Steel', 'Regular', 'RH', 1, 1, 0, '')</v>
      </c>
      <c r="V216" t="s">
        <v>252</v>
      </c>
      <c r="W216" t="s">
        <v>246</v>
      </c>
      <c r="X216" t="s">
        <v>251</v>
      </c>
      <c r="Y216" t="s">
        <v>248</v>
      </c>
      <c r="Z216" t="s">
        <v>245</v>
      </c>
      <c r="AA216" t="s">
        <v>245</v>
      </c>
      <c r="AB216" t="s">
        <v>246</v>
      </c>
      <c r="AC216" t="s">
        <v>251</v>
      </c>
      <c r="AD216" t="s">
        <v>251</v>
      </c>
      <c r="AE216" t="s">
        <v>251</v>
      </c>
      <c r="AF216" t="s">
        <v>248</v>
      </c>
      <c r="AG216" t="s">
        <v>245</v>
      </c>
      <c r="AH216" t="s">
        <v>245</v>
      </c>
      <c r="AI216" t="s">
        <v>245</v>
      </c>
      <c r="AJ216" t="s">
        <v>246</v>
      </c>
      <c r="AK216" t="s">
        <v>251</v>
      </c>
      <c r="AL216" t="s">
        <v>251</v>
      </c>
      <c r="AM216" t="s">
        <v>248</v>
      </c>
      <c r="AN216" t="s">
        <v>249</v>
      </c>
    </row>
    <row r="217" spans="1:40" x14ac:dyDescent="0.25">
      <c r="A217">
        <v>98795</v>
      </c>
      <c r="B217">
        <v>41</v>
      </c>
      <c r="C217">
        <v>2183</v>
      </c>
      <c r="D217" t="s">
        <v>62</v>
      </c>
      <c r="E217" t="s">
        <v>44</v>
      </c>
      <c r="F217" t="s">
        <v>45</v>
      </c>
      <c r="G217">
        <v>-1</v>
      </c>
      <c r="H217">
        <v>40</v>
      </c>
      <c r="I217">
        <v>129</v>
      </c>
      <c r="J217">
        <v>0</v>
      </c>
      <c r="K217" t="s">
        <v>62</v>
      </c>
      <c r="L217" t="s">
        <v>63</v>
      </c>
      <c r="M217" t="s">
        <v>48</v>
      </c>
      <c r="N217" t="s">
        <v>49</v>
      </c>
      <c r="O217">
        <v>1</v>
      </c>
      <c r="P217">
        <v>1</v>
      </c>
      <c r="Q217">
        <v>0</v>
      </c>
      <c r="R217" t="s">
        <v>165</v>
      </c>
      <c r="T217" t="str">
        <f t="shared" si="3"/>
        <v>INSERT INTO tbl_clubsStringSku VALUES('98795', 41, 2183, 'Putter', 'ALL', 'N/A', -1, 40, 129, 0, 'Putter', 'Steel', 'Regular', 'RH', 1, 1, 0, 'multiple dents on shaft')</v>
      </c>
      <c r="V217" t="s">
        <v>252</v>
      </c>
      <c r="W217" t="s">
        <v>246</v>
      </c>
      <c r="X217" t="s">
        <v>251</v>
      </c>
      <c r="Y217" t="s">
        <v>248</v>
      </c>
      <c r="Z217" t="s">
        <v>245</v>
      </c>
      <c r="AA217" t="s">
        <v>245</v>
      </c>
      <c r="AB217" t="s">
        <v>246</v>
      </c>
      <c r="AC217" t="s">
        <v>251</v>
      </c>
      <c r="AD217" t="s">
        <v>251</v>
      </c>
      <c r="AE217" t="s">
        <v>251</v>
      </c>
      <c r="AF217" t="s">
        <v>248</v>
      </c>
      <c r="AG217" t="s">
        <v>245</v>
      </c>
      <c r="AH217" t="s">
        <v>245</v>
      </c>
      <c r="AI217" t="s">
        <v>245</v>
      </c>
      <c r="AJ217" t="s">
        <v>246</v>
      </c>
      <c r="AK217" t="s">
        <v>251</v>
      </c>
      <c r="AL217" t="s">
        <v>251</v>
      </c>
      <c r="AM217" t="s">
        <v>248</v>
      </c>
      <c r="AN217" t="s">
        <v>249</v>
      </c>
    </row>
    <row r="218" spans="1:40" x14ac:dyDescent="0.25">
      <c r="A218">
        <v>98818</v>
      </c>
      <c r="B218">
        <v>30</v>
      </c>
      <c r="C218">
        <v>104</v>
      </c>
      <c r="D218" t="s">
        <v>81</v>
      </c>
      <c r="E218" t="s">
        <v>44</v>
      </c>
      <c r="F218" t="s">
        <v>45</v>
      </c>
      <c r="G218">
        <v>0.35</v>
      </c>
      <c r="H218">
        <v>1.35</v>
      </c>
      <c r="I218">
        <v>19</v>
      </c>
      <c r="J218">
        <v>0</v>
      </c>
      <c r="K218" t="s">
        <v>166</v>
      </c>
      <c r="L218" t="s">
        <v>63</v>
      </c>
      <c r="N218" t="s">
        <v>49</v>
      </c>
      <c r="O218">
        <v>1</v>
      </c>
      <c r="P218">
        <v>8</v>
      </c>
      <c r="Q218">
        <v>0</v>
      </c>
      <c r="R218" t="s">
        <v>167</v>
      </c>
      <c r="T218" t="str">
        <f t="shared" si="3"/>
        <v>INSERT INTO tbl_clubsStringSku VALUES('98818', 30, 104, 'Iron Individual', 'ALL', 'N/A', 0.35, 1.35, 19, 0, '2i', 'Steel', '', 'RH', 1, 8, 0, 'Ping G2HL')</v>
      </c>
      <c r="V218" t="s">
        <v>252</v>
      </c>
      <c r="W218" t="s">
        <v>246</v>
      </c>
      <c r="X218" t="s">
        <v>251</v>
      </c>
      <c r="Y218" t="s">
        <v>248</v>
      </c>
      <c r="Z218" t="s">
        <v>245</v>
      </c>
      <c r="AA218" t="s">
        <v>245</v>
      </c>
      <c r="AB218" t="s">
        <v>246</v>
      </c>
      <c r="AC218" t="s">
        <v>251</v>
      </c>
      <c r="AD218" t="s">
        <v>251</v>
      </c>
      <c r="AE218" t="s">
        <v>251</v>
      </c>
      <c r="AF218" t="s">
        <v>248</v>
      </c>
      <c r="AG218" t="s">
        <v>245</v>
      </c>
      <c r="AH218" t="s">
        <v>245</v>
      </c>
      <c r="AI218" t="s">
        <v>245</v>
      </c>
      <c r="AJ218" t="s">
        <v>246</v>
      </c>
      <c r="AK218" t="s">
        <v>251</v>
      </c>
      <c r="AL218" t="s">
        <v>251</v>
      </c>
      <c r="AM218" t="s">
        <v>248</v>
      </c>
      <c r="AN218" t="s">
        <v>249</v>
      </c>
    </row>
    <row r="219" spans="1:40" x14ac:dyDescent="0.25">
      <c r="A219">
        <v>98827</v>
      </c>
      <c r="B219">
        <v>24</v>
      </c>
      <c r="C219">
        <v>1205</v>
      </c>
      <c r="D219" t="s">
        <v>65</v>
      </c>
      <c r="E219" t="s">
        <v>44</v>
      </c>
      <c r="F219" t="s">
        <v>45</v>
      </c>
      <c r="G219">
        <v>0.35</v>
      </c>
      <c r="H219">
        <v>17.55</v>
      </c>
      <c r="I219">
        <v>49</v>
      </c>
      <c r="J219">
        <v>0</v>
      </c>
      <c r="K219" t="s">
        <v>83</v>
      </c>
      <c r="L219" t="s">
        <v>63</v>
      </c>
      <c r="M219" t="s">
        <v>50</v>
      </c>
      <c r="N219" t="s">
        <v>49</v>
      </c>
      <c r="O219">
        <v>1</v>
      </c>
      <c r="P219">
        <v>8</v>
      </c>
      <c r="Q219">
        <v>0</v>
      </c>
      <c r="T219" t="str">
        <f t="shared" si="3"/>
        <v>INSERT INTO tbl_clubsStringSku VALUES('98827', 24, 1205, 'Wedge', 'ALL', 'N/A', 0.35, 17.55, 49, 0, '60*', 'Steel', 'Stiff', 'RH', 1, 8, 0, '')</v>
      </c>
      <c r="V219" t="s">
        <v>252</v>
      </c>
      <c r="W219" t="s">
        <v>246</v>
      </c>
      <c r="X219" t="s">
        <v>251</v>
      </c>
      <c r="Y219" t="s">
        <v>248</v>
      </c>
      <c r="Z219" t="s">
        <v>245</v>
      </c>
      <c r="AA219" t="s">
        <v>245</v>
      </c>
      <c r="AB219" t="s">
        <v>246</v>
      </c>
      <c r="AC219" t="s">
        <v>251</v>
      </c>
      <c r="AD219" t="s">
        <v>251</v>
      </c>
      <c r="AE219" t="s">
        <v>251</v>
      </c>
      <c r="AF219" t="s">
        <v>248</v>
      </c>
      <c r="AG219" t="s">
        <v>245</v>
      </c>
      <c r="AH219" t="s">
        <v>245</v>
      </c>
      <c r="AI219" t="s">
        <v>245</v>
      </c>
      <c r="AJ219" t="s">
        <v>246</v>
      </c>
      <c r="AK219" t="s">
        <v>251</v>
      </c>
      <c r="AL219" t="s">
        <v>251</v>
      </c>
      <c r="AM219" t="s">
        <v>248</v>
      </c>
      <c r="AN219" t="s">
        <v>249</v>
      </c>
    </row>
    <row r="220" spans="1:40" x14ac:dyDescent="0.25">
      <c r="A220">
        <v>98845</v>
      </c>
      <c r="B220">
        <v>30</v>
      </c>
      <c r="C220">
        <v>892</v>
      </c>
      <c r="D220" t="s">
        <v>60</v>
      </c>
      <c r="E220" t="s">
        <v>44</v>
      </c>
      <c r="F220" t="s">
        <v>45</v>
      </c>
      <c r="G220">
        <v>0.35</v>
      </c>
      <c r="H220">
        <v>20.25</v>
      </c>
      <c r="I220">
        <v>99</v>
      </c>
      <c r="J220">
        <v>0</v>
      </c>
      <c r="K220" t="s">
        <v>100</v>
      </c>
      <c r="L220" t="s">
        <v>63</v>
      </c>
      <c r="M220" t="s">
        <v>50</v>
      </c>
      <c r="N220" t="s">
        <v>49</v>
      </c>
      <c r="O220">
        <v>1</v>
      </c>
      <c r="P220">
        <v>8</v>
      </c>
      <c r="Q220">
        <v>0</v>
      </c>
      <c r="R220" t="s">
        <v>168</v>
      </c>
      <c r="T220" t="str">
        <f t="shared" si="3"/>
        <v>INSERT INTO tbl_clubsStringSku VALUES('98845', 30, 892, 'Driver', 'ALL', 'N/A', 0.35, 20.25, 99, 0, '9.0*', 'Steel', 'Stiff', 'RH', 1, 8, 0, 'oban shaft')</v>
      </c>
      <c r="V220" t="s">
        <v>252</v>
      </c>
      <c r="W220" t="s">
        <v>246</v>
      </c>
      <c r="X220" t="s">
        <v>251</v>
      </c>
      <c r="Y220" t="s">
        <v>248</v>
      </c>
      <c r="Z220" t="s">
        <v>245</v>
      </c>
      <c r="AA220" t="s">
        <v>245</v>
      </c>
      <c r="AB220" t="s">
        <v>246</v>
      </c>
      <c r="AC220" t="s">
        <v>251</v>
      </c>
      <c r="AD220" t="s">
        <v>251</v>
      </c>
      <c r="AE220" t="s">
        <v>251</v>
      </c>
      <c r="AF220" t="s">
        <v>248</v>
      </c>
      <c r="AG220" t="s">
        <v>245</v>
      </c>
      <c r="AH220" t="s">
        <v>245</v>
      </c>
      <c r="AI220" t="s">
        <v>245</v>
      </c>
      <c r="AJ220" t="s">
        <v>246</v>
      </c>
      <c r="AK220" t="s">
        <v>251</v>
      </c>
      <c r="AL220" t="s">
        <v>251</v>
      </c>
      <c r="AM220" t="s">
        <v>248</v>
      </c>
      <c r="AN220" t="s">
        <v>249</v>
      </c>
    </row>
    <row r="221" spans="1:40" x14ac:dyDescent="0.25">
      <c r="A221">
        <v>98856</v>
      </c>
      <c r="B221">
        <v>7</v>
      </c>
      <c r="C221">
        <v>642</v>
      </c>
      <c r="D221" t="s">
        <v>62</v>
      </c>
      <c r="E221" t="s">
        <v>73</v>
      </c>
      <c r="F221" t="s">
        <v>45</v>
      </c>
      <c r="G221">
        <v>0</v>
      </c>
      <c r="H221">
        <v>150</v>
      </c>
      <c r="I221">
        <v>329</v>
      </c>
      <c r="J221">
        <v>0</v>
      </c>
      <c r="K221" t="s">
        <v>62</v>
      </c>
      <c r="N221" t="s">
        <v>49</v>
      </c>
      <c r="O221">
        <v>1</v>
      </c>
      <c r="P221">
        <v>8</v>
      </c>
      <c r="Q221">
        <v>0</v>
      </c>
      <c r="T221" t="str">
        <f t="shared" si="3"/>
        <v>INSERT INTO tbl_clubsStringSku VALUES('98856', 7, 642, 'Putter', 'STEEL', 'N/A', 0, 150, 329, 0, 'Putter', '', '', 'RH', 1, 8, 0, '')</v>
      </c>
      <c r="V221" t="s">
        <v>252</v>
      </c>
      <c r="W221" t="s">
        <v>246</v>
      </c>
      <c r="X221" t="s">
        <v>251</v>
      </c>
      <c r="Y221" t="s">
        <v>248</v>
      </c>
      <c r="Z221" t="s">
        <v>245</v>
      </c>
      <c r="AA221" t="s">
        <v>245</v>
      </c>
      <c r="AB221" t="s">
        <v>246</v>
      </c>
      <c r="AC221" t="s">
        <v>251</v>
      </c>
      <c r="AD221" t="s">
        <v>251</v>
      </c>
      <c r="AE221" t="s">
        <v>251</v>
      </c>
      <c r="AF221" t="s">
        <v>248</v>
      </c>
      <c r="AG221" t="s">
        <v>245</v>
      </c>
      <c r="AH221" t="s">
        <v>245</v>
      </c>
      <c r="AI221" t="s">
        <v>245</v>
      </c>
      <c r="AJ221" t="s">
        <v>246</v>
      </c>
      <c r="AK221" t="s">
        <v>251</v>
      </c>
      <c r="AL221" t="s">
        <v>251</v>
      </c>
      <c r="AM221" t="s">
        <v>248</v>
      </c>
      <c r="AN221" t="s">
        <v>249</v>
      </c>
    </row>
    <row r="222" spans="1:40" x14ac:dyDescent="0.25">
      <c r="A222">
        <v>98870</v>
      </c>
      <c r="B222">
        <v>41</v>
      </c>
      <c r="C222">
        <v>1265</v>
      </c>
      <c r="D222" t="s">
        <v>65</v>
      </c>
      <c r="E222" t="s">
        <v>44</v>
      </c>
      <c r="F222" t="s">
        <v>45</v>
      </c>
      <c r="G222">
        <v>0.35</v>
      </c>
      <c r="H222">
        <v>47.25</v>
      </c>
      <c r="I222">
        <v>109</v>
      </c>
      <c r="J222">
        <v>0</v>
      </c>
      <c r="K222" t="s">
        <v>66</v>
      </c>
      <c r="L222" t="s">
        <v>63</v>
      </c>
      <c r="M222" t="s">
        <v>48</v>
      </c>
      <c r="N222" t="s">
        <v>49</v>
      </c>
      <c r="O222">
        <v>1</v>
      </c>
      <c r="P222">
        <v>8</v>
      </c>
      <c r="Q222">
        <v>0</v>
      </c>
      <c r="T222" t="str">
        <f t="shared" si="3"/>
        <v>INSERT INTO tbl_clubsStringSku VALUES('98870', 41, 1265, 'Wedge', 'ALL', 'N/A', 0.35, 47.25, 109, 0, '50*', 'Steel', 'Regular', 'RH', 1, 8, 0, '')</v>
      </c>
      <c r="V222" t="s">
        <v>252</v>
      </c>
      <c r="W222" t="s">
        <v>246</v>
      </c>
      <c r="X222" t="s">
        <v>251</v>
      </c>
      <c r="Y222" t="s">
        <v>248</v>
      </c>
      <c r="Z222" t="s">
        <v>245</v>
      </c>
      <c r="AA222" t="s">
        <v>245</v>
      </c>
      <c r="AB222" t="s">
        <v>246</v>
      </c>
      <c r="AC222" t="s">
        <v>251</v>
      </c>
      <c r="AD222" t="s">
        <v>251</v>
      </c>
      <c r="AE222" t="s">
        <v>251</v>
      </c>
      <c r="AF222" t="s">
        <v>248</v>
      </c>
      <c r="AG222" t="s">
        <v>245</v>
      </c>
      <c r="AH222" t="s">
        <v>245</v>
      </c>
      <c r="AI222" t="s">
        <v>245</v>
      </c>
      <c r="AJ222" t="s">
        <v>246</v>
      </c>
      <c r="AK222" t="s">
        <v>251</v>
      </c>
      <c r="AL222" t="s">
        <v>251</v>
      </c>
      <c r="AM222" t="s">
        <v>248</v>
      </c>
      <c r="AN222" t="s">
        <v>249</v>
      </c>
    </row>
    <row r="223" spans="1:40" x14ac:dyDescent="0.25">
      <c r="A223">
        <v>98871</v>
      </c>
      <c r="B223">
        <v>41</v>
      </c>
      <c r="C223">
        <v>1265</v>
      </c>
      <c r="D223" t="s">
        <v>65</v>
      </c>
      <c r="E223" t="s">
        <v>44</v>
      </c>
      <c r="F223" t="s">
        <v>45</v>
      </c>
      <c r="G223">
        <v>0.35</v>
      </c>
      <c r="H223">
        <v>47.25</v>
      </c>
      <c r="I223">
        <v>109</v>
      </c>
      <c r="J223">
        <v>0</v>
      </c>
      <c r="K223" t="s">
        <v>75</v>
      </c>
      <c r="L223" t="s">
        <v>63</v>
      </c>
      <c r="M223" t="s">
        <v>65</v>
      </c>
      <c r="N223" t="s">
        <v>49</v>
      </c>
      <c r="O223">
        <v>1</v>
      </c>
      <c r="P223">
        <v>8</v>
      </c>
      <c r="Q223">
        <v>0</v>
      </c>
      <c r="T223" t="str">
        <f t="shared" si="3"/>
        <v>INSERT INTO tbl_clubsStringSku VALUES('98871', 41, 1265, 'Wedge', 'ALL', 'N/A', 0.35, 47.25, 109, 0, '54*', 'Steel', 'Wedge', 'RH', 1, 8, 0, '')</v>
      </c>
      <c r="V223" t="s">
        <v>252</v>
      </c>
      <c r="W223" t="s">
        <v>246</v>
      </c>
      <c r="X223" t="s">
        <v>251</v>
      </c>
      <c r="Y223" t="s">
        <v>248</v>
      </c>
      <c r="Z223" t="s">
        <v>245</v>
      </c>
      <c r="AA223" t="s">
        <v>245</v>
      </c>
      <c r="AB223" t="s">
        <v>246</v>
      </c>
      <c r="AC223" t="s">
        <v>251</v>
      </c>
      <c r="AD223" t="s">
        <v>251</v>
      </c>
      <c r="AE223" t="s">
        <v>251</v>
      </c>
      <c r="AF223" t="s">
        <v>248</v>
      </c>
      <c r="AG223" t="s">
        <v>245</v>
      </c>
      <c r="AH223" t="s">
        <v>245</v>
      </c>
      <c r="AI223" t="s">
        <v>245</v>
      </c>
      <c r="AJ223" t="s">
        <v>246</v>
      </c>
      <c r="AK223" t="s">
        <v>251</v>
      </c>
      <c r="AL223" t="s">
        <v>251</v>
      </c>
      <c r="AM223" t="s">
        <v>248</v>
      </c>
      <c r="AN223" t="s">
        <v>249</v>
      </c>
    </row>
    <row r="224" spans="1:40" x14ac:dyDescent="0.25">
      <c r="A224">
        <v>98989</v>
      </c>
      <c r="B224">
        <v>28</v>
      </c>
      <c r="C224">
        <v>2933</v>
      </c>
      <c r="D224" t="s">
        <v>62</v>
      </c>
      <c r="E224" t="s">
        <v>44</v>
      </c>
      <c r="F224" t="s">
        <v>45</v>
      </c>
      <c r="G224">
        <v>0</v>
      </c>
      <c r="H224">
        <v>75</v>
      </c>
      <c r="I224">
        <v>199</v>
      </c>
      <c r="J224">
        <v>0</v>
      </c>
      <c r="K224" t="s">
        <v>62</v>
      </c>
      <c r="N224" t="s">
        <v>49</v>
      </c>
      <c r="O224">
        <v>1</v>
      </c>
      <c r="P224">
        <v>8</v>
      </c>
      <c r="Q224">
        <v>0</v>
      </c>
      <c r="T224" t="str">
        <f t="shared" si="3"/>
        <v>INSERT INTO tbl_clubsStringSku VALUES('98989', 28, 2933, 'Putter', 'ALL', 'N/A', 0, 75, 199, 0, 'Putter', '', '', 'RH', 1, 8, 0, '')</v>
      </c>
      <c r="V224" t="s">
        <v>252</v>
      </c>
      <c r="W224" t="s">
        <v>246</v>
      </c>
      <c r="X224" t="s">
        <v>251</v>
      </c>
      <c r="Y224" t="s">
        <v>248</v>
      </c>
      <c r="Z224" t="s">
        <v>245</v>
      </c>
      <c r="AA224" t="s">
        <v>245</v>
      </c>
      <c r="AB224" t="s">
        <v>246</v>
      </c>
      <c r="AC224" t="s">
        <v>251</v>
      </c>
      <c r="AD224" t="s">
        <v>251</v>
      </c>
      <c r="AE224" t="s">
        <v>251</v>
      </c>
      <c r="AF224" t="s">
        <v>248</v>
      </c>
      <c r="AG224" t="s">
        <v>245</v>
      </c>
      <c r="AH224" t="s">
        <v>245</v>
      </c>
      <c r="AI224" t="s">
        <v>245</v>
      </c>
      <c r="AJ224" t="s">
        <v>246</v>
      </c>
      <c r="AK224" t="s">
        <v>251</v>
      </c>
      <c r="AL224" t="s">
        <v>251</v>
      </c>
      <c r="AM224" t="s">
        <v>248</v>
      </c>
      <c r="AN224" t="s">
        <v>249</v>
      </c>
    </row>
    <row r="225" spans="1:40" x14ac:dyDescent="0.25">
      <c r="A225">
        <v>98990</v>
      </c>
      <c r="B225">
        <v>30</v>
      </c>
      <c r="C225">
        <v>2373</v>
      </c>
      <c r="D225" t="s">
        <v>62</v>
      </c>
      <c r="E225" t="s">
        <v>44</v>
      </c>
      <c r="F225" t="s">
        <v>45</v>
      </c>
      <c r="G225">
        <v>0</v>
      </c>
      <c r="H225">
        <v>14.85</v>
      </c>
      <c r="I225">
        <v>59</v>
      </c>
      <c r="J225">
        <v>0</v>
      </c>
      <c r="K225" t="s">
        <v>62</v>
      </c>
      <c r="L225" t="s">
        <v>63</v>
      </c>
      <c r="N225" t="s">
        <v>49</v>
      </c>
      <c r="O225">
        <v>1</v>
      </c>
      <c r="P225">
        <v>8</v>
      </c>
      <c r="Q225">
        <v>0</v>
      </c>
      <c r="T225" t="str">
        <f t="shared" si="3"/>
        <v>INSERT INTO tbl_clubsStringSku VALUES('98990', 30, 2373, 'Putter', 'ALL', 'N/A', 0, 14.85, 59, 0, 'Putter', 'Steel', '', 'RH', 1, 8, 0, '')</v>
      </c>
      <c r="V225" t="s">
        <v>252</v>
      </c>
      <c r="W225" t="s">
        <v>246</v>
      </c>
      <c r="X225" t="s">
        <v>251</v>
      </c>
      <c r="Y225" t="s">
        <v>248</v>
      </c>
      <c r="Z225" t="s">
        <v>245</v>
      </c>
      <c r="AA225" t="s">
        <v>245</v>
      </c>
      <c r="AB225" t="s">
        <v>246</v>
      </c>
      <c r="AC225" t="s">
        <v>251</v>
      </c>
      <c r="AD225" t="s">
        <v>251</v>
      </c>
      <c r="AE225" t="s">
        <v>251</v>
      </c>
      <c r="AF225" t="s">
        <v>248</v>
      </c>
      <c r="AG225" t="s">
        <v>245</v>
      </c>
      <c r="AH225" t="s">
        <v>245</v>
      </c>
      <c r="AI225" t="s">
        <v>245</v>
      </c>
      <c r="AJ225" t="s">
        <v>246</v>
      </c>
      <c r="AK225" t="s">
        <v>251</v>
      </c>
      <c r="AL225" t="s">
        <v>251</v>
      </c>
      <c r="AM225" t="s">
        <v>248</v>
      </c>
      <c r="AN225" t="s">
        <v>249</v>
      </c>
    </row>
    <row r="226" spans="1:40" x14ac:dyDescent="0.25">
      <c r="A226">
        <v>99005</v>
      </c>
      <c r="B226">
        <v>10</v>
      </c>
      <c r="C226">
        <v>1354</v>
      </c>
      <c r="D226" t="s">
        <v>59</v>
      </c>
      <c r="E226" t="s">
        <v>44</v>
      </c>
      <c r="F226" t="s">
        <v>45</v>
      </c>
      <c r="G226">
        <v>0</v>
      </c>
      <c r="H226">
        <v>56.7</v>
      </c>
      <c r="I226">
        <v>89</v>
      </c>
      <c r="J226">
        <v>0</v>
      </c>
      <c r="K226" t="s">
        <v>64</v>
      </c>
      <c r="L226" t="s">
        <v>47</v>
      </c>
      <c r="M226" t="s">
        <v>48</v>
      </c>
      <c r="N226" t="s">
        <v>49</v>
      </c>
      <c r="O226">
        <v>1</v>
      </c>
      <c r="P226">
        <v>8</v>
      </c>
      <c r="Q226">
        <v>0</v>
      </c>
      <c r="T226" t="str">
        <f t="shared" si="3"/>
        <v>INSERT INTO tbl_clubsStringSku VALUES('99005', 10, 1354, 'Hybrid', 'ALL', 'N/A', 0, 56.7, 89, 0, '5H', 'Graphite', 'Regular', 'RH', 1, 8, 0, '')</v>
      </c>
      <c r="V226" t="s">
        <v>252</v>
      </c>
      <c r="W226" t="s">
        <v>246</v>
      </c>
      <c r="X226" t="s">
        <v>251</v>
      </c>
      <c r="Y226" t="s">
        <v>248</v>
      </c>
      <c r="Z226" t="s">
        <v>245</v>
      </c>
      <c r="AA226" t="s">
        <v>245</v>
      </c>
      <c r="AB226" t="s">
        <v>246</v>
      </c>
      <c r="AC226" t="s">
        <v>251</v>
      </c>
      <c r="AD226" t="s">
        <v>251</v>
      </c>
      <c r="AE226" t="s">
        <v>251</v>
      </c>
      <c r="AF226" t="s">
        <v>248</v>
      </c>
      <c r="AG226" t="s">
        <v>245</v>
      </c>
      <c r="AH226" t="s">
        <v>245</v>
      </c>
      <c r="AI226" t="s">
        <v>245</v>
      </c>
      <c r="AJ226" t="s">
        <v>246</v>
      </c>
      <c r="AK226" t="s">
        <v>251</v>
      </c>
      <c r="AL226" t="s">
        <v>251</v>
      </c>
      <c r="AM226" t="s">
        <v>248</v>
      </c>
      <c r="AN226" t="s">
        <v>249</v>
      </c>
    </row>
    <row r="227" spans="1:40" x14ac:dyDescent="0.25">
      <c r="A227">
        <v>99046</v>
      </c>
      <c r="B227">
        <v>41</v>
      </c>
      <c r="C227">
        <v>1265</v>
      </c>
      <c r="D227" t="s">
        <v>65</v>
      </c>
      <c r="E227" t="s">
        <v>44</v>
      </c>
      <c r="F227" t="s">
        <v>45</v>
      </c>
      <c r="G227">
        <v>0</v>
      </c>
      <c r="H227">
        <v>47.25</v>
      </c>
      <c r="I227">
        <v>109</v>
      </c>
      <c r="J227">
        <v>0</v>
      </c>
      <c r="K227" t="s">
        <v>72</v>
      </c>
      <c r="L227" t="s">
        <v>63</v>
      </c>
      <c r="M227" t="s">
        <v>65</v>
      </c>
      <c r="N227" t="s">
        <v>49</v>
      </c>
      <c r="O227">
        <v>1</v>
      </c>
      <c r="P227">
        <v>8</v>
      </c>
      <c r="Q227">
        <v>0</v>
      </c>
      <c r="T227" t="str">
        <f t="shared" si="3"/>
        <v>INSERT INTO tbl_clubsStringSku VALUES('99046', 41, 1265, 'Wedge', 'ALL', 'N/A', 0, 47.25, 109, 0, '58*', 'Steel', 'Wedge', 'RH', 1, 8, 0, '')</v>
      </c>
      <c r="V227" t="s">
        <v>252</v>
      </c>
      <c r="W227" t="s">
        <v>246</v>
      </c>
      <c r="X227" t="s">
        <v>251</v>
      </c>
      <c r="Y227" t="s">
        <v>248</v>
      </c>
      <c r="Z227" t="s">
        <v>245</v>
      </c>
      <c r="AA227" t="s">
        <v>245</v>
      </c>
      <c r="AB227" t="s">
        <v>246</v>
      </c>
      <c r="AC227" t="s">
        <v>251</v>
      </c>
      <c r="AD227" t="s">
        <v>251</v>
      </c>
      <c r="AE227" t="s">
        <v>251</v>
      </c>
      <c r="AF227" t="s">
        <v>248</v>
      </c>
      <c r="AG227" t="s">
        <v>245</v>
      </c>
      <c r="AH227" t="s">
        <v>245</v>
      </c>
      <c r="AI227" t="s">
        <v>245</v>
      </c>
      <c r="AJ227" t="s">
        <v>246</v>
      </c>
      <c r="AK227" t="s">
        <v>251</v>
      </c>
      <c r="AL227" t="s">
        <v>251</v>
      </c>
      <c r="AM227" t="s">
        <v>248</v>
      </c>
      <c r="AN227" t="s">
        <v>249</v>
      </c>
    </row>
    <row r="228" spans="1:40" x14ac:dyDescent="0.25">
      <c r="A228">
        <v>99165</v>
      </c>
      <c r="B228">
        <v>30</v>
      </c>
      <c r="C228">
        <v>473</v>
      </c>
      <c r="D228" t="s">
        <v>56</v>
      </c>
      <c r="E228" t="s">
        <v>44</v>
      </c>
      <c r="F228" t="s">
        <v>93</v>
      </c>
      <c r="G228">
        <v>0</v>
      </c>
      <c r="H228">
        <v>100</v>
      </c>
      <c r="I228">
        <v>219</v>
      </c>
      <c r="J228">
        <v>0</v>
      </c>
      <c r="K228" t="s">
        <v>58</v>
      </c>
      <c r="L228" t="s">
        <v>47</v>
      </c>
      <c r="M228" t="s">
        <v>48</v>
      </c>
      <c r="N228" t="s">
        <v>49</v>
      </c>
      <c r="O228">
        <v>1</v>
      </c>
      <c r="P228">
        <v>8</v>
      </c>
      <c r="Q228">
        <v>0</v>
      </c>
      <c r="T228" t="str">
        <f t="shared" si="3"/>
        <v>INSERT INTO tbl_clubsStringSku VALUES('99165', 30, 473, 'Iron Set', 'ALL', '*Standard 8 Piece Set (3-P, 4-G, Ladies 5-S)', 0, 100, 219, 0, '4-PW + 1 Wedge', 'Graphite', 'Regular', 'RH', 1, 8, 0, '')</v>
      </c>
      <c r="V228" t="s">
        <v>252</v>
      </c>
      <c r="W228" t="s">
        <v>246</v>
      </c>
      <c r="X228" t="s">
        <v>251</v>
      </c>
      <c r="Y228" t="s">
        <v>248</v>
      </c>
      <c r="Z228" t="s">
        <v>245</v>
      </c>
      <c r="AA228" t="s">
        <v>245</v>
      </c>
      <c r="AB228" t="s">
        <v>246</v>
      </c>
      <c r="AC228" t="s">
        <v>251</v>
      </c>
      <c r="AD228" t="s">
        <v>251</v>
      </c>
      <c r="AE228" t="s">
        <v>251</v>
      </c>
      <c r="AF228" t="s">
        <v>248</v>
      </c>
      <c r="AG228" t="s">
        <v>245</v>
      </c>
      <c r="AH228" t="s">
        <v>245</v>
      </c>
      <c r="AI228" t="s">
        <v>245</v>
      </c>
      <c r="AJ228" t="s">
        <v>246</v>
      </c>
      <c r="AK228" t="s">
        <v>251</v>
      </c>
      <c r="AL228" t="s">
        <v>251</v>
      </c>
      <c r="AM228" t="s">
        <v>248</v>
      </c>
      <c r="AN228" t="s">
        <v>249</v>
      </c>
    </row>
    <row r="229" spans="1:40" x14ac:dyDescent="0.25">
      <c r="A229">
        <v>99193</v>
      </c>
      <c r="B229">
        <v>12</v>
      </c>
      <c r="C229">
        <v>39</v>
      </c>
      <c r="D229" t="s">
        <v>65</v>
      </c>
      <c r="E229" t="s">
        <v>44</v>
      </c>
      <c r="F229" t="s">
        <v>45</v>
      </c>
      <c r="G229">
        <v>0</v>
      </c>
      <c r="H229">
        <v>25</v>
      </c>
      <c r="I229">
        <v>59</v>
      </c>
      <c r="J229">
        <v>0</v>
      </c>
      <c r="K229" t="s">
        <v>154</v>
      </c>
      <c r="L229" t="s">
        <v>47</v>
      </c>
      <c r="M229" t="s">
        <v>65</v>
      </c>
      <c r="N229" t="s">
        <v>51</v>
      </c>
      <c r="O229">
        <v>1</v>
      </c>
      <c r="P229">
        <v>8</v>
      </c>
      <c r="Q229">
        <v>0</v>
      </c>
      <c r="T229" t="str">
        <f t="shared" si="3"/>
        <v>INSERT INTO tbl_clubsStringSku VALUES('99193', 12, 39, 'Wedge', 'ALL', 'N/A', 0, 25, 59, 0, '64*', 'Graphite', 'Wedge', 'LH', 1, 8, 0, '')</v>
      </c>
      <c r="V229" t="s">
        <v>252</v>
      </c>
      <c r="W229" t="s">
        <v>246</v>
      </c>
      <c r="X229" t="s">
        <v>251</v>
      </c>
      <c r="Y229" t="s">
        <v>248</v>
      </c>
      <c r="Z229" t="s">
        <v>245</v>
      </c>
      <c r="AA229" t="s">
        <v>245</v>
      </c>
      <c r="AB229" t="s">
        <v>246</v>
      </c>
      <c r="AC229" t="s">
        <v>251</v>
      </c>
      <c r="AD229" t="s">
        <v>251</v>
      </c>
      <c r="AE229" t="s">
        <v>251</v>
      </c>
      <c r="AF229" t="s">
        <v>248</v>
      </c>
      <c r="AG229" t="s">
        <v>245</v>
      </c>
      <c r="AH229" t="s">
        <v>245</v>
      </c>
      <c r="AI229" t="s">
        <v>245</v>
      </c>
      <c r="AJ229" t="s">
        <v>246</v>
      </c>
      <c r="AK229" t="s">
        <v>251</v>
      </c>
      <c r="AL229" t="s">
        <v>251</v>
      </c>
      <c r="AM229" t="s">
        <v>248</v>
      </c>
      <c r="AN229" t="s">
        <v>249</v>
      </c>
    </row>
    <row r="230" spans="1:40" x14ac:dyDescent="0.25">
      <c r="A230">
        <v>99259</v>
      </c>
      <c r="B230">
        <v>28</v>
      </c>
      <c r="C230">
        <v>1915</v>
      </c>
      <c r="D230" t="s">
        <v>65</v>
      </c>
      <c r="E230" t="s">
        <v>44</v>
      </c>
      <c r="F230" t="s">
        <v>45</v>
      </c>
      <c r="G230">
        <v>0</v>
      </c>
      <c r="H230">
        <v>15</v>
      </c>
      <c r="I230">
        <v>59</v>
      </c>
      <c r="J230">
        <v>0</v>
      </c>
      <c r="K230" t="s">
        <v>169</v>
      </c>
      <c r="L230" t="s">
        <v>63</v>
      </c>
      <c r="N230" t="s">
        <v>49</v>
      </c>
      <c r="O230">
        <v>1</v>
      </c>
      <c r="P230">
        <v>8</v>
      </c>
      <c r="Q230">
        <v>0</v>
      </c>
      <c r="T230" t="str">
        <f t="shared" si="3"/>
        <v>INSERT INTO tbl_clubsStringSku VALUES('99259', 28, 1915, 'Wedge', 'ALL', 'N/A', 0, 15, 59, 0, '37*', 'Steel', '', 'RH', 1, 8, 0, '')</v>
      </c>
      <c r="V230" t="s">
        <v>252</v>
      </c>
      <c r="W230" t="s">
        <v>246</v>
      </c>
      <c r="X230" t="s">
        <v>251</v>
      </c>
      <c r="Y230" t="s">
        <v>248</v>
      </c>
      <c r="Z230" t="s">
        <v>245</v>
      </c>
      <c r="AA230" t="s">
        <v>245</v>
      </c>
      <c r="AB230" t="s">
        <v>246</v>
      </c>
      <c r="AC230" t="s">
        <v>251</v>
      </c>
      <c r="AD230" t="s">
        <v>251</v>
      </c>
      <c r="AE230" t="s">
        <v>251</v>
      </c>
      <c r="AF230" t="s">
        <v>248</v>
      </c>
      <c r="AG230" t="s">
        <v>245</v>
      </c>
      <c r="AH230" t="s">
        <v>245</v>
      </c>
      <c r="AI230" t="s">
        <v>245</v>
      </c>
      <c r="AJ230" t="s">
        <v>246</v>
      </c>
      <c r="AK230" t="s">
        <v>251</v>
      </c>
      <c r="AL230" t="s">
        <v>251</v>
      </c>
      <c r="AM230" t="s">
        <v>248</v>
      </c>
      <c r="AN230" t="s">
        <v>249</v>
      </c>
    </row>
    <row r="231" spans="1:40" x14ac:dyDescent="0.25">
      <c r="A231">
        <v>99265</v>
      </c>
      <c r="B231">
        <v>40</v>
      </c>
      <c r="C231">
        <v>1596</v>
      </c>
      <c r="D231" t="s">
        <v>62</v>
      </c>
      <c r="E231" t="s">
        <v>44</v>
      </c>
      <c r="F231" t="s">
        <v>45</v>
      </c>
      <c r="G231">
        <v>0</v>
      </c>
      <c r="H231">
        <v>30</v>
      </c>
      <c r="I231">
        <v>89</v>
      </c>
      <c r="J231">
        <v>0</v>
      </c>
      <c r="K231" t="s">
        <v>62</v>
      </c>
      <c r="L231" t="s">
        <v>63</v>
      </c>
      <c r="M231" t="s">
        <v>48</v>
      </c>
      <c r="N231" t="s">
        <v>49</v>
      </c>
      <c r="O231">
        <v>1</v>
      </c>
      <c r="P231">
        <v>8</v>
      </c>
      <c r="Q231">
        <v>0</v>
      </c>
      <c r="T231" t="str">
        <f t="shared" si="3"/>
        <v>INSERT INTO tbl_clubsStringSku VALUES('99265', 40, 1596, 'Putter', 'ALL', 'N/A', 0, 30, 89, 0, 'Putter', 'Steel', 'Regular', 'RH', 1, 8, 0, '')</v>
      </c>
      <c r="V231" t="s">
        <v>252</v>
      </c>
      <c r="W231" t="s">
        <v>246</v>
      </c>
      <c r="X231" t="s">
        <v>251</v>
      </c>
      <c r="Y231" t="s">
        <v>248</v>
      </c>
      <c r="Z231" t="s">
        <v>245</v>
      </c>
      <c r="AA231" t="s">
        <v>245</v>
      </c>
      <c r="AB231" t="s">
        <v>246</v>
      </c>
      <c r="AC231" t="s">
        <v>251</v>
      </c>
      <c r="AD231" t="s">
        <v>251</v>
      </c>
      <c r="AE231" t="s">
        <v>251</v>
      </c>
      <c r="AF231" t="s">
        <v>248</v>
      </c>
      <c r="AG231" t="s">
        <v>245</v>
      </c>
      <c r="AH231" t="s">
        <v>245</v>
      </c>
      <c r="AI231" t="s">
        <v>245</v>
      </c>
      <c r="AJ231" t="s">
        <v>246</v>
      </c>
      <c r="AK231" t="s">
        <v>251</v>
      </c>
      <c r="AL231" t="s">
        <v>251</v>
      </c>
      <c r="AM231" t="s">
        <v>248</v>
      </c>
      <c r="AN231" t="s">
        <v>249</v>
      </c>
    </row>
    <row r="232" spans="1:40" x14ac:dyDescent="0.25">
      <c r="A232">
        <v>99294</v>
      </c>
      <c r="B232">
        <v>13</v>
      </c>
      <c r="C232">
        <v>628</v>
      </c>
      <c r="D232" t="s">
        <v>60</v>
      </c>
      <c r="E232" t="s">
        <v>44</v>
      </c>
      <c r="F232" t="s">
        <v>45</v>
      </c>
      <c r="G232">
        <v>0</v>
      </c>
      <c r="H232">
        <v>80</v>
      </c>
      <c r="I232">
        <v>159</v>
      </c>
      <c r="J232">
        <v>1</v>
      </c>
      <c r="K232" t="s">
        <v>70</v>
      </c>
      <c r="L232" t="s">
        <v>47</v>
      </c>
      <c r="M232" t="s">
        <v>48</v>
      </c>
      <c r="N232" t="s">
        <v>49</v>
      </c>
      <c r="O232">
        <v>1</v>
      </c>
      <c r="P232">
        <v>8</v>
      </c>
      <c r="Q232">
        <v>0</v>
      </c>
      <c r="T232" t="str">
        <f t="shared" si="3"/>
        <v>INSERT INTO tbl_clubsStringSku VALUES('99294', 13, 628, 'Driver', 'ALL', 'N/A', 0, 80, 159, 1, '10.5*', 'Graphite', 'Regular', 'RH', 1, 8, 0, '')</v>
      </c>
      <c r="V232" t="s">
        <v>252</v>
      </c>
      <c r="W232" t="s">
        <v>246</v>
      </c>
      <c r="X232" t="s">
        <v>251</v>
      </c>
      <c r="Y232" t="s">
        <v>248</v>
      </c>
      <c r="Z232" t="s">
        <v>245</v>
      </c>
      <c r="AA232" t="s">
        <v>245</v>
      </c>
      <c r="AB232" t="s">
        <v>246</v>
      </c>
      <c r="AC232" t="s">
        <v>251</v>
      </c>
      <c r="AD232" t="s">
        <v>251</v>
      </c>
      <c r="AE232" t="s">
        <v>251</v>
      </c>
      <c r="AF232" t="s">
        <v>248</v>
      </c>
      <c r="AG232" t="s">
        <v>245</v>
      </c>
      <c r="AH232" t="s">
        <v>245</v>
      </c>
      <c r="AI232" t="s">
        <v>245</v>
      </c>
      <c r="AJ232" t="s">
        <v>246</v>
      </c>
      <c r="AK232" t="s">
        <v>251</v>
      </c>
      <c r="AL232" t="s">
        <v>251</v>
      </c>
      <c r="AM232" t="s">
        <v>248</v>
      </c>
      <c r="AN232" t="s">
        <v>249</v>
      </c>
    </row>
    <row r="233" spans="1:40" x14ac:dyDescent="0.25">
      <c r="A233">
        <v>99329</v>
      </c>
      <c r="B233">
        <v>13</v>
      </c>
      <c r="C233">
        <v>641</v>
      </c>
      <c r="D233" t="s">
        <v>65</v>
      </c>
      <c r="E233" t="s">
        <v>44</v>
      </c>
      <c r="F233" t="s">
        <v>45</v>
      </c>
      <c r="G233">
        <v>0</v>
      </c>
      <c r="H233">
        <v>50</v>
      </c>
      <c r="I233">
        <v>119</v>
      </c>
      <c r="J233">
        <v>0</v>
      </c>
      <c r="K233" t="s">
        <v>83</v>
      </c>
      <c r="L233" t="s">
        <v>63</v>
      </c>
      <c r="M233" t="s">
        <v>50</v>
      </c>
      <c r="N233" t="s">
        <v>49</v>
      </c>
      <c r="O233">
        <v>1</v>
      </c>
      <c r="P233">
        <v>8</v>
      </c>
      <c r="Q233">
        <v>0</v>
      </c>
      <c r="T233" t="str">
        <f t="shared" si="3"/>
        <v>INSERT INTO tbl_clubsStringSku VALUES('99329', 13, 641, 'Wedge', 'ALL', 'N/A', 0, 50, 119, 0, '60*', 'Steel', 'Stiff', 'RH', 1, 8, 0, '')</v>
      </c>
      <c r="V233" t="s">
        <v>252</v>
      </c>
      <c r="W233" t="s">
        <v>246</v>
      </c>
      <c r="X233" t="s">
        <v>251</v>
      </c>
      <c r="Y233" t="s">
        <v>248</v>
      </c>
      <c r="Z233" t="s">
        <v>245</v>
      </c>
      <c r="AA233" t="s">
        <v>245</v>
      </c>
      <c r="AB233" t="s">
        <v>246</v>
      </c>
      <c r="AC233" t="s">
        <v>251</v>
      </c>
      <c r="AD233" t="s">
        <v>251</v>
      </c>
      <c r="AE233" t="s">
        <v>251</v>
      </c>
      <c r="AF233" t="s">
        <v>248</v>
      </c>
      <c r="AG233" t="s">
        <v>245</v>
      </c>
      <c r="AH233" t="s">
        <v>245</v>
      </c>
      <c r="AI233" t="s">
        <v>245</v>
      </c>
      <c r="AJ233" t="s">
        <v>246</v>
      </c>
      <c r="AK233" t="s">
        <v>251</v>
      </c>
      <c r="AL233" t="s">
        <v>251</v>
      </c>
      <c r="AM233" t="s">
        <v>248</v>
      </c>
      <c r="AN233" t="s">
        <v>249</v>
      </c>
    </row>
    <row r="234" spans="1:40" x14ac:dyDescent="0.25">
      <c r="A234">
        <v>99364</v>
      </c>
      <c r="B234">
        <v>40</v>
      </c>
      <c r="C234">
        <v>869</v>
      </c>
      <c r="D234" t="s">
        <v>60</v>
      </c>
      <c r="E234" t="s">
        <v>44</v>
      </c>
      <c r="F234" t="s">
        <v>45</v>
      </c>
      <c r="G234">
        <v>0</v>
      </c>
      <c r="H234">
        <v>30</v>
      </c>
      <c r="I234">
        <v>99</v>
      </c>
      <c r="J234">
        <v>0</v>
      </c>
      <c r="K234" t="s">
        <v>92</v>
      </c>
      <c r="L234" t="s">
        <v>47</v>
      </c>
      <c r="M234" t="s">
        <v>55</v>
      </c>
      <c r="N234" t="s">
        <v>49</v>
      </c>
      <c r="O234">
        <v>1</v>
      </c>
      <c r="P234">
        <v>2</v>
      </c>
      <c r="Q234">
        <v>0</v>
      </c>
      <c r="T234" t="str">
        <f t="shared" si="3"/>
        <v>INSERT INTO tbl_clubsStringSku VALUES('99364', 40, 869, 'Driver', 'ALL', 'N/A', 0, 30, 99, 0, '10.0*', 'Graphite', 'Ladies', 'RH', 1, 2, 0, '')</v>
      </c>
      <c r="V234" t="s">
        <v>252</v>
      </c>
      <c r="W234" t="s">
        <v>246</v>
      </c>
      <c r="X234" t="s">
        <v>251</v>
      </c>
      <c r="Y234" t="s">
        <v>248</v>
      </c>
      <c r="Z234" t="s">
        <v>245</v>
      </c>
      <c r="AA234" t="s">
        <v>245</v>
      </c>
      <c r="AB234" t="s">
        <v>246</v>
      </c>
      <c r="AC234" t="s">
        <v>251</v>
      </c>
      <c r="AD234" t="s">
        <v>251</v>
      </c>
      <c r="AE234" t="s">
        <v>251</v>
      </c>
      <c r="AF234" t="s">
        <v>248</v>
      </c>
      <c r="AG234" t="s">
        <v>245</v>
      </c>
      <c r="AH234" t="s">
        <v>245</v>
      </c>
      <c r="AI234" t="s">
        <v>245</v>
      </c>
      <c r="AJ234" t="s">
        <v>246</v>
      </c>
      <c r="AK234" t="s">
        <v>251</v>
      </c>
      <c r="AL234" t="s">
        <v>251</v>
      </c>
      <c r="AM234" t="s">
        <v>248</v>
      </c>
      <c r="AN234" t="s">
        <v>249</v>
      </c>
    </row>
    <row r="235" spans="1:40" x14ac:dyDescent="0.25">
      <c r="A235">
        <v>99485</v>
      </c>
      <c r="B235">
        <v>28</v>
      </c>
      <c r="C235">
        <v>1915</v>
      </c>
      <c r="D235" t="s">
        <v>65</v>
      </c>
      <c r="E235" t="s">
        <v>44</v>
      </c>
      <c r="F235" t="s">
        <v>45</v>
      </c>
      <c r="G235">
        <v>0</v>
      </c>
      <c r="H235">
        <v>20</v>
      </c>
      <c r="I235">
        <v>59</v>
      </c>
      <c r="J235">
        <v>0</v>
      </c>
      <c r="K235" t="s">
        <v>169</v>
      </c>
      <c r="L235" t="s">
        <v>63</v>
      </c>
      <c r="N235" t="s">
        <v>49</v>
      </c>
      <c r="O235">
        <v>1</v>
      </c>
      <c r="P235">
        <v>8</v>
      </c>
      <c r="Q235">
        <v>0</v>
      </c>
      <c r="T235" t="str">
        <f t="shared" si="3"/>
        <v>INSERT INTO tbl_clubsStringSku VALUES('99485', 28, 1915, 'Wedge', 'ALL', 'N/A', 0, 20, 59, 0, '37*', 'Steel', '', 'RH', 1, 8, 0, '')</v>
      </c>
      <c r="V235" t="s">
        <v>252</v>
      </c>
      <c r="W235" t="s">
        <v>246</v>
      </c>
      <c r="X235" t="s">
        <v>251</v>
      </c>
      <c r="Y235" t="s">
        <v>248</v>
      </c>
      <c r="Z235" t="s">
        <v>245</v>
      </c>
      <c r="AA235" t="s">
        <v>245</v>
      </c>
      <c r="AB235" t="s">
        <v>246</v>
      </c>
      <c r="AC235" t="s">
        <v>251</v>
      </c>
      <c r="AD235" t="s">
        <v>251</v>
      </c>
      <c r="AE235" t="s">
        <v>251</v>
      </c>
      <c r="AF235" t="s">
        <v>248</v>
      </c>
      <c r="AG235" t="s">
        <v>245</v>
      </c>
      <c r="AH235" t="s">
        <v>245</v>
      </c>
      <c r="AI235" t="s">
        <v>245</v>
      </c>
      <c r="AJ235" t="s">
        <v>246</v>
      </c>
      <c r="AK235" t="s">
        <v>251</v>
      </c>
      <c r="AL235" t="s">
        <v>251</v>
      </c>
      <c r="AM235" t="s">
        <v>248</v>
      </c>
      <c r="AN235" t="s">
        <v>249</v>
      </c>
    </row>
    <row r="236" spans="1:40" x14ac:dyDescent="0.25">
      <c r="A236">
        <v>99513</v>
      </c>
      <c r="B236">
        <v>40</v>
      </c>
      <c r="C236">
        <v>922</v>
      </c>
      <c r="D236" t="s">
        <v>59</v>
      </c>
      <c r="E236" t="s">
        <v>44</v>
      </c>
      <c r="F236" t="s">
        <v>45</v>
      </c>
      <c r="G236">
        <v>0</v>
      </c>
      <c r="H236">
        <v>25</v>
      </c>
      <c r="I236">
        <v>59</v>
      </c>
      <c r="J236">
        <v>0</v>
      </c>
      <c r="K236" t="s">
        <v>46</v>
      </c>
      <c r="L236" t="s">
        <v>47</v>
      </c>
      <c r="M236" t="s">
        <v>48</v>
      </c>
      <c r="N236" t="s">
        <v>49</v>
      </c>
      <c r="O236">
        <v>1</v>
      </c>
      <c r="P236">
        <v>1</v>
      </c>
      <c r="Q236">
        <v>0</v>
      </c>
      <c r="T236" t="str">
        <f t="shared" si="3"/>
        <v>INSERT INTO tbl_clubsStringSku VALUES('99513', 40, 922, 'Hybrid', 'ALL', 'N/A', 0, 25, 59, 0, '4H', 'Graphite', 'Regular', 'RH', 1, 1, 0, '')</v>
      </c>
      <c r="V236" t="s">
        <v>252</v>
      </c>
      <c r="W236" t="s">
        <v>246</v>
      </c>
      <c r="X236" t="s">
        <v>251</v>
      </c>
      <c r="Y236" t="s">
        <v>248</v>
      </c>
      <c r="Z236" t="s">
        <v>245</v>
      </c>
      <c r="AA236" t="s">
        <v>245</v>
      </c>
      <c r="AB236" t="s">
        <v>246</v>
      </c>
      <c r="AC236" t="s">
        <v>251</v>
      </c>
      <c r="AD236" t="s">
        <v>251</v>
      </c>
      <c r="AE236" t="s">
        <v>251</v>
      </c>
      <c r="AF236" t="s">
        <v>248</v>
      </c>
      <c r="AG236" t="s">
        <v>245</v>
      </c>
      <c r="AH236" t="s">
        <v>245</v>
      </c>
      <c r="AI236" t="s">
        <v>245</v>
      </c>
      <c r="AJ236" t="s">
        <v>246</v>
      </c>
      <c r="AK236" t="s">
        <v>251</v>
      </c>
      <c r="AL236" t="s">
        <v>251</v>
      </c>
      <c r="AM236" t="s">
        <v>248</v>
      </c>
      <c r="AN236" t="s">
        <v>249</v>
      </c>
    </row>
    <row r="237" spans="1:40" x14ac:dyDescent="0.25">
      <c r="A237">
        <v>99519</v>
      </c>
      <c r="B237">
        <v>40</v>
      </c>
      <c r="C237">
        <v>676</v>
      </c>
      <c r="D237" t="s">
        <v>60</v>
      </c>
      <c r="E237" t="s">
        <v>44</v>
      </c>
      <c r="F237" t="s">
        <v>45</v>
      </c>
      <c r="G237">
        <v>0</v>
      </c>
      <c r="H237">
        <v>130</v>
      </c>
      <c r="I237">
        <v>279</v>
      </c>
      <c r="J237">
        <v>0</v>
      </c>
      <c r="K237" t="s">
        <v>61</v>
      </c>
      <c r="L237" t="s">
        <v>47</v>
      </c>
      <c r="M237" t="s">
        <v>50</v>
      </c>
      <c r="N237" t="s">
        <v>49</v>
      </c>
      <c r="O237">
        <v>1</v>
      </c>
      <c r="P237">
        <v>2</v>
      </c>
      <c r="Q237">
        <v>0</v>
      </c>
      <c r="T237" t="str">
        <f t="shared" si="3"/>
        <v>INSERT INTO tbl_clubsStringSku VALUES('99519', 40, 676, 'Driver', 'ALL', 'N/A', 0, 130, 279, 0, '9.5*', 'Graphite', 'Stiff', 'RH', 1, 2, 0, '')</v>
      </c>
      <c r="V237" t="s">
        <v>252</v>
      </c>
      <c r="W237" t="s">
        <v>246</v>
      </c>
      <c r="X237" t="s">
        <v>251</v>
      </c>
      <c r="Y237" t="s">
        <v>248</v>
      </c>
      <c r="Z237" t="s">
        <v>245</v>
      </c>
      <c r="AA237" t="s">
        <v>245</v>
      </c>
      <c r="AB237" t="s">
        <v>246</v>
      </c>
      <c r="AC237" t="s">
        <v>251</v>
      </c>
      <c r="AD237" t="s">
        <v>251</v>
      </c>
      <c r="AE237" t="s">
        <v>251</v>
      </c>
      <c r="AF237" t="s">
        <v>248</v>
      </c>
      <c r="AG237" t="s">
        <v>245</v>
      </c>
      <c r="AH237" t="s">
        <v>245</v>
      </c>
      <c r="AI237" t="s">
        <v>245</v>
      </c>
      <c r="AJ237" t="s">
        <v>246</v>
      </c>
      <c r="AK237" t="s">
        <v>251</v>
      </c>
      <c r="AL237" t="s">
        <v>251</v>
      </c>
      <c r="AM237" t="s">
        <v>248</v>
      </c>
      <c r="AN237" t="s">
        <v>249</v>
      </c>
    </row>
    <row r="238" spans="1:40" x14ac:dyDescent="0.25">
      <c r="A238">
        <v>99641</v>
      </c>
      <c r="B238">
        <v>25</v>
      </c>
      <c r="C238">
        <v>1084</v>
      </c>
      <c r="D238" t="s">
        <v>52</v>
      </c>
      <c r="E238" t="s">
        <v>44</v>
      </c>
      <c r="F238" t="s">
        <v>45</v>
      </c>
      <c r="G238">
        <v>0</v>
      </c>
      <c r="H238">
        <v>0</v>
      </c>
      <c r="I238">
        <v>39</v>
      </c>
      <c r="J238">
        <v>1</v>
      </c>
      <c r="K238" t="s">
        <v>170</v>
      </c>
      <c r="L238" t="s">
        <v>47</v>
      </c>
      <c r="M238" t="s">
        <v>55</v>
      </c>
      <c r="N238" t="s">
        <v>49</v>
      </c>
      <c r="O238">
        <v>1</v>
      </c>
      <c r="P238">
        <v>2</v>
      </c>
      <c r="Q238">
        <v>0</v>
      </c>
      <c r="R238" t="s">
        <v>171</v>
      </c>
      <c r="T238" t="str">
        <f t="shared" si="3"/>
        <v>INSERT INTO tbl_clubsStringSku VALUES('99641', 25, 1084, 'Fairway Wood', 'ALL', 'N/A', 0, 0, 39, 1, '11w', 'Graphite', 'Ladies', 'RH', 1, 2, 0, 'TNT 11 and 13 woods.')</v>
      </c>
      <c r="V238" t="s">
        <v>252</v>
      </c>
      <c r="W238" t="s">
        <v>246</v>
      </c>
      <c r="X238" t="s">
        <v>251</v>
      </c>
      <c r="Y238" t="s">
        <v>248</v>
      </c>
      <c r="Z238" t="s">
        <v>245</v>
      </c>
      <c r="AA238" t="s">
        <v>245</v>
      </c>
      <c r="AB238" t="s">
        <v>246</v>
      </c>
      <c r="AC238" t="s">
        <v>251</v>
      </c>
      <c r="AD238" t="s">
        <v>251</v>
      </c>
      <c r="AE238" t="s">
        <v>251</v>
      </c>
      <c r="AF238" t="s">
        <v>248</v>
      </c>
      <c r="AG238" t="s">
        <v>245</v>
      </c>
      <c r="AH238" t="s">
        <v>245</v>
      </c>
      <c r="AI238" t="s">
        <v>245</v>
      </c>
      <c r="AJ238" t="s">
        <v>246</v>
      </c>
      <c r="AK238" t="s">
        <v>251</v>
      </c>
      <c r="AL238" t="s">
        <v>251</v>
      </c>
      <c r="AM238" t="s">
        <v>248</v>
      </c>
      <c r="AN238" t="s">
        <v>249</v>
      </c>
    </row>
    <row r="239" spans="1:40" x14ac:dyDescent="0.25">
      <c r="A239">
        <v>99682</v>
      </c>
      <c r="B239">
        <v>10</v>
      </c>
      <c r="C239">
        <v>489</v>
      </c>
      <c r="D239" t="s">
        <v>60</v>
      </c>
      <c r="E239" t="s">
        <v>44</v>
      </c>
      <c r="F239" t="s">
        <v>45</v>
      </c>
      <c r="G239">
        <v>0.35</v>
      </c>
      <c r="H239">
        <v>178.2</v>
      </c>
      <c r="I239">
        <v>369</v>
      </c>
      <c r="J239">
        <v>0</v>
      </c>
      <c r="K239" t="s">
        <v>70</v>
      </c>
      <c r="L239" t="s">
        <v>47</v>
      </c>
      <c r="M239" t="s">
        <v>50</v>
      </c>
      <c r="N239" t="s">
        <v>49</v>
      </c>
      <c r="O239">
        <v>1</v>
      </c>
      <c r="P239">
        <v>2</v>
      </c>
      <c r="Q239">
        <v>0</v>
      </c>
      <c r="T239" t="str">
        <f t="shared" si="3"/>
        <v>INSERT INTO tbl_clubsStringSku VALUES('99682', 10, 489, 'Driver', 'ALL', 'N/A', 0.35, 178.2, 369, 0, '10.5*', 'Graphite', 'Stiff', 'RH', 1, 2, 0, '')</v>
      </c>
      <c r="V239" t="s">
        <v>252</v>
      </c>
      <c r="W239" t="s">
        <v>246</v>
      </c>
      <c r="X239" t="s">
        <v>251</v>
      </c>
      <c r="Y239" t="s">
        <v>248</v>
      </c>
      <c r="Z239" t="s">
        <v>245</v>
      </c>
      <c r="AA239" t="s">
        <v>245</v>
      </c>
      <c r="AB239" t="s">
        <v>246</v>
      </c>
      <c r="AC239" t="s">
        <v>251</v>
      </c>
      <c r="AD239" t="s">
        <v>251</v>
      </c>
      <c r="AE239" t="s">
        <v>251</v>
      </c>
      <c r="AF239" t="s">
        <v>248</v>
      </c>
      <c r="AG239" t="s">
        <v>245</v>
      </c>
      <c r="AH239" t="s">
        <v>245</v>
      </c>
      <c r="AI239" t="s">
        <v>245</v>
      </c>
      <c r="AJ239" t="s">
        <v>246</v>
      </c>
      <c r="AK239" t="s">
        <v>251</v>
      </c>
      <c r="AL239" t="s">
        <v>251</v>
      </c>
      <c r="AM239" t="s">
        <v>248</v>
      </c>
      <c r="AN239" t="s">
        <v>249</v>
      </c>
    </row>
    <row r="240" spans="1:40" x14ac:dyDescent="0.25">
      <c r="A240">
        <v>99788</v>
      </c>
      <c r="B240">
        <v>10</v>
      </c>
      <c r="C240">
        <v>2323</v>
      </c>
      <c r="D240" t="s">
        <v>60</v>
      </c>
      <c r="E240" t="s">
        <v>44</v>
      </c>
      <c r="F240" t="s">
        <v>45</v>
      </c>
      <c r="G240">
        <v>0.35</v>
      </c>
      <c r="H240">
        <v>243</v>
      </c>
      <c r="I240">
        <v>499</v>
      </c>
      <c r="J240">
        <v>0</v>
      </c>
      <c r="K240" t="s">
        <v>100</v>
      </c>
      <c r="L240" t="s">
        <v>47</v>
      </c>
      <c r="M240" t="s">
        <v>50</v>
      </c>
      <c r="N240" t="s">
        <v>49</v>
      </c>
      <c r="O240">
        <v>1</v>
      </c>
      <c r="P240">
        <v>2</v>
      </c>
      <c r="Q240">
        <v>0</v>
      </c>
      <c r="T240" t="str">
        <f t="shared" si="3"/>
        <v>INSERT INTO tbl_clubsStringSku VALUES('99788', 10, 2323, 'Driver', 'ALL', 'N/A', 0.35, 243, 499, 0, '9.0*', 'Graphite', 'Stiff', 'RH', 1, 2, 0, '')</v>
      </c>
      <c r="V240" t="s">
        <v>252</v>
      </c>
      <c r="W240" t="s">
        <v>246</v>
      </c>
      <c r="X240" t="s">
        <v>251</v>
      </c>
      <c r="Y240" t="s">
        <v>248</v>
      </c>
      <c r="Z240" t="s">
        <v>245</v>
      </c>
      <c r="AA240" t="s">
        <v>245</v>
      </c>
      <c r="AB240" t="s">
        <v>246</v>
      </c>
      <c r="AC240" t="s">
        <v>251</v>
      </c>
      <c r="AD240" t="s">
        <v>251</v>
      </c>
      <c r="AE240" t="s">
        <v>251</v>
      </c>
      <c r="AF240" t="s">
        <v>248</v>
      </c>
      <c r="AG240" t="s">
        <v>245</v>
      </c>
      <c r="AH240" t="s">
        <v>245</v>
      </c>
      <c r="AI240" t="s">
        <v>245</v>
      </c>
      <c r="AJ240" t="s">
        <v>246</v>
      </c>
      <c r="AK240" t="s">
        <v>251</v>
      </c>
      <c r="AL240" t="s">
        <v>251</v>
      </c>
      <c r="AM240" t="s">
        <v>248</v>
      </c>
      <c r="AN240" t="s">
        <v>249</v>
      </c>
    </row>
    <row r="241" spans="1:40" x14ac:dyDescent="0.25">
      <c r="A241">
        <v>100008</v>
      </c>
      <c r="B241">
        <v>40</v>
      </c>
      <c r="C241">
        <v>676</v>
      </c>
      <c r="D241" t="s">
        <v>60</v>
      </c>
      <c r="E241" t="s">
        <v>44</v>
      </c>
      <c r="F241" t="s">
        <v>45</v>
      </c>
      <c r="G241">
        <v>0</v>
      </c>
      <c r="H241">
        <v>95</v>
      </c>
      <c r="I241">
        <v>279</v>
      </c>
      <c r="J241">
        <v>0</v>
      </c>
      <c r="K241" t="s">
        <v>61</v>
      </c>
      <c r="L241" t="s">
        <v>47</v>
      </c>
      <c r="M241" t="s">
        <v>50</v>
      </c>
      <c r="N241" t="s">
        <v>49</v>
      </c>
      <c r="O241">
        <v>1</v>
      </c>
      <c r="P241">
        <v>1</v>
      </c>
      <c r="Q241">
        <v>0</v>
      </c>
      <c r="T241" t="str">
        <f t="shared" si="3"/>
        <v>INSERT INTO tbl_clubsStringSku VALUES('100008', 40, 676, 'Driver', 'ALL', 'N/A', 0, 95, 279, 0, '9.5*', 'Graphite', 'Stiff', 'RH', 1, 1, 0, '')</v>
      </c>
      <c r="V241" t="s">
        <v>252</v>
      </c>
      <c r="W241" t="s">
        <v>246</v>
      </c>
      <c r="X241" t="s">
        <v>251</v>
      </c>
      <c r="Y241" t="s">
        <v>248</v>
      </c>
      <c r="Z241" t="s">
        <v>245</v>
      </c>
      <c r="AA241" t="s">
        <v>245</v>
      </c>
      <c r="AB241" t="s">
        <v>246</v>
      </c>
      <c r="AC241" t="s">
        <v>251</v>
      </c>
      <c r="AD241" t="s">
        <v>251</v>
      </c>
      <c r="AE241" t="s">
        <v>251</v>
      </c>
      <c r="AF241" t="s">
        <v>248</v>
      </c>
      <c r="AG241" t="s">
        <v>245</v>
      </c>
      <c r="AH241" t="s">
        <v>245</v>
      </c>
      <c r="AI241" t="s">
        <v>245</v>
      </c>
      <c r="AJ241" t="s">
        <v>246</v>
      </c>
      <c r="AK241" t="s">
        <v>251</v>
      </c>
      <c r="AL241" t="s">
        <v>251</v>
      </c>
      <c r="AM241" t="s">
        <v>248</v>
      </c>
      <c r="AN241" t="s">
        <v>249</v>
      </c>
    </row>
    <row r="242" spans="1:40" x14ac:dyDescent="0.25">
      <c r="A242">
        <v>100260</v>
      </c>
      <c r="B242">
        <v>13</v>
      </c>
      <c r="C242">
        <v>3077</v>
      </c>
      <c r="D242" t="s">
        <v>60</v>
      </c>
      <c r="E242" t="s">
        <v>44</v>
      </c>
      <c r="F242" t="s">
        <v>45</v>
      </c>
      <c r="G242">
        <v>0</v>
      </c>
      <c r="H242">
        <v>20</v>
      </c>
      <c r="I242">
        <v>79</v>
      </c>
      <c r="J242">
        <v>0</v>
      </c>
      <c r="K242" t="s">
        <v>172</v>
      </c>
      <c r="L242" t="s">
        <v>47</v>
      </c>
      <c r="M242" t="s">
        <v>55</v>
      </c>
      <c r="N242" t="s">
        <v>49</v>
      </c>
      <c r="O242">
        <v>1</v>
      </c>
      <c r="P242">
        <v>2</v>
      </c>
      <c r="Q242">
        <v>0</v>
      </c>
      <c r="T242" t="str">
        <f t="shared" si="3"/>
        <v>INSERT INTO tbl_clubsStringSku VALUES('100260', 13, 3077, 'Driver', 'ALL', 'N/A', 0, 20, 79, 0, '13.0*', 'Graphite', 'Ladies', 'RH', 1, 2, 0, '')</v>
      </c>
      <c r="V242" t="s">
        <v>252</v>
      </c>
      <c r="W242" t="s">
        <v>246</v>
      </c>
      <c r="X242" t="s">
        <v>251</v>
      </c>
      <c r="Y242" t="s">
        <v>248</v>
      </c>
      <c r="Z242" t="s">
        <v>245</v>
      </c>
      <c r="AA242" t="s">
        <v>245</v>
      </c>
      <c r="AB242" t="s">
        <v>246</v>
      </c>
      <c r="AC242" t="s">
        <v>251</v>
      </c>
      <c r="AD242" t="s">
        <v>251</v>
      </c>
      <c r="AE242" t="s">
        <v>251</v>
      </c>
      <c r="AF242" t="s">
        <v>248</v>
      </c>
      <c r="AG242" t="s">
        <v>245</v>
      </c>
      <c r="AH242" t="s">
        <v>245</v>
      </c>
      <c r="AI242" t="s">
        <v>245</v>
      </c>
      <c r="AJ242" t="s">
        <v>246</v>
      </c>
      <c r="AK242" t="s">
        <v>251</v>
      </c>
      <c r="AL242" t="s">
        <v>251</v>
      </c>
      <c r="AM242" t="s">
        <v>248</v>
      </c>
      <c r="AN242" t="s">
        <v>249</v>
      </c>
    </row>
    <row r="243" spans="1:40" x14ac:dyDescent="0.25">
      <c r="A243">
        <v>100345</v>
      </c>
      <c r="B243">
        <v>40</v>
      </c>
      <c r="C243">
        <v>104</v>
      </c>
      <c r="D243" t="s">
        <v>81</v>
      </c>
      <c r="E243" t="s">
        <v>44</v>
      </c>
      <c r="F243" t="s">
        <v>45</v>
      </c>
      <c r="G243">
        <v>0</v>
      </c>
      <c r="H243">
        <v>12.5</v>
      </c>
      <c r="I243">
        <v>79</v>
      </c>
      <c r="J243">
        <v>0</v>
      </c>
      <c r="K243" t="s">
        <v>122</v>
      </c>
      <c r="L243" t="s">
        <v>47</v>
      </c>
      <c r="M243" t="s">
        <v>48</v>
      </c>
      <c r="N243" t="s">
        <v>49</v>
      </c>
      <c r="O243">
        <v>1</v>
      </c>
      <c r="P243">
        <v>2</v>
      </c>
      <c r="Q243">
        <v>0</v>
      </c>
      <c r="R243" t="s">
        <v>173</v>
      </c>
      <c r="T243" t="str">
        <f t="shared" si="3"/>
        <v>INSERT INTO tbl_clubsStringSku VALUES('100345', 40, 104, 'Iron Individual', 'ALL', 'N/A', 0, 12.5, 79, 0, ' 6i', 'Graphite', 'Regular', 'RH', 1, 2, 0, '2016 M2')</v>
      </c>
      <c r="V243" t="s">
        <v>252</v>
      </c>
      <c r="W243" t="s">
        <v>246</v>
      </c>
      <c r="X243" t="s">
        <v>251</v>
      </c>
      <c r="Y243" t="s">
        <v>248</v>
      </c>
      <c r="Z243" t="s">
        <v>245</v>
      </c>
      <c r="AA243" t="s">
        <v>245</v>
      </c>
      <c r="AB243" t="s">
        <v>246</v>
      </c>
      <c r="AC243" t="s">
        <v>251</v>
      </c>
      <c r="AD243" t="s">
        <v>251</v>
      </c>
      <c r="AE243" t="s">
        <v>251</v>
      </c>
      <c r="AF243" t="s">
        <v>248</v>
      </c>
      <c r="AG243" t="s">
        <v>245</v>
      </c>
      <c r="AH243" t="s">
        <v>245</v>
      </c>
      <c r="AI243" t="s">
        <v>245</v>
      </c>
      <c r="AJ243" t="s">
        <v>246</v>
      </c>
      <c r="AK243" t="s">
        <v>251</v>
      </c>
      <c r="AL243" t="s">
        <v>251</v>
      </c>
      <c r="AM243" t="s">
        <v>248</v>
      </c>
      <c r="AN243" t="s">
        <v>249</v>
      </c>
    </row>
    <row r="244" spans="1:40" x14ac:dyDescent="0.25">
      <c r="A244">
        <v>100402</v>
      </c>
      <c r="B244">
        <v>40</v>
      </c>
      <c r="C244">
        <v>2339</v>
      </c>
      <c r="D244" t="s">
        <v>60</v>
      </c>
      <c r="E244" t="s">
        <v>44</v>
      </c>
      <c r="F244" t="s">
        <v>45</v>
      </c>
      <c r="G244">
        <v>0.35</v>
      </c>
      <c r="H244">
        <v>229.5</v>
      </c>
      <c r="I244">
        <v>469</v>
      </c>
      <c r="J244">
        <v>0</v>
      </c>
      <c r="K244" t="s">
        <v>103</v>
      </c>
      <c r="L244" t="s">
        <v>47</v>
      </c>
      <c r="M244" t="s">
        <v>50</v>
      </c>
      <c r="N244" t="s">
        <v>49</v>
      </c>
      <c r="O244">
        <v>1</v>
      </c>
      <c r="P244">
        <v>2</v>
      </c>
      <c r="Q244">
        <v>0</v>
      </c>
      <c r="T244" t="str">
        <f t="shared" si="3"/>
        <v>INSERT INTO tbl_clubsStringSku VALUES('100402', 40, 2339, 'Driver', 'ALL', 'N/A', 0.35, 229.5, 469, 0, '8.5*', 'Graphite', 'Stiff', 'RH', 1, 2, 0, '')</v>
      </c>
      <c r="V244" t="s">
        <v>252</v>
      </c>
      <c r="W244" t="s">
        <v>246</v>
      </c>
      <c r="X244" t="s">
        <v>251</v>
      </c>
      <c r="Y244" t="s">
        <v>248</v>
      </c>
      <c r="Z244" t="s">
        <v>245</v>
      </c>
      <c r="AA244" t="s">
        <v>245</v>
      </c>
      <c r="AB244" t="s">
        <v>246</v>
      </c>
      <c r="AC244" t="s">
        <v>251</v>
      </c>
      <c r="AD244" t="s">
        <v>251</v>
      </c>
      <c r="AE244" t="s">
        <v>251</v>
      </c>
      <c r="AF244" t="s">
        <v>248</v>
      </c>
      <c r="AG244" t="s">
        <v>245</v>
      </c>
      <c r="AH244" t="s">
        <v>245</v>
      </c>
      <c r="AI244" t="s">
        <v>245</v>
      </c>
      <c r="AJ244" t="s">
        <v>246</v>
      </c>
      <c r="AK244" t="s">
        <v>251</v>
      </c>
      <c r="AL244" t="s">
        <v>251</v>
      </c>
      <c r="AM244" t="s">
        <v>248</v>
      </c>
      <c r="AN244" t="s">
        <v>249</v>
      </c>
    </row>
    <row r="245" spans="1:40" x14ac:dyDescent="0.25">
      <c r="A245">
        <v>100454</v>
      </c>
      <c r="B245">
        <v>40</v>
      </c>
      <c r="C245">
        <v>2338</v>
      </c>
      <c r="D245" t="s">
        <v>60</v>
      </c>
      <c r="E245" t="s">
        <v>44</v>
      </c>
      <c r="F245" t="s">
        <v>45</v>
      </c>
      <c r="G245">
        <v>0</v>
      </c>
      <c r="H245">
        <v>209.75</v>
      </c>
      <c r="I245">
        <v>300</v>
      </c>
      <c r="J245">
        <v>0</v>
      </c>
      <c r="K245" t="s">
        <v>70</v>
      </c>
      <c r="L245" t="s">
        <v>47</v>
      </c>
      <c r="M245" t="s">
        <v>48</v>
      </c>
      <c r="N245" t="s">
        <v>49</v>
      </c>
      <c r="O245">
        <v>1</v>
      </c>
      <c r="P245">
        <v>1</v>
      </c>
      <c r="Q245">
        <v>0</v>
      </c>
      <c r="R245" t="s">
        <v>174</v>
      </c>
      <c r="T245" t="str">
        <f t="shared" si="3"/>
        <v>INSERT INTO tbl_clubsStringSku VALUES('100454', 40, 2338, 'Driver', 'ALL', 'N/A', 0, 209.75, 300, 0, '10.5*', 'Graphite', 'Regular', 'RH', 1, 1, 0, 'Selling to Dean Oakden')</v>
      </c>
      <c r="V245" t="s">
        <v>252</v>
      </c>
      <c r="W245" t="s">
        <v>246</v>
      </c>
      <c r="X245" t="s">
        <v>251</v>
      </c>
      <c r="Y245" t="s">
        <v>248</v>
      </c>
      <c r="Z245" t="s">
        <v>245</v>
      </c>
      <c r="AA245" t="s">
        <v>245</v>
      </c>
      <c r="AB245" t="s">
        <v>246</v>
      </c>
      <c r="AC245" t="s">
        <v>251</v>
      </c>
      <c r="AD245" t="s">
        <v>251</v>
      </c>
      <c r="AE245" t="s">
        <v>251</v>
      </c>
      <c r="AF245" t="s">
        <v>248</v>
      </c>
      <c r="AG245" t="s">
        <v>245</v>
      </c>
      <c r="AH245" t="s">
        <v>245</v>
      </c>
      <c r="AI245" t="s">
        <v>245</v>
      </c>
      <c r="AJ245" t="s">
        <v>246</v>
      </c>
      <c r="AK245" t="s">
        <v>251</v>
      </c>
      <c r="AL245" t="s">
        <v>251</v>
      </c>
      <c r="AM245" t="s">
        <v>248</v>
      </c>
      <c r="AN245" t="s">
        <v>249</v>
      </c>
    </row>
    <row r="246" spans="1:40" x14ac:dyDescent="0.25">
      <c r="A246">
        <v>100455</v>
      </c>
      <c r="B246">
        <v>40</v>
      </c>
      <c r="C246">
        <v>2338</v>
      </c>
      <c r="D246" t="s">
        <v>52</v>
      </c>
      <c r="E246" t="s">
        <v>44</v>
      </c>
      <c r="F246" t="s">
        <v>45</v>
      </c>
      <c r="G246">
        <v>0</v>
      </c>
      <c r="H246">
        <v>114.75</v>
      </c>
      <c r="I246">
        <v>165</v>
      </c>
      <c r="J246">
        <v>0</v>
      </c>
      <c r="K246" t="s">
        <v>53</v>
      </c>
      <c r="L246" t="s">
        <v>47</v>
      </c>
      <c r="M246" t="s">
        <v>48</v>
      </c>
      <c r="N246" t="s">
        <v>49</v>
      </c>
      <c r="O246">
        <v>1</v>
      </c>
      <c r="P246">
        <v>1</v>
      </c>
      <c r="Q246">
        <v>0</v>
      </c>
      <c r="R246" t="s">
        <v>174</v>
      </c>
      <c r="T246" t="str">
        <f t="shared" si="3"/>
        <v>INSERT INTO tbl_clubsStringSku VALUES('100455', 40, 2338, 'Fairway Wood', 'ALL', 'N/A', 0, 114.75, 165, 0, '3w', 'Graphite', 'Regular', 'RH', 1, 1, 0, 'Selling to Dean Oakden')</v>
      </c>
      <c r="V246" t="s">
        <v>252</v>
      </c>
      <c r="W246" t="s">
        <v>246</v>
      </c>
      <c r="X246" t="s">
        <v>251</v>
      </c>
      <c r="Y246" t="s">
        <v>248</v>
      </c>
      <c r="Z246" t="s">
        <v>245</v>
      </c>
      <c r="AA246" t="s">
        <v>245</v>
      </c>
      <c r="AB246" t="s">
        <v>246</v>
      </c>
      <c r="AC246" t="s">
        <v>251</v>
      </c>
      <c r="AD246" t="s">
        <v>251</v>
      </c>
      <c r="AE246" t="s">
        <v>251</v>
      </c>
      <c r="AF246" t="s">
        <v>248</v>
      </c>
      <c r="AG246" t="s">
        <v>245</v>
      </c>
      <c r="AH246" t="s">
        <v>245</v>
      </c>
      <c r="AI246" t="s">
        <v>245</v>
      </c>
      <c r="AJ246" t="s">
        <v>246</v>
      </c>
      <c r="AK246" t="s">
        <v>251</v>
      </c>
      <c r="AL246" t="s">
        <v>251</v>
      </c>
      <c r="AM246" t="s">
        <v>248</v>
      </c>
      <c r="AN246" t="s">
        <v>249</v>
      </c>
    </row>
    <row r="247" spans="1:40" x14ac:dyDescent="0.25">
      <c r="A247">
        <v>100456</v>
      </c>
      <c r="B247">
        <v>40</v>
      </c>
      <c r="C247">
        <v>2338</v>
      </c>
      <c r="D247" t="s">
        <v>52</v>
      </c>
      <c r="E247" t="s">
        <v>44</v>
      </c>
      <c r="F247" t="s">
        <v>45</v>
      </c>
      <c r="G247">
        <v>0</v>
      </c>
      <c r="H247">
        <v>114.75</v>
      </c>
      <c r="I247">
        <v>165</v>
      </c>
      <c r="J247">
        <v>0</v>
      </c>
      <c r="K247" t="s">
        <v>130</v>
      </c>
      <c r="L247" t="s">
        <v>47</v>
      </c>
      <c r="M247" t="s">
        <v>48</v>
      </c>
      <c r="N247" t="s">
        <v>49</v>
      </c>
      <c r="O247">
        <v>1</v>
      </c>
      <c r="P247">
        <v>1</v>
      </c>
      <c r="Q247">
        <v>0</v>
      </c>
      <c r="R247" t="s">
        <v>174</v>
      </c>
      <c r="T247" t="str">
        <f t="shared" si="3"/>
        <v>INSERT INTO tbl_clubsStringSku VALUES('100456', 40, 2338, 'Fairway Wood', 'ALL', 'N/A', 0, 114.75, 165, 0, ' 5w', 'Graphite', 'Regular', 'RH', 1, 1, 0, 'Selling to Dean Oakden')</v>
      </c>
      <c r="V247" t="s">
        <v>252</v>
      </c>
      <c r="W247" t="s">
        <v>246</v>
      </c>
      <c r="X247" t="s">
        <v>251</v>
      </c>
      <c r="Y247" t="s">
        <v>248</v>
      </c>
      <c r="Z247" t="s">
        <v>245</v>
      </c>
      <c r="AA247" t="s">
        <v>245</v>
      </c>
      <c r="AB247" t="s">
        <v>246</v>
      </c>
      <c r="AC247" t="s">
        <v>251</v>
      </c>
      <c r="AD247" t="s">
        <v>251</v>
      </c>
      <c r="AE247" t="s">
        <v>251</v>
      </c>
      <c r="AF247" t="s">
        <v>248</v>
      </c>
      <c r="AG247" t="s">
        <v>245</v>
      </c>
      <c r="AH247" t="s">
        <v>245</v>
      </c>
      <c r="AI247" t="s">
        <v>245</v>
      </c>
      <c r="AJ247" t="s">
        <v>246</v>
      </c>
      <c r="AK247" t="s">
        <v>251</v>
      </c>
      <c r="AL247" t="s">
        <v>251</v>
      </c>
      <c r="AM247" t="s">
        <v>248</v>
      </c>
      <c r="AN247" t="s">
        <v>249</v>
      </c>
    </row>
    <row r="248" spans="1:40" x14ac:dyDescent="0.25">
      <c r="A248">
        <v>100457</v>
      </c>
      <c r="B248">
        <v>40</v>
      </c>
      <c r="C248">
        <v>2344</v>
      </c>
      <c r="D248" t="s">
        <v>59</v>
      </c>
      <c r="E248" t="s">
        <v>44</v>
      </c>
      <c r="F248" t="s">
        <v>45</v>
      </c>
      <c r="G248">
        <v>0</v>
      </c>
      <c r="H248">
        <v>94.5</v>
      </c>
      <c r="I248">
        <v>125</v>
      </c>
      <c r="J248">
        <v>0</v>
      </c>
      <c r="K248" t="s">
        <v>67</v>
      </c>
      <c r="L248" t="s">
        <v>47</v>
      </c>
      <c r="M248" t="s">
        <v>48</v>
      </c>
      <c r="N248" t="s">
        <v>49</v>
      </c>
      <c r="O248">
        <v>1</v>
      </c>
      <c r="P248">
        <v>1</v>
      </c>
      <c r="Q248">
        <v>0</v>
      </c>
      <c r="R248" t="s">
        <v>174</v>
      </c>
      <c r="T248" t="str">
        <f t="shared" si="3"/>
        <v>INSERT INTO tbl_clubsStringSku VALUES('100457', 40, 2344, 'Hybrid', 'ALL', 'N/A', 0, 94.5, 125, 0, '3H', 'Graphite', 'Regular', 'RH', 1, 1, 0, 'Selling to Dean Oakden')</v>
      </c>
      <c r="V248" t="s">
        <v>252</v>
      </c>
      <c r="W248" t="s">
        <v>246</v>
      </c>
      <c r="X248" t="s">
        <v>251</v>
      </c>
      <c r="Y248" t="s">
        <v>248</v>
      </c>
      <c r="Z248" t="s">
        <v>245</v>
      </c>
      <c r="AA248" t="s">
        <v>245</v>
      </c>
      <c r="AB248" t="s">
        <v>246</v>
      </c>
      <c r="AC248" t="s">
        <v>251</v>
      </c>
      <c r="AD248" t="s">
        <v>251</v>
      </c>
      <c r="AE248" t="s">
        <v>251</v>
      </c>
      <c r="AF248" t="s">
        <v>248</v>
      </c>
      <c r="AG248" t="s">
        <v>245</v>
      </c>
      <c r="AH248" t="s">
        <v>245</v>
      </c>
      <c r="AI248" t="s">
        <v>245</v>
      </c>
      <c r="AJ248" t="s">
        <v>246</v>
      </c>
      <c r="AK248" t="s">
        <v>251</v>
      </c>
      <c r="AL248" t="s">
        <v>251</v>
      </c>
      <c r="AM248" t="s">
        <v>248</v>
      </c>
      <c r="AN248" t="s">
        <v>249</v>
      </c>
    </row>
    <row r="249" spans="1:40" x14ac:dyDescent="0.25">
      <c r="A249">
        <v>100458</v>
      </c>
      <c r="B249">
        <v>40</v>
      </c>
      <c r="C249">
        <v>2344</v>
      </c>
      <c r="D249" t="s">
        <v>59</v>
      </c>
      <c r="E249" t="s">
        <v>44</v>
      </c>
      <c r="F249" t="s">
        <v>45</v>
      </c>
      <c r="G249">
        <v>0</v>
      </c>
      <c r="H249">
        <v>94.5</v>
      </c>
      <c r="I249">
        <v>125</v>
      </c>
      <c r="J249">
        <v>0</v>
      </c>
      <c r="K249" t="s">
        <v>46</v>
      </c>
      <c r="L249" t="s">
        <v>47</v>
      </c>
      <c r="M249" t="s">
        <v>48</v>
      </c>
      <c r="N249" t="s">
        <v>49</v>
      </c>
      <c r="O249">
        <v>1</v>
      </c>
      <c r="P249">
        <v>1</v>
      </c>
      <c r="Q249">
        <v>0</v>
      </c>
      <c r="R249" t="s">
        <v>174</v>
      </c>
      <c r="T249" t="str">
        <f t="shared" si="3"/>
        <v>INSERT INTO tbl_clubsStringSku VALUES('100458', 40, 2344, 'Hybrid', 'ALL', 'N/A', 0, 94.5, 125, 0, '4H', 'Graphite', 'Regular', 'RH', 1, 1, 0, 'Selling to Dean Oakden')</v>
      </c>
      <c r="V249" t="s">
        <v>252</v>
      </c>
      <c r="W249" t="s">
        <v>246</v>
      </c>
      <c r="X249" t="s">
        <v>251</v>
      </c>
      <c r="Y249" t="s">
        <v>248</v>
      </c>
      <c r="Z249" t="s">
        <v>245</v>
      </c>
      <c r="AA249" t="s">
        <v>245</v>
      </c>
      <c r="AB249" t="s">
        <v>246</v>
      </c>
      <c r="AC249" t="s">
        <v>251</v>
      </c>
      <c r="AD249" t="s">
        <v>251</v>
      </c>
      <c r="AE249" t="s">
        <v>251</v>
      </c>
      <c r="AF249" t="s">
        <v>248</v>
      </c>
      <c r="AG249" t="s">
        <v>245</v>
      </c>
      <c r="AH249" t="s">
        <v>245</v>
      </c>
      <c r="AI249" t="s">
        <v>245</v>
      </c>
      <c r="AJ249" t="s">
        <v>246</v>
      </c>
      <c r="AK249" t="s">
        <v>251</v>
      </c>
      <c r="AL249" t="s">
        <v>251</v>
      </c>
      <c r="AM249" t="s">
        <v>248</v>
      </c>
      <c r="AN249" t="s">
        <v>249</v>
      </c>
    </row>
    <row r="250" spans="1:40" x14ac:dyDescent="0.25">
      <c r="A250">
        <v>100459</v>
      </c>
      <c r="B250">
        <v>40</v>
      </c>
      <c r="C250">
        <v>2338</v>
      </c>
      <c r="D250" t="s">
        <v>56</v>
      </c>
      <c r="E250" t="s">
        <v>73</v>
      </c>
      <c r="F250" t="s">
        <v>79</v>
      </c>
      <c r="G250">
        <v>0</v>
      </c>
      <c r="H250">
        <v>395.55</v>
      </c>
      <c r="I250">
        <v>530</v>
      </c>
      <c r="J250">
        <v>0</v>
      </c>
      <c r="K250" t="s">
        <v>79</v>
      </c>
      <c r="L250" t="s">
        <v>63</v>
      </c>
      <c r="M250" t="s">
        <v>48</v>
      </c>
      <c r="N250" t="s">
        <v>49</v>
      </c>
      <c r="O250">
        <v>1</v>
      </c>
      <c r="P250">
        <v>1</v>
      </c>
      <c r="Q250">
        <v>0</v>
      </c>
      <c r="R250" t="s">
        <v>174</v>
      </c>
      <c r="T250" t="str">
        <f t="shared" si="3"/>
        <v>INSERT INTO tbl_clubsStringSku VALUES('100459', 40, 2338, 'Iron Set', 'STEEL', '5-PW + 1 Wedge', 0, 395.55, 530, 0, '5-PW + 1 Wedge', 'Steel', 'Regular', 'RH', 1, 1, 0, 'Selling to Dean Oakden')</v>
      </c>
      <c r="V250" t="s">
        <v>252</v>
      </c>
      <c r="W250" t="s">
        <v>246</v>
      </c>
      <c r="X250" t="s">
        <v>251</v>
      </c>
      <c r="Y250" t="s">
        <v>248</v>
      </c>
      <c r="Z250" t="s">
        <v>245</v>
      </c>
      <c r="AA250" t="s">
        <v>245</v>
      </c>
      <c r="AB250" t="s">
        <v>246</v>
      </c>
      <c r="AC250" t="s">
        <v>251</v>
      </c>
      <c r="AD250" t="s">
        <v>251</v>
      </c>
      <c r="AE250" t="s">
        <v>251</v>
      </c>
      <c r="AF250" t="s">
        <v>248</v>
      </c>
      <c r="AG250" t="s">
        <v>245</v>
      </c>
      <c r="AH250" t="s">
        <v>245</v>
      </c>
      <c r="AI250" t="s">
        <v>245</v>
      </c>
      <c r="AJ250" t="s">
        <v>246</v>
      </c>
      <c r="AK250" t="s">
        <v>251</v>
      </c>
      <c r="AL250" t="s">
        <v>251</v>
      </c>
      <c r="AM250" t="s">
        <v>248</v>
      </c>
      <c r="AN250" t="s">
        <v>249</v>
      </c>
    </row>
    <row r="251" spans="1:40" x14ac:dyDescent="0.25">
      <c r="A251">
        <v>100462</v>
      </c>
      <c r="B251">
        <v>40</v>
      </c>
      <c r="C251">
        <v>2412</v>
      </c>
      <c r="D251" t="s">
        <v>62</v>
      </c>
      <c r="E251" t="s">
        <v>44</v>
      </c>
      <c r="F251" t="s">
        <v>45</v>
      </c>
      <c r="G251">
        <v>0</v>
      </c>
      <c r="H251">
        <v>33.75</v>
      </c>
      <c r="I251">
        <v>40</v>
      </c>
      <c r="J251">
        <v>0</v>
      </c>
      <c r="K251" t="s">
        <v>62</v>
      </c>
      <c r="L251" t="s">
        <v>63</v>
      </c>
      <c r="N251" t="s">
        <v>49</v>
      </c>
      <c r="O251">
        <v>1</v>
      </c>
      <c r="P251">
        <v>1</v>
      </c>
      <c r="Q251">
        <v>0</v>
      </c>
      <c r="R251" t="s">
        <v>174</v>
      </c>
      <c r="T251" t="str">
        <f t="shared" si="3"/>
        <v>INSERT INTO tbl_clubsStringSku VALUES('100462', 40, 2412, 'Putter', 'ALL', 'N/A', 0, 33.75, 40, 0, 'Putter', 'Steel', '', 'RH', 1, 1, 0, 'Selling to Dean Oakden')</v>
      </c>
      <c r="V251" t="s">
        <v>252</v>
      </c>
      <c r="W251" t="s">
        <v>246</v>
      </c>
      <c r="X251" t="s">
        <v>251</v>
      </c>
      <c r="Y251" t="s">
        <v>248</v>
      </c>
      <c r="Z251" t="s">
        <v>245</v>
      </c>
      <c r="AA251" t="s">
        <v>245</v>
      </c>
      <c r="AB251" t="s">
        <v>246</v>
      </c>
      <c r="AC251" t="s">
        <v>251</v>
      </c>
      <c r="AD251" t="s">
        <v>251</v>
      </c>
      <c r="AE251" t="s">
        <v>251</v>
      </c>
      <c r="AF251" t="s">
        <v>248</v>
      </c>
      <c r="AG251" t="s">
        <v>245</v>
      </c>
      <c r="AH251" t="s">
        <v>245</v>
      </c>
      <c r="AI251" t="s">
        <v>245</v>
      </c>
      <c r="AJ251" t="s">
        <v>246</v>
      </c>
      <c r="AK251" t="s">
        <v>251</v>
      </c>
      <c r="AL251" t="s">
        <v>251</v>
      </c>
      <c r="AM251" t="s">
        <v>248</v>
      </c>
      <c r="AN251" t="s">
        <v>249</v>
      </c>
    </row>
    <row r="252" spans="1:40" x14ac:dyDescent="0.25">
      <c r="A252">
        <v>100463</v>
      </c>
      <c r="B252">
        <v>40</v>
      </c>
      <c r="C252">
        <v>2415</v>
      </c>
      <c r="D252" t="s">
        <v>65</v>
      </c>
      <c r="E252" t="s">
        <v>44</v>
      </c>
      <c r="F252" t="s">
        <v>45</v>
      </c>
      <c r="G252">
        <v>0</v>
      </c>
      <c r="H252">
        <v>43.2</v>
      </c>
      <c r="I252">
        <v>50</v>
      </c>
      <c r="J252">
        <v>0</v>
      </c>
      <c r="K252" t="s">
        <v>99</v>
      </c>
      <c r="L252" t="s">
        <v>63</v>
      </c>
      <c r="M252" t="s">
        <v>65</v>
      </c>
      <c r="N252" t="s">
        <v>49</v>
      </c>
      <c r="O252">
        <v>1</v>
      </c>
      <c r="P252">
        <v>1</v>
      </c>
      <c r="Q252">
        <v>0</v>
      </c>
      <c r="R252" t="s">
        <v>174</v>
      </c>
      <c r="T252" t="str">
        <f t="shared" si="3"/>
        <v>INSERT INTO tbl_clubsStringSku VALUES('100463', 40, 2415, 'Wedge', 'ALL', 'N/A', 0, 43.2, 50, 0, '56*', 'Steel', 'Wedge', 'RH', 1, 1, 0, 'Selling to Dean Oakden')</v>
      </c>
      <c r="V252" t="s">
        <v>252</v>
      </c>
      <c r="W252" t="s">
        <v>246</v>
      </c>
      <c r="X252" t="s">
        <v>251</v>
      </c>
      <c r="Y252" t="s">
        <v>248</v>
      </c>
      <c r="Z252" t="s">
        <v>245</v>
      </c>
      <c r="AA252" t="s">
        <v>245</v>
      </c>
      <c r="AB252" t="s">
        <v>246</v>
      </c>
      <c r="AC252" t="s">
        <v>251</v>
      </c>
      <c r="AD252" t="s">
        <v>251</v>
      </c>
      <c r="AE252" t="s">
        <v>251</v>
      </c>
      <c r="AF252" t="s">
        <v>248</v>
      </c>
      <c r="AG252" t="s">
        <v>245</v>
      </c>
      <c r="AH252" t="s">
        <v>245</v>
      </c>
      <c r="AI252" t="s">
        <v>245</v>
      </c>
      <c r="AJ252" t="s">
        <v>246</v>
      </c>
      <c r="AK252" t="s">
        <v>251</v>
      </c>
      <c r="AL252" t="s">
        <v>251</v>
      </c>
      <c r="AM252" t="s">
        <v>248</v>
      </c>
      <c r="AN252" t="s">
        <v>249</v>
      </c>
    </row>
    <row r="253" spans="1:40" x14ac:dyDescent="0.25">
      <c r="A253">
        <v>100475</v>
      </c>
      <c r="B253">
        <v>40</v>
      </c>
      <c r="C253">
        <v>2338</v>
      </c>
      <c r="D253" t="s">
        <v>60</v>
      </c>
      <c r="E253" t="s">
        <v>44</v>
      </c>
      <c r="F253" t="s">
        <v>45</v>
      </c>
      <c r="G253">
        <v>0</v>
      </c>
      <c r="H253">
        <v>209.25</v>
      </c>
      <c r="I253">
        <v>300</v>
      </c>
      <c r="J253">
        <v>0</v>
      </c>
      <c r="K253" t="s">
        <v>70</v>
      </c>
      <c r="L253" t="s">
        <v>47</v>
      </c>
      <c r="M253" t="s">
        <v>48</v>
      </c>
      <c r="N253" t="s">
        <v>49</v>
      </c>
      <c r="O253">
        <v>1</v>
      </c>
      <c r="P253">
        <v>1</v>
      </c>
      <c r="Q253">
        <v>0</v>
      </c>
      <c r="R253" t="s">
        <v>174</v>
      </c>
      <c r="T253" t="str">
        <f t="shared" si="3"/>
        <v>INSERT INTO tbl_clubsStringSku VALUES('100475', 40, 2338, 'Driver', 'ALL', 'N/A', 0, 209.25, 300, 0, '10.5*', 'Graphite', 'Regular', 'RH', 1, 1, 0, 'Selling to Dean Oakden')</v>
      </c>
      <c r="V253" t="s">
        <v>252</v>
      </c>
      <c r="W253" t="s">
        <v>246</v>
      </c>
      <c r="X253" t="s">
        <v>251</v>
      </c>
      <c r="Y253" t="s">
        <v>248</v>
      </c>
      <c r="Z253" t="s">
        <v>245</v>
      </c>
      <c r="AA253" t="s">
        <v>245</v>
      </c>
      <c r="AB253" t="s">
        <v>246</v>
      </c>
      <c r="AC253" t="s">
        <v>251</v>
      </c>
      <c r="AD253" t="s">
        <v>251</v>
      </c>
      <c r="AE253" t="s">
        <v>251</v>
      </c>
      <c r="AF253" t="s">
        <v>248</v>
      </c>
      <c r="AG253" t="s">
        <v>245</v>
      </c>
      <c r="AH253" t="s">
        <v>245</v>
      </c>
      <c r="AI253" t="s">
        <v>245</v>
      </c>
      <c r="AJ253" t="s">
        <v>246</v>
      </c>
      <c r="AK253" t="s">
        <v>251</v>
      </c>
      <c r="AL253" t="s">
        <v>251</v>
      </c>
      <c r="AM253" t="s">
        <v>248</v>
      </c>
      <c r="AN253" t="s">
        <v>249</v>
      </c>
    </row>
    <row r="254" spans="1:40" x14ac:dyDescent="0.25">
      <c r="A254">
        <v>100476</v>
      </c>
      <c r="B254">
        <v>40</v>
      </c>
      <c r="C254">
        <v>2338</v>
      </c>
      <c r="D254" t="s">
        <v>52</v>
      </c>
      <c r="E254" t="s">
        <v>44</v>
      </c>
      <c r="F254" t="s">
        <v>45</v>
      </c>
      <c r="G254">
        <v>0</v>
      </c>
      <c r="H254">
        <v>114.75</v>
      </c>
      <c r="I254">
        <v>165</v>
      </c>
      <c r="J254">
        <v>0</v>
      </c>
      <c r="K254" t="s">
        <v>53</v>
      </c>
      <c r="L254" t="s">
        <v>47</v>
      </c>
      <c r="M254" t="s">
        <v>48</v>
      </c>
      <c r="N254" t="s">
        <v>49</v>
      </c>
      <c r="O254">
        <v>1</v>
      </c>
      <c r="P254">
        <v>1</v>
      </c>
      <c r="Q254">
        <v>0</v>
      </c>
      <c r="R254" t="s">
        <v>174</v>
      </c>
      <c r="T254" t="str">
        <f t="shared" si="3"/>
        <v>INSERT INTO tbl_clubsStringSku VALUES('100476', 40, 2338, 'Fairway Wood', 'ALL', 'N/A', 0, 114.75, 165, 0, '3w', 'Graphite', 'Regular', 'RH', 1, 1, 0, 'Selling to Dean Oakden')</v>
      </c>
      <c r="V254" t="s">
        <v>252</v>
      </c>
      <c r="W254" t="s">
        <v>246</v>
      </c>
      <c r="X254" t="s">
        <v>251</v>
      </c>
      <c r="Y254" t="s">
        <v>248</v>
      </c>
      <c r="Z254" t="s">
        <v>245</v>
      </c>
      <c r="AA254" t="s">
        <v>245</v>
      </c>
      <c r="AB254" t="s">
        <v>246</v>
      </c>
      <c r="AC254" t="s">
        <v>251</v>
      </c>
      <c r="AD254" t="s">
        <v>251</v>
      </c>
      <c r="AE254" t="s">
        <v>251</v>
      </c>
      <c r="AF254" t="s">
        <v>248</v>
      </c>
      <c r="AG254" t="s">
        <v>245</v>
      </c>
      <c r="AH254" t="s">
        <v>245</v>
      </c>
      <c r="AI254" t="s">
        <v>245</v>
      </c>
      <c r="AJ254" t="s">
        <v>246</v>
      </c>
      <c r="AK254" t="s">
        <v>251</v>
      </c>
      <c r="AL254" t="s">
        <v>251</v>
      </c>
      <c r="AM254" t="s">
        <v>248</v>
      </c>
      <c r="AN254" t="s">
        <v>249</v>
      </c>
    </row>
    <row r="255" spans="1:40" x14ac:dyDescent="0.25">
      <c r="A255">
        <v>100477</v>
      </c>
      <c r="B255">
        <v>40</v>
      </c>
      <c r="C255">
        <v>2338</v>
      </c>
      <c r="D255" t="s">
        <v>52</v>
      </c>
      <c r="E255" t="s">
        <v>44</v>
      </c>
      <c r="F255" t="s">
        <v>45</v>
      </c>
      <c r="G255">
        <v>0</v>
      </c>
      <c r="H255">
        <v>114.75</v>
      </c>
      <c r="I255">
        <v>165</v>
      </c>
      <c r="J255">
        <v>0</v>
      </c>
      <c r="K255" t="s">
        <v>130</v>
      </c>
      <c r="L255" t="s">
        <v>47</v>
      </c>
      <c r="M255" t="s">
        <v>48</v>
      </c>
      <c r="N255" t="s">
        <v>49</v>
      </c>
      <c r="O255">
        <v>1</v>
      </c>
      <c r="P255">
        <v>1</v>
      </c>
      <c r="Q255">
        <v>0</v>
      </c>
      <c r="R255" t="s">
        <v>174</v>
      </c>
      <c r="T255" t="str">
        <f t="shared" si="3"/>
        <v>INSERT INTO tbl_clubsStringSku VALUES('100477', 40, 2338, 'Fairway Wood', 'ALL', 'N/A', 0, 114.75, 165, 0, ' 5w', 'Graphite', 'Regular', 'RH', 1, 1, 0, 'Selling to Dean Oakden')</v>
      </c>
      <c r="V255" t="s">
        <v>252</v>
      </c>
      <c r="W255" t="s">
        <v>246</v>
      </c>
      <c r="X255" t="s">
        <v>251</v>
      </c>
      <c r="Y255" t="s">
        <v>248</v>
      </c>
      <c r="Z255" t="s">
        <v>245</v>
      </c>
      <c r="AA255" t="s">
        <v>245</v>
      </c>
      <c r="AB255" t="s">
        <v>246</v>
      </c>
      <c r="AC255" t="s">
        <v>251</v>
      </c>
      <c r="AD255" t="s">
        <v>251</v>
      </c>
      <c r="AE255" t="s">
        <v>251</v>
      </c>
      <c r="AF255" t="s">
        <v>248</v>
      </c>
      <c r="AG255" t="s">
        <v>245</v>
      </c>
      <c r="AH255" t="s">
        <v>245</v>
      </c>
      <c r="AI255" t="s">
        <v>245</v>
      </c>
      <c r="AJ255" t="s">
        <v>246</v>
      </c>
      <c r="AK255" t="s">
        <v>251</v>
      </c>
      <c r="AL255" t="s">
        <v>251</v>
      </c>
      <c r="AM255" t="s">
        <v>248</v>
      </c>
      <c r="AN255" t="s">
        <v>249</v>
      </c>
    </row>
    <row r="256" spans="1:40" x14ac:dyDescent="0.25">
      <c r="A256">
        <v>100478</v>
      </c>
      <c r="B256">
        <v>40</v>
      </c>
      <c r="C256">
        <v>2344</v>
      </c>
      <c r="D256" t="s">
        <v>59</v>
      </c>
      <c r="E256" t="s">
        <v>44</v>
      </c>
      <c r="F256" t="s">
        <v>45</v>
      </c>
      <c r="G256">
        <v>0</v>
      </c>
      <c r="H256">
        <v>94.5</v>
      </c>
      <c r="I256">
        <v>125</v>
      </c>
      <c r="J256">
        <v>0</v>
      </c>
      <c r="K256" t="s">
        <v>67</v>
      </c>
      <c r="L256" t="s">
        <v>47</v>
      </c>
      <c r="M256" t="s">
        <v>48</v>
      </c>
      <c r="N256" t="s">
        <v>49</v>
      </c>
      <c r="O256">
        <v>1</v>
      </c>
      <c r="P256">
        <v>1</v>
      </c>
      <c r="Q256">
        <v>0</v>
      </c>
      <c r="R256" t="s">
        <v>174</v>
      </c>
      <c r="T256" t="str">
        <f t="shared" si="3"/>
        <v>INSERT INTO tbl_clubsStringSku VALUES('100478', 40, 2344, 'Hybrid', 'ALL', 'N/A', 0, 94.5, 125, 0, '3H', 'Graphite', 'Regular', 'RH', 1, 1, 0, 'Selling to Dean Oakden')</v>
      </c>
      <c r="V256" t="s">
        <v>252</v>
      </c>
      <c r="W256" t="s">
        <v>246</v>
      </c>
      <c r="X256" t="s">
        <v>251</v>
      </c>
      <c r="Y256" t="s">
        <v>248</v>
      </c>
      <c r="Z256" t="s">
        <v>245</v>
      </c>
      <c r="AA256" t="s">
        <v>245</v>
      </c>
      <c r="AB256" t="s">
        <v>246</v>
      </c>
      <c r="AC256" t="s">
        <v>251</v>
      </c>
      <c r="AD256" t="s">
        <v>251</v>
      </c>
      <c r="AE256" t="s">
        <v>251</v>
      </c>
      <c r="AF256" t="s">
        <v>248</v>
      </c>
      <c r="AG256" t="s">
        <v>245</v>
      </c>
      <c r="AH256" t="s">
        <v>245</v>
      </c>
      <c r="AI256" t="s">
        <v>245</v>
      </c>
      <c r="AJ256" t="s">
        <v>246</v>
      </c>
      <c r="AK256" t="s">
        <v>251</v>
      </c>
      <c r="AL256" t="s">
        <v>251</v>
      </c>
      <c r="AM256" t="s">
        <v>248</v>
      </c>
      <c r="AN256" t="s">
        <v>249</v>
      </c>
    </row>
    <row r="257" spans="1:40" x14ac:dyDescent="0.25">
      <c r="A257">
        <v>100479</v>
      </c>
      <c r="B257">
        <v>40</v>
      </c>
      <c r="C257">
        <v>2344</v>
      </c>
      <c r="D257" t="s">
        <v>59</v>
      </c>
      <c r="E257" t="s">
        <v>44</v>
      </c>
      <c r="F257" t="s">
        <v>45</v>
      </c>
      <c r="G257">
        <v>0</v>
      </c>
      <c r="H257">
        <v>94.5</v>
      </c>
      <c r="I257">
        <v>125</v>
      </c>
      <c r="J257">
        <v>0</v>
      </c>
      <c r="K257" t="s">
        <v>46</v>
      </c>
      <c r="L257" t="s">
        <v>47</v>
      </c>
      <c r="M257" t="s">
        <v>48</v>
      </c>
      <c r="N257" t="s">
        <v>49</v>
      </c>
      <c r="O257">
        <v>1</v>
      </c>
      <c r="P257">
        <v>1</v>
      </c>
      <c r="Q257">
        <v>0</v>
      </c>
      <c r="R257" t="s">
        <v>174</v>
      </c>
      <c r="T257" t="str">
        <f t="shared" si="3"/>
        <v>INSERT INTO tbl_clubsStringSku VALUES('100479', 40, 2344, 'Hybrid', 'ALL', 'N/A', 0, 94.5, 125, 0, '4H', 'Graphite', 'Regular', 'RH', 1, 1, 0, 'Selling to Dean Oakden')</v>
      </c>
      <c r="V257" t="s">
        <v>252</v>
      </c>
      <c r="W257" t="s">
        <v>246</v>
      </c>
      <c r="X257" t="s">
        <v>251</v>
      </c>
      <c r="Y257" t="s">
        <v>248</v>
      </c>
      <c r="Z257" t="s">
        <v>245</v>
      </c>
      <c r="AA257" t="s">
        <v>245</v>
      </c>
      <c r="AB257" t="s">
        <v>246</v>
      </c>
      <c r="AC257" t="s">
        <v>251</v>
      </c>
      <c r="AD257" t="s">
        <v>251</v>
      </c>
      <c r="AE257" t="s">
        <v>251</v>
      </c>
      <c r="AF257" t="s">
        <v>248</v>
      </c>
      <c r="AG257" t="s">
        <v>245</v>
      </c>
      <c r="AH257" t="s">
        <v>245</v>
      </c>
      <c r="AI257" t="s">
        <v>245</v>
      </c>
      <c r="AJ257" t="s">
        <v>246</v>
      </c>
      <c r="AK257" t="s">
        <v>251</v>
      </c>
      <c r="AL257" t="s">
        <v>251</v>
      </c>
      <c r="AM257" t="s">
        <v>248</v>
      </c>
      <c r="AN257" t="s">
        <v>249</v>
      </c>
    </row>
    <row r="258" spans="1:40" x14ac:dyDescent="0.25">
      <c r="A258">
        <v>100480</v>
      </c>
      <c r="B258">
        <v>40</v>
      </c>
      <c r="C258">
        <v>2338</v>
      </c>
      <c r="D258" t="s">
        <v>56</v>
      </c>
      <c r="E258" t="s">
        <v>73</v>
      </c>
      <c r="F258" t="s">
        <v>79</v>
      </c>
      <c r="G258">
        <v>0</v>
      </c>
      <c r="H258">
        <v>402.88</v>
      </c>
      <c r="I258">
        <v>530</v>
      </c>
      <c r="J258">
        <v>0</v>
      </c>
      <c r="K258" t="s">
        <v>79</v>
      </c>
      <c r="L258" t="s">
        <v>63</v>
      </c>
      <c r="M258" t="s">
        <v>48</v>
      </c>
      <c r="N258" t="s">
        <v>49</v>
      </c>
      <c r="O258">
        <v>1</v>
      </c>
      <c r="P258">
        <v>1</v>
      </c>
      <c r="Q258">
        <v>0</v>
      </c>
      <c r="R258" t="s">
        <v>174</v>
      </c>
      <c r="T258" t="str">
        <f t="shared" si="3"/>
        <v>INSERT INTO tbl_clubsStringSku VALUES('100480', 40, 2338, 'Iron Set', 'STEEL', '5-PW + 1 Wedge', 0, 402.88, 530, 0, '5-PW + 1 Wedge', 'Steel', 'Regular', 'RH', 1, 1, 0, 'Selling to Dean Oakden')</v>
      </c>
      <c r="V258" t="s">
        <v>252</v>
      </c>
      <c r="W258" t="s">
        <v>246</v>
      </c>
      <c r="X258" t="s">
        <v>251</v>
      </c>
      <c r="Y258" t="s">
        <v>248</v>
      </c>
      <c r="Z258" t="s">
        <v>245</v>
      </c>
      <c r="AA258" t="s">
        <v>245</v>
      </c>
      <c r="AB258" t="s">
        <v>246</v>
      </c>
      <c r="AC258" t="s">
        <v>251</v>
      </c>
      <c r="AD258" t="s">
        <v>251</v>
      </c>
      <c r="AE258" t="s">
        <v>251</v>
      </c>
      <c r="AF258" t="s">
        <v>248</v>
      </c>
      <c r="AG258" t="s">
        <v>245</v>
      </c>
      <c r="AH258" t="s">
        <v>245</v>
      </c>
      <c r="AI258" t="s">
        <v>245</v>
      </c>
      <c r="AJ258" t="s">
        <v>246</v>
      </c>
      <c r="AK258" t="s">
        <v>251</v>
      </c>
      <c r="AL258" t="s">
        <v>251</v>
      </c>
      <c r="AM258" t="s">
        <v>248</v>
      </c>
      <c r="AN258" t="s">
        <v>249</v>
      </c>
    </row>
    <row r="259" spans="1:40" x14ac:dyDescent="0.25">
      <c r="A259">
        <v>100481</v>
      </c>
      <c r="B259">
        <v>40</v>
      </c>
      <c r="C259">
        <v>2412</v>
      </c>
      <c r="D259" t="s">
        <v>62</v>
      </c>
      <c r="E259" t="s">
        <v>44</v>
      </c>
      <c r="F259" t="s">
        <v>45</v>
      </c>
      <c r="G259">
        <v>0</v>
      </c>
      <c r="H259">
        <v>33.75</v>
      </c>
      <c r="I259">
        <v>40</v>
      </c>
      <c r="J259">
        <v>0</v>
      </c>
      <c r="K259" t="s">
        <v>62</v>
      </c>
      <c r="L259" t="s">
        <v>63</v>
      </c>
      <c r="N259" t="s">
        <v>49</v>
      </c>
      <c r="O259">
        <v>1</v>
      </c>
      <c r="P259">
        <v>1</v>
      </c>
      <c r="Q259">
        <v>0</v>
      </c>
      <c r="R259" t="s">
        <v>174</v>
      </c>
      <c r="T259" t="str">
        <f t="shared" ref="T259:T322" si="4">V259&amp;A259&amp;W259&amp;B259&amp;X259&amp;C259&amp;Y259&amp;D259&amp;Z259&amp;E259&amp;AA259&amp;F259&amp;AB259&amp;G259&amp;AC259&amp;H259&amp;AD259&amp;I259&amp;AE259&amp;J259&amp;AF259&amp;K259&amp;AG259&amp;L259&amp;AH259&amp;M259&amp;AI259&amp;N259&amp;AJ259&amp;O259&amp;AK259&amp;P259&amp;AL259&amp;Q259&amp;AM259&amp;R259&amp;AN259</f>
        <v>INSERT INTO tbl_clubsStringSku VALUES('100481', 40, 2412, 'Putter', 'ALL', 'N/A', 0, 33.75, 40, 0, 'Putter', 'Steel', '', 'RH', 1, 1, 0, 'Selling to Dean Oakden')</v>
      </c>
      <c r="V259" t="s">
        <v>252</v>
      </c>
      <c r="W259" t="s">
        <v>246</v>
      </c>
      <c r="X259" t="s">
        <v>251</v>
      </c>
      <c r="Y259" t="s">
        <v>248</v>
      </c>
      <c r="Z259" t="s">
        <v>245</v>
      </c>
      <c r="AA259" t="s">
        <v>245</v>
      </c>
      <c r="AB259" t="s">
        <v>246</v>
      </c>
      <c r="AC259" t="s">
        <v>251</v>
      </c>
      <c r="AD259" t="s">
        <v>251</v>
      </c>
      <c r="AE259" t="s">
        <v>251</v>
      </c>
      <c r="AF259" t="s">
        <v>248</v>
      </c>
      <c r="AG259" t="s">
        <v>245</v>
      </c>
      <c r="AH259" t="s">
        <v>245</v>
      </c>
      <c r="AI259" t="s">
        <v>245</v>
      </c>
      <c r="AJ259" t="s">
        <v>246</v>
      </c>
      <c r="AK259" t="s">
        <v>251</v>
      </c>
      <c r="AL259" t="s">
        <v>251</v>
      </c>
      <c r="AM259" t="s">
        <v>248</v>
      </c>
      <c r="AN259" t="s">
        <v>249</v>
      </c>
    </row>
    <row r="260" spans="1:40" x14ac:dyDescent="0.25">
      <c r="A260">
        <v>100483</v>
      </c>
      <c r="B260">
        <v>40</v>
      </c>
      <c r="C260">
        <v>2415</v>
      </c>
      <c r="D260" t="s">
        <v>65</v>
      </c>
      <c r="E260" t="s">
        <v>44</v>
      </c>
      <c r="F260" t="s">
        <v>45</v>
      </c>
      <c r="G260">
        <v>0</v>
      </c>
      <c r="H260">
        <v>43.2</v>
      </c>
      <c r="I260">
        <v>50</v>
      </c>
      <c r="J260">
        <v>0</v>
      </c>
      <c r="K260" t="s">
        <v>169</v>
      </c>
      <c r="L260" t="s">
        <v>63</v>
      </c>
      <c r="M260" t="s">
        <v>65</v>
      </c>
      <c r="N260" t="s">
        <v>49</v>
      </c>
      <c r="O260">
        <v>1</v>
      </c>
      <c r="P260">
        <v>1</v>
      </c>
      <c r="Q260">
        <v>0</v>
      </c>
      <c r="R260" t="s">
        <v>174</v>
      </c>
      <c r="T260" t="str">
        <f t="shared" si="4"/>
        <v>INSERT INTO tbl_clubsStringSku VALUES('100483', 40, 2415, 'Wedge', 'ALL', 'N/A', 0, 43.2, 50, 0, '37*', 'Steel', 'Wedge', 'RH', 1, 1, 0, 'Selling to Dean Oakden')</v>
      </c>
      <c r="V260" t="s">
        <v>252</v>
      </c>
      <c r="W260" t="s">
        <v>246</v>
      </c>
      <c r="X260" t="s">
        <v>251</v>
      </c>
      <c r="Y260" t="s">
        <v>248</v>
      </c>
      <c r="Z260" t="s">
        <v>245</v>
      </c>
      <c r="AA260" t="s">
        <v>245</v>
      </c>
      <c r="AB260" t="s">
        <v>246</v>
      </c>
      <c r="AC260" t="s">
        <v>251</v>
      </c>
      <c r="AD260" t="s">
        <v>251</v>
      </c>
      <c r="AE260" t="s">
        <v>251</v>
      </c>
      <c r="AF260" t="s">
        <v>248</v>
      </c>
      <c r="AG260" t="s">
        <v>245</v>
      </c>
      <c r="AH260" t="s">
        <v>245</v>
      </c>
      <c r="AI260" t="s">
        <v>245</v>
      </c>
      <c r="AJ260" t="s">
        <v>246</v>
      </c>
      <c r="AK260" t="s">
        <v>251</v>
      </c>
      <c r="AL260" t="s">
        <v>251</v>
      </c>
      <c r="AM260" t="s">
        <v>248</v>
      </c>
      <c r="AN260" t="s">
        <v>249</v>
      </c>
    </row>
    <row r="261" spans="1:40" x14ac:dyDescent="0.25">
      <c r="A261">
        <v>100489</v>
      </c>
      <c r="B261">
        <v>30</v>
      </c>
      <c r="C261">
        <v>1947</v>
      </c>
      <c r="D261" t="s">
        <v>60</v>
      </c>
      <c r="E261" t="s">
        <v>44</v>
      </c>
      <c r="F261" t="s">
        <v>45</v>
      </c>
      <c r="G261">
        <v>0.35</v>
      </c>
      <c r="H261">
        <v>222.75</v>
      </c>
      <c r="I261">
        <v>469</v>
      </c>
      <c r="J261">
        <v>0</v>
      </c>
      <c r="K261" t="s">
        <v>100</v>
      </c>
      <c r="L261" t="s">
        <v>47</v>
      </c>
      <c r="M261" t="s">
        <v>50</v>
      </c>
      <c r="N261" t="s">
        <v>49</v>
      </c>
      <c r="O261">
        <v>1</v>
      </c>
      <c r="P261">
        <v>1</v>
      </c>
      <c r="Q261">
        <v>0</v>
      </c>
      <c r="T261" t="str">
        <f t="shared" si="4"/>
        <v>INSERT INTO tbl_clubsStringSku VALUES('100489', 30, 1947, 'Driver', 'ALL', 'N/A', 0.35, 222.75, 469, 0, '9.0*', 'Graphite', 'Stiff', 'RH', 1, 1, 0, '')</v>
      </c>
      <c r="V261" t="s">
        <v>252</v>
      </c>
      <c r="W261" t="s">
        <v>246</v>
      </c>
      <c r="X261" t="s">
        <v>251</v>
      </c>
      <c r="Y261" t="s">
        <v>248</v>
      </c>
      <c r="Z261" t="s">
        <v>245</v>
      </c>
      <c r="AA261" t="s">
        <v>245</v>
      </c>
      <c r="AB261" t="s">
        <v>246</v>
      </c>
      <c r="AC261" t="s">
        <v>251</v>
      </c>
      <c r="AD261" t="s">
        <v>251</v>
      </c>
      <c r="AE261" t="s">
        <v>251</v>
      </c>
      <c r="AF261" t="s">
        <v>248</v>
      </c>
      <c r="AG261" t="s">
        <v>245</v>
      </c>
      <c r="AH261" t="s">
        <v>245</v>
      </c>
      <c r="AI261" t="s">
        <v>245</v>
      </c>
      <c r="AJ261" t="s">
        <v>246</v>
      </c>
      <c r="AK261" t="s">
        <v>251</v>
      </c>
      <c r="AL261" t="s">
        <v>251</v>
      </c>
      <c r="AM261" t="s">
        <v>248</v>
      </c>
      <c r="AN261" t="s">
        <v>249</v>
      </c>
    </row>
    <row r="262" spans="1:40" x14ac:dyDescent="0.25">
      <c r="A262">
        <v>100497</v>
      </c>
      <c r="B262">
        <v>40</v>
      </c>
      <c r="C262">
        <v>2338</v>
      </c>
      <c r="D262" t="s">
        <v>60</v>
      </c>
      <c r="E262" t="s">
        <v>44</v>
      </c>
      <c r="F262" t="s">
        <v>45</v>
      </c>
      <c r="G262">
        <v>0</v>
      </c>
      <c r="H262">
        <v>209.25</v>
      </c>
      <c r="I262">
        <v>300</v>
      </c>
      <c r="J262">
        <v>0</v>
      </c>
      <c r="K262" t="s">
        <v>70</v>
      </c>
      <c r="L262" t="s">
        <v>47</v>
      </c>
      <c r="M262" t="s">
        <v>48</v>
      </c>
      <c r="N262" t="s">
        <v>49</v>
      </c>
      <c r="O262">
        <v>1</v>
      </c>
      <c r="P262">
        <v>1</v>
      </c>
      <c r="Q262">
        <v>0</v>
      </c>
      <c r="R262" t="s">
        <v>174</v>
      </c>
      <c r="T262" t="str">
        <f t="shared" si="4"/>
        <v>INSERT INTO tbl_clubsStringSku VALUES('100497', 40, 2338, 'Driver', 'ALL', 'N/A', 0, 209.25, 300, 0, '10.5*', 'Graphite', 'Regular', 'RH', 1, 1, 0, 'Selling to Dean Oakden')</v>
      </c>
      <c r="V262" t="s">
        <v>252</v>
      </c>
      <c r="W262" t="s">
        <v>246</v>
      </c>
      <c r="X262" t="s">
        <v>251</v>
      </c>
      <c r="Y262" t="s">
        <v>248</v>
      </c>
      <c r="Z262" t="s">
        <v>245</v>
      </c>
      <c r="AA262" t="s">
        <v>245</v>
      </c>
      <c r="AB262" t="s">
        <v>246</v>
      </c>
      <c r="AC262" t="s">
        <v>251</v>
      </c>
      <c r="AD262" t="s">
        <v>251</v>
      </c>
      <c r="AE262" t="s">
        <v>251</v>
      </c>
      <c r="AF262" t="s">
        <v>248</v>
      </c>
      <c r="AG262" t="s">
        <v>245</v>
      </c>
      <c r="AH262" t="s">
        <v>245</v>
      </c>
      <c r="AI262" t="s">
        <v>245</v>
      </c>
      <c r="AJ262" t="s">
        <v>246</v>
      </c>
      <c r="AK262" t="s">
        <v>251</v>
      </c>
      <c r="AL262" t="s">
        <v>251</v>
      </c>
      <c r="AM262" t="s">
        <v>248</v>
      </c>
      <c r="AN262" t="s">
        <v>249</v>
      </c>
    </row>
    <row r="263" spans="1:40" x14ac:dyDescent="0.25">
      <c r="A263">
        <v>100498</v>
      </c>
      <c r="B263">
        <v>40</v>
      </c>
      <c r="C263">
        <v>2338</v>
      </c>
      <c r="D263" t="s">
        <v>52</v>
      </c>
      <c r="E263" t="s">
        <v>44</v>
      </c>
      <c r="F263" t="s">
        <v>45</v>
      </c>
      <c r="G263">
        <v>0</v>
      </c>
      <c r="H263">
        <v>114.75</v>
      </c>
      <c r="I263">
        <v>165</v>
      </c>
      <c r="J263">
        <v>0</v>
      </c>
      <c r="K263" t="s">
        <v>53</v>
      </c>
      <c r="L263" t="s">
        <v>47</v>
      </c>
      <c r="M263" t="s">
        <v>48</v>
      </c>
      <c r="N263" t="s">
        <v>49</v>
      </c>
      <c r="O263">
        <v>1</v>
      </c>
      <c r="P263">
        <v>1</v>
      </c>
      <c r="Q263">
        <v>0</v>
      </c>
      <c r="R263" t="s">
        <v>174</v>
      </c>
      <c r="T263" t="str">
        <f t="shared" si="4"/>
        <v>INSERT INTO tbl_clubsStringSku VALUES('100498', 40, 2338, 'Fairway Wood', 'ALL', 'N/A', 0, 114.75, 165, 0, '3w', 'Graphite', 'Regular', 'RH', 1, 1, 0, 'Selling to Dean Oakden')</v>
      </c>
      <c r="V263" t="s">
        <v>252</v>
      </c>
      <c r="W263" t="s">
        <v>246</v>
      </c>
      <c r="X263" t="s">
        <v>251</v>
      </c>
      <c r="Y263" t="s">
        <v>248</v>
      </c>
      <c r="Z263" t="s">
        <v>245</v>
      </c>
      <c r="AA263" t="s">
        <v>245</v>
      </c>
      <c r="AB263" t="s">
        <v>246</v>
      </c>
      <c r="AC263" t="s">
        <v>251</v>
      </c>
      <c r="AD263" t="s">
        <v>251</v>
      </c>
      <c r="AE263" t="s">
        <v>251</v>
      </c>
      <c r="AF263" t="s">
        <v>248</v>
      </c>
      <c r="AG263" t="s">
        <v>245</v>
      </c>
      <c r="AH263" t="s">
        <v>245</v>
      </c>
      <c r="AI263" t="s">
        <v>245</v>
      </c>
      <c r="AJ263" t="s">
        <v>246</v>
      </c>
      <c r="AK263" t="s">
        <v>251</v>
      </c>
      <c r="AL263" t="s">
        <v>251</v>
      </c>
      <c r="AM263" t="s">
        <v>248</v>
      </c>
      <c r="AN263" t="s">
        <v>249</v>
      </c>
    </row>
    <row r="264" spans="1:40" x14ac:dyDescent="0.25">
      <c r="A264">
        <v>100499</v>
      </c>
      <c r="B264">
        <v>40</v>
      </c>
      <c r="C264">
        <v>2338</v>
      </c>
      <c r="D264" t="s">
        <v>52</v>
      </c>
      <c r="E264" t="s">
        <v>44</v>
      </c>
      <c r="F264" t="s">
        <v>45</v>
      </c>
      <c r="G264">
        <v>0</v>
      </c>
      <c r="H264">
        <v>114.75</v>
      </c>
      <c r="I264">
        <v>165</v>
      </c>
      <c r="J264">
        <v>0</v>
      </c>
      <c r="K264" t="s">
        <v>130</v>
      </c>
      <c r="L264" t="s">
        <v>47</v>
      </c>
      <c r="M264" t="s">
        <v>48</v>
      </c>
      <c r="N264" t="s">
        <v>49</v>
      </c>
      <c r="O264">
        <v>1</v>
      </c>
      <c r="P264">
        <v>1</v>
      </c>
      <c r="Q264">
        <v>0</v>
      </c>
      <c r="R264" t="s">
        <v>174</v>
      </c>
      <c r="T264" t="str">
        <f t="shared" si="4"/>
        <v>INSERT INTO tbl_clubsStringSku VALUES('100499', 40, 2338, 'Fairway Wood', 'ALL', 'N/A', 0, 114.75, 165, 0, ' 5w', 'Graphite', 'Regular', 'RH', 1, 1, 0, 'Selling to Dean Oakden')</v>
      </c>
      <c r="V264" t="s">
        <v>252</v>
      </c>
      <c r="W264" t="s">
        <v>246</v>
      </c>
      <c r="X264" t="s">
        <v>251</v>
      </c>
      <c r="Y264" t="s">
        <v>248</v>
      </c>
      <c r="Z264" t="s">
        <v>245</v>
      </c>
      <c r="AA264" t="s">
        <v>245</v>
      </c>
      <c r="AB264" t="s">
        <v>246</v>
      </c>
      <c r="AC264" t="s">
        <v>251</v>
      </c>
      <c r="AD264" t="s">
        <v>251</v>
      </c>
      <c r="AE264" t="s">
        <v>251</v>
      </c>
      <c r="AF264" t="s">
        <v>248</v>
      </c>
      <c r="AG264" t="s">
        <v>245</v>
      </c>
      <c r="AH264" t="s">
        <v>245</v>
      </c>
      <c r="AI264" t="s">
        <v>245</v>
      </c>
      <c r="AJ264" t="s">
        <v>246</v>
      </c>
      <c r="AK264" t="s">
        <v>251</v>
      </c>
      <c r="AL264" t="s">
        <v>251</v>
      </c>
      <c r="AM264" t="s">
        <v>248</v>
      </c>
      <c r="AN264" t="s">
        <v>249</v>
      </c>
    </row>
    <row r="265" spans="1:40" x14ac:dyDescent="0.25">
      <c r="A265">
        <v>100500</v>
      </c>
      <c r="B265">
        <v>40</v>
      </c>
      <c r="C265">
        <v>2344</v>
      </c>
      <c r="D265" t="s">
        <v>59</v>
      </c>
      <c r="E265" t="s">
        <v>44</v>
      </c>
      <c r="F265" t="s">
        <v>45</v>
      </c>
      <c r="G265">
        <v>0</v>
      </c>
      <c r="H265">
        <v>94.5</v>
      </c>
      <c r="I265">
        <v>125</v>
      </c>
      <c r="J265">
        <v>0</v>
      </c>
      <c r="K265" t="s">
        <v>67</v>
      </c>
      <c r="L265" t="s">
        <v>47</v>
      </c>
      <c r="M265" t="s">
        <v>48</v>
      </c>
      <c r="N265" t="s">
        <v>49</v>
      </c>
      <c r="O265">
        <v>1</v>
      </c>
      <c r="P265">
        <v>1</v>
      </c>
      <c r="Q265">
        <v>0</v>
      </c>
      <c r="R265" t="s">
        <v>174</v>
      </c>
      <c r="T265" t="str">
        <f t="shared" si="4"/>
        <v>INSERT INTO tbl_clubsStringSku VALUES('100500', 40, 2344, 'Hybrid', 'ALL', 'N/A', 0, 94.5, 125, 0, '3H', 'Graphite', 'Regular', 'RH', 1, 1, 0, 'Selling to Dean Oakden')</v>
      </c>
      <c r="V265" t="s">
        <v>252</v>
      </c>
      <c r="W265" t="s">
        <v>246</v>
      </c>
      <c r="X265" t="s">
        <v>251</v>
      </c>
      <c r="Y265" t="s">
        <v>248</v>
      </c>
      <c r="Z265" t="s">
        <v>245</v>
      </c>
      <c r="AA265" t="s">
        <v>245</v>
      </c>
      <c r="AB265" t="s">
        <v>246</v>
      </c>
      <c r="AC265" t="s">
        <v>251</v>
      </c>
      <c r="AD265" t="s">
        <v>251</v>
      </c>
      <c r="AE265" t="s">
        <v>251</v>
      </c>
      <c r="AF265" t="s">
        <v>248</v>
      </c>
      <c r="AG265" t="s">
        <v>245</v>
      </c>
      <c r="AH265" t="s">
        <v>245</v>
      </c>
      <c r="AI265" t="s">
        <v>245</v>
      </c>
      <c r="AJ265" t="s">
        <v>246</v>
      </c>
      <c r="AK265" t="s">
        <v>251</v>
      </c>
      <c r="AL265" t="s">
        <v>251</v>
      </c>
      <c r="AM265" t="s">
        <v>248</v>
      </c>
      <c r="AN265" t="s">
        <v>249</v>
      </c>
    </row>
    <row r="266" spans="1:40" x14ac:dyDescent="0.25">
      <c r="A266">
        <v>100501</v>
      </c>
      <c r="B266">
        <v>40</v>
      </c>
      <c r="C266">
        <v>2344</v>
      </c>
      <c r="D266" t="s">
        <v>59</v>
      </c>
      <c r="E266" t="s">
        <v>44</v>
      </c>
      <c r="F266" t="s">
        <v>45</v>
      </c>
      <c r="G266">
        <v>0</v>
      </c>
      <c r="H266">
        <v>94.5</v>
      </c>
      <c r="I266">
        <v>125</v>
      </c>
      <c r="J266">
        <v>0</v>
      </c>
      <c r="K266" t="s">
        <v>46</v>
      </c>
      <c r="L266" t="s">
        <v>47</v>
      </c>
      <c r="M266" t="s">
        <v>48</v>
      </c>
      <c r="N266" t="s">
        <v>49</v>
      </c>
      <c r="O266">
        <v>1</v>
      </c>
      <c r="P266">
        <v>1</v>
      </c>
      <c r="Q266">
        <v>0</v>
      </c>
      <c r="R266" t="s">
        <v>174</v>
      </c>
      <c r="T266" t="str">
        <f t="shared" si="4"/>
        <v>INSERT INTO tbl_clubsStringSku VALUES('100501', 40, 2344, 'Hybrid', 'ALL', 'N/A', 0, 94.5, 125, 0, '4H', 'Graphite', 'Regular', 'RH', 1, 1, 0, 'Selling to Dean Oakden')</v>
      </c>
      <c r="V266" t="s">
        <v>252</v>
      </c>
      <c r="W266" t="s">
        <v>246</v>
      </c>
      <c r="X266" t="s">
        <v>251</v>
      </c>
      <c r="Y266" t="s">
        <v>248</v>
      </c>
      <c r="Z266" t="s">
        <v>245</v>
      </c>
      <c r="AA266" t="s">
        <v>245</v>
      </c>
      <c r="AB266" t="s">
        <v>246</v>
      </c>
      <c r="AC266" t="s">
        <v>251</v>
      </c>
      <c r="AD266" t="s">
        <v>251</v>
      </c>
      <c r="AE266" t="s">
        <v>251</v>
      </c>
      <c r="AF266" t="s">
        <v>248</v>
      </c>
      <c r="AG266" t="s">
        <v>245</v>
      </c>
      <c r="AH266" t="s">
        <v>245</v>
      </c>
      <c r="AI266" t="s">
        <v>245</v>
      </c>
      <c r="AJ266" t="s">
        <v>246</v>
      </c>
      <c r="AK266" t="s">
        <v>251</v>
      </c>
      <c r="AL266" t="s">
        <v>251</v>
      </c>
      <c r="AM266" t="s">
        <v>248</v>
      </c>
      <c r="AN266" t="s">
        <v>249</v>
      </c>
    </row>
    <row r="267" spans="1:40" x14ac:dyDescent="0.25">
      <c r="A267">
        <v>100504</v>
      </c>
      <c r="B267">
        <v>40</v>
      </c>
      <c r="C267">
        <v>2338</v>
      </c>
      <c r="D267" t="s">
        <v>56</v>
      </c>
      <c r="E267" t="s">
        <v>73</v>
      </c>
      <c r="F267" t="s">
        <v>79</v>
      </c>
      <c r="G267">
        <v>0</v>
      </c>
      <c r="H267">
        <v>366.25</v>
      </c>
      <c r="I267">
        <v>530</v>
      </c>
      <c r="J267">
        <v>0</v>
      </c>
      <c r="K267" t="s">
        <v>79</v>
      </c>
      <c r="L267" t="s">
        <v>63</v>
      </c>
      <c r="M267" t="s">
        <v>48</v>
      </c>
      <c r="N267" t="s">
        <v>49</v>
      </c>
      <c r="O267">
        <v>1</v>
      </c>
      <c r="P267">
        <v>1</v>
      </c>
      <c r="Q267">
        <v>0</v>
      </c>
      <c r="R267" t="s">
        <v>174</v>
      </c>
      <c r="T267" t="str">
        <f t="shared" si="4"/>
        <v>INSERT INTO tbl_clubsStringSku VALUES('100504', 40, 2338, 'Iron Set', 'STEEL', '5-PW + 1 Wedge', 0, 366.25, 530, 0, '5-PW + 1 Wedge', 'Steel', 'Regular', 'RH', 1, 1, 0, 'Selling to Dean Oakden')</v>
      </c>
      <c r="V267" t="s">
        <v>252</v>
      </c>
      <c r="W267" t="s">
        <v>246</v>
      </c>
      <c r="X267" t="s">
        <v>251</v>
      </c>
      <c r="Y267" t="s">
        <v>248</v>
      </c>
      <c r="Z267" t="s">
        <v>245</v>
      </c>
      <c r="AA267" t="s">
        <v>245</v>
      </c>
      <c r="AB267" t="s">
        <v>246</v>
      </c>
      <c r="AC267" t="s">
        <v>251</v>
      </c>
      <c r="AD267" t="s">
        <v>251</v>
      </c>
      <c r="AE267" t="s">
        <v>251</v>
      </c>
      <c r="AF267" t="s">
        <v>248</v>
      </c>
      <c r="AG267" t="s">
        <v>245</v>
      </c>
      <c r="AH267" t="s">
        <v>245</v>
      </c>
      <c r="AI267" t="s">
        <v>245</v>
      </c>
      <c r="AJ267" t="s">
        <v>246</v>
      </c>
      <c r="AK267" t="s">
        <v>251</v>
      </c>
      <c r="AL267" t="s">
        <v>251</v>
      </c>
      <c r="AM267" t="s">
        <v>248</v>
      </c>
      <c r="AN267" t="s">
        <v>249</v>
      </c>
    </row>
    <row r="268" spans="1:40" x14ac:dyDescent="0.25">
      <c r="A268">
        <v>100506</v>
      </c>
      <c r="B268">
        <v>40</v>
      </c>
      <c r="C268">
        <v>2412</v>
      </c>
      <c r="D268" t="s">
        <v>62</v>
      </c>
      <c r="E268" t="s">
        <v>44</v>
      </c>
      <c r="F268" t="s">
        <v>45</v>
      </c>
      <c r="G268">
        <v>0</v>
      </c>
      <c r="H268">
        <v>31.25</v>
      </c>
      <c r="I268">
        <v>40</v>
      </c>
      <c r="J268">
        <v>0</v>
      </c>
      <c r="K268" t="s">
        <v>62</v>
      </c>
      <c r="L268" t="s">
        <v>63</v>
      </c>
      <c r="N268" t="s">
        <v>49</v>
      </c>
      <c r="O268">
        <v>1</v>
      </c>
      <c r="P268">
        <v>1</v>
      </c>
      <c r="Q268">
        <v>0</v>
      </c>
      <c r="R268" t="s">
        <v>174</v>
      </c>
      <c r="T268" t="str">
        <f t="shared" si="4"/>
        <v>INSERT INTO tbl_clubsStringSku VALUES('100506', 40, 2412, 'Putter', 'ALL', 'N/A', 0, 31.25, 40, 0, 'Putter', 'Steel', '', 'RH', 1, 1, 0, 'Selling to Dean Oakden')</v>
      </c>
      <c r="V268" t="s">
        <v>252</v>
      </c>
      <c r="W268" t="s">
        <v>246</v>
      </c>
      <c r="X268" t="s">
        <v>251</v>
      </c>
      <c r="Y268" t="s">
        <v>248</v>
      </c>
      <c r="Z268" t="s">
        <v>245</v>
      </c>
      <c r="AA268" t="s">
        <v>245</v>
      </c>
      <c r="AB268" t="s">
        <v>246</v>
      </c>
      <c r="AC268" t="s">
        <v>251</v>
      </c>
      <c r="AD268" t="s">
        <v>251</v>
      </c>
      <c r="AE268" t="s">
        <v>251</v>
      </c>
      <c r="AF268" t="s">
        <v>248</v>
      </c>
      <c r="AG268" t="s">
        <v>245</v>
      </c>
      <c r="AH268" t="s">
        <v>245</v>
      </c>
      <c r="AI268" t="s">
        <v>245</v>
      </c>
      <c r="AJ268" t="s">
        <v>246</v>
      </c>
      <c r="AK268" t="s">
        <v>251</v>
      </c>
      <c r="AL268" t="s">
        <v>251</v>
      </c>
      <c r="AM268" t="s">
        <v>248</v>
      </c>
      <c r="AN268" t="s">
        <v>249</v>
      </c>
    </row>
    <row r="269" spans="1:40" x14ac:dyDescent="0.25">
      <c r="A269">
        <v>100509</v>
      </c>
      <c r="B269">
        <v>40</v>
      </c>
      <c r="C269">
        <v>2415</v>
      </c>
      <c r="D269" t="s">
        <v>65</v>
      </c>
      <c r="E269" t="s">
        <v>44</v>
      </c>
      <c r="F269" t="s">
        <v>45</v>
      </c>
      <c r="G269">
        <v>0</v>
      </c>
      <c r="H269">
        <v>32</v>
      </c>
      <c r="I269">
        <v>50</v>
      </c>
      <c r="J269">
        <v>0</v>
      </c>
      <c r="K269" t="s">
        <v>99</v>
      </c>
      <c r="L269" t="s">
        <v>63</v>
      </c>
      <c r="M269" t="s">
        <v>65</v>
      </c>
      <c r="N269" t="s">
        <v>49</v>
      </c>
      <c r="O269">
        <v>1</v>
      </c>
      <c r="P269">
        <v>1</v>
      </c>
      <c r="Q269">
        <v>0</v>
      </c>
      <c r="R269" t="s">
        <v>174</v>
      </c>
      <c r="T269" t="str">
        <f t="shared" si="4"/>
        <v>INSERT INTO tbl_clubsStringSku VALUES('100509', 40, 2415, 'Wedge', 'ALL', 'N/A', 0, 32, 50, 0, '56*', 'Steel', 'Wedge', 'RH', 1, 1, 0, 'Selling to Dean Oakden')</v>
      </c>
      <c r="V269" t="s">
        <v>252</v>
      </c>
      <c r="W269" t="s">
        <v>246</v>
      </c>
      <c r="X269" t="s">
        <v>251</v>
      </c>
      <c r="Y269" t="s">
        <v>248</v>
      </c>
      <c r="Z269" t="s">
        <v>245</v>
      </c>
      <c r="AA269" t="s">
        <v>245</v>
      </c>
      <c r="AB269" t="s">
        <v>246</v>
      </c>
      <c r="AC269" t="s">
        <v>251</v>
      </c>
      <c r="AD269" t="s">
        <v>251</v>
      </c>
      <c r="AE269" t="s">
        <v>251</v>
      </c>
      <c r="AF269" t="s">
        <v>248</v>
      </c>
      <c r="AG269" t="s">
        <v>245</v>
      </c>
      <c r="AH269" t="s">
        <v>245</v>
      </c>
      <c r="AI269" t="s">
        <v>245</v>
      </c>
      <c r="AJ269" t="s">
        <v>246</v>
      </c>
      <c r="AK269" t="s">
        <v>251</v>
      </c>
      <c r="AL269" t="s">
        <v>251</v>
      </c>
      <c r="AM269" t="s">
        <v>248</v>
      </c>
      <c r="AN269" t="s">
        <v>249</v>
      </c>
    </row>
    <row r="270" spans="1:40" x14ac:dyDescent="0.25">
      <c r="A270">
        <v>100539</v>
      </c>
      <c r="B270">
        <v>40</v>
      </c>
      <c r="C270">
        <v>2338</v>
      </c>
      <c r="D270" t="s">
        <v>60</v>
      </c>
      <c r="E270" t="s">
        <v>44</v>
      </c>
      <c r="F270" t="s">
        <v>45</v>
      </c>
      <c r="G270">
        <v>0</v>
      </c>
      <c r="H270">
        <v>209.25</v>
      </c>
      <c r="I270">
        <v>300</v>
      </c>
      <c r="J270">
        <v>0</v>
      </c>
      <c r="K270" t="s">
        <v>70</v>
      </c>
      <c r="L270" t="s">
        <v>47</v>
      </c>
      <c r="M270" t="s">
        <v>48</v>
      </c>
      <c r="N270" t="s">
        <v>51</v>
      </c>
      <c r="O270">
        <v>1</v>
      </c>
      <c r="P270">
        <v>1</v>
      </c>
      <c r="Q270">
        <v>0</v>
      </c>
      <c r="R270" t="s">
        <v>174</v>
      </c>
      <c r="T270" t="str">
        <f t="shared" si="4"/>
        <v>INSERT INTO tbl_clubsStringSku VALUES('100539', 40, 2338, 'Driver', 'ALL', 'N/A', 0, 209.25, 300, 0, '10.5*', 'Graphite', 'Regular', 'LH', 1, 1, 0, 'Selling to Dean Oakden')</v>
      </c>
      <c r="V270" t="s">
        <v>252</v>
      </c>
      <c r="W270" t="s">
        <v>246</v>
      </c>
      <c r="X270" t="s">
        <v>251</v>
      </c>
      <c r="Y270" t="s">
        <v>248</v>
      </c>
      <c r="Z270" t="s">
        <v>245</v>
      </c>
      <c r="AA270" t="s">
        <v>245</v>
      </c>
      <c r="AB270" t="s">
        <v>246</v>
      </c>
      <c r="AC270" t="s">
        <v>251</v>
      </c>
      <c r="AD270" t="s">
        <v>251</v>
      </c>
      <c r="AE270" t="s">
        <v>251</v>
      </c>
      <c r="AF270" t="s">
        <v>248</v>
      </c>
      <c r="AG270" t="s">
        <v>245</v>
      </c>
      <c r="AH270" t="s">
        <v>245</v>
      </c>
      <c r="AI270" t="s">
        <v>245</v>
      </c>
      <c r="AJ270" t="s">
        <v>246</v>
      </c>
      <c r="AK270" t="s">
        <v>251</v>
      </c>
      <c r="AL270" t="s">
        <v>251</v>
      </c>
      <c r="AM270" t="s">
        <v>248</v>
      </c>
      <c r="AN270" t="s">
        <v>249</v>
      </c>
    </row>
    <row r="271" spans="1:40" x14ac:dyDescent="0.25">
      <c r="A271">
        <v>100540</v>
      </c>
      <c r="B271">
        <v>40</v>
      </c>
      <c r="C271">
        <v>2338</v>
      </c>
      <c r="D271" t="s">
        <v>52</v>
      </c>
      <c r="E271" t="s">
        <v>44</v>
      </c>
      <c r="F271" t="s">
        <v>45</v>
      </c>
      <c r="G271">
        <v>0</v>
      </c>
      <c r="H271">
        <v>114.75</v>
      </c>
      <c r="I271">
        <v>165</v>
      </c>
      <c r="J271">
        <v>0</v>
      </c>
      <c r="K271" t="s">
        <v>53</v>
      </c>
      <c r="L271" t="s">
        <v>47</v>
      </c>
      <c r="M271" t="s">
        <v>48</v>
      </c>
      <c r="N271" t="s">
        <v>51</v>
      </c>
      <c r="O271">
        <v>1</v>
      </c>
      <c r="P271">
        <v>1</v>
      </c>
      <c r="Q271">
        <v>0</v>
      </c>
      <c r="R271" t="s">
        <v>174</v>
      </c>
      <c r="T271" t="str">
        <f t="shared" si="4"/>
        <v>INSERT INTO tbl_clubsStringSku VALUES('100540', 40, 2338, 'Fairway Wood', 'ALL', 'N/A', 0, 114.75, 165, 0, '3w', 'Graphite', 'Regular', 'LH', 1, 1, 0, 'Selling to Dean Oakden')</v>
      </c>
      <c r="V271" t="s">
        <v>252</v>
      </c>
      <c r="W271" t="s">
        <v>246</v>
      </c>
      <c r="X271" t="s">
        <v>251</v>
      </c>
      <c r="Y271" t="s">
        <v>248</v>
      </c>
      <c r="Z271" t="s">
        <v>245</v>
      </c>
      <c r="AA271" t="s">
        <v>245</v>
      </c>
      <c r="AB271" t="s">
        <v>246</v>
      </c>
      <c r="AC271" t="s">
        <v>251</v>
      </c>
      <c r="AD271" t="s">
        <v>251</v>
      </c>
      <c r="AE271" t="s">
        <v>251</v>
      </c>
      <c r="AF271" t="s">
        <v>248</v>
      </c>
      <c r="AG271" t="s">
        <v>245</v>
      </c>
      <c r="AH271" t="s">
        <v>245</v>
      </c>
      <c r="AI271" t="s">
        <v>245</v>
      </c>
      <c r="AJ271" t="s">
        <v>246</v>
      </c>
      <c r="AK271" t="s">
        <v>251</v>
      </c>
      <c r="AL271" t="s">
        <v>251</v>
      </c>
      <c r="AM271" t="s">
        <v>248</v>
      </c>
      <c r="AN271" t="s">
        <v>249</v>
      </c>
    </row>
    <row r="272" spans="1:40" x14ac:dyDescent="0.25">
      <c r="A272">
        <v>100541</v>
      </c>
      <c r="B272">
        <v>40</v>
      </c>
      <c r="C272">
        <v>2338</v>
      </c>
      <c r="D272" t="s">
        <v>52</v>
      </c>
      <c r="E272" t="s">
        <v>44</v>
      </c>
      <c r="F272" t="s">
        <v>45</v>
      </c>
      <c r="G272">
        <v>0</v>
      </c>
      <c r="H272">
        <v>114.75</v>
      </c>
      <c r="I272">
        <v>165</v>
      </c>
      <c r="J272">
        <v>0</v>
      </c>
      <c r="K272" t="s">
        <v>130</v>
      </c>
      <c r="L272" t="s">
        <v>47</v>
      </c>
      <c r="M272" t="s">
        <v>48</v>
      </c>
      <c r="N272" t="s">
        <v>51</v>
      </c>
      <c r="O272">
        <v>1</v>
      </c>
      <c r="P272">
        <v>1</v>
      </c>
      <c r="Q272">
        <v>0</v>
      </c>
      <c r="R272" t="s">
        <v>174</v>
      </c>
      <c r="T272" t="str">
        <f t="shared" si="4"/>
        <v>INSERT INTO tbl_clubsStringSku VALUES('100541', 40, 2338, 'Fairway Wood', 'ALL', 'N/A', 0, 114.75, 165, 0, ' 5w', 'Graphite', 'Regular', 'LH', 1, 1, 0, 'Selling to Dean Oakden')</v>
      </c>
      <c r="V272" t="s">
        <v>252</v>
      </c>
      <c r="W272" t="s">
        <v>246</v>
      </c>
      <c r="X272" t="s">
        <v>251</v>
      </c>
      <c r="Y272" t="s">
        <v>248</v>
      </c>
      <c r="Z272" t="s">
        <v>245</v>
      </c>
      <c r="AA272" t="s">
        <v>245</v>
      </c>
      <c r="AB272" t="s">
        <v>246</v>
      </c>
      <c r="AC272" t="s">
        <v>251</v>
      </c>
      <c r="AD272" t="s">
        <v>251</v>
      </c>
      <c r="AE272" t="s">
        <v>251</v>
      </c>
      <c r="AF272" t="s">
        <v>248</v>
      </c>
      <c r="AG272" t="s">
        <v>245</v>
      </c>
      <c r="AH272" t="s">
        <v>245</v>
      </c>
      <c r="AI272" t="s">
        <v>245</v>
      </c>
      <c r="AJ272" t="s">
        <v>246</v>
      </c>
      <c r="AK272" t="s">
        <v>251</v>
      </c>
      <c r="AL272" t="s">
        <v>251</v>
      </c>
      <c r="AM272" t="s">
        <v>248</v>
      </c>
      <c r="AN272" t="s">
        <v>249</v>
      </c>
    </row>
    <row r="273" spans="1:40" x14ac:dyDescent="0.25">
      <c r="A273">
        <v>100542</v>
      </c>
      <c r="B273">
        <v>40</v>
      </c>
      <c r="C273">
        <v>2344</v>
      </c>
      <c r="D273" t="s">
        <v>59</v>
      </c>
      <c r="E273" t="s">
        <v>44</v>
      </c>
      <c r="F273" t="s">
        <v>45</v>
      </c>
      <c r="G273">
        <v>0</v>
      </c>
      <c r="H273">
        <v>94.5</v>
      </c>
      <c r="I273">
        <v>125</v>
      </c>
      <c r="J273">
        <v>0</v>
      </c>
      <c r="K273" t="s">
        <v>67</v>
      </c>
      <c r="L273" t="s">
        <v>47</v>
      </c>
      <c r="M273" t="s">
        <v>48</v>
      </c>
      <c r="N273" t="s">
        <v>51</v>
      </c>
      <c r="O273">
        <v>1</v>
      </c>
      <c r="P273">
        <v>1</v>
      </c>
      <c r="Q273">
        <v>0</v>
      </c>
      <c r="R273" t="s">
        <v>174</v>
      </c>
      <c r="T273" t="str">
        <f t="shared" si="4"/>
        <v>INSERT INTO tbl_clubsStringSku VALUES('100542', 40, 2344, 'Hybrid', 'ALL', 'N/A', 0, 94.5, 125, 0, '3H', 'Graphite', 'Regular', 'LH', 1, 1, 0, 'Selling to Dean Oakden')</v>
      </c>
      <c r="V273" t="s">
        <v>252</v>
      </c>
      <c r="W273" t="s">
        <v>246</v>
      </c>
      <c r="X273" t="s">
        <v>251</v>
      </c>
      <c r="Y273" t="s">
        <v>248</v>
      </c>
      <c r="Z273" t="s">
        <v>245</v>
      </c>
      <c r="AA273" t="s">
        <v>245</v>
      </c>
      <c r="AB273" t="s">
        <v>246</v>
      </c>
      <c r="AC273" t="s">
        <v>251</v>
      </c>
      <c r="AD273" t="s">
        <v>251</v>
      </c>
      <c r="AE273" t="s">
        <v>251</v>
      </c>
      <c r="AF273" t="s">
        <v>248</v>
      </c>
      <c r="AG273" t="s">
        <v>245</v>
      </c>
      <c r="AH273" t="s">
        <v>245</v>
      </c>
      <c r="AI273" t="s">
        <v>245</v>
      </c>
      <c r="AJ273" t="s">
        <v>246</v>
      </c>
      <c r="AK273" t="s">
        <v>251</v>
      </c>
      <c r="AL273" t="s">
        <v>251</v>
      </c>
      <c r="AM273" t="s">
        <v>248</v>
      </c>
      <c r="AN273" t="s">
        <v>249</v>
      </c>
    </row>
    <row r="274" spans="1:40" x14ac:dyDescent="0.25">
      <c r="A274">
        <v>100543</v>
      </c>
      <c r="B274">
        <v>40</v>
      </c>
      <c r="C274">
        <v>2344</v>
      </c>
      <c r="D274" t="s">
        <v>59</v>
      </c>
      <c r="E274" t="s">
        <v>44</v>
      </c>
      <c r="F274" t="s">
        <v>45</v>
      </c>
      <c r="G274">
        <v>0</v>
      </c>
      <c r="H274">
        <v>94.5</v>
      </c>
      <c r="I274">
        <v>125</v>
      </c>
      <c r="J274">
        <v>0</v>
      </c>
      <c r="K274" t="s">
        <v>46</v>
      </c>
      <c r="L274" t="s">
        <v>47</v>
      </c>
      <c r="M274" t="s">
        <v>48</v>
      </c>
      <c r="N274" t="s">
        <v>51</v>
      </c>
      <c r="O274">
        <v>1</v>
      </c>
      <c r="P274">
        <v>1</v>
      </c>
      <c r="Q274">
        <v>0</v>
      </c>
      <c r="R274" t="s">
        <v>174</v>
      </c>
      <c r="T274" t="str">
        <f t="shared" si="4"/>
        <v>INSERT INTO tbl_clubsStringSku VALUES('100543', 40, 2344, 'Hybrid', 'ALL', 'N/A', 0, 94.5, 125, 0, '4H', 'Graphite', 'Regular', 'LH', 1, 1, 0, 'Selling to Dean Oakden')</v>
      </c>
      <c r="V274" t="s">
        <v>252</v>
      </c>
      <c r="W274" t="s">
        <v>246</v>
      </c>
      <c r="X274" t="s">
        <v>251</v>
      </c>
      <c r="Y274" t="s">
        <v>248</v>
      </c>
      <c r="Z274" t="s">
        <v>245</v>
      </c>
      <c r="AA274" t="s">
        <v>245</v>
      </c>
      <c r="AB274" t="s">
        <v>246</v>
      </c>
      <c r="AC274" t="s">
        <v>251</v>
      </c>
      <c r="AD274" t="s">
        <v>251</v>
      </c>
      <c r="AE274" t="s">
        <v>251</v>
      </c>
      <c r="AF274" t="s">
        <v>248</v>
      </c>
      <c r="AG274" t="s">
        <v>245</v>
      </c>
      <c r="AH274" t="s">
        <v>245</v>
      </c>
      <c r="AI274" t="s">
        <v>245</v>
      </c>
      <c r="AJ274" t="s">
        <v>246</v>
      </c>
      <c r="AK274" t="s">
        <v>251</v>
      </c>
      <c r="AL274" t="s">
        <v>251</v>
      </c>
      <c r="AM274" t="s">
        <v>248</v>
      </c>
      <c r="AN274" t="s">
        <v>249</v>
      </c>
    </row>
    <row r="275" spans="1:40" x14ac:dyDescent="0.25">
      <c r="A275">
        <v>100544</v>
      </c>
      <c r="B275">
        <v>40</v>
      </c>
      <c r="C275">
        <v>2338</v>
      </c>
      <c r="D275" t="s">
        <v>56</v>
      </c>
      <c r="E275" t="s">
        <v>73</v>
      </c>
      <c r="F275" t="s">
        <v>79</v>
      </c>
      <c r="G275">
        <v>0</v>
      </c>
      <c r="H275">
        <v>395.55</v>
      </c>
      <c r="I275">
        <v>530</v>
      </c>
      <c r="J275">
        <v>0</v>
      </c>
      <c r="K275" t="s">
        <v>79</v>
      </c>
      <c r="L275" t="s">
        <v>63</v>
      </c>
      <c r="M275" t="s">
        <v>48</v>
      </c>
      <c r="N275" t="s">
        <v>51</v>
      </c>
      <c r="O275">
        <v>1</v>
      </c>
      <c r="P275">
        <v>1</v>
      </c>
      <c r="Q275">
        <v>0</v>
      </c>
      <c r="R275" t="s">
        <v>174</v>
      </c>
      <c r="T275" t="str">
        <f t="shared" si="4"/>
        <v>INSERT INTO tbl_clubsStringSku VALUES('100544', 40, 2338, 'Iron Set', 'STEEL', '5-PW + 1 Wedge', 0, 395.55, 530, 0, '5-PW + 1 Wedge', 'Steel', 'Regular', 'LH', 1, 1, 0, 'Selling to Dean Oakden')</v>
      </c>
      <c r="V275" t="s">
        <v>252</v>
      </c>
      <c r="W275" t="s">
        <v>246</v>
      </c>
      <c r="X275" t="s">
        <v>251</v>
      </c>
      <c r="Y275" t="s">
        <v>248</v>
      </c>
      <c r="Z275" t="s">
        <v>245</v>
      </c>
      <c r="AA275" t="s">
        <v>245</v>
      </c>
      <c r="AB275" t="s">
        <v>246</v>
      </c>
      <c r="AC275" t="s">
        <v>251</v>
      </c>
      <c r="AD275" t="s">
        <v>251</v>
      </c>
      <c r="AE275" t="s">
        <v>251</v>
      </c>
      <c r="AF275" t="s">
        <v>248</v>
      </c>
      <c r="AG275" t="s">
        <v>245</v>
      </c>
      <c r="AH275" t="s">
        <v>245</v>
      </c>
      <c r="AI275" t="s">
        <v>245</v>
      </c>
      <c r="AJ275" t="s">
        <v>246</v>
      </c>
      <c r="AK275" t="s">
        <v>251</v>
      </c>
      <c r="AL275" t="s">
        <v>251</v>
      </c>
      <c r="AM275" t="s">
        <v>248</v>
      </c>
      <c r="AN275" t="s">
        <v>249</v>
      </c>
    </row>
    <row r="276" spans="1:40" x14ac:dyDescent="0.25">
      <c r="A276">
        <v>100545</v>
      </c>
      <c r="B276">
        <v>40</v>
      </c>
      <c r="C276">
        <v>2412</v>
      </c>
      <c r="D276" t="s">
        <v>62</v>
      </c>
      <c r="E276" t="s">
        <v>44</v>
      </c>
      <c r="F276" t="s">
        <v>45</v>
      </c>
      <c r="G276">
        <v>0</v>
      </c>
      <c r="H276">
        <v>33.75</v>
      </c>
      <c r="I276">
        <v>40</v>
      </c>
      <c r="J276">
        <v>0</v>
      </c>
      <c r="K276" t="s">
        <v>62</v>
      </c>
      <c r="L276" t="s">
        <v>63</v>
      </c>
      <c r="N276" t="s">
        <v>51</v>
      </c>
      <c r="O276">
        <v>1</v>
      </c>
      <c r="P276">
        <v>1</v>
      </c>
      <c r="Q276">
        <v>0</v>
      </c>
      <c r="R276" t="s">
        <v>174</v>
      </c>
      <c r="T276" t="str">
        <f t="shared" si="4"/>
        <v>INSERT INTO tbl_clubsStringSku VALUES('100545', 40, 2412, 'Putter', 'ALL', 'N/A', 0, 33.75, 40, 0, 'Putter', 'Steel', '', 'LH', 1, 1, 0, 'Selling to Dean Oakden')</v>
      </c>
      <c r="V276" t="s">
        <v>252</v>
      </c>
      <c r="W276" t="s">
        <v>246</v>
      </c>
      <c r="X276" t="s">
        <v>251</v>
      </c>
      <c r="Y276" t="s">
        <v>248</v>
      </c>
      <c r="Z276" t="s">
        <v>245</v>
      </c>
      <c r="AA276" t="s">
        <v>245</v>
      </c>
      <c r="AB276" t="s">
        <v>246</v>
      </c>
      <c r="AC276" t="s">
        <v>251</v>
      </c>
      <c r="AD276" t="s">
        <v>251</v>
      </c>
      <c r="AE276" t="s">
        <v>251</v>
      </c>
      <c r="AF276" t="s">
        <v>248</v>
      </c>
      <c r="AG276" t="s">
        <v>245</v>
      </c>
      <c r="AH276" t="s">
        <v>245</v>
      </c>
      <c r="AI276" t="s">
        <v>245</v>
      </c>
      <c r="AJ276" t="s">
        <v>246</v>
      </c>
      <c r="AK276" t="s">
        <v>251</v>
      </c>
      <c r="AL276" t="s">
        <v>251</v>
      </c>
      <c r="AM276" t="s">
        <v>248</v>
      </c>
      <c r="AN276" t="s">
        <v>249</v>
      </c>
    </row>
    <row r="277" spans="1:40" x14ac:dyDescent="0.25">
      <c r="A277">
        <v>100548</v>
      </c>
      <c r="B277">
        <v>40</v>
      </c>
      <c r="C277">
        <v>2415</v>
      </c>
      <c r="D277" t="s">
        <v>65</v>
      </c>
      <c r="E277" t="s">
        <v>44</v>
      </c>
      <c r="F277" t="s">
        <v>45</v>
      </c>
      <c r="G277">
        <v>0</v>
      </c>
      <c r="H277">
        <v>43.2</v>
      </c>
      <c r="I277">
        <v>50</v>
      </c>
      <c r="J277">
        <v>0</v>
      </c>
      <c r="K277" t="s">
        <v>99</v>
      </c>
      <c r="L277" t="s">
        <v>63</v>
      </c>
      <c r="M277" t="s">
        <v>65</v>
      </c>
      <c r="N277" t="s">
        <v>51</v>
      </c>
      <c r="O277">
        <v>1</v>
      </c>
      <c r="P277">
        <v>1</v>
      </c>
      <c r="Q277">
        <v>0</v>
      </c>
      <c r="R277" t="s">
        <v>174</v>
      </c>
      <c r="T277" t="str">
        <f t="shared" si="4"/>
        <v>INSERT INTO tbl_clubsStringSku VALUES('100548', 40, 2415, 'Wedge', 'ALL', 'N/A', 0, 43.2, 50, 0, '56*', 'Steel', 'Wedge', 'LH', 1, 1, 0, 'Selling to Dean Oakden')</v>
      </c>
      <c r="V277" t="s">
        <v>252</v>
      </c>
      <c r="W277" t="s">
        <v>246</v>
      </c>
      <c r="X277" t="s">
        <v>251</v>
      </c>
      <c r="Y277" t="s">
        <v>248</v>
      </c>
      <c r="Z277" t="s">
        <v>245</v>
      </c>
      <c r="AA277" t="s">
        <v>245</v>
      </c>
      <c r="AB277" t="s">
        <v>246</v>
      </c>
      <c r="AC277" t="s">
        <v>251</v>
      </c>
      <c r="AD277" t="s">
        <v>251</v>
      </c>
      <c r="AE277" t="s">
        <v>251</v>
      </c>
      <c r="AF277" t="s">
        <v>248</v>
      </c>
      <c r="AG277" t="s">
        <v>245</v>
      </c>
      <c r="AH277" t="s">
        <v>245</v>
      </c>
      <c r="AI277" t="s">
        <v>245</v>
      </c>
      <c r="AJ277" t="s">
        <v>246</v>
      </c>
      <c r="AK277" t="s">
        <v>251</v>
      </c>
      <c r="AL277" t="s">
        <v>251</v>
      </c>
      <c r="AM277" t="s">
        <v>248</v>
      </c>
      <c r="AN277" t="s">
        <v>249</v>
      </c>
    </row>
    <row r="278" spans="1:40" x14ac:dyDescent="0.25">
      <c r="A278">
        <v>100554</v>
      </c>
      <c r="B278">
        <v>40</v>
      </c>
      <c r="C278">
        <v>2338</v>
      </c>
      <c r="D278" t="s">
        <v>60</v>
      </c>
      <c r="E278" t="s">
        <v>44</v>
      </c>
      <c r="F278" t="s">
        <v>45</v>
      </c>
      <c r="G278">
        <v>0</v>
      </c>
      <c r="H278">
        <v>235.6</v>
      </c>
      <c r="I278">
        <v>300</v>
      </c>
      <c r="J278">
        <v>0</v>
      </c>
      <c r="K278" t="s">
        <v>61</v>
      </c>
      <c r="L278" t="s">
        <v>47</v>
      </c>
      <c r="M278" t="s">
        <v>50</v>
      </c>
      <c r="N278" t="s">
        <v>51</v>
      </c>
      <c r="O278">
        <v>1</v>
      </c>
      <c r="P278">
        <v>1</v>
      </c>
      <c r="Q278">
        <v>0</v>
      </c>
      <c r="R278" t="s">
        <v>174</v>
      </c>
      <c r="T278" t="str">
        <f t="shared" si="4"/>
        <v>INSERT INTO tbl_clubsStringSku VALUES('100554', 40, 2338, 'Driver', 'ALL', 'N/A', 0, 235.6, 300, 0, '9.5*', 'Graphite', 'Stiff', 'LH', 1, 1, 0, 'Selling to Dean Oakden')</v>
      </c>
      <c r="V278" t="s">
        <v>252</v>
      </c>
      <c r="W278" t="s">
        <v>246</v>
      </c>
      <c r="X278" t="s">
        <v>251</v>
      </c>
      <c r="Y278" t="s">
        <v>248</v>
      </c>
      <c r="Z278" t="s">
        <v>245</v>
      </c>
      <c r="AA278" t="s">
        <v>245</v>
      </c>
      <c r="AB278" t="s">
        <v>246</v>
      </c>
      <c r="AC278" t="s">
        <v>251</v>
      </c>
      <c r="AD278" t="s">
        <v>251</v>
      </c>
      <c r="AE278" t="s">
        <v>251</v>
      </c>
      <c r="AF278" t="s">
        <v>248</v>
      </c>
      <c r="AG278" t="s">
        <v>245</v>
      </c>
      <c r="AH278" t="s">
        <v>245</v>
      </c>
      <c r="AI278" t="s">
        <v>245</v>
      </c>
      <c r="AJ278" t="s">
        <v>246</v>
      </c>
      <c r="AK278" t="s">
        <v>251</v>
      </c>
      <c r="AL278" t="s">
        <v>251</v>
      </c>
      <c r="AM278" t="s">
        <v>248</v>
      </c>
      <c r="AN278" t="s">
        <v>249</v>
      </c>
    </row>
    <row r="279" spans="1:40" x14ac:dyDescent="0.25">
      <c r="A279">
        <v>100557</v>
      </c>
      <c r="B279">
        <v>40</v>
      </c>
      <c r="C279">
        <v>2338</v>
      </c>
      <c r="D279" t="s">
        <v>52</v>
      </c>
      <c r="E279" t="s">
        <v>44</v>
      </c>
      <c r="F279" t="s">
        <v>45</v>
      </c>
      <c r="G279">
        <v>0</v>
      </c>
      <c r="H279">
        <v>129.19999999999999</v>
      </c>
      <c r="I279">
        <v>165</v>
      </c>
      <c r="J279">
        <v>0</v>
      </c>
      <c r="K279" t="s">
        <v>53</v>
      </c>
      <c r="L279" t="s">
        <v>47</v>
      </c>
      <c r="M279" t="s">
        <v>50</v>
      </c>
      <c r="N279" t="s">
        <v>51</v>
      </c>
      <c r="O279">
        <v>1</v>
      </c>
      <c r="P279">
        <v>1</v>
      </c>
      <c r="Q279">
        <v>0</v>
      </c>
      <c r="R279" t="s">
        <v>174</v>
      </c>
      <c r="T279" t="str">
        <f t="shared" si="4"/>
        <v>INSERT INTO tbl_clubsStringSku VALUES('100557', 40, 2338, 'Fairway Wood', 'ALL', 'N/A', 0, 129.2, 165, 0, '3w', 'Graphite', 'Stiff', 'LH', 1, 1, 0, 'Selling to Dean Oakden')</v>
      </c>
      <c r="V279" t="s">
        <v>252</v>
      </c>
      <c r="W279" t="s">
        <v>246</v>
      </c>
      <c r="X279" t="s">
        <v>251</v>
      </c>
      <c r="Y279" t="s">
        <v>248</v>
      </c>
      <c r="Z279" t="s">
        <v>245</v>
      </c>
      <c r="AA279" t="s">
        <v>245</v>
      </c>
      <c r="AB279" t="s">
        <v>246</v>
      </c>
      <c r="AC279" t="s">
        <v>251</v>
      </c>
      <c r="AD279" t="s">
        <v>251</v>
      </c>
      <c r="AE279" t="s">
        <v>251</v>
      </c>
      <c r="AF279" t="s">
        <v>248</v>
      </c>
      <c r="AG279" t="s">
        <v>245</v>
      </c>
      <c r="AH279" t="s">
        <v>245</v>
      </c>
      <c r="AI279" t="s">
        <v>245</v>
      </c>
      <c r="AJ279" t="s">
        <v>246</v>
      </c>
      <c r="AK279" t="s">
        <v>251</v>
      </c>
      <c r="AL279" t="s">
        <v>251</v>
      </c>
      <c r="AM279" t="s">
        <v>248</v>
      </c>
      <c r="AN279" t="s">
        <v>249</v>
      </c>
    </row>
    <row r="280" spans="1:40" x14ac:dyDescent="0.25">
      <c r="A280">
        <v>100558</v>
      </c>
      <c r="B280">
        <v>40</v>
      </c>
      <c r="C280">
        <v>2338</v>
      </c>
      <c r="D280" t="s">
        <v>52</v>
      </c>
      <c r="E280" t="s">
        <v>44</v>
      </c>
      <c r="F280" t="s">
        <v>45</v>
      </c>
      <c r="G280">
        <v>0</v>
      </c>
      <c r="H280">
        <v>129.19999999999999</v>
      </c>
      <c r="I280">
        <v>165</v>
      </c>
      <c r="J280">
        <v>0</v>
      </c>
      <c r="K280" t="s">
        <v>130</v>
      </c>
      <c r="L280" t="s">
        <v>47</v>
      </c>
      <c r="M280" t="s">
        <v>50</v>
      </c>
      <c r="N280" t="s">
        <v>51</v>
      </c>
      <c r="O280">
        <v>1</v>
      </c>
      <c r="P280">
        <v>1</v>
      </c>
      <c r="Q280">
        <v>0</v>
      </c>
      <c r="R280" t="s">
        <v>174</v>
      </c>
      <c r="T280" t="str">
        <f t="shared" si="4"/>
        <v>INSERT INTO tbl_clubsStringSku VALUES('100558', 40, 2338, 'Fairway Wood', 'ALL', 'N/A', 0, 129.2, 165, 0, ' 5w', 'Graphite', 'Stiff', 'LH', 1, 1, 0, 'Selling to Dean Oakden')</v>
      </c>
      <c r="V280" t="s">
        <v>252</v>
      </c>
      <c r="W280" t="s">
        <v>246</v>
      </c>
      <c r="X280" t="s">
        <v>251</v>
      </c>
      <c r="Y280" t="s">
        <v>248</v>
      </c>
      <c r="Z280" t="s">
        <v>245</v>
      </c>
      <c r="AA280" t="s">
        <v>245</v>
      </c>
      <c r="AB280" t="s">
        <v>246</v>
      </c>
      <c r="AC280" t="s">
        <v>251</v>
      </c>
      <c r="AD280" t="s">
        <v>251</v>
      </c>
      <c r="AE280" t="s">
        <v>251</v>
      </c>
      <c r="AF280" t="s">
        <v>248</v>
      </c>
      <c r="AG280" t="s">
        <v>245</v>
      </c>
      <c r="AH280" t="s">
        <v>245</v>
      </c>
      <c r="AI280" t="s">
        <v>245</v>
      </c>
      <c r="AJ280" t="s">
        <v>246</v>
      </c>
      <c r="AK280" t="s">
        <v>251</v>
      </c>
      <c r="AL280" t="s">
        <v>251</v>
      </c>
      <c r="AM280" t="s">
        <v>248</v>
      </c>
      <c r="AN280" t="s">
        <v>249</v>
      </c>
    </row>
    <row r="281" spans="1:40" x14ac:dyDescent="0.25">
      <c r="A281">
        <v>100559</v>
      </c>
      <c r="B281">
        <v>40</v>
      </c>
      <c r="C281">
        <v>2344</v>
      </c>
      <c r="D281" t="s">
        <v>59</v>
      </c>
      <c r="E281" t="s">
        <v>44</v>
      </c>
      <c r="F281" t="s">
        <v>45</v>
      </c>
      <c r="G281">
        <v>0</v>
      </c>
      <c r="H281">
        <v>106.4</v>
      </c>
      <c r="I281">
        <v>125</v>
      </c>
      <c r="J281">
        <v>0</v>
      </c>
      <c r="K281" t="s">
        <v>67</v>
      </c>
      <c r="L281" t="s">
        <v>47</v>
      </c>
      <c r="M281" t="s">
        <v>50</v>
      </c>
      <c r="N281" t="s">
        <v>51</v>
      </c>
      <c r="O281">
        <v>1</v>
      </c>
      <c r="P281">
        <v>1</v>
      </c>
      <c r="Q281">
        <v>0</v>
      </c>
      <c r="R281" t="s">
        <v>174</v>
      </c>
      <c r="T281" t="str">
        <f t="shared" si="4"/>
        <v>INSERT INTO tbl_clubsStringSku VALUES('100559', 40, 2344, 'Hybrid', 'ALL', 'N/A', 0, 106.4, 125, 0, '3H', 'Graphite', 'Stiff', 'LH', 1, 1, 0, 'Selling to Dean Oakden')</v>
      </c>
      <c r="V281" t="s">
        <v>252</v>
      </c>
      <c r="W281" t="s">
        <v>246</v>
      </c>
      <c r="X281" t="s">
        <v>251</v>
      </c>
      <c r="Y281" t="s">
        <v>248</v>
      </c>
      <c r="Z281" t="s">
        <v>245</v>
      </c>
      <c r="AA281" t="s">
        <v>245</v>
      </c>
      <c r="AB281" t="s">
        <v>246</v>
      </c>
      <c r="AC281" t="s">
        <v>251</v>
      </c>
      <c r="AD281" t="s">
        <v>251</v>
      </c>
      <c r="AE281" t="s">
        <v>251</v>
      </c>
      <c r="AF281" t="s">
        <v>248</v>
      </c>
      <c r="AG281" t="s">
        <v>245</v>
      </c>
      <c r="AH281" t="s">
        <v>245</v>
      </c>
      <c r="AI281" t="s">
        <v>245</v>
      </c>
      <c r="AJ281" t="s">
        <v>246</v>
      </c>
      <c r="AK281" t="s">
        <v>251</v>
      </c>
      <c r="AL281" t="s">
        <v>251</v>
      </c>
      <c r="AM281" t="s">
        <v>248</v>
      </c>
      <c r="AN281" t="s">
        <v>249</v>
      </c>
    </row>
    <row r="282" spans="1:40" x14ac:dyDescent="0.25">
      <c r="A282">
        <v>100560</v>
      </c>
      <c r="B282">
        <v>40</v>
      </c>
      <c r="C282">
        <v>2344</v>
      </c>
      <c r="D282" t="s">
        <v>59</v>
      </c>
      <c r="E282" t="s">
        <v>44</v>
      </c>
      <c r="F282" t="s">
        <v>45</v>
      </c>
      <c r="G282">
        <v>0</v>
      </c>
      <c r="H282">
        <v>106.4</v>
      </c>
      <c r="I282">
        <v>125</v>
      </c>
      <c r="J282">
        <v>0</v>
      </c>
      <c r="K282" t="s">
        <v>46</v>
      </c>
      <c r="L282" t="s">
        <v>47</v>
      </c>
      <c r="M282" t="s">
        <v>50</v>
      </c>
      <c r="N282" t="s">
        <v>51</v>
      </c>
      <c r="O282">
        <v>1</v>
      </c>
      <c r="P282">
        <v>1</v>
      </c>
      <c r="Q282">
        <v>0</v>
      </c>
      <c r="R282" t="s">
        <v>174</v>
      </c>
      <c r="T282" t="str">
        <f t="shared" si="4"/>
        <v>INSERT INTO tbl_clubsStringSku VALUES('100560', 40, 2344, 'Hybrid', 'ALL', 'N/A', 0, 106.4, 125, 0, '4H', 'Graphite', 'Stiff', 'LH', 1, 1, 0, 'Selling to Dean Oakden')</v>
      </c>
      <c r="V282" t="s">
        <v>252</v>
      </c>
      <c r="W282" t="s">
        <v>246</v>
      </c>
      <c r="X282" t="s">
        <v>251</v>
      </c>
      <c r="Y282" t="s">
        <v>248</v>
      </c>
      <c r="Z282" t="s">
        <v>245</v>
      </c>
      <c r="AA282" t="s">
        <v>245</v>
      </c>
      <c r="AB282" t="s">
        <v>246</v>
      </c>
      <c r="AC282" t="s">
        <v>251</v>
      </c>
      <c r="AD282" t="s">
        <v>251</v>
      </c>
      <c r="AE282" t="s">
        <v>251</v>
      </c>
      <c r="AF282" t="s">
        <v>248</v>
      </c>
      <c r="AG282" t="s">
        <v>245</v>
      </c>
      <c r="AH282" t="s">
        <v>245</v>
      </c>
      <c r="AI282" t="s">
        <v>245</v>
      </c>
      <c r="AJ282" t="s">
        <v>246</v>
      </c>
      <c r="AK282" t="s">
        <v>251</v>
      </c>
      <c r="AL282" t="s">
        <v>251</v>
      </c>
      <c r="AM282" t="s">
        <v>248</v>
      </c>
      <c r="AN282" t="s">
        <v>249</v>
      </c>
    </row>
    <row r="283" spans="1:40" x14ac:dyDescent="0.25">
      <c r="A283">
        <v>100561</v>
      </c>
      <c r="B283">
        <v>40</v>
      </c>
      <c r="C283">
        <v>2338</v>
      </c>
      <c r="D283" t="s">
        <v>56</v>
      </c>
      <c r="E283" t="s">
        <v>73</v>
      </c>
      <c r="F283" t="s">
        <v>79</v>
      </c>
      <c r="G283">
        <v>0</v>
      </c>
      <c r="H283">
        <v>445.36</v>
      </c>
      <c r="I283">
        <v>530</v>
      </c>
      <c r="J283">
        <v>0</v>
      </c>
      <c r="K283" t="s">
        <v>79</v>
      </c>
      <c r="L283" t="s">
        <v>63</v>
      </c>
      <c r="M283" t="s">
        <v>50</v>
      </c>
      <c r="N283" t="s">
        <v>51</v>
      </c>
      <c r="O283">
        <v>1</v>
      </c>
      <c r="P283">
        <v>1</v>
      </c>
      <c r="Q283">
        <v>0</v>
      </c>
      <c r="R283" t="s">
        <v>174</v>
      </c>
      <c r="T283" t="str">
        <f t="shared" si="4"/>
        <v>INSERT INTO tbl_clubsStringSku VALUES('100561', 40, 2338, 'Iron Set', 'STEEL', '5-PW + 1 Wedge', 0, 445.36, 530, 0, '5-PW + 1 Wedge', 'Steel', 'Stiff', 'LH', 1, 1, 0, 'Selling to Dean Oakden')</v>
      </c>
      <c r="V283" t="s">
        <v>252</v>
      </c>
      <c r="W283" t="s">
        <v>246</v>
      </c>
      <c r="X283" t="s">
        <v>251</v>
      </c>
      <c r="Y283" t="s">
        <v>248</v>
      </c>
      <c r="Z283" t="s">
        <v>245</v>
      </c>
      <c r="AA283" t="s">
        <v>245</v>
      </c>
      <c r="AB283" t="s">
        <v>246</v>
      </c>
      <c r="AC283" t="s">
        <v>251</v>
      </c>
      <c r="AD283" t="s">
        <v>251</v>
      </c>
      <c r="AE283" t="s">
        <v>251</v>
      </c>
      <c r="AF283" t="s">
        <v>248</v>
      </c>
      <c r="AG283" t="s">
        <v>245</v>
      </c>
      <c r="AH283" t="s">
        <v>245</v>
      </c>
      <c r="AI283" t="s">
        <v>245</v>
      </c>
      <c r="AJ283" t="s">
        <v>246</v>
      </c>
      <c r="AK283" t="s">
        <v>251</v>
      </c>
      <c r="AL283" t="s">
        <v>251</v>
      </c>
      <c r="AM283" t="s">
        <v>248</v>
      </c>
      <c r="AN283" t="s">
        <v>249</v>
      </c>
    </row>
    <row r="284" spans="1:40" x14ac:dyDescent="0.25">
      <c r="A284">
        <v>100562</v>
      </c>
      <c r="B284">
        <v>40</v>
      </c>
      <c r="C284">
        <v>2412</v>
      </c>
      <c r="D284" t="s">
        <v>62</v>
      </c>
      <c r="E284" t="s">
        <v>44</v>
      </c>
      <c r="F284" t="s">
        <v>45</v>
      </c>
      <c r="G284">
        <v>0</v>
      </c>
      <c r="H284">
        <v>38</v>
      </c>
      <c r="I284">
        <v>40</v>
      </c>
      <c r="J284">
        <v>0</v>
      </c>
      <c r="K284" t="s">
        <v>62</v>
      </c>
      <c r="L284" t="s">
        <v>63</v>
      </c>
      <c r="N284" t="s">
        <v>51</v>
      </c>
      <c r="O284">
        <v>1</v>
      </c>
      <c r="P284">
        <v>1</v>
      </c>
      <c r="Q284">
        <v>0</v>
      </c>
      <c r="R284" t="s">
        <v>174</v>
      </c>
      <c r="T284" t="str">
        <f t="shared" si="4"/>
        <v>INSERT INTO tbl_clubsStringSku VALUES('100562', 40, 2412, 'Putter', 'ALL', 'N/A', 0, 38, 40, 0, 'Putter', 'Steel', '', 'LH', 1, 1, 0, 'Selling to Dean Oakden')</v>
      </c>
      <c r="V284" t="s">
        <v>252</v>
      </c>
      <c r="W284" t="s">
        <v>246</v>
      </c>
      <c r="X284" t="s">
        <v>251</v>
      </c>
      <c r="Y284" t="s">
        <v>248</v>
      </c>
      <c r="Z284" t="s">
        <v>245</v>
      </c>
      <c r="AA284" t="s">
        <v>245</v>
      </c>
      <c r="AB284" t="s">
        <v>246</v>
      </c>
      <c r="AC284" t="s">
        <v>251</v>
      </c>
      <c r="AD284" t="s">
        <v>251</v>
      </c>
      <c r="AE284" t="s">
        <v>251</v>
      </c>
      <c r="AF284" t="s">
        <v>248</v>
      </c>
      <c r="AG284" t="s">
        <v>245</v>
      </c>
      <c r="AH284" t="s">
        <v>245</v>
      </c>
      <c r="AI284" t="s">
        <v>245</v>
      </c>
      <c r="AJ284" t="s">
        <v>246</v>
      </c>
      <c r="AK284" t="s">
        <v>251</v>
      </c>
      <c r="AL284" t="s">
        <v>251</v>
      </c>
      <c r="AM284" t="s">
        <v>248</v>
      </c>
      <c r="AN284" t="s">
        <v>249</v>
      </c>
    </row>
    <row r="285" spans="1:40" x14ac:dyDescent="0.25">
      <c r="A285">
        <v>100563</v>
      </c>
      <c r="B285">
        <v>40</v>
      </c>
      <c r="C285">
        <v>2415</v>
      </c>
      <c r="D285" t="s">
        <v>65</v>
      </c>
      <c r="E285" t="s">
        <v>44</v>
      </c>
      <c r="F285" t="s">
        <v>45</v>
      </c>
      <c r="G285">
        <v>0</v>
      </c>
      <c r="H285">
        <v>48.64</v>
      </c>
      <c r="I285">
        <v>50</v>
      </c>
      <c r="J285">
        <v>0</v>
      </c>
      <c r="K285" t="s">
        <v>99</v>
      </c>
      <c r="L285" t="s">
        <v>63</v>
      </c>
      <c r="M285" t="s">
        <v>65</v>
      </c>
      <c r="N285" t="s">
        <v>51</v>
      </c>
      <c r="O285">
        <v>1</v>
      </c>
      <c r="P285">
        <v>1</v>
      </c>
      <c r="Q285">
        <v>0</v>
      </c>
      <c r="R285" t="s">
        <v>174</v>
      </c>
      <c r="T285" t="str">
        <f t="shared" si="4"/>
        <v>INSERT INTO tbl_clubsStringSku VALUES('100563', 40, 2415, 'Wedge', 'ALL', 'N/A', 0, 48.64, 50, 0, '56*', 'Steel', 'Wedge', 'LH', 1, 1, 0, 'Selling to Dean Oakden')</v>
      </c>
      <c r="V285" t="s">
        <v>252</v>
      </c>
      <c r="W285" t="s">
        <v>246</v>
      </c>
      <c r="X285" t="s">
        <v>251</v>
      </c>
      <c r="Y285" t="s">
        <v>248</v>
      </c>
      <c r="Z285" t="s">
        <v>245</v>
      </c>
      <c r="AA285" t="s">
        <v>245</v>
      </c>
      <c r="AB285" t="s">
        <v>246</v>
      </c>
      <c r="AC285" t="s">
        <v>251</v>
      </c>
      <c r="AD285" t="s">
        <v>251</v>
      </c>
      <c r="AE285" t="s">
        <v>251</v>
      </c>
      <c r="AF285" t="s">
        <v>248</v>
      </c>
      <c r="AG285" t="s">
        <v>245</v>
      </c>
      <c r="AH285" t="s">
        <v>245</v>
      </c>
      <c r="AI285" t="s">
        <v>245</v>
      </c>
      <c r="AJ285" t="s">
        <v>246</v>
      </c>
      <c r="AK285" t="s">
        <v>251</v>
      </c>
      <c r="AL285" t="s">
        <v>251</v>
      </c>
      <c r="AM285" t="s">
        <v>248</v>
      </c>
      <c r="AN285" t="s">
        <v>249</v>
      </c>
    </row>
    <row r="286" spans="1:40" x14ac:dyDescent="0.25">
      <c r="A286">
        <v>100567</v>
      </c>
      <c r="B286">
        <v>40</v>
      </c>
      <c r="C286">
        <v>2338</v>
      </c>
      <c r="D286" t="s">
        <v>60</v>
      </c>
      <c r="E286" t="s">
        <v>44</v>
      </c>
      <c r="F286" t="s">
        <v>45</v>
      </c>
      <c r="G286">
        <v>0</v>
      </c>
      <c r="H286">
        <v>209.25</v>
      </c>
      <c r="I286">
        <v>300</v>
      </c>
      <c r="J286">
        <v>0</v>
      </c>
      <c r="K286" t="s">
        <v>70</v>
      </c>
      <c r="L286" t="s">
        <v>47</v>
      </c>
      <c r="M286" t="s">
        <v>48</v>
      </c>
      <c r="N286" t="s">
        <v>51</v>
      </c>
      <c r="O286">
        <v>1</v>
      </c>
      <c r="P286">
        <v>1</v>
      </c>
      <c r="Q286">
        <v>0</v>
      </c>
      <c r="R286" t="s">
        <v>174</v>
      </c>
      <c r="T286" t="str">
        <f t="shared" si="4"/>
        <v>INSERT INTO tbl_clubsStringSku VALUES('100567', 40, 2338, 'Driver', 'ALL', 'N/A', 0, 209.25, 300, 0, '10.5*', 'Graphite', 'Regular', 'LH', 1, 1, 0, 'Selling to Dean Oakden')</v>
      </c>
      <c r="V286" t="s">
        <v>252</v>
      </c>
      <c r="W286" t="s">
        <v>246</v>
      </c>
      <c r="X286" t="s">
        <v>251</v>
      </c>
      <c r="Y286" t="s">
        <v>248</v>
      </c>
      <c r="Z286" t="s">
        <v>245</v>
      </c>
      <c r="AA286" t="s">
        <v>245</v>
      </c>
      <c r="AB286" t="s">
        <v>246</v>
      </c>
      <c r="AC286" t="s">
        <v>251</v>
      </c>
      <c r="AD286" t="s">
        <v>251</v>
      </c>
      <c r="AE286" t="s">
        <v>251</v>
      </c>
      <c r="AF286" t="s">
        <v>248</v>
      </c>
      <c r="AG286" t="s">
        <v>245</v>
      </c>
      <c r="AH286" t="s">
        <v>245</v>
      </c>
      <c r="AI286" t="s">
        <v>245</v>
      </c>
      <c r="AJ286" t="s">
        <v>246</v>
      </c>
      <c r="AK286" t="s">
        <v>251</v>
      </c>
      <c r="AL286" t="s">
        <v>251</v>
      </c>
      <c r="AM286" t="s">
        <v>248</v>
      </c>
      <c r="AN286" t="s">
        <v>249</v>
      </c>
    </row>
    <row r="287" spans="1:40" x14ac:dyDescent="0.25">
      <c r="A287">
        <v>100568</v>
      </c>
      <c r="B287">
        <v>40</v>
      </c>
      <c r="C287">
        <v>2338</v>
      </c>
      <c r="D287" t="s">
        <v>52</v>
      </c>
      <c r="E287" t="s">
        <v>44</v>
      </c>
      <c r="F287" t="s">
        <v>45</v>
      </c>
      <c r="G287">
        <v>0</v>
      </c>
      <c r="H287">
        <v>114.75</v>
      </c>
      <c r="I287">
        <v>165</v>
      </c>
      <c r="J287">
        <v>0</v>
      </c>
      <c r="K287" t="s">
        <v>53</v>
      </c>
      <c r="L287" t="s">
        <v>47</v>
      </c>
      <c r="M287" t="s">
        <v>48</v>
      </c>
      <c r="N287" t="s">
        <v>51</v>
      </c>
      <c r="O287">
        <v>1</v>
      </c>
      <c r="P287">
        <v>1</v>
      </c>
      <c r="Q287">
        <v>0</v>
      </c>
      <c r="R287" t="s">
        <v>174</v>
      </c>
      <c r="T287" t="str">
        <f t="shared" si="4"/>
        <v>INSERT INTO tbl_clubsStringSku VALUES('100568', 40, 2338, 'Fairway Wood', 'ALL', 'N/A', 0, 114.75, 165, 0, '3w', 'Graphite', 'Regular', 'LH', 1, 1, 0, 'Selling to Dean Oakden')</v>
      </c>
      <c r="V287" t="s">
        <v>252</v>
      </c>
      <c r="W287" t="s">
        <v>246</v>
      </c>
      <c r="X287" t="s">
        <v>251</v>
      </c>
      <c r="Y287" t="s">
        <v>248</v>
      </c>
      <c r="Z287" t="s">
        <v>245</v>
      </c>
      <c r="AA287" t="s">
        <v>245</v>
      </c>
      <c r="AB287" t="s">
        <v>246</v>
      </c>
      <c r="AC287" t="s">
        <v>251</v>
      </c>
      <c r="AD287" t="s">
        <v>251</v>
      </c>
      <c r="AE287" t="s">
        <v>251</v>
      </c>
      <c r="AF287" t="s">
        <v>248</v>
      </c>
      <c r="AG287" t="s">
        <v>245</v>
      </c>
      <c r="AH287" t="s">
        <v>245</v>
      </c>
      <c r="AI287" t="s">
        <v>245</v>
      </c>
      <c r="AJ287" t="s">
        <v>246</v>
      </c>
      <c r="AK287" t="s">
        <v>251</v>
      </c>
      <c r="AL287" t="s">
        <v>251</v>
      </c>
      <c r="AM287" t="s">
        <v>248</v>
      </c>
      <c r="AN287" t="s">
        <v>249</v>
      </c>
    </row>
    <row r="288" spans="1:40" x14ac:dyDescent="0.25">
      <c r="A288">
        <v>100569</v>
      </c>
      <c r="B288">
        <v>40</v>
      </c>
      <c r="C288">
        <v>2338</v>
      </c>
      <c r="D288" t="s">
        <v>52</v>
      </c>
      <c r="E288" t="s">
        <v>44</v>
      </c>
      <c r="F288" t="s">
        <v>45</v>
      </c>
      <c r="G288">
        <v>0</v>
      </c>
      <c r="H288">
        <v>114.75</v>
      </c>
      <c r="I288">
        <v>165</v>
      </c>
      <c r="J288">
        <v>0</v>
      </c>
      <c r="K288" t="s">
        <v>130</v>
      </c>
      <c r="L288" t="s">
        <v>47</v>
      </c>
      <c r="M288" t="s">
        <v>48</v>
      </c>
      <c r="N288" t="s">
        <v>51</v>
      </c>
      <c r="O288">
        <v>1</v>
      </c>
      <c r="P288">
        <v>1</v>
      </c>
      <c r="Q288">
        <v>0</v>
      </c>
      <c r="R288" t="s">
        <v>174</v>
      </c>
      <c r="T288" t="str">
        <f t="shared" si="4"/>
        <v>INSERT INTO tbl_clubsStringSku VALUES('100569', 40, 2338, 'Fairway Wood', 'ALL', 'N/A', 0, 114.75, 165, 0, ' 5w', 'Graphite', 'Regular', 'LH', 1, 1, 0, 'Selling to Dean Oakden')</v>
      </c>
      <c r="V288" t="s">
        <v>252</v>
      </c>
      <c r="W288" t="s">
        <v>246</v>
      </c>
      <c r="X288" t="s">
        <v>251</v>
      </c>
      <c r="Y288" t="s">
        <v>248</v>
      </c>
      <c r="Z288" t="s">
        <v>245</v>
      </c>
      <c r="AA288" t="s">
        <v>245</v>
      </c>
      <c r="AB288" t="s">
        <v>246</v>
      </c>
      <c r="AC288" t="s">
        <v>251</v>
      </c>
      <c r="AD288" t="s">
        <v>251</v>
      </c>
      <c r="AE288" t="s">
        <v>251</v>
      </c>
      <c r="AF288" t="s">
        <v>248</v>
      </c>
      <c r="AG288" t="s">
        <v>245</v>
      </c>
      <c r="AH288" t="s">
        <v>245</v>
      </c>
      <c r="AI288" t="s">
        <v>245</v>
      </c>
      <c r="AJ288" t="s">
        <v>246</v>
      </c>
      <c r="AK288" t="s">
        <v>251</v>
      </c>
      <c r="AL288" t="s">
        <v>251</v>
      </c>
      <c r="AM288" t="s">
        <v>248</v>
      </c>
      <c r="AN288" t="s">
        <v>249</v>
      </c>
    </row>
    <row r="289" spans="1:40" x14ac:dyDescent="0.25">
      <c r="A289">
        <v>100571</v>
      </c>
      <c r="B289">
        <v>40</v>
      </c>
      <c r="C289">
        <v>2344</v>
      </c>
      <c r="D289" t="s">
        <v>59</v>
      </c>
      <c r="E289" t="s">
        <v>44</v>
      </c>
      <c r="F289" t="s">
        <v>45</v>
      </c>
      <c r="G289">
        <v>0</v>
      </c>
      <c r="H289">
        <v>94.5</v>
      </c>
      <c r="I289">
        <v>125</v>
      </c>
      <c r="J289">
        <v>0</v>
      </c>
      <c r="K289" t="s">
        <v>67</v>
      </c>
      <c r="L289" t="s">
        <v>47</v>
      </c>
      <c r="M289" t="s">
        <v>48</v>
      </c>
      <c r="N289" t="s">
        <v>51</v>
      </c>
      <c r="O289">
        <v>1</v>
      </c>
      <c r="P289">
        <v>1</v>
      </c>
      <c r="Q289">
        <v>0</v>
      </c>
      <c r="R289" t="s">
        <v>174</v>
      </c>
      <c r="T289" t="str">
        <f t="shared" si="4"/>
        <v>INSERT INTO tbl_clubsStringSku VALUES('100571', 40, 2344, 'Hybrid', 'ALL', 'N/A', 0, 94.5, 125, 0, '3H', 'Graphite', 'Regular', 'LH', 1, 1, 0, 'Selling to Dean Oakden')</v>
      </c>
      <c r="V289" t="s">
        <v>252</v>
      </c>
      <c r="W289" t="s">
        <v>246</v>
      </c>
      <c r="X289" t="s">
        <v>251</v>
      </c>
      <c r="Y289" t="s">
        <v>248</v>
      </c>
      <c r="Z289" t="s">
        <v>245</v>
      </c>
      <c r="AA289" t="s">
        <v>245</v>
      </c>
      <c r="AB289" t="s">
        <v>246</v>
      </c>
      <c r="AC289" t="s">
        <v>251</v>
      </c>
      <c r="AD289" t="s">
        <v>251</v>
      </c>
      <c r="AE289" t="s">
        <v>251</v>
      </c>
      <c r="AF289" t="s">
        <v>248</v>
      </c>
      <c r="AG289" t="s">
        <v>245</v>
      </c>
      <c r="AH289" t="s">
        <v>245</v>
      </c>
      <c r="AI289" t="s">
        <v>245</v>
      </c>
      <c r="AJ289" t="s">
        <v>246</v>
      </c>
      <c r="AK289" t="s">
        <v>251</v>
      </c>
      <c r="AL289" t="s">
        <v>251</v>
      </c>
      <c r="AM289" t="s">
        <v>248</v>
      </c>
      <c r="AN289" t="s">
        <v>249</v>
      </c>
    </row>
    <row r="290" spans="1:40" x14ac:dyDescent="0.25">
      <c r="A290">
        <v>100573</v>
      </c>
      <c r="B290">
        <v>40</v>
      </c>
      <c r="C290">
        <v>2344</v>
      </c>
      <c r="D290" t="s">
        <v>59</v>
      </c>
      <c r="E290" t="s">
        <v>44</v>
      </c>
      <c r="F290" t="s">
        <v>45</v>
      </c>
      <c r="G290">
        <v>0</v>
      </c>
      <c r="H290">
        <v>94.5</v>
      </c>
      <c r="I290">
        <v>125</v>
      </c>
      <c r="J290">
        <v>0</v>
      </c>
      <c r="K290" t="s">
        <v>46</v>
      </c>
      <c r="L290" t="s">
        <v>47</v>
      </c>
      <c r="M290" t="s">
        <v>48</v>
      </c>
      <c r="N290" t="s">
        <v>51</v>
      </c>
      <c r="O290">
        <v>1</v>
      </c>
      <c r="P290">
        <v>1</v>
      </c>
      <c r="Q290">
        <v>0</v>
      </c>
      <c r="R290" t="s">
        <v>174</v>
      </c>
      <c r="T290" t="str">
        <f t="shared" si="4"/>
        <v>INSERT INTO tbl_clubsStringSku VALUES('100573', 40, 2344, 'Hybrid', 'ALL', 'N/A', 0, 94.5, 125, 0, '4H', 'Graphite', 'Regular', 'LH', 1, 1, 0, 'Selling to Dean Oakden')</v>
      </c>
      <c r="V290" t="s">
        <v>252</v>
      </c>
      <c r="W290" t="s">
        <v>246</v>
      </c>
      <c r="X290" t="s">
        <v>251</v>
      </c>
      <c r="Y290" t="s">
        <v>248</v>
      </c>
      <c r="Z290" t="s">
        <v>245</v>
      </c>
      <c r="AA290" t="s">
        <v>245</v>
      </c>
      <c r="AB290" t="s">
        <v>246</v>
      </c>
      <c r="AC290" t="s">
        <v>251</v>
      </c>
      <c r="AD290" t="s">
        <v>251</v>
      </c>
      <c r="AE290" t="s">
        <v>251</v>
      </c>
      <c r="AF290" t="s">
        <v>248</v>
      </c>
      <c r="AG290" t="s">
        <v>245</v>
      </c>
      <c r="AH290" t="s">
        <v>245</v>
      </c>
      <c r="AI290" t="s">
        <v>245</v>
      </c>
      <c r="AJ290" t="s">
        <v>246</v>
      </c>
      <c r="AK290" t="s">
        <v>251</v>
      </c>
      <c r="AL290" t="s">
        <v>251</v>
      </c>
      <c r="AM290" t="s">
        <v>248</v>
      </c>
      <c r="AN290" t="s">
        <v>249</v>
      </c>
    </row>
    <row r="291" spans="1:40" x14ac:dyDescent="0.25">
      <c r="A291">
        <v>100574</v>
      </c>
      <c r="B291">
        <v>40</v>
      </c>
      <c r="C291">
        <v>2338</v>
      </c>
      <c r="D291" t="s">
        <v>56</v>
      </c>
      <c r="E291" t="s">
        <v>73</v>
      </c>
      <c r="F291" t="s">
        <v>79</v>
      </c>
      <c r="G291">
        <v>0</v>
      </c>
      <c r="H291">
        <v>395.55</v>
      </c>
      <c r="I291">
        <v>530</v>
      </c>
      <c r="J291">
        <v>0</v>
      </c>
      <c r="K291" t="s">
        <v>79</v>
      </c>
      <c r="L291" t="s">
        <v>63</v>
      </c>
      <c r="M291" t="s">
        <v>48</v>
      </c>
      <c r="N291" t="s">
        <v>51</v>
      </c>
      <c r="O291">
        <v>1</v>
      </c>
      <c r="P291">
        <v>1</v>
      </c>
      <c r="Q291">
        <v>0</v>
      </c>
      <c r="R291" t="s">
        <v>174</v>
      </c>
      <c r="T291" t="str">
        <f t="shared" si="4"/>
        <v>INSERT INTO tbl_clubsStringSku VALUES('100574', 40, 2338, 'Iron Set', 'STEEL', '5-PW + 1 Wedge', 0, 395.55, 530, 0, '5-PW + 1 Wedge', 'Steel', 'Regular', 'LH', 1, 1, 0, 'Selling to Dean Oakden')</v>
      </c>
      <c r="V291" t="s">
        <v>252</v>
      </c>
      <c r="W291" t="s">
        <v>246</v>
      </c>
      <c r="X291" t="s">
        <v>251</v>
      </c>
      <c r="Y291" t="s">
        <v>248</v>
      </c>
      <c r="Z291" t="s">
        <v>245</v>
      </c>
      <c r="AA291" t="s">
        <v>245</v>
      </c>
      <c r="AB291" t="s">
        <v>246</v>
      </c>
      <c r="AC291" t="s">
        <v>251</v>
      </c>
      <c r="AD291" t="s">
        <v>251</v>
      </c>
      <c r="AE291" t="s">
        <v>251</v>
      </c>
      <c r="AF291" t="s">
        <v>248</v>
      </c>
      <c r="AG291" t="s">
        <v>245</v>
      </c>
      <c r="AH291" t="s">
        <v>245</v>
      </c>
      <c r="AI291" t="s">
        <v>245</v>
      </c>
      <c r="AJ291" t="s">
        <v>246</v>
      </c>
      <c r="AK291" t="s">
        <v>251</v>
      </c>
      <c r="AL291" t="s">
        <v>251</v>
      </c>
      <c r="AM291" t="s">
        <v>248</v>
      </c>
      <c r="AN291" t="s">
        <v>249</v>
      </c>
    </row>
    <row r="292" spans="1:40" x14ac:dyDescent="0.25">
      <c r="A292">
        <v>100576</v>
      </c>
      <c r="B292">
        <v>40</v>
      </c>
      <c r="C292">
        <v>2412</v>
      </c>
      <c r="D292" t="s">
        <v>62</v>
      </c>
      <c r="E292" t="s">
        <v>44</v>
      </c>
      <c r="F292" t="s">
        <v>45</v>
      </c>
      <c r="G292">
        <v>0</v>
      </c>
      <c r="H292">
        <v>33.75</v>
      </c>
      <c r="I292">
        <v>40</v>
      </c>
      <c r="J292">
        <v>0</v>
      </c>
      <c r="K292" t="s">
        <v>62</v>
      </c>
      <c r="L292" t="s">
        <v>63</v>
      </c>
      <c r="N292" t="s">
        <v>51</v>
      </c>
      <c r="O292">
        <v>1</v>
      </c>
      <c r="P292">
        <v>1</v>
      </c>
      <c r="Q292">
        <v>0</v>
      </c>
      <c r="R292" t="s">
        <v>174</v>
      </c>
      <c r="T292" t="str">
        <f t="shared" si="4"/>
        <v>INSERT INTO tbl_clubsStringSku VALUES('100576', 40, 2412, 'Putter', 'ALL', 'N/A', 0, 33.75, 40, 0, 'Putter', 'Steel', '', 'LH', 1, 1, 0, 'Selling to Dean Oakden')</v>
      </c>
      <c r="V292" t="s">
        <v>252</v>
      </c>
      <c r="W292" t="s">
        <v>246</v>
      </c>
      <c r="X292" t="s">
        <v>251</v>
      </c>
      <c r="Y292" t="s">
        <v>248</v>
      </c>
      <c r="Z292" t="s">
        <v>245</v>
      </c>
      <c r="AA292" t="s">
        <v>245</v>
      </c>
      <c r="AB292" t="s">
        <v>246</v>
      </c>
      <c r="AC292" t="s">
        <v>251</v>
      </c>
      <c r="AD292" t="s">
        <v>251</v>
      </c>
      <c r="AE292" t="s">
        <v>251</v>
      </c>
      <c r="AF292" t="s">
        <v>248</v>
      </c>
      <c r="AG292" t="s">
        <v>245</v>
      </c>
      <c r="AH292" t="s">
        <v>245</v>
      </c>
      <c r="AI292" t="s">
        <v>245</v>
      </c>
      <c r="AJ292" t="s">
        <v>246</v>
      </c>
      <c r="AK292" t="s">
        <v>251</v>
      </c>
      <c r="AL292" t="s">
        <v>251</v>
      </c>
      <c r="AM292" t="s">
        <v>248</v>
      </c>
      <c r="AN292" t="s">
        <v>249</v>
      </c>
    </row>
    <row r="293" spans="1:40" x14ac:dyDescent="0.25">
      <c r="A293">
        <v>100577</v>
      </c>
      <c r="B293">
        <v>40</v>
      </c>
      <c r="C293">
        <v>2415</v>
      </c>
      <c r="D293" t="s">
        <v>65</v>
      </c>
      <c r="E293" t="s">
        <v>44</v>
      </c>
      <c r="F293" t="s">
        <v>45</v>
      </c>
      <c r="G293">
        <v>0</v>
      </c>
      <c r="H293">
        <v>43.2</v>
      </c>
      <c r="I293">
        <v>50</v>
      </c>
      <c r="J293">
        <v>0</v>
      </c>
      <c r="K293" t="s">
        <v>169</v>
      </c>
      <c r="L293" t="s">
        <v>63</v>
      </c>
      <c r="M293" t="s">
        <v>65</v>
      </c>
      <c r="N293" t="s">
        <v>51</v>
      </c>
      <c r="O293">
        <v>1</v>
      </c>
      <c r="P293">
        <v>1</v>
      </c>
      <c r="Q293">
        <v>0</v>
      </c>
      <c r="R293" t="s">
        <v>174</v>
      </c>
      <c r="T293" t="str">
        <f t="shared" si="4"/>
        <v>INSERT INTO tbl_clubsStringSku VALUES('100577', 40, 2415, 'Wedge', 'ALL', 'N/A', 0, 43.2, 50, 0, '37*', 'Steel', 'Wedge', 'LH', 1, 1, 0, 'Selling to Dean Oakden')</v>
      </c>
      <c r="V293" t="s">
        <v>252</v>
      </c>
      <c r="W293" t="s">
        <v>246</v>
      </c>
      <c r="X293" t="s">
        <v>251</v>
      </c>
      <c r="Y293" t="s">
        <v>248</v>
      </c>
      <c r="Z293" t="s">
        <v>245</v>
      </c>
      <c r="AA293" t="s">
        <v>245</v>
      </c>
      <c r="AB293" t="s">
        <v>246</v>
      </c>
      <c r="AC293" t="s">
        <v>251</v>
      </c>
      <c r="AD293" t="s">
        <v>251</v>
      </c>
      <c r="AE293" t="s">
        <v>251</v>
      </c>
      <c r="AF293" t="s">
        <v>248</v>
      </c>
      <c r="AG293" t="s">
        <v>245</v>
      </c>
      <c r="AH293" t="s">
        <v>245</v>
      </c>
      <c r="AI293" t="s">
        <v>245</v>
      </c>
      <c r="AJ293" t="s">
        <v>246</v>
      </c>
      <c r="AK293" t="s">
        <v>251</v>
      </c>
      <c r="AL293" t="s">
        <v>251</v>
      </c>
      <c r="AM293" t="s">
        <v>248</v>
      </c>
      <c r="AN293" t="s">
        <v>249</v>
      </c>
    </row>
    <row r="294" spans="1:40" x14ac:dyDescent="0.25">
      <c r="A294">
        <v>100579</v>
      </c>
      <c r="B294">
        <v>40</v>
      </c>
      <c r="C294">
        <v>2338</v>
      </c>
      <c r="D294" t="s">
        <v>60</v>
      </c>
      <c r="E294" t="s">
        <v>44</v>
      </c>
      <c r="F294" t="s">
        <v>45</v>
      </c>
      <c r="G294">
        <v>0</v>
      </c>
      <c r="H294">
        <v>209.25</v>
      </c>
      <c r="I294">
        <v>300</v>
      </c>
      <c r="J294">
        <v>0</v>
      </c>
      <c r="K294" t="s">
        <v>70</v>
      </c>
      <c r="L294" t="s">
        <v>47</v>
      </c>
      <c r="M294" t="s">
        <v>48</v>
      </c>
      <c r="N294" t="s">
        <v>51</v>
      </c>
      <c r="O294">
        <v>1</v>
      </c>
      <c r="P294">
        <v>1</v>
      </c>
      <c r="Q294">
        <v>0</v>
      </c>
      <c r="R294" t="s">
        <v>174</v>
      </c>
      <c r="T294" t="str">
        <f t="shared" si="4"/>
        <v>INSERT INTO tbl_clubsStringSku VALUES('100579', 40, 2338, 'Driver', 'ALL', 'N/A', 0, 209.25, 300, 0, '10.5*', 'Graphite', 'Regular', 'LH', 1, 1, 0, 'Selling to Dean Oakden')</v>
      </c>
      <c r="V294" t="s">
        <v>252</v>
      </c>
      <c r="W294" t="s">
        <v>246</v>
      </c>
      <c r="X294" t="s">
        <v>251</v>
      </c>
      <c r="Y294" t="s">
        <v>248</v>
      </c>
      <c r="Z294" t="s">
        <v>245</v>
      </c>
      <c r="AA294" t="s">
        <v>245</v>
      </c>
      <c r="AB294" t="s">
        <v>246</v>
      </c>
      <c r="AC294" t="s">
        <v>251</v>
      </c>
      <c r="AD294" t="s">
        <v>251</v>
      </c>
      <c r="AE294" t="s">
        <v>251</v>
      </c>
      <c r="AF294" t="s">
        <v>248</v>
      </c>
      <c r="AG294" t="s">
        <v>245</v>
      </c>
      <c r="AH294" t="s">
        <v>245</v>
      </c>
      <c r="AI294" t="s">
        <v>245</v>
      </c>
      <c r="AJ294" t="s">
        <v>246</v>
      </c>
      <c r="AK294" t="s">
        <v>251</v>
      </c>
      <c r="AL294" t="s">
        <v>251</v>
      </c>
      <c r="AM294" t="s">
        <v>248</v>
      </c>
      <c r="AN294" t="s">
        <v>249</v>
      </c>
    </row>
    <row r="295" spans="1:40" x14ac:dyDescent="0.25">
      <c r="A295">
        <v>100581</v>
      </c>
      <c r="B295">
        <v>40</v>
      </c>
      <c r="C295">
        <v>2338</v>
      </c>
      <c r="D295" t="s">
        <v>52</v>
      </c>
      <c r="E295" t="s">
        <v>44</v>
      </c>
      <c r="F295" t="s">
        <v>45</v>
      </c>
      <c r="G295">
        <v>0</v>
      </c>
      <c r="H295">
        <v>114.75</v>
      </c>
      <c r="I295">
        <v>165</v>
      </c>
      <c r="J295">
        <v>0</v>
      </c>
      <c r="K295" t="s">
        <v>53</v>
      </c>
      <c r="L295" t="s">
        <v>47</v>
      </c>
      <c r="M295" t="s">
        <v>48</v>
      </c>
      <c r="N295" t="s">
        <v>51</v>
      </c>
      <c r="O295">
        <v>1</v>
      </c>
      <c r="P295">
        <v>1</v>
      </c>
      <c r="Q295">
        <v>0</v>
      </c>
      <c r="R295" t="s">
        <v>174</v>
      </c>
      <c r="T295" t="str">
        <f t="shared" si="4"/>
        <v>INSERT INTO tbl_clubsStringSku VALUES('100581', 40, 2338, 'Fairway Wood', 'ALL', 'N/A', 0, 114.75, 165, 0, '3w', 'Graphite', 'Regular', 'LH', 1, 1, 0, 'Selling to Dean Oakden')</v>
      </c>
      <c r="V295" t="s">
        <v>252</v>
      </c>
      <c r="W295" t="s">
        <v>246</v>
      </c>
      <c r="X295" t="s">
        <v>251</v>
      </c>
      <c r="Y295" t="s">
        <v>248</v>
      </c>
      <c r="Z295" t="s">
        <v>245</v>
      </c>
      <c r="AA295" t="s">
        <v>245</v>
      </c>
      <c r="AB295" t="s">
        <v>246</v>
      </c>
      <c r="AC295" t="s">
        <v>251</v>
      </c>
      <c r="AD295" t="s">
        <v>251</v>
      </c>
      <c r="AE295" t="s">
        <v>251</v>
      </c>
      <c r="AF295" t="s">
        <v>248</v>
      </c>
      <c r="AG295" t="s">
        <v>245</v>
      </c>
      <c r="AH295" t="s">
        <v>245</v>
      </c>
      <c r="AI295" t="s">
        <v>245</v>
      </c>
      <c r="AJ295" t="s">
        <v>246</v>
      </c>
      <c r="AK295" t="s">
        <v>251</v>
      </c>
      <c r="AL295" t="s">
        <v>251</v>
      </c>
      <c r="AM295" t="s">
        <v>248</v>
      </c>
      <c r="AN295" t="s">
        <v>249</v>
      </c>
    </row>
    <row r="296" spans="1:40" x14ac:dyDescent="0.25">
      <c r="A296">
        <v>100582</v>
      </c>
      <c r="B296">
        <v>40</v>
      </c>
      <c r="C296">
        <v>2338</v>
      </c>
      <c r="D296" t="s">
        <v>52</v>
      </c>
      <c r="E296" t="s">
        <v>44</v>
      </c>
      <c r="F296" t="s">
        <v>45</v>
      </c>
      <c r="G296">
        <v>0</v>
      </c>
      <c r="H296">
        <v>114.75</v>
      </c>
      <c r="I296">
        <v>165</v>
      </c>
      <c r="J296">
        <v>0</v>
      </c>
      <c r="K296" t="s">
        <v>130</v>
      </c>
      <c r="L296" t="s">
        <v>47</v>
      </c>
      <c r="M296" t="s">
        <v>48</v>
      </c>
      <c r="N296" t="s">
        <v>51</v>
      </c>
      <c r="O296">
        <v>1</v>
      </c>
      <c r="P296">
        <v>1</v>
      </c>
      <c r="Q296">
        <v>0</v>
      </c>
      <c r="R296" t="s">
        <v>174</v>
      </c>
      <c r="T296" t="str">
        <f t="shared" si="4"/>
        <v>INSERT INTO tbl_clubsStringSku VALUES('100582', 40, 2338, 'Fairway Wood', 'ALL', 'N/A', 0, 114.75, 165, 0, ' 5w', 'Graphite', 'Regular', 'LH', 1, 1, 0, 'Selling to Dean Oakden')</v>
      </c>
      <c r="V296" t="s">
        <v>252</v>
      </c>
      <c r="W296" t="s">
        <v>246</v>
      </c>
      <c r="X296" t="s">
        <v>251</v>
      </c>
      <c r="Y296" t="s">
        <v>248</v>
      </c>
      <c r="Z296" t="s">
        <v>245</v>
      </c>
      <c r="AA296" t="s">
        <v>245</v>
      </c>
      <c r="AB296" t="s">
        <v>246</v>
      </c>
      <c r="AC296" t="s">
        <v>251</v>
      </c>
      <c r="AD296" t="s">
        <v>251</v>
      </c>
      <c r="AE296" t="s">
        <v>251</v>
      </c>
      <c r="AF296" t="s">
        <v>248</v>
      </c>
      <c r="AG296" t="s">
        <v>245</v>
      </c>
      <c r="AH296" t="s">
        <v>245</v>
      </c>
      <c r="AI296" t="s">
        <v>245</v>
      </c>
      <c r="AJ296" t="s">
        <v>246</v>
      </c>
      <c r="AK296" t="s">
        <v>251</v>
      </c>
      <c r="AL296" t="s">
        <v>251</v>
      </c>
      <c r="AM296" t="s">
        <v>248</v>
      </c>
      <c r="AN296" t="s">
        <v>249</v>
      </c>
    </row>
    <row r="297" spans="1:40" x14ac:dyDescent="0.25">
      <c r="A297">
        <v>100583</v>
      </c>
      <c r="B297">
        <v>40</v>
      </c>
      <c r="C297">
        <v>2344</v>
      </c>
      <c r="D297" t="s">
        <v>59</v>
      </c>
      <c r="E297" t="s">
        <v>44</v>
      </c>
      <c r="F297" t="s">
        <v>45</v>
      </c>
      <c r="G297">
        <v>0</v>
      </c>
      <c r="H297">
        <v>94.5</v>
      </c>
      <c r="I297">
        <v>125</v>
      </c>
      <c r="J297">
        <v>0</v>
      </c>
      <c r="K297" t="s">
        <v>67</v>
      </c>
      <c r="L297" t="s">
        <v>47</v>
      </c>
      <c r="M297" t="s">
        <v>48</v>
      </c>
      <c r="N297" t="s">
        <v>51</v>
      </c>
      <c r="O297">
        <v>1</v>
      </c>
      <c r="P297">
        <v>1</v>
      </c>
      <c r="Q297">
        <v>0</v>
      </c>
      <c r="R297" t="s">
        <v>174</v>
      </c>
      <c r="T297" t="str">
        <f t="shared" si="4"/>
        <v>INSERT INTO tbl_clubsStringSku VALUES('100583', 40, 2344, 'Hybrid', 'ALL', 'N/A', 0, 94.5, 125, 0, '3H', 'Graphite', 'Regular', 'LH', 1, 1, 0, 'Selling to Dean Oakden')</v>
      </c>
      <c r="V297" t="s">
        <v>252</v>
      </c>
      <c r="W297" t="s">
        <v>246</v>
      </c>
      <c r="X297" t="s">
        <v>251</v>
      </c>
      <c r="Y297" t="s">
        <v>248</v>
      </c>
      <c r="Z297" t="s">
        <v>245</v>
      </c>
      <c r="AA297" t="s">
        <v>245</v>
      </c>
      <c r="AB297" t="s">
        <v>246</v>
      </c>
      <c r="AC297" t="s">
        <v>251</v>
      </c>
      <c r="AD297" t="s">
        <v>251</v>
      </c>
      <c r="AE297" t="s">
        <v>251</v>
      </c>
      <c r="AF297" t="s">
        <v>248</v>
      </c>
      <c r="AG297" t="s">
        <v>245</v>
      </c>
      <c r="AH297" t="s">
        <v>245</v>
      </c>
      <c r="AI297" t="s">
        <v>245</v>
      </c>
      <c r="AJ297" t="s">
        <v>246</v>
      </c>
      <c r="AK297" t="s">
        <v>251</v>
      </c>
      <c r="AL297" t="s">
        <v>251</v>
      </c>
      <c r="AM297" t="s">
        <v>248</v>
      </c>
      <c r="AN297" t="s">
        <v>249</v>
      </c>
    </row>
    <row r="298" spans="1:40" x14ac:dyDescent="0.25">
      <c r="A298">
        <v>100584</v>
      </c>
      <c r="B298">
        <v>40</v>
      </c>
      <c r="C298">
        <v>2344</v>
      </c>
      <c r="D298" t="s">
        <v>59</v>
      </c>
      <c r="E298" t="s">
        <v>44</v>
      </c>
      <c r="F298" t="s">
        <v>45</v>
      </c>
      <c r="G298">
        <v>0</v>
      </c>
      <c r="H298">
        <v>94.5</v>
      </c>
      <c r="I298">
        <v>125</v>
      </c>
      <c r="J298">
        <v>0</v>
      </c>
      <c r="K298" t="s">
        <v>46</v>
      </c>
      <c r="L298" t="s">
        <v>47</v>
      </c>
      <c r="M298" t="s">
        <v>48</v>
      </c>
      <c r="N298" t="s">
        <v>51</v>
      </c>
      <c r="O298">
        <v>1</v>
      </c>
      <c r="P298">
        <v>1</v>
      </c>
      <c r="Q298">
        <v>0</v>
      </c>
      <c r="R298" t="s">
        <v>174</v>
      </c>
      <c r="T298" t="str">
        <f t="shared" si="4"/>
        <v>INSERT INTO tbl_clubsStringSku VALUES('100584', 40, 2344, 'Hybrid', 'ALL', 'N/A', 0, 94.5, 125, 0, '4H', 'Graphite', 'Regular', 'LH', 1, 1, 0, 'Selling to Dean Oakden')</v>
      </c>
      <c r="V298" t="s">
        <v>252</v>
      </c>
      <c r="W298" t="s">
        <v>246</v>
      </c>
      <c r="X298" t="s">
        <v>251</v>
      </c>
      <c r="Y298" t="s">
        <v>248</v>
      </c>
      <c r="Z298" t="s">
        <v>245</v>
      </c>
      <c r="AA298" t="s">
        <v>245</v>
      </c>
      <c r="AB298" t="s">
        <v>246</v>
      </c>
      <c r="AC298" t="s">
        <v>251</v>
      </c>
      <c r="AD298" t="s">
        <v>251</v>
      </c>
      <c r="AE298" t="s">
        <v>251</v>
      </c>
      <c r="AF298" t="s">
        <v>248</v>
      </c>
      <c r="AG298" t="s">
        <v>245</v>
      </c>
      <c r="AH298" t="s">
        <v>245</v>
      </c>
      <c r="AI298" t="s">
        <v>245</v>
      </c>
      <c r="AJ298" t="s">
        <v>246</v>
      </c>
      <c r="AK298" t="s">
        <v>251</v>
      </c>
      <c r="AL298" t="s">
        <v>251</v>
      </c>
      <c r="AM298" t="s">
        <v>248</v>
      </c>
      <c r="AN298" t="s">
        <v>249</v>
      </c>
    </row>
    <row r="299" spans="1:40" x14ac:dyDescent="0.25">
      <c r="A299">
        <v>100585</v>
      </c>
      <c r="B299">
        <v>40</v>
      </c>
      <c r="C299">
        <v>2338</v>
      </c>
      <c r="D299" t="s">
        <v>56</v>
      </c>
      <c r="E299" t="s">
        <v>73</v>
      </c>
      <c r="F299" t="s">
        <v>79</v>
      </c>
      <c r="G299">
        <v>0</v>
      </c>
      <c r="H299">
        <v>395.55</v>
      </c>
      <c r="I299">
        <v>530</v>
      </c>
      <c r="J299">
        <v>0</v>
      </c>
      <c r="K299" t="s">
        <v>79</v>
      </c>
      <c r="L299" t="s">
        <v>63</v>
      </c>
      <c r="M299" t="s">
        <v>48</v>
      </c>
      <c r="N299" t="s">
        <v>51</v>
      </c>
      <c r="O299">
        <v>1</v>
      </c>
      <c r="P299">
        <v>1</v>
      </c>
      <c r="Q299">
        <v>0</v>
      </c>
      <c r="R299" t="s">
        <v>174</v>
      </c>
      <c r="T299" t="str">
        <f t="shared" si="4"/>
        <v>INSERT INTO tbl_clubsStringSku VALUES('100585', 40, 2338, 'Iron Set', 'STEEL', '5-PW + 1 Wedge', 0, 395.55, 530, 0, '5-PW + 1 Wedge', 'Steel', 'Regular', 'LH', 1, 1, 0, 'Selling to Dean Oakden')</v>
      </c>
      <c r="V299" t="s">
        <v>252</v>
      </c>
      <c r="W299" t="s">
        <v>246</v>
      </c>
      <c r="X299" t="s">
        <v>251</v>
      </c>
      <c r="Y299" t="s">
        <v>248</v>
      </c>
      <c r="Z299" t="s">
        <v>245</v>
      </c>
      <c r="AA299" t="s">
        <v>245</v>
      </c>
      <c r="AB299" t="s">
        <v>246</v>
      </c>
      <c r="AC299" t="s">
        <v>251</v>
      </c>
      <c r="AD299" t="s">
        <v>251</v>
      </c>
      <c r="AE299" t="s">
        <v>251</v>
      </c>
      <c r="AF299" t="s">
        <v>248</v>
      </c>
      <c r="AG299" t="s">
        <v>245</v>
      </c>
      <c r="AH299" t="s">
        <v>245</v>
      </c>
      <c r="AI299" t="s">
        <v>245</v>
      </c>
      <c r="AJ299" t="s">
        <v>246</v>
      </c>
      <c r="AK299" t="s">
        <v>251</v>
      </c>
      <c r="AL299" t="s">
        <v>251</v>
      </c>
      <c r="AM299" t="s">
        <v>248</v>
      </c>
      <c r="AN299" t="s">
        <v>249</v>
      </c>
    </row>
    <row r="300" spans="1:40" x14ac:dyDescent="0.25">
      <c r="A300">
        <v>100586</v>
      </c>
      <c r="B300">
        <v>40</v>
      </c>
      <c r="C300">
        <v>2412</v>
      </c>
      <c r="D300" t="s">
        <v>62</v>
      </c>
      <c r="E300" t="s">
        <v>44</v>
      </c>
      <c r="F300" t="s">
        <v>45</v>
      </c>
      <c r="G300">
        <v>0</v>
      </c>
      <c r="H300">
        <v>33.75</v>
      </c>
      <c r="I300">
        <v>40</v>
      </c>
      <c r="J300">
        <v>0</v>
      </c>
      <c r="K300" t="s">
        <v>62</v>
      </c>
      <c r="L300" t="s">
        <v>63</v>
      </c>
      <c r="N300" t="s">
        <v>51</v>
      </c>
      <c r="O300">
        <v>1</v>
      </c>
      <c r="P300">
        <v>1</v>
      </c>
      <c r="Q300">
        <v>0</v>
      </c>
      <c r="R300" t="s">
        <v>174</v>
      </c>
      <c r="T300" t="str">
        <f t="shared" si="4"/>
        <v>INSERT INTO tbl_clubsStringSku VALUES('100586', 40, 2412, 'Putter', 'ALL', 'N/A', 0, 33.75, 40, 0, 'Putter', 'Steel', '', 'LH', 1, 1, 0, 'Selling to Dean Oakden')</v>
      </c>
      <c r="V300" t="s">
        <v>252</v>
      </c>
      <c r="W300" t="s">
        <v>246</v>
      </c>
      <c r="X300" t="s">
        <v>251</v>
      </c>
      <c r="Y300" t="s">
        <v>248</v>
      </c>
      <c r="Z300" t="s">
        <v>245</v>
      </c>
      <c r="AA300" t="s">
        <v>245</v>
      </c>
      <c r="AB300" t="s">
        <v>246</v>
      </c>
      <c r="AC300" t="s">
        <v>251</v>
      </c>
      <c r="AD300" t="s">
        <v>251</v>
      </c>
      <c r="AE300" t="s">
        <v>251</v>
      </c>
      <c r="AF300" t="s">
        <v>248</v>
      </c>
      <c r="AG300" t="s">
        <v>245</v>
      </c>
      <c r="AH300" t="s">
        <v>245</v>
      </c>
      <c r="AI300" t="s">
        <v>245</v>
      </c>
      <c r="AJ300" t="s">
        <v>246</v>
      </c>
      <c r="AK300" t="s">
        <v>251</v>
      </c>
      <c r="AL300" t="s">
        <v>251</v>
      </c>
      <c r="AM300" t="s">
        <v>248</v>
      </c>
      <c r="AN300" t="s">
        <v>249</v>
      </c>
    </row>
    <row r="301" spans="1:40" x14ac:dyDescent="0.25">
      <c r="A301">
        <v>100587</v>
      </c>
      <c r="B301">
        <v>40</v>
      </c>
      <c r="C301">
        <v>2415</v>
      </c>
      <c r="D301" t="s">
        <v>65</v>
      </c>
      <c r="E301" t="s">
        <v>44</v>
      </c>
      <c r="F301" t="s">
        <v>45</v>
      </c>
      <c r="G301">
        <v>0</v>
      </c>
      <c r="H301">
        <v>43.2</v>
      </c>
      <c r="I301">
        <v>50</v>
      </c>
      <c r="J301">
        <v>0</v>
      </c>
      <c r="K301" t="s">
        <v>99</v>
      </c>
      <c r="L301" t="s">
        <v>63</v>
      </c>
      <c r="M301" t="s">
        <v>65</v>
      </c>
      <c r="N301" t="s">
        <v>51</v>
      </c>
      <c r="O301">
        <v>1</v>
      </c>
      <c r="P301">
        <v>1</v>
      </c>
      <c r="Q301">
        <v>0</v>
      </c>
      <c r="R301" t="s">
        <v>174</v>
      </c>
      <c r="T301" t="str">
        <f t="shared" si="4"/>
        <v>INSERT INTO tbl_clubsStringSku VALUES('100587', 40, 2415, 'Wedge', 'ALL', 'N/A', 0, 43.2, 50, 0, '56*', 'Steel', 'Wedge', 'LH', 1, 1, 0, 'Selling to Dean Oakden')</v>
      </c>
      <c r="V301" t="s">
        <v>252</v>
      </c>
      <c r="W301" t="s">
        <v>246</v>
      </c>
      <c r="X301" t="s">
        <v>251</v>
      </c>
      <c r="Y301" t="s">
        <v>248</v>
      </c>
      <c r="Z301" t="s">
        <v>245</v>
      </c>
      <c r="AA301" t="s">
        <v>245</v>
      </c>
      <c r="AB301" t="s">
        <v>246</v>
      </c>
      <c r="AC301" t="s">
        <v>251</v>
      </c>
      <c r="AD301" t="s">
        <v>251</v>
      </c>
      <c r="AE301" t="s">
        <v>251</v>
      </c>
      <c r="AF301" t="s">
        <v>248</v>
      </c>
      <c r="AG301" t="s">
        <v>245</v>
      </c>
      <c r="AH301" t="s">
        <v>245</v>
      </c>
      <c r="AI301" t="s">
        <v>245</v>
      </c>
      <c r="AJ301" t="s">
        <v>246</v>
      </c>
      <c r="AK301" t="s">
        <v>251</v>
      </c>
      <c r="AL301" t="s">
        <v>251</v>
      </c>
      <c r="AM301" t="s">
        <v>248</v>
      </c>
      <c r="AN301" t="s">
        <v>249</v>
      </c>
    </row>
    <row r="302" spans="1:40" x14ac:dyDescent="0.25">
      <c r="A302">
        <v>100589</v>
      </c>
      <c r="B302">
        <v>40</v>
      </c>
      <c r="C302">
        <v>2338</v>
      </c>
      <c r="D302" t="s">
        <v>60</v>
      </c>
      <c r="E302" t="s">
        <v>44</v>
      </c>
      <c r="F302" t="s">
        <v>45</v>
      </c>
      <c r="G302">
        <v>0</v>
      </c>
      <c r="H302">
        <v>209.25</v>
      </c>
      <c r="I302">
        <v>300</v>
      </c>
      <c r="J302">
        <v>0</v>
      </c>
      <c r="K302" t="s">
        <v>61</v>
      </c>
      <c r="L302" t="s">
        <v>47</v>
      </c>
      <c r="M302" t="s">
        <v>48</v>
      </c>
      <c r="N302" t="s">
        <v>51</v>
      </c>
      <c r="O302">
        <v>1</v>
      </c>
      <c r="P302">
        <v>1</v>
      </c>
      <c r="Q302">
        <v>0</v>
      </c>
      <c r="R302" t="s">
        <v>174</v>
      </c>
      <c r="T302" t="str">
        <f t="shared" si="4"/>
        <v>INSERT INTO tbl_clubsStringSku VALUES('100589', 40, 2338, 'Driver', 'ALL', 'N/A', 0, 209.25, 300, 0, '9.5*', 'Graphite', 'Regular', 'LH', 1, 1, 0, 'Selling to Dean Oakden')</v>
      </c>
      <c r="V302" t="s">
        <v>252</v>
      </c>
      <c r="W302" t="s">
        <v>246</v>
      </c>
      <c r="X302" t="s">
        <v>251</v>
      </c>
      <c r="Y302" t="s">
        <v>248</v>
      </c>
      <c r="Z302" t="s">
        <v>245</v>
      </c>
      <c r="AA302" t="s">
        <v>245</v>
      </c>
      <c r="AB302" t="s">
        <v>246</v>
      </c>
      <c r="AC302" t="s">
        <v>251</v>
      </c>
      <c r="AD302" t="s">
        <v>251</v>
      </c>
      <c r="AE302" t="s">
        <v>251</v>
      </c>
      <c r="AF302" t="s">
        <v>248</v>
      </c>
      <c r="AG302" t="s">
        <v>245</v>
      </c>
      <c r="AH302" t="s">
        <v>245</v>
      </c>
      <c r="AI302" t="s">
        <v>245</v>
      </c>
      <c r="AJ302" t="s">
        <v>246</v>
      </c>
      <c r="AK302" t="s">
        <v>251</v>
      </c>
      <c r="AL302" t="s">
        <v>251</v>
      </c>
      <c r="AM302" t="s">
        <v>248</v>
      </c>
      <c r="AN302" t="s">
        <v>249</v>
      </c>
    </row>
    <row r="303" spans="1:40" x14ac:dyDescent="0.25">
      <c r="A303">
        <v>100590</v>
      </c>
      <c r="B303">
        <v>40</v>
      </c>
      <c r="C303">
        <v>2338</v>
      </c>
      <c r="D303" t="s">
        <v>52</v>
      </c>
      <c r="E303" t="s">
        <v>44</v>
      </c>
      <c r="F303" t="s">
        <v>45</v>
      </c>
      <c r="G303">
        <v>0</v>
      </c>
      <c r="H303">
        <v>114.75</v>
      </c>
      <c r="I303">
        <v>165</v>
      </c>
      <c r="J303">
        <v>0</v>
      </c>
      <c r="K303" t="s">
        <v>53</v>
      </c>
      <c r="L303" t="s">
        <v>47</v>
      </c>
      <c r="M303" t="s">
        <v>48</v>
      </c>
      <c r="N303" t="s">
        <v>51</v>
      </c>
      <c r="O303">
        <v>1</v>
      </c>
      <c r="P303">
        <v>1</v>
      </c>
      <c r="Q303">
        <v>0</v>
      </c>
      <c r="R303" t="s">
        <v>174</v>
      </c>
      <c r="T303" t="str">
        <f t="shared" si="4"/>
        <v>INSERT INTO tbl_clubsStringSku VALUES('100590', 40, 2338, 'Fairway Wood', 'ALL', 'N/A', 0, 114.75, 165, 0, '3w', 'Graphite', 'Regular', 'LH', 1, 1, 0, 'Selling to Dean Oakden')</v>
      </c>
      <c r="V303" t="s">
        <v>252</v>
      </c>
      <c r="W303" t="s">
        <v>246</v>
      </c>
      <c r="X303" t="s">
        <v>251</v>
      </c>
      <c r="Y303" t="s">
        <v>248</v>
      </c>
      <c r="Z303" t="s">
        <v>245</v>
      </c>
      <c r="AA303" t="s">
        <v>245</v>
      </c>
      <c r="AB303" t="s">
        <v>246</v>
      </c>
      <c r="AC303" t="s">
        <v>251</v>
      </c>
      <c r="AD303" t="s">
        <v>251</v>
      </c>
      <c r="AE303" t="s">
        <v>251</v>
      </c>
      <c r="AF303" t="s">
        <v>248</v>
      </c>
      <c r="AG303" t="s">
        <v>245</v>
      </c>
      <c r="AH303" t="s">
        <v>245</v>
      </c>
      <c r="AI303" t="s">
        <v>245</v>
      </c>
      <c r="AJ303" t="s">
        <v>246</v>
      </c>
      <c r="AK303" t="s">
        <v>251</v>
      </c>
      <c r="AL303" t="s">
        <v>251</v>
      </c>
      <c r="AM303" t="s">
        <v>248</v>
      </c>
      <c r="AN303" t="s">
        <v>249</v>
      </c>
    </row>
    <row r="304" spans="1:40" x14ac:dyDescent="0.25">
      <c r="A304">
        <v>100591</v>
      </c>
      <c r="B304">
        <v>40</v>
      </c>
      <c r="C304">
        <v>2338</v>
      </c>
      <c r="D304" t="s">
        <v>52</v>
      </c>
      <c r="E304" t="s">
        <v>44</v>
      </c>
      <c r="F304" t="s">
        <v>45</v>
      </c>
      <c r="G304">
        <v>0</v>
      </c>
      <c r="H304">
        <v>114.75</v>
      </c>
      <c r="I304">
        <v>165</v>
      </c>
      <c r="J304">
        <v>0</v>
      </c>
      <c r="K304" t="s">
        <v>130</v>
      </c>
      <c r="L304" t="s">
        <v>47</v>
      </c>
      <c r="M304" t="s">
        <v>48</v>
      </c>
      <c r="N304" t="s">
        <v>51</v>
      </c>
      <c r="O304">
        <v>1</v>
      </c>
      <c r="P304">
        <v>1</v>
      </c>
      <c r="Q304">
        <v>0</v>
      </c>
      <c r="R304" t="s">
        <v>174</v>
      </c>
      <c r="T304" t="str">
        <f t="shared" si="4"/>
        <v>INSERT INTO tbl_clubsStringSku VALUES('100591', 40, 2338, 'Fairway Wood', 'ALL', 'N/A', 0, 114.75, 165, 0, ' 5w', 'Graphite', 'Regular', 'LH', 1, 1, 0, 'Selling to Dean Oakden')</v>
      </c>
      <c r="V304" t="s">
        <v>252</v>
      </c>
      <c r="W304" t="s">
        <v>246</v>
      </c>
      <c r="X304" t="s">
        <v>251</v>
      </c>
      <c r="Y304" t="s">
        <v>248</v>
      </c>
      <c r="Z304" t="s">
        <v>245</v>
      </c>
      <c r="AA304" t="s">
        <v>245</v>
      </c>
      <c r="AB304" t="s">
        <v>246</v>
      </c>
      <c r="AC304" t="s">
        <v>251</v>
      </c>
      <c r="AD304" t="s">
        <v>251</v>
      </c>
      <c r="AE304" t="s">
        <v>251</v>
      </c>
      <c r="AF304" t="s">
        <v>248</v>
      </c>
      <c r="AG304" t="s">
        <v>245</v>
      </c>
      <c r="AH304" t="s">
        <v>245</v>
      </c>
      <c r="AI304" t="s">
        <v>245</v>
      </c>
      <c r="AJ304" t="s">
        <v>246</v>
      </c>
      <c r="AK304" t="s">
        <v>251</v>
      </c>
      <c r="AL304" t="s">
        <v>251</v>
      </c>
      <c r="AM304" t="s">
        <v>248</v>
      </c>
      <c r="AN304" t="s">
        <v>249</v>
      </c>
    </row>
    <row r="305" spans="1:40" x14ac:dyDescent="0.25">
      <c r="A305">
        <v>100592</v>
      </c>
      <c r="B305">
        <v>40</v>
      </c>
      <c r="C305">
        <v>2344</v>
      </c>
      <c r="D305" t="s">
        <v>59</v>
      </c>
      <c r="E305" t="s">
        <v>44</v>
      </c>
      <c r="F305" t="s">
        <v>45</v>
      </c>
      <c r="G305">
        <v>0</v>
      </c>
      <c r="H305">
        <v>94.5</v>
      </c>
      <c r="I305">
        <v>125</v>
      </c>
      <c r="J305">
        <v>0</v>
      </c>
      <c r="K305" t="s">
        <v>67</v>
      </c>
      <c r="L305" t="s">
        <v>47</v>
      </c>
      <c r="M305" t="s">
        <v>48</v>
      </c>
      <c r="N305" t="s">
        <v>51</v>
      </c>
      <c r="O305">
        <v>1</v>
      </c>
      <c r="P305">
        <v>1</v>
      </c>
      <c r="Q305">
        <v>0</v>
      </c>
      <c r="R305" t="s">
        <v>174</v>
      </c>
      <c r="T305" t="str">
        <f t="shared" si="4"/>
        <v>INSERT INTO tbl_clubsStringSku VALUES('100592', 40, 2344, 'Hybrid', 'ALL', 'N/A', 0, 94.5, 125, 0, '3H', 'Graphite', 'Regular', 'LH', 1, 1, 0, 'Selling to Dean Oakden')</v>
      </c>
      <c r="V305" t="s">
        <v>252</v>
      </c>
      <c r="W305" t="s">
        <v>246</v>
      </c>
      <c r="X305" t="s">
        <v>251</v>
      </c>
      <c r="Y305" t="s">
        <v>248</v>
      </c>
      <c r="Z305" t="s">
        <v>245</v>
      </c>
      <c r="AA305" t="s">
        <v>245</v>
      </c>
      <c r="AB305" t="s">
        <v>246</v>
      </c>
      <c r="AC305" t="s">
        <v>251</v>
      </c>
      <c r="AD305" t="s">
        <v>251</v>
      </c>
      <c r="AE305" t="s">
        <v>251</v>
      </c>
      <c r="AF305" t="s">
        <v>248</v>
      </c>
      <c r="AG305" t="s">
        <v>245</v>
      </c>
      <c r="AH305" t="s">
        <v>245</v>
      </c>
      <c r="AI305" t="s">
        <v>245</v>
      </c>
      <c r="AJ305" t="s">
        <v>246</v>
      </c>
      <c r="AK305" t="s">
        <v>251</v>
      </c>
      <c r="AL305" t="s">
        <v>251</v>
      </c>
      <c r="AM305" t="s">
        <v>248</v>
      </c>
      <c r="AN305" t="s">
        <v>249</v>
      </c>
    </row>
    <row r="306" spans="1:40" x14ac:dyDescent="0.25">
      <c r="A306">
        <v>100593</v>
      </c>
      <c r="B306">
        <v>40</v>
      </c>
      <c r="C306">
        <v>2344</v>
      </c>
      <c r="D306" t="s">
        <v>59</v>
      </c>
      <c r="E306" t="s">
        <v>44</v>
      </c>
      <c r="F306" t="s">
        <v>45</v>
      </c>
      <c r="G306">
        <v>0</v>
      </c>
      <c r="H306">
        <v>94.5</v>
      </c>
      <c r="I306">
        <v>125</v>
      </c>
      <c r="J306">
        <v>0</v>
      </c>
      <c r="K306" t="s">
        <v>46</v>
      </c>
      <c r="L306" t="s">
        <v>47</v>
      </c>
      <c r="M306" t="s">
        <v>48</v>
      </c>
      <c r="N306" t="s">
        <v>51</v>
      </c>
      <c r="O306">
        <v>1</v>
      </c>
      <c r="P306">
        <v>1</v>
      </c>
      <c r="Q306">
        <v>0</v>
      </c>
      <c r="R306" t="s">
        <v>174</v>
      </c>
      <c r="T306" t="str">
        <f t="shared" si="4"/>
        <v>INSERT INTO tbl_clubsStringSku VALUES('100593', 40, 2344, 'Hybrid', 'ALL', 'N/A', 0, 94.5, 125, 0, '4H', 'Graphite', 'Regular', 'LH', 1, 1, 0, 'Selling to Dean Oakden')</v>
      </c>
      <c r="V306" t="s">
        <v>252</v>
      </c>
      <c r="W306" t="s">
        <v>246</v>
      </c>
      <c r="X306" t="s">
        <v>251</v>
      </c>
      <c r="Y306" t="s">
        <v>248</v>
      </c>
      <c r="Z306" t="s">
        <v>245</v>
      </c>
      <c r="AA306" t="s">
        <v>245</v>
      </c>
      <c r="AB306" t="s">
        <v>246</v>
      </c>
      <c r="AC306" t="s">
        <v>251</v>
      </c>
      <c r="AD306" t="s">
        <v>251</v>
      </c>
      <c r="AE306" t="s">
        <v>251</v>
      </c>
      <c r="AF306" t="s">
        <v>248</v>
      </c>
      <c r="AG306" t="s">
        <v>245</v>
      </c>
      <c r="AH306" t="s">
        <v>245</v>
      </c>
      <c r="AI306" t="s">
        <v>245</v>
      </c>
      <c r="AJ306" t="s">
        <v>246</v>
      </c>
      <c r="AK306" t="s">
        <v>251</v>
      </c>
      <c r="AL306" t="s">
        <v>251</v>
      </c>
      <c r="AM306" t="s">
        <v>248</v>
      </c>
      <c r="AN306" t="s">
        <v>249</v>
      </c>
    </row>
    <row r="307" spans="1:40" x14ac:dyDescent="0.25">
      <c r="A307">
        <v>100594</v>
      </c>
      <c r="B307">
        <v>40</v>
      </c>
      <c r="C307">
        <v>2338</v>
      </c>
      <c r="D307" t="s">
        <v>56</v>
      </c>
      <c r="E307" t="s">
        <v>73</v>
      </c>
      <c r="F307" t="s">
        <v>79</v>
      </c>
      <c r="G307">
        <v>0</v>
      </c>
      <c r="H307">
        <v>395.55</v>
      </c>
      <c r="I307">
        <v>530</v>
      </c>
      <c r="J307">
        <v>0</v>
      </c>
      <c r="K307" t="s">
        <v>79</v>
      </c>
      <c r="L307" t="s">
        <v>63</v>
      </c>
      <c r="M307" t="s">
        <v>48</v>
      </c>
      <c r="N307" t="s">
        <v>51</v>
      </c>
      <c r="O307">
        <v>1</v>
      </c>
      <c r="P307">
        <v>1</v>
      </c>
      <c r="Q307">
        <v>0</v>
      </c>
      <c r="R307" t="s">
        <v>174</v>
      </c>
      <c r="T307" t="str">
        <f t="shared" si="4"/>
        <v>INSERT INTO tbl_clubsStringSku VALUES('100594', 40, 2338, 'Iron Set', 'STEEL', '5-PW + 1 Wedge', 0, 395.55, 530, 0, '5-PW + 1 Wedge', 'Steel', 'Regular', 'LH', 1, 1, 0, 'Selling to Dean Oakden')</v>
      </c>
      <c r="V307" t="s">
        <v>252</v>
      </c>
      <c r="W307" t="s">
        <v>246</v>
      </c>
      <c r="X307" t="s">
        <v>251</v>
      </c>
      <c r="Y307" t="s">
        <v>248</v>
      </c>
      <c r="Z307" t="s">
        <v>245</v>
      </c>
      <c r="AA307" t="s">
        <v>245</v>
      </c>
      <c r="AB307" t="s">
        <v>246</v>
      </c>
      <c r="AC307" t="s">
        <v>251</v>
      </c>
      <c r="AD307" t="s">
        <v>251</v>
      </c>
      <c r="AE307" t="s">
        <v>251</v>
      </c>
      <c r="AF307" t="s">
        <v>248</v>
      </c>
      <c r="AG307" t="s">
        <v>245</v>
      </c>
      <c r="AH307" t="s">
        <v>245</v>
      </c>
      <c r="AI307" t="s">
        <v>245</v>
      </c>
      <c r="AJ307" t="s">
        <v>246</v>
      </c>
      <c r="AK307" t="s">
        <v>251</v>
      </c>
      <c r="AL307" t="s">
        <v>251</v>
      </c>
      <c r="AM307" t="s">
        <v>248</v>
      </c>
      <c r="AN307" t="s">
        <v>249</v>
      </c>
    </row>
    <row r="308" spans="1:40" x14ac:dyDescent="0.25">
      <c r="A308">
        <v>100595</v>
      </c>
      <c r="B308">
        <v>40</v>
      </c>
      <c r="C308">
        <v>2412</v>
      </c>
      <c r="D308" t="s">
        <v>62</v>
      </c>
      <c r="E308" t="s">
        <v>44</v>
      </c>
      <c r="F308" t="s">
        <v>45</v>
      </c>
      <c r="G308">
        <v>0</v>
      </c>
      <c r="H308">
        <v>33.75</v>
      </c>
      <c r="I308">
        <v>40</v>
      </c>
      <c r="J308">
        <v>0</v>
      </c>
      <c r="K308" t="s">
        <v>62</v>
      </c>
      <c r="L308" t="s">
        <v>63</v>
      </c>
      <c r="N308" t="s">
        <v>51</v>
      </c>
      <c r="O308">
        <v>1</v>
      </c>
      <c r="P308">
        <v>1</v>
      </c>
      <c r="Q308">
        <v>0</v>
      </c>
      <c r="R308" t="s">
        <v>174</v>
      </c>
      <c r="T308" t="str">
        <f t="shared" si="4"/>
        <v>INSERT INTO tbl_clubsStringSku VALUES('100595', 40, 2412, 'Putter', 'ALL', 'N/A', 0, 33.75, 40, 0, 'Putter', 'Steel', '', 'LH', 1, 1, 0, 'Selling to Dean Oakden')</v>
      </c>
      <c r="V308" t="s">
        <v>252</v>
      </c>
      <c r="W308" t="s">
        <v>246</v>
      </c>
      <c r="X308" t="s">
        <v>251</v>
      </c>
      <c r="Y308" t="s">
        <v>248</v>
      </c>
      <c r="Z308" t="s">
        <v>245</v>
      </c>
      <c r="AA308" t="s">
        <v>245</v>
      </c>
      <c r="AB308" t="s">
        <v>246</v>
      </c>
      <c r="AC308" t="s">
        <v>251</v>
      </c>
      <c r="AD308" t="s">
        <v>251</v>
      </c>
      <c r="AE308" t="s">
        <v>251</v>
      </c>
      <c r="AF308" t="s">
        <v>248</v>
      </c>
      <c r="AG308" t="s">
        <v>245</v>
      </c>
      <c r="AH308" t="s">
        <v>245</v>
      </c>
      <c r="AI308" t="s">
        <v>245</v>
      </c>
      <c r="AJ308" t="s">
        <v>246</v>
      </c>
      <c r="AK308" t="s">
        <v>251</v>
      </c>
      <c r="AL308" t="s">
        <v>251</v>
      </c>
      <c r="AM308" t="s">
        <v>248</v>
      </c>
      <c r="AN308" t="s">
        <v>249</v>
      </c>
    </row>
    <row r="309" spans="1:40" x14ac:dyDescent="0.25">
      <c r="A309">
        <v>100596</v>
      </c>
      <c r="B309">
        <v>40</v>
      </c>
      <c r="C309">
        <v>2415</v>
      </c>
      <c r="D309" t="s">
        <v>65</v>
      </c>
      <c r="E309" t="s">
        <v>44</v>
      </c>
      <c r="F309" t="s">
        <v>45</v>
      </c>
      <c r="G309">
        <v>0</v>
      </c>
      <c r="H309">
        <v>43.2</v>
      </c>
      <c r="I309">
        <v>50</v>
      </c>
      <c r="J309">
        <v>0</v>
      </c>
      <c r="K309" t="s">
        <v>99</v>
      </c>
      <c r="L309" t="s">
        <v>63</v>
      </c>
      <c r="M309" t="s">
        <v>65</v>
      </c>
      <c r="N309" t="s">
        <v>51</v>
      </c>
      <c r="O309">
        <v>1</v>
      </c>
      <c r="P309">
        <v>1</v>
      </c>
      <c r="Q309">
        <v>0</v>
      </c>
      <c r="R309" t="s">
        <v>174</v>
      </c>
      <c r="T309" t="str">
        <f t="shared" si="4"/>
        <v>INSERT INTO tbl_clubsStringSku VALUES('100596', 40, 2415, 'Wedge', 'ALL', 'N/A', 0, 43.2, 50, 0, '56*', 'Steel', 'Wedge', 'LH', 1, 1, 0, 'Selling to Dean Oakden')</v>
      </c>
      <c r="V309" t="s">
        <v>252</v>
      </c>
      <c r="W309" t="s">
        <v>246</v>
      </c>
      <c r="X309" t="s">
        <v>251</v>
      </c>
      <c r="Y309" t="s">
        <v>248</v>
      </c>
      <c r="Z309" t="s">
        <v>245</v>
      </c>
      <c r="AA309" t="s">
        <v>245</v>
      </c>
      <c r="AB309" t="s">
        <v>246</v>
      </c>
      <c r="AC309" t="s">
        <v>251</v>
      </c>
      <c r="AD309" t="s">
        <v>251</v>
      </c>
      <c r="AE309" t="s">
        <v>251</v>
      </c>
      <c r="AF309" t="s">
        <v>248</v>
      </c>
      <c r="AG309" t="s">
        <v>245</v>
      </c>
      <c r="AH309" t="s">
        <v>245</v>
      </c>
      <c r="AI309" t="s">
        <v>245</v>
      </c>
      <c r="AJ309" t="s">
        <v>246</v>
      </c>
      <c r="AK309" t="s">
        <v>251</v>
      </c>
      <c r="AL309" t="s">
        <v>251</v>
      </c>
      <c r="AM309" t="s">
        <v>248</v>
      </c>
      <c r="AN309" t="s">
        <v>249</v>
      </c>
    </row>
    <row r="310" spans="1:40" x14ac:dyDescent="0.25">
      <c r="A310">
        <v>100598</v>
      </c>
      <c r="B310">
        <v>40</v>
      </c>
      <c r="C310">
        <v>2338</v>
      </c>
      <c r="D310" t="s">
        <v>60</v>
      </c>
      <c r="E310" t="s">
        <v>44</v>
      </c>
      <c r="F310" t="s">
        <v>45</v>
      </c>
      <c r="G310">
        <v>0</v>
      </c>
      <c r="H310">
        <v>209.25</v>
      </c>
      <c r="I310">
        <v>300</v>
      </c>
      <c r="J310">
        <v>0</v>
      </c>
      <c r="K310" t="s">
        <v>70</v>
      </c>
      <c r="L310" t="s">
        <v>47</v>
      </c>
      <c r="M310" t="s">
        <v>48</v>
      </c>
      <c r="N310" t="s">
        <v>51</v>
      </c>
      <c r="O310">
        <v>1</v>
      </c>
      <c r="P310">
        <v>1</v>
      </c>
      <c r="Q310">
        <v>0</v>
      </c>
      <c r="R310" t="s">
        <v>174</v>
      </c>
      <c r="T310" t="str">
        <f t="shared" si="4"/>
        <v>INSERT INTO tbl_clubsStringSku VALUES('100598', 40, 2338, 'Driver', 'ALL', 'N/A', 0, 209.25, 300, 0, '10.5*', 'Graphite', 'Regular', 'LH', 1, 1, 0, 'Selling to Dean Oakden')</v>
      </c>
      <c r="V310" t="s">
        <v>252</v>
      </c>
      <c r="W310" t="s">
        <v>246</v>
      </c>
      <c r="X310" t="s">
        <v>251</v>
      </c>
      <c r="Y310" t="s">
        <v>248</v>
      </c>
      <c r="Z310" t="s">
        <v>245</v>
      </c>
      <c r="AA310" t="s">
        <v>245</v>
      </c>
      <c r="AB310" t="s">
        <v>246</v>
      </c>
      <c r="AC310" t="s">
        <v>251</v>
      </c>
      <c r="AD310" t="s">
        <v>251</v>
      </c>
      <c r="AE310" t="s">
        <v>251</v>
      </c>
      <c r="AF310" t="s">
        <v>248</v>
      </c>
      <c r="AG310" t="s">
        <v>245</v>
      </c>
      <c r="AH310" t="s">
        <v>245</v>
      </c>
      <c r="AI310" t="s">
        <v>245</v>
      </c>
      <c r="AJ310" t="s">
        <v>246</v>
      </c>
      <c r="AK310" t="s">
        <v>251</v>
      </c>
      <c r="AL310" t="s">
        <v>251</v>
      </c>
      <c r="AM310" t="s">
        <v>248</v>
      </c>
      <c r="AN310" t="s">
        <v>249</v>
      </c>
    </row>
    <row r="311" spans="1:40" x14ac:dyDescent="0.25">
      <c r="A311">
        <v>100599</v>
      </c>
      <c r="B311">
        <v>40</v>
      </c>
      <c r="C311">
        <v>2338</v>
      </c>
      <c r="D311" t="s">
        <v>52</v>
      </c>
      <c r="E311" t="s">
        <v>44</v>
      </c>
      <c r="F311" t="s">
        <v>45</v>
      </c>
      <c r="G311">
        <v>0</v>
      </c>
      <c r="H311">
        <v>114.75</v>
      </c>
      <c r="I311">
        <v>165</v>
      </c>
      <c r="J311">
        <v>0</v>
      </c>
      <c r="K311" t="s">
        <v>53</v>
      </c>
      <c r="L311" t="s">
        <v>47</v>
      </c>
      <c r="M311" t="s">
        <v>48</v>
      </c>
      <c r="N311" t="s">
        <v>51</v>
      </c>
      <c r="O311">
        <v>1</v>
      </c>
      <c r="P311">
        <v>1</v>
      </c>
      <c r="Q311">
        <v>0</v>
      </c>
      <c r="R311" t="s">
        <v>174</v>
      </c>
      <c r="T311" t="str">
        <f t="shared" si="4"/>
        <v>INSERT INTO tbl_clubsStringSku VALUES('100599', 40, 2338, 'Fairway Wood', 'ALL', 'N/A', 0, 114.75, 165, 0, '3w', 'Graphite', 'Regular', 'LH', 1, 1, 0, 'Selling to Dean Oakden')</v>
      </c>
      <c r="V311" t="s">
        <v>252</v>
      </c>
      <c r="W311" t="s">
        <v>246</v>
      </c>
      <c r="X311" t="s">
        <v>251</v>
      </c>
      <c r="Y311" t="s">
        <v>248</v>
      </c>
      <c r="Z311" t="s">
        <v>245</v>
      </c>
      <c r="AA311" t="s">
        <v>245</v>
      </c>
      <c r="AB311" t="s">
        <v>246</v>
      </c>
      <c r="AC311" t="s">
        <v>251</v>
      </c>
      <c r="AD311" t="s">
        <v>251</v>
      </c>
      <c r="AE311" t="s">
        <v>251</v>
      </c>
      <c r="AF311" t="s">
        <v>248</v>
      </c>
      <c r="AG311" t="s">
        <v>245</v>
      </c>
      <c r="AH311" t="s">
        <v>245</v>
      </c>
      <c r="AI311" t="s">
        <v>245</v>
      </c>
      <c r="AJ311" t="s">
        <v>246</v>
      </c>
      <c r="AK311" t="s">
        <v>251</v>
      </c>
      <c r="AL311" t="s">
        <v>251</v>
      </c>
      <c r="AM311" t="s">
        <v>248</v>
      </c>
      <c r="AN311" t="s">
        <v>249</v>
      </c>
    </row>
    <row r="312" spans="1:40" x14ac:dyDescent="0.25">
      <c r="A312">
        <v>100600</v>
      </c>
      <c r="B312">
        <v>40</v>
      </c>
      <c r="C312">
        <v>2338</v>
      </c>
      <c r="D312" t="s">
        <v>52</v>
      </c>
      <c r="E312" t="s">
        <v>44</v>
      </c>
      <c r="F312" t="s">
        <v>45</v>
      </c>
      <c r="G312">
        <v>0</v>
      </c>
      <c r="H312">
        <v>114.75</v>
      </c>
      <c r="I312">
        <v>165</v>
      </c>
      <c r="J312">
        <v>0</v>
      </c>
      <c r="K312" t="s">
        <v>130</v>
      </c>
      <c r="L312" t="s">
        <v>47</v>
      </c>
      <c r="M312" t="s">
        <v>48</v>
      </c>
      <c r="N312" t="s">
        <v>51</v>
      </c>
      <c r="O312">
        <v>1</v>
      </c>
      <c r="P312">
        <v>1</v>
      </c>
      <c r="Q312">
        <v>0</v>
      </c>
      <c r="R312" t="s">
        <v>174</v>
      </c>
      <c r="T312" t="str">
        <f t="shared" si="4"/>
        <v>INSERT INTO tbl_clubsStringSku VALUES('100600', 40, 2338, 'Fairway Wood', 'ALL', 'N/A', 0, 114.75, 165, 0, ' 5w', 'Graphite', 'Regular', 'LH', 1, 1, 0, 'Selling to Dean Oakden')</v>
      </c>
      <c r="V312" t="s">
        <v>252</v>
      </c>
      <c r="W312" t="s">
        <v>246</v>
      </c>
      <c r="X312" t="s">
        <v>251</v>
      </c>
      <c r="Y312" t="s">
        <v>248</v>
      </c>
      <c r="Z312" t="s">
        <v>245</v>
      </c>
      <c r="AA312" t="s">
        <v>245</v>
      </c>
      <c r="AB312" t="s">
        <v>246</v>
      </c>
      <c r="AC312" t="s">
        <v>251</v>
      </c>
      <c r="AD312" t="s">
        <v>251</v>
      </c>
      <c r="AE312" t="s">
        <v>251</v>
      </c>
      <c r="AF312" t="s">
        <v>248</v>
      </c>
      <c r="AG312" t="s">
        <v>245</v>
      </c>
      <c r="AH312" t="s">
        <v>245</v>
      </c>
      <c r="AI312" t="s">
        <v>245</v>
      </c>
      <c r="AJ312" t="s">
        <v>246</v>
      </c>
      <c r="AK312" t="s">
        <v>251</v>
      </c>
      <c r="AL312" t="s">
        <v>251</v>
      </c>
      <c r="AM312" t="s">
        <v>248</v>
      </c>
      <c r="AN312" t="s">
        <v>249</v>
      </c>
    </row>
    <row r="313" spans="1:40" x14ac:dyDescent="0.25">
      <c r="A313">
        <v>100601</v>
      </c>
      <c r="B313">
        <v>40</v>
      </c>
      <c r="C313">
        <v>2344</v>
      </c>
      <c r="D313" t="s">
        <v>59</v>
      </c>
      <c r="E313" t="s">
        <v>44</v>
      </c>
      <c r="F313" t="s">
        <v>45</v>
      </c>
      <c r="G313">
        <v>0</v>
      </c>
      <c r="H313">
        <v>94.5</v>
      </c>
      <c r="I313">
        <v>125</v>
      </c>
      <c r="J313">
        <v>0</v>
      </c>
      <c r="K313" t="s">
        <v>67</v>
      </c>
      <c r="L313" t="s">
        <v>47</v>
      </c>
      <c r="M313" t="s">
        <v>48</v>
      </c>
      <c r="N313" t="s">
        <v>51</v>
      </c>
      <c r="O313">
        <v>1</v>
      </c>
      <c r="P313">
        <v>1</v>
      </c>
      <c r="Q313">
        <v>0</v>
      </c>
      <c r="R313" t="s">
        <v>174</v>
      </c>
      <c r="T313" t="str">
        <f t="shared" si="4"/>
        <v>INSERT INTO tbl_clubsStringSku VALUES('100601', 40, 2344, 'Hybrid', 'ALL', 'N/A', 0, 94.5, 125, 0, '3H', 'Graphite', 'Regular', 'LH', 1, 1, 0, 'Selling to Dean Oakden')</v>
      </c>
      <c r="V313" t="s">
        <v>252</v>
      </c>
      <c r="W313" t="s">
        <v>246</v>
      </c>
      <c r="X313" t="s">
        <v>251</v>
      </c>
      <c r="Y313" t="s">
        <v>248</v>
      </c>
      <c r="Z313" t="s">
        <v>245</v>
      </c>
      <c r="AA313" t="s">
        <v>245</v>
      </c>
      <c r="AB313" t="s">
        <v>246</v>
      </c>
      <c r="AC313" t="s">
        <v>251</v>
      </c>
      <c r="AD313" t="s">
        <v>251</v>
      </c>
      <c r="AE313" t="s">
        <v>251</v>
      </c>
      <c r="AF313" t="s">
        <v>248</v>
      </c>
      <c r="AG313" t="s">
        <v>245</v>
      </c>
      <c r="AH313" t="s">
        <v>245</v>
      </c>
      <c r="AI313" t="s">
        <v>245</v>
      </c>
      <c r="AJ313" t="s">
        <v>246</v>
      </c>
      <c r="AK313" t="s">
        <v>251</v>
      </c>
      <c r="AL313" t="s">
        <v>251</v>
      </c>
      <c r="AM313" t="s">
        <v>248</v>
      </c>
      <c r="AN313" t="s">
        <v>249</v>
      </c>
    </row>
    <row r="314" spans="1:40" x14ac:dyDescent="0.25">
      <c r="A314">
        <v>100602</v>
      </c>
      <c r="B314">
        <v>40</v>
      </c>
      <c r="C314">
        <v>2344</v>
      </c>
      <c r="D314" t="s">
        <v>59</v>
      </c>
      <c r="E314" t="s">
        <v>44</v>
      </c>
      <c r="F314" t="s">
        <v>45</v>
      </c>
      <c r="G314">
        <v>0</v>
      </c>
      <c r="H314">
        <v>94.5</v>
      </c>
      <c r="I314">
        <v>125</v>
      </c>
      <c r="J314">
        <v>0</v>
      </c>
      <c r="K314" t="s">
        <v>46</v>
      </c>
      <c r="L314" t="s">
        <v>47</v>
      </c>
      <c r="M314" t="s">
        <v>48</v>
      </c>
      <c r="N314" t="s">
        <v>51</v>
      </c>
      <c r="O314">
        <v>1</v>
      </c>
      <c r="P314">
        <v>1</v>
      </c>
      <c r="Q314">
        <v>0</v>
      </c>
      <c r="R314" t="s">
        <v>174</v>
      </c>
      <c r="T314" t="str">
        <f t="shared" si="4"/>
        <v>INSERT INTO tbl_clubsStringSku VALUES('100602', 40, 2344, 'Hybrid', 'ALL', 'N/A', 0, 94.5, 125, 0, '4H', 'Graphite', 'Regular', 'LH', 1, 1, 0, 'Selling to Dean Oakden')</v>
      </c>
      <c r="V314" t="s">
        <v>252</v>
      </c>
      <c r="W314" t="s">
        <v>246</v>
      </c>
      <c r="X314" t="s">
        <v>251</v>
      </c>
      <c r="Y314" t="s">
        <v>248</v>
      </c>
      <c r="Z314" t="s">
        <v>245</v>
      </c>
      <c r="AA314" t="s">
        <v>245</v>
      </c>
      <c r="AB314" t="s">
        <v>246</v>
      </c>
      <c r="AC314" t="s">
        <v>251</v>
      </c>
      <c r="AD314" t="s">
        <v>251</v>
      </c>
      <c r="AE314" t="s">
        <v>251</v>
      </c>
      <c r="AF314" t="s">
        <v>248</v>
      </c>
      <c r="AG314" t="s">
        <v>245</v>
      </c>
      <c r="AH314" t="s">
        <v>245</v>
      </c>
      <c r="AI314" t="s">
        <v>245</v>
      </c>
      <c r="AJ314" t="s">
        <v>246</v>
      </c>
      <c r="AK314" t="s">
        <v>251</v>
      </c>
      <c r="AL314" t="s">
        <v>251</v>
      </c>
      <c r="AM314" t="s">
        <v>248</v>
      </c>
      <c r="AN314" t="s">
        <v>249</v>
      </c>
    </row>
    <row r="315" spans="1:40" x14ac:dyDescent="0.25">
      <c r="A315">
        <v>100603</v>
      </c>
      <c r="B315">
        <v>40</v>
      </c>
      <c r="C315">
        <v>2338</v>
      </c>
      <c r="D315" t="s">
        <v>56</v>
      </c>
      <c r="E315" t="s">
        <v>57</v>
      </c>
      <c r="F315" t="s">
        <v>93</v>
      </c>
      <c r="G315">
        <v>0</v>
      </c>
      <c r="H315">
        <v>395</v>
      </c>
      <c r="I315">
        <v>530</v>
      </c>
      <c r="J315">
        <v>0</v>
      </c>
      <c r="K315" t="s">
        <v>79</v>
      </c>
      <c r="L315" t="s">
        <v>47</v>
      </c>
      <c r="M315" t="s">
        <v>48</v>
      </c>
      <c r="N315" t="s">
        <v>51</v>
      </c>
      <c r="O315">
        <v>1</v>
      </c>
      <c r="P315">
        <v>1</v>
      </c>
      <c r="Q315">
        <v>0</v>
      </c>
      <c r="R315" t="s">
        <v>174</v>
      </c>
      <c r="T315" t="str">
        <f t="shared" si="4"/>
        <v>INSERT INTO tbl_clubsStringSku VALUES('100603', 40, 2338, 'Iron Set', 'GRAPHITE', '*Standard 8 Piece Set (3-P, 4-G, Ladies 5-S)', 0, 395, 530, 0, '5-PW + 1 Wedge', 'Graphite', 'Regular', 'LH', 1, 1, 0, 'Selling to Dean Oakden')</v>
      </c>
      <c r="V315" t="s">
        <v>252</v>
      </c>
      <c r="W315" t="s">
        <v>246</v>
      </c>
      <c r="X315" t="s">
        <v>251</v>
      </c>
      <c r="Y315" t="s">
        <v>248</v>
      </c>
      <c r="Z315" t="s">
        <v>245</v>
      </c>
      <c r="AA315" t="s">
        <v>245</v>
      </c>
      <c r="AB315" t="s">
        <v>246</v>
      </c>
      <c r="AC315" t="s">
        <v>251</v>
      </c>
      <c r="AD315" t="s">
        <v>251</v>
      </c>
      <c r="AE315" t="s">
        <v>251</v>
      </c>
      <c r="AF315" t="s">
        <v>248</v>
      </c>
      <c r="AG315" t="s">
        <v>245</v>
      </c>
      <c r="AH315" t="s">
        <v>245</v>
      </c>
      <c r="AI315" t="s">
        <v>245</v>
      </c>
      <c r="AJ315" t="s">
        <v>246</v>
      </c>
      <c r="AK315" t="s">
        <v>251</v>
      </c>
      <c r="AL315" t="s">
        <v>251</v>
      </c>
      <c r="AM315" t="s">
        <v>248</v>
      </c>
      <c r="AN315" t="s">
        <v>249</v>
      </c>
    </row>
    <row r="316" spans="1:40" x14ac:dyDescent="0.25">
      <c r="A316">
        <v>100605</v>
      </c>
      <c r="B316">
        <v>40</v>
      </c>
      <c r="C316">
        <v>2412</v>
      </c>
      <c r="D316" t="s">
        <v>62</v>
      </c>
      <c r="E316" t="s">
        <v>44</v>
      </c>
      <c r="F316" t="s">
        <v>45</v>
      </c>
      <c r="G316">
        <v>0</v>
      </c>
      <c r="H316">
        <v>33.75</v>
      </c>
      <c r="I316">
        <v>40</v>
      </c>
      <c r="J316">
        <v>0</v>
      </c>
      <c r="K316" t="s">
        <v>62</v>
      </c>
      <c r="L316" t="s">
        <v>63</v>
      </c>
      <c r="N316" t="s">
        <v>51</v>
      </c>
      <c r="O316">
        <v>1</v>
      </c>
      <c r="P316">
        <v>1</v>
      </c>
      <c r="Q316">
        <v>0</v>
      </c>
      <c r="R316" t="s">
        <v>174</v>
      </c>
      <c r="T316" t="str">
        <f t="shared" si="4"/>
        <v>INSERT INTO tbl_clubsStringSku VALUES('100605', 40, 2412, 'Putter', 'ALL', 'N/A', 0, 33.75, 40, 0, 'Putter', 'Steel', '', 'LH', 1, 1, 0, 'Selling to Dean Oakden')</v>
      </c>
      <c r="V316" t="s">
        <v>252</v>
      </c>
      <c r="W316" t="s">
        <v>246</v>
      </c>
      <c r="X316" t="s">
        <v>251</v>
      </c>
      <c r="Y316" t="s">
        <v>248</v>
      </c>
      <c r="Z316" t="s">
        <v>245</v>
      </c>
      <c r="AA316" t="s">
        <v>245</v>
      </c>
      <c r="AB316" t="s">
        <v>246</v>
      </c>
      <c r="AC316" t="s">
        <v>251</v>
      </c>
      <c r="AD316" t="s">
        <v>251</v>
      </c>
      <c r="AE316" t="s">
        <v>251</v>
      </c>
      <c r="AF316" t="s">
        <v>248</v>
      </c>
      <c r="AG316" t="s">
        <v>245</v>
      </c>
      <c r="AH316" t="s">
        <v>245</v>
      </c>
      <c r="AI316" t="s">
        <v>245</v>
      </c>
      <c r="AJ316" t="s">
        <v>246</v>
      </c>
      <c r="AK316" t="s">
        <v>251</v>
      </c>
      <c r="AL316" t="s">
        <v>251</v>
      </c>
      <c r="AM316" t="s">
        <v>248</v>
      </c>
      <c r="AN316" t="s">
        <v>249</v>
      </c>
    </row>
    <row r="317" spans="1:40" x14ac:dyDescent="0.25">
      <c r="A317">
        <v>100606</v>
      </c>
      <c r="B317">
        <v>40</v>
      </c>
      <c r="C317">
        <v>2415</v>
      </c>
      <c r="D317" t="s">
        <v>65</v>
      </c>
      <c r="E317" t="s">
        <v>44</v>
      </c>
      <c r="F317" t="s">
        <v>45</v>
      </c>
      <c r="G317">
        <v>0</v>
      </c>
      <c r="H317">
        <v>43.2</v>
      </c>
      <c r="I317">
        <v>50</v>
      </c>
      <c r="J317">
        <v>0</v>
      </c>
      <c r="K317" t="s">
        <v>99</v>
      </c>
      <c r="L317" t="s">
        <v>63</v>
      </c>
      <c r="M317" t="s">
        <v>65</v>
      </c>
      <c r="N317" t="s">
        <v>51</v>
      </c>
      <c r="O317">
        <v>1</v>
      </c>
      <c r="P317">
        <v>1</v>
      </c>
      <c r="Q317">
        <v>0</v>
      </c>
      <c r="R317" t="s">
        <v>174</v>
      </c>
      <c r="T317" t="str">
        <f t="shared" si="4"/>
        <v>INSERT INTO tbl_clubsStringSku VALUES('100606', 40, 2415, 'Wedge', 'ALL', 'N/A', 0, 43.2, 50, 0, '56*', 'Steel', 'Wedge', 'LH', 1, 1, 0, 'Selling to Dean Oakden')</v>
      </c>
      <c r="V317" t="s">
        <v>252</v>
      </c>
      <c r="W317" t="s">
        <v>246</v>
      </c>
      <c r="X317" t="s">
        <v>251</v>
      </c>
      <c r="Y317" t="s">
        <v>248</v>
      </c>
      <c r="Z317" t="s">
        <v>245</v>
      </c>
      <c r="AA317" t="s">
        <v>245</v>
      </c>
      <c r="AB317" t="s">
        <v>246</v>
      </c>
      <c r="AC317" t="s">
        <v>251</v>
      </c>
      <c r="AD317" t="s">
        <v>251</v>
      </c>
      <c r="AE317" t="s">
        <v>251</v>
      </c>
      <c r="AF317" t="s">
        <v>248</v>
      </c>
      <c r="AG317" t="s">
        <v>245</v>
      </c>
      <c r="AH317" t="s">
        <v>245</v>
      </c>
      <c r="AI317" t="s">
        <v>245</v>
      </c>
      <c r="AJ317" t="s">
        <v>246</v>
      </c>
      <c r="AK317" t="s">
        <v>251</v>
      </c>
      <c r="AL317" t="s">
        <v>251</v>
      </c>
      <c r="AM317" t="s">
        <v>248</v>
      </c>
      <c r="AN317" t="s">
        <v>249</v>
      </c>
    </row>
    <row r="318" spans="1:40" x14ac:dyDescent="0.25">
      <c r="A318">
        <v>100629</v>
      </c>
      <c r="B318">
        <v>40</v>
      </c>
      <c r="C318">
        <v>2338</v>
      </c>
      <c r="D318" t="s">
        <v>60</v>
      </c>
      <c r="E318" t="s">
        <v>44</v>
      </c>
      <c r="F318" t="s">
        <v>45</v>
      </c>
      <c r="G318">
        <v>0</v>
      </c>
      <c r="H318">
        <v>209.25</v>
      </c>
      <c r="I318">
        <v>379</v>
      </c>
      <c r="J318">
        <v>0</v>
      </c>
      <c r="K318" t="s">
        <v>70</v>
      </c>
      <c r="L318" t="s">
        <v>47</v>
      </c>
      <c r="M318" t="s">
        <v>50</v>
      </c>
      <c r="N318" t="s">
        <v>49</v>
      </c>
      <c r="O318">
        <v>1</v>
      </c>
      <c r="P318">
        <v>1</v>
      </c>
      <c r="Q318">
        <v>0</v>
      </c>
      <c r="R318" t="s">
        <v>175</v>
      </c>
      <c r="T318" t="str">
        <f t="shared" si="4"/>
        <v>INSERT INTO tbl_clubsStringSku VALUES('100629', 40, 2338, 'Driver', 'ALL', 'N/A', 0, 209.25, 379, 0, '10.5*', 'Graphite', 'Stiff', 'RH', 1, 1, 0, 'demo club')</v>
      </c>
      <c r="V318" t="s">
        <v>252</v>
      </c>
      <c r="W318" t="s">
        <v>246</v>
      </c>
      <c r="X318" t="s">
        <v>251</v>
      </c>
      <c r="Y318" t="s">
        <v>248</v>
      </c>
      <c r="Z318" t="s">
        <v>245</v>
      </c>
      <c r="AA318" t="s">
        <v>245</v>
      </c>
      <c r="AB318" t="s">
        <v>246</v>
      </c>
      <c r="AC318" t="s">
        <v>251</v>
      </c>
      <c r="AD318" t="s">
        <v>251</v>
      </c>
      <c r="AE318" t="s">
        <v>251</v>
      </c>
      <c r="AF318" t="s">
        <v>248</v>
      </c>
      <c r="AG318" t="s">
        <v>245</v>
      </c>
      <c r="AH318" t="s">
        <v>245</v>
      </c>
      <c r="AI318" t="s">
        <v>245</v>
      </c>
      <c r="AJ318" t="s">
        <v>246</v>
      </c>
      <c r="AK318" t="s">
        <v>251</v>
      </c>
      <c r="AL318" t="s">
        <v>251</v>
      </c>
      <c r="AM318" t="s">
        <v>248</v>
      </c>
      <c r="AN318" t="s">
        <v>249</v>
      </c>
    </row>
    <row r="319" spans="1:40" x14ac:dyDescent="0.25">
      <c r="A319">
        <v>10000250</v>
      </c>
      <c r="B319">
        <v>2</v>
      </c>
      <c r="C319">
        <v>2854</v>
      </c>
      <c r="G319">
        <v>0</v>
      </c>
      <c r="H319">
        <v>0</v>
      </c>
      <c r="I319">
        <v>50</v>
      </c>
      <c r="J319">
        <v>0</v>
      </c>
      <c r="O319">
        <v>1</v>
      </c>
      <c r="P319">
        <v>1</v>
      </c>
      <c r="Q319">
        <v>0</v>
      </c>
      <c r="R319" t="s">
        <v>176</v>
      </c>
      <c r="T319" t="str">
        <f t="shared" si="4"/>
        <v>INSERT INTO tbl_clubsStringSku VALUES('10000250', 2, 2854, '', '', '', 0, 0, 50, 0, '', '', '', '', 1, 1, 0, 'Golf Bag Misc.')</v>
      </c>
      <c r="V319" t="s">
        <v>252</v>
      </c>
      <c r="W319" t="s">
        <v>246</v>
      </c>
      <c r="X319" t="s">
        <v>251</v>
      </c>
      <c r="Y319" t="s">
        <v>248</v>
      </c>
      <c r="Z319" t="s">
        <v>245</v>
      </c>
      <c r="AA319" t="s">
        <v>245</v>
      </c>
      <c r="AB319" t="s">
        <v>246</v>
      </c>
      <c r="AC319" t="s">
        <v>251</v>
      </c>
      <c r="AD319" t="s">
        <v>251</v>
      </c>
      <c r="AE319" t="s">
        <v>251</v>
      </c>
      <c r="AF319" t="s">
        <v>248</v>
      </c>
      <c r="AG319" t="s">
        <v>245</v>
      </c>
      <c r="AH319" t="s">
        <v>245</v>
      </c>
      <c r="AI319" t="s">
        <v>245</v>
      </c>
      <c r="AJ319" t="s">
        <v>246</v>
      </c>
      <c r="AK319" t="s">
        <v>251</v>
      </c>
      <c r="AL319" t="s">
        <v>251</v>
      </c>
      <c r="AM319" t="s">
        <v>248</v>
      </c>
      <c r="AN319" t="s">
        <v>249</v>
      </c>
    </row>
    <row r="320" spans="1:40" x14ac:dyDescent="0.25">
      <c r="A320">
        <v>10000287</v>
      </c>
      <c r="B320">
        <v>30</v>
      </c>
      <c r="C320">
        <v>1947</v>
      </c>
      <c r="D320" t="s">
        <v>56</v>
      </c>
      <c r="E320" t="s">
        <v>47</v>
      </c>
      <c r="F320">
        <v>8</v>
      </c>
      <c r="G320">
        <v>0</v>
      </c>
      <c r="H320">
        <v>876</v>
      </c>
      <c r="I320">
        <v>1149</v>
      </c>
      <c r="J320">
        <v>0</v>
      </c>
      <c r="K320" t="s">
        <v>105</v>
      </c>
      <c r="L320" t="s">
        <v>177</v>
      </c>
      <c r="M320" t="s">
        <v>48</v>
      </c>
      <c r="N320" t="s">
        <v>178</v>
      </c>
      <c r="O320">
        <v>1</v>
      </c>
      <c r="P320">
        <v>1</v>
      </c>
      <c r="Q320">
        <v>0</v>
      </c>
      <c r="R320" t="s">
        <v>179</v>
      </c>
      <c r="T320" t="str">
        <f t="shared" si="4"/>
        <v>INSERT INTO tbl_clubsStringSku VALUES('10000287', 30, 1947, 'Iron Set', 'Graphite', '8', 0, 876, 1149, 0, '4-PW', 'graphite', 'Regular', 'Right HAND', 1, 1, 0, '1/2 inch overlength / Blue Dot Special Order')</v>
      </c>
      <c r="V320" t="s">
        <v>252</v>
      </c>
      <c r="W320" t="s">
        <v>246</v>
      </c>
      <c r="X320" t="s">
        <v>251</v>
      </c>
      <c r="Y320" t="s">
        <v>248</v>
      </c>
      <c r="Z320" t="s">
        <v>245</v>
      </c>
      <c r="AA320" t="s">
        <v>245</v>
      </c>
      <c r="AB320" t="s">
        <v>246</v>
      </c>
      <c r="AC320" t="s">
        <v>251</v>
      </c>
      <c r="AD320" t="s">
        <v>251</v>
      </c>
      <c r="AE320" t="s">
        <v>251</v>
      </c>
      <c r="AF320" t="s">
        <v>248</v>
      </c>
      <c r="AG320" t="s">
        <v>245</v>
      </c>
      <c r="AH320" t="s">
        <v>245</v>
      </c>
      <c r="AI320" t="s">
        <v>245</v>
      </c>
      <c r="AJ320" t="s">
        <v>246</v>
      </c>
      <c r="AK320" t="s">
        <v>251</v>
      </c>
      <c r="AL320" t="s">
        <v>251</v>
      </c>
      <c r="AM320" t="s">
        <v>248</v>
      </c>
      <c r="AN320" t="s">
        <v>249</v>
      </c>
    </row>
    <row r="321" spans="1:40" x14ac:dyDescent="0.25">
      <c r="A321">
        <v>10000288</v>
      </c>
      <c r="B321">
        <v>41</v>
      </c>
      <c r="C321">
        <v>2417</v>
      </c>
      <c r="D321" t="s">
        <v>65</v>
      </c>
      <c r="E321" t="s">
        <v>44</v>
      </c>
      <c r="F321" t="s">
        <v>45</v>
      </c>
      <c r="G321">
        <v>0</v>
      </c>
      <c r="H321">
        <v>65</v>
      </c>
      <c r="I321">
        <v>130</v>
      </c>
      <c r="J321">
        <v>0</v>
      </c>
      <c r="K321">
        <v>50</v>
      </c>
      <c r="L321" t="s">
        <v>63</v>
      </c>
      <c r="M321" t="s">
        <v>65</v>
      </c>
      <c r="N321" t="s">
        <v>49</v>
      </c>
      <c r="O321">
        <v>1</v>
      </c>
      <c r="P321">
        <v>2</v>
      </c>
      <c r="Q321">
        <v>0</v>
      </c>
      <c r="T321" t="str">
        <f t="shared" si="4"/>
        <v>INSERT INTO tbl_clubsStringSku VALUES('10000288', 41, 2417, 'Wedge', 'ALL', 'N/A', 0, 65, 130, 0, '50', 'Steel', 'Wedge', 'RH', 1, 2, 0, '')</v>
      </c>
      <c r="V321" t="s">
        <v>252</v>
      </c>
      <c r="W321" t="s">
        <v>246</v>
      </c>
      <c r="X321" t="s">
        <v>251</v>
      </c>
      <c r="Y321" t="s">
        <v>248</v>
      </c>
      <c r="Z321" t="s">
        <v>245</v>
      </c>
      <c r="AA321" t="s">
        <v>245</v>
      </c>
      <c r="AB321" t="s">
        <v>246</v>
      </c>
      <c r="AC321" t="s">
        <v>251</v>
      </c>
      <c r="AD321" t="s">
        <v>251</v>
      </c>
      <c r="AE321" t="s">
        <v>251</v>
      </c>
      <c r="AF321" t="s">
        <v>248</v>
      </c>
      <c r="AG321" t="s">
        <v>245</v>
      </c>
      <c r="AH321" t="s">
        <v>245</v>
      </c>
      <c r="AI321" t="s">
        <v>245</v>
      </c>
      <c r="AJ321" t="s">
        <v>246</v>
      </c>
      <c r="AK321" t="s">
        <v>251</v>
      </c>
      <c r="AL321" t="s">
        <v>251</v>
      </c>
      <c r="AM321" t="s">
        <v>248</v>
      </c>
      <c r="AN321" t="s">
        <v>249</v>
      </c>
    </row>
    <row r="322" spans="1:40" x14ac:dyDescent="0.25">
      <c r="A322">
        <v>10000289</v>
      </c>
      <c r="B322">
        <v>10</v>
      </c>
      <c r="C322">
        <v>2624</v>
      </c>
      <c r="G322">
        <v>0</v>
      </c>
      <c r="H322">
        <v>387</v>
      </c>
      <c r="I322">
        <v>387</v>
      </c>
      <c r="J322">
        <v>0</v>
      </c>
      <c r="O322">
        <v>1</v>
      </c>
      <c r="P322">
        <v>2</v>
      </c>
      <c r="Q322">
        <v>0</v>
      </c>
      <c r="R322" t="s">
        <v>180</v>
      </c>
      <c r="T322" t="str">
        <f t="shared" si="4"/>
        <v>INSERT INTO tbl_clubsStringSku VALUES('10000289', 10, 2624, '', '', '', 0, 387, 387, 0, '', '', '', '', 1, 2, 0, 'Customer trade ins buying back')</v>
      </c>
      <c r="V322" t="s">
        <v>252</v>
      </c>
      <c r="W322" t="s">
        <v>246</v>
      </c>
      <c r="X322" t="s">
        <v>251</v>
      </c>
      <c r="Y322" t="s">
        <v>248</v>
      </c>
      <c r="Z322" t="s">
        <v>245</v>
      </c>
      <c r="AA322" t="s">
        <v>245</v>
      </c>
      <c r="AB322" t="s">
        <v>246</v>
      </c>
      <c r="AC322" t="s">
        <v>251</v>
      </c>
      <c r="AD322" t="s">
        <v>251</v>
      </c>
      <c r="AE322" t="s">
        <v>251</v>
      </c>
      <c r="AF322" t="s">
        <v>248</v>
      </c>
      <c r="AG322" t="s">
        <v>245</v>
      </c>
      <c r="AH322" t="s">
        <v>245</v>
      </c>
      <c r="AI322" t="s">
        <v>245</v>
      </c>
      <c r="AJ322" t="s">
        <v>246</v>
      </c>
      <c r="AK322" t="s">
        <v>251</v>
      </c>
      <c r="AL322" t="s">
        <v>251</v>
      </c>
      <c r="AM322" t="s">
        <v>248</v>
      </c>
      <c r="AN322" t="s">
        <v>249</v>
      </c>
    </row>
  </sheetData>
  <sortState ref="A2:R319">
    <sortCondition ref="A2:A3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1656-87B2-411C-9252-6A5204253F04}">
  <dimension ref="A1:L50"/>
  <sheetViews>
    <sheetView workbookViewId="0">
      <selection activeCell="A2" sqref="A2"/>
    </sheetView>
  </sheetViews>
  <sheetFormatPr defaultRowHeight="15" x14ac:dyDescent="0.25"/>
  <cols>
    <col min="1" max="1" width="7" bestFit="1" customWidth="1"/>
    <col min="2" max="2" width="4.42578125" bestFit="1" customWidth="1"/>
    <col min="3" max="3" width="6.5703125" bestFit="1" customWidth="1"/>
    <col min="4" max="4" width="6" bestFit="1" customWidth="1"/>
    <col min="5" max="5" width="7" bestFit="1" customWidth="1"/>
    <col min="6" max="6" width="8" bestFit="1" customWidth="1"/>
    <col min="7" max="7" width="8.5703125" bestFit="1" customWidth="1"/>
    <col min="8" max="8" width="25.85546875" bestFit="1" customWidth="1"/>
    <col min="9" max="9" width="8.42578125" bestFit="1" customWidth="1"/>
    <col min="10" max="10" width="6.85546875" bestFit="1" customWidth="1"/>
    <col min="11" max="11" width="10" bestFit="1" customWidth="1"/>
    <col min="12" max="12" width="45.140625" bestFit="1" customWidth="1"/>
  </cols>
  <sheetData>
    <row r="1" spans="1:12" x14ac:dyDescent="0.25">
      <c r="A1" t="s">
        <v>0</v>
      </c>
      <c r="B1" t="s">
        <v>184</v>
      </c>
      <c r="C1" t="s">
        <v>185</v>
      </c>
      <c r="D1" t="s">
        <v>36</v>
      </c>
      <c r="E1" t="s">
        <v>35</v>
      </c>
      <c r="F1" t="s">
        <v>29</v>
      </c>
      <c r="G1" t="s">
        <v>30</v>
      </c>
      <c r="H1" t="s">
        <v>186</v>
      </c>
      <c r="I1" t="s">
        <v>37</v>
      </c>
      <c r="J1" t="s">
        <v>25</v>
      </c>
      <c r="K1" t="s">
        <v>8</v>
      </c>
      <c r="L1" t="s">
        <v>17</v>
      </c>
    </row>
    <row r="2" spans="1:12" x14ac:dyDescent="0.25">
      <c r="A2">
        <v>42240</v>
      </c>
      <c r="D2">
        <v>4</v>
      </c>
      <c r="E2">
        <v>1.57</v>
      </c>
      <c r="F2">
        <v>2</v>
      </c>
      <c r="G2">
        <v>150</v>
      </c>
      <c r="H2" t="s">
        <v>187</v>
      </c>
      <c r="I2">
        <v>414</v>
      </c>
      <c r="J2">
        <v>2</v>
      </c>
      <c r="K2">
        <v>1</v>
      </c>
      <c r="L2" t="s">
        <v>188</v>
      </c>
    </row>
    <row r="3" spans="1:12" x14ac:dyDescent="0.25">
      <c r="A3">
        <v>42249</v>
      </c>
      <c r="D3">
        <v>15</v>
      </c>
      <c r="E3">
        <v>3.54</v>
      </c>
      <c r="F3">
        <v>2</v>
      </c>
      <c r="G3">
        <v>732</v>
      </c>
      <c r="H3" t="s">
        <v>189</v>
      </c>
      <c r="I3">
        <v>216</v>
      </c>
      <c r="J3">
        <v>2</v>
      </c>
      <c r="K3">
        <v>1</v>
      </c>
      <c r="L3" t="s">
        <v>190</v>
      </c>
    </row>
    <row r="4" spans="1:12" x14ac:dyDescent="0.25">
      <c r="A4">
        <v>42513</v>
      </c>
      <c r="D4">
        <v>10</v>
      </c>
      <c r="E4">
        <v>2.08</v>
      </c>
      <c r="F4">
        <v>2</v>
      </c>
      <c r="G4">
        <v>492</v>
      </c>
      <c r="I4">
        <v>133</v>
      </c>
      <c r="J4">
        <v>2</v>
      </c>
      <c r="K4">
        <v>2</v>
      </c>
    </row>
    <row r="5" spans="1:12" x14ac:dyDescent="0.25">
      <c r="A5">
        <v>42776</v>
      </c>
      <c r="D5">
        <v>100</v>
      </c>
      <c r="E5">
        <v>0</v>
      </c>
      <c r="F5">
        <v>2</v>
      </c>
      <c r="G5">
        <v>1488</v>
      </c>
      <c r="H5" t="s">
        <v>191</v>
      </c>
      <c r="I5">
        <v>997927</v>
      </c>
      <c r="J5">
        <v>2</v>
      </c>
      <c r="K5">
        <v>2</v>
      </c>
    </row>
    <row r="6" spans="1:12" x14ac:dyDescent="0.25">
      <c r="A6">
        <v>45100</v>
      </c>
      <c r="D6">
        <v>45</v>
      </c>
      <c r="E6">
        <v>22</v>
      </c>
      <c r="F6">
        <v>2</v>
      </c>
      <c r="G6">
        <v>159</v>
      </c>
      <c r="I6">
        <v>12</v>
      </c>
      <c r="J6">
        <v>2</v>
      </c>
      <c r="K6">
        <v>2</v>
      </c>
    </row>
    <row r="7" spans="1:12" x14ac:dyDescent="0.25">
      <c r="A7">
        <v>45381</v>
      </c>
      <c r="D7">
        <v>20</v>
      </c>
      <c r="E7">
        <v>8.7100000000000009</v>
      </c>
      <c r="F7">
        <v>2</v>
      </c>
      <c r="G7">
        <v>151</v>
      </c>
      <c r="I7">
        <v>150</v>
      </c>
      <c r="J7">
        <v>2</v>
      </c>
      <c r="K7">
        <v>2</v>
      </c>
    </row>
    <row r="8" spans="1:12" x14ac:dyDescent="0.25">
      <c r="A8">
        <v>45384</v>
      </c>
      <c r="D8">
        <v>40</v>
      </c>
      <c r="E8">
        <v>12.08</v>
      </c>
      <c r="F8">
        <v>2</v>
      </c>
      <c r="G8">
        <v>846</v>
      </c>
      <c r="H8" t="s">
        <v>192</v>
      </c>
      <c r="I8">
        <v>38</v>
      </c>
      <c r="J8">
        <v>2</v>
      </c>
      <c r="K8">
        <v>8</v>
      </c>
      <c r="L8" t="s">
        <v>193</v>
      </c>
    </row>
    <row r="9" spans="1:12" x14ac:dyDescent="0.25">
      <c r="A9">
        <v>55514</v>
      </c>
      <c r="D9">
        <v>79</v>
      </c>
      <c r="E9">
        <v>40</v>
      </c>
      <c r="F9">
        <v>2</v>
      </c>
      <c r="G9">
        <v>1434</v>
      </c>
      <c r="H9" t="s">
        <v>194</v>
      </c>
      <c r="I9">
        <v>1</v>
      </c>
      <c r="J9">
        <v>2</v>
      </c>
      <c r="K9">
        <v>1</v>
      </c>
    </row>
    <row r="10" spans="1:12" x14ac:dyDescent="0.25">
      <c r="A10">
        <v>60605</v>
      </c>
      <c r="D10">
        <v>59.95</v>
      </c>
      <c r="E10">
        <v>35.78</v>
      </c>
      <c r="F10">
        <v>2</v>
      </c>
      <c r="G10">
        <v>1441</v>
      </c>
      <c r="I10">
        <v>36</v>
      </c>
      <c r="J10">
        <v>2</v>
      </c>
      <c r="K10">
        <v>2</v>
      </c>
    </row>
    <row r="11" spans="1:12" x14ac:dyDescent="0.25">
      <c r="A11">
        <v>61526</v>
      </c>
      <c r="D11">
        <v>0</v>
      </c>
      <c r="E11">
        <v>10</v>
      </c>
      <c r="F11">
        <v>2</v>
      </c>
      <c r="G11">
        <v>1197</v>
      </c>
      <c r="I11">
        <v>3</v>
      </c>
      <c r="J11">
        <v>2</v>
      </c>
      <c r="K11">
        <v>2</v>
      </c>
    </row>
    <row r="12" spans="1:12" x14ac:dyDescent="0.25">
      <c r="A12">
        <v>62180</v>
      </c>
      <c r="D12">
        <v>69</v>
      </c>
      <c r="E12">
        <v>30</v>
      </c>
      <c r="F12">
        <v>2</v>
      </c>
      <c r="G12">
        <v>153</v>
      </c>
      <c r="I12">
        <v>1</v>
      </c>
      <c r="J12">
        <v>2</v>
      </c>
      <c r="K12">
        <v>2</v>
      </c>
    </row>
    <row r="13" spans="1:12" x14ac:dyDescent="0.25">
      <c r="A13">
        <v>62784</v>
      </c>
      <c r="D13">
        <v>17.95</v>
      </c>
      <c r="E13">
        <v>8.5</v>
      </c>
      <c r="F13">
        <v>2</v>
      </c>
      <c r="G13">
        <v>770</v>
      </c>
      <c r="I13">
        <v>65</v>
      </c>
      <c r="J13">
        <v>2</v>
      </c>
      <c r="K13">
        <v>2</v>
      </c>
    </row>
    <row r="14" spans="1:12" x14ac:dyDescent="0.25">
      <c r="A14">
        <v>68113</v>
      </c>
      <c r="D14">
        <v>219</v>
      </c>
      <c r="E14">
        <v>144.55000000000001</v>
      </c>
      <c r="F14">
        <v>2</v>
      </c>
      <c r="G14">
        <v>1512</v>
      </c>
      <c r="I14">
        <v>0</v>
      </c>
      <c r="J14">
        <v>2</v>
      </c>
      <c r="K14">
        <v>2</v>
      </c>
    </row>
    <row r="15" spans="1:12" x14ac:dyDescent="0.25">
      <c r="A15">
        <v>68115</v>
      </c>
      <c r="D15">
        <v>159</v>
      </c>
      <c r="E15">
        <v>95.83</v>
      </c>
      <c r="F15">
        <v>2</v>
      </c>
      <c r="G15">
        <v>1514</v>
      </c>
      <c r="I15">
        <v>11</v>
      </c>
      <c r="J15">
        <v>2</v>
      </c>
      <c r="K15">
        <v>2</v>
      </c>
    </row>
    <row r="16" spans="1:12" x14ac:dyDescent="0.25">
      <c r="A16">
        <v>70939</v>
      </c>
      <c r="D16">
        <v>39</v>
      </c>
      <c r="E16">
        <v>15</v>
      </c>
      <c r="F16">
        <v>2</v>
      </c>
      <c r="G16">
        <v>1443</v>
      </c>
      <c r="I16">
        <v>1</v>
      </c>
      <c r="J16">
        <v>2</v>
      </c>
      <c r="K16">
        <v>2</v>
      </c>
    </row>
    <row r="17" spans="1:12" x14ac:dyDescent="0.25">
      <c r="A17">
        <v>74694</v>
      </c>
      <c r="D17">
        <v>99</v>
      </c>
      <c r="E17">
        <v>40</v>
      </c>
      <c r="F17">
        <v>2</v>
      </c>
      <c r="G17">
        <v>2070</v>
      </c>
      <c r="H17" t="s">
        <v>195</v>
      </c>
      <c r="I17">
        <v>64</v>
      </c>
      <c r="J17">
        <v>2</v>
      </c>
      <c r="K17">
        <v>1</v>
      </c>
      <c r="L17" t="s">
        <v>196</v>
      </c>
    </row>
    <row r="18" spans="1:12" x14ac:dyDescent="0.25">
      <c r="A18">
        <v>79342</v>
      </c>
      <c r="D18">
        <v>1.75</v>
      </c>
      <c r="E18">
        <v>0.63</v>
      </c>
      <c r="F18">
        <v>2</v>
      </c>
      <c r="G18">
        <v>1450</v>
      </c>
      <c r="H18" t="s">
        <v>197</v>
      </c>
      <c r="I18">
        <v>198</v>
      </c>
      <c r="J18">
        <v>2</v>
      </c>
      <c r="K18">
        <v>1</v>
      </c>
      <c r="L18" t="s">
        <v>198</v>
      </c>
    </row>
    <row r="19" spans="1:12" x14ac:dyDescent="0.25">
      <c r="A19">
        <v>79751</v>
      </c>
      <c r="D19">
        <v>149</v>
      </c>
      <c r="E19">
        <v>35</v>
      </c>
      <c r="F19">
        <v>2</v>
      </c>
      <c r="G19">
        <v>1125</v>
      </c>
      <c r="H19" t="s">
        <v>195</v>
      </c>
      <c r="I19">
        <v>0</v>
      </c>
      <c r="J19">
        <v>2</v>
      </c>
      <c r="K19">
        <v>1</v>
      </c>
      <c r="L19" t="s">
        <v>199</v>
      </c>
    </row>
    <row r="20" spans="1:12" x14ac:dyDescent="0.25">
      <c r="A20">
        <v>83103</v>
      </c>
      <c r="D20">
        <v>89</v>
      </c>
      <c r="E20">
        <v>35</v>
      </c>
      <c r="F20">
        <v>2</v>
      </c>
      <c r="G20">
        <v>1125</v>
      </c>
      <c r="H20" t="s">
        <v>195</v>
      </c>
      <c r="I20">
        <v>0</v>
      </c>
      <c r="J20">
        <v>2</v>
      </c>
      <c r="K20">
        <v>1</v>
      </c>
    </row>
    <row r="21" spans="1:12" x14ac:dyDescent="0.25">
      <c r="A21">
        <v>85626</v>
      </c>
      <c r="D21">
        <v>19.989999999999998</v>
      </c>
      <c r="E21">
        <v>11.26</v>
      </c>
      <c r="F21">
        <v>2</v>
      </c>
      <c r="G21">
        <v>2375</v>
      </c>
      <c r="H21" t="s">
        <v>189</v>
      </c>
      <c r="I21">
        <v>33</v>
      </c>
      <c r="J21">
        <v>2</v>
      </c>
      <c r="K21">
        <v>1</v>
      </c>
      <c r="L21" t="s">
        <v>200</v>
      </c>
    </row>
    <row r="22" spans="1:12" x14ac:dyDescent="0.25">
      <c r="A22">
        <v>87181</v>
      </c>
      <c r="D22">
        <v>59</v>
      </c>
      <c r="E22">
        <v>29.59</v>
      </c>
      <c r="F22">
        <v>2</v>
      </c>
      <c r="G22">
        <v>2452</v>
      </c>
      <c r="H22" t="s">
        <v>197</v>
      </c>
      <c r="I22">
        <v>15</v>
      </c>
      <c r="J22">
        <v>2</v>
      </c>
      <c r="K22">
        <v>1</v>
      </c>
      <c r="L22" t="s">
        <v>201</v>
      </c>
    </row>
    <row r="23" spans="1:12" x14ac:dyDescent="0.25">
      <c r="A23">
        <v>91676</v>
      </c>
      <c r="D23">
        <v>189</v>
      </c>
      <c r="E23">
        <v>83.4</v>
      </c>
      <c r="F23">
        <v>2</v>
      </c>
      <c r="G23">
        <v>360</v>
      </c>
      <c r="H23" t="s">
        <v>195</v>
      </c>
      <c r="I23">
        <v>30</v>
      </c>
      <c r="J23">
        <v>2</v>
      </c>
      <c r="K23">
        <v>2</v>
      </c>
      <c r="L23" t="s">
        <v>202</v>
      </c>
    </row>
    <row r="24" spans="1:12" x14ac:dyDescent="0.25">
      <c r="A24">
        <v>95512</v>
      </c>
      <c r="D24">
        <v>2</v>
      </c>
      <c r="E24">
        <v>1.1100000000000001</v>
      </c>
      <c r="F24">
        <v>2</v>
      </c>
      <c r="G24">
        <v>2891</v>
      </c>
      <c r="H24" t="s">
        <v>197</v>
      </c>
      <c r="I24">
        <v>78</v>
      </c>
      <c r="J24">
        <v>2</v>
      </c>
      <c r="K24">
        <v>1</v>
      </c>
      <c r="L24" t="s">
        <v>203</v>
      </c>
    </row>
    <row r="25" spans="1:12" x14ac:dyDescent="0.25">
      <c r="A25">
        <v>95992</v>
      </c>
      <c r="D25">
        <v>159</v>
      </c>
      <c r="E25">
        <v>89.64</v>
      </c>
      <c r="F25">
        <v>2</v>
      </c>
      <c r="G25">
        <v>2911</v>
      </c>
      <c r="H25" t="s">
        <v>195</v>
      </c>
      <c r="I25">
        <v>14</v>
      </c>
      <c r="J25">
        <v>2</v>
      </c>
      <c r="K25">
        <v>2</v>
      </c>
      <c r="L25" t="s">
        <v>135</v>
      </c>
    </row>
    <row r="26" spans="1:12" x14ac:dyDescent="0.25">
      <c r="A26">
        <v>96013</v>
      </c>
      <c r="D26">
        <v>7</v>
      </c>
      <c r="E26">
        <v>5.25</v>
      </c>
      <c r="F26">
        <v>2</v>
      </c>
      <c r="G26">
        <v>2914</v>
      </c>
      <c r="H26" t="s">
        <v>197</v>
      </c>
      <c r="I26">
        <v>152</v>
      </c>
      <c r="J26">
        <v>2</v>
      </c>
      <c r="K26">
        <v>2</v>
      </c>
      <c r="L26" t="s">
        <v>204</v>
      </c>
    </row>
    <row r="27" spans="1:12" x14ac:dyDescent="0.25">
      <c r="A27">
        <v>96014</v>
      </c>
      <c r="D27">
        <v>7</v>
      </c>
      <c r="E27">
        <v>5.25</v>
      </c>
      <c r="F27">
        <v>2</v>
      </c>
      <c r="G27">
        <v>2915</v>
      </c>
      <c r="H27" t="s">
        <v>197</v>
      </c>
      <c r="I27">
        <v>127</v>
      </c>
      <c r="J27">
        <v>2</v>
      </c>
      <c r="K27">
        <v>2</v>
      </c>
      <c r="L27" t="s">
        <v>205</v>
      </c>
    </row>
    <row r="28" spans="1:12" x14ac:dyDescent="0.25">
      <c r="A28">
        <v>96016</v>
      </c>
      <c r="D28">
        <v>12</v>
      </c>
      <c r="E28">
        <v>9</v>
      </c>
      <c r="F28">
        <v>2</v>
      </c>
      <c r="G28">
        <v>2916</v>
      </c>
      <c r="H28" t="s">
        <v>197</v>
      </c>
      <c r="I28">
        <v>130</v>
      </c>
      <c r="J28">
        <v>2</v>
      </c>
      <c r="K28">
        <v>2</v>
      </c>
      <c r="L28" t="s">
        <v>206</v>
      </c>
    </row>
    <row r="29" spans="1:12" x14ac:dyDescent="0.25">
      <c r="A29">
        <v>96017</v>
      </c>
      <c r="D29">
        <v>12</v>
      </c>
      <c r="E29">
        <v>9</v>
      </c>
      <c r="F29">
        <v>2</v>
      </c>
      <c r="G29">
        <v>2917</v>
      </c>
      <c r="H29" t="s">
        <v>197</v>
      </c>
      <c r="I29">
        <v>115</v>
      </c>
      <c r="J29">
        <v>2</v>
      </c>
      <c r="K29">
        <v>2</v>
      </c>
      <c r="L29" t="s">
        <v>207</v>
      </c>
    </row>
    <row r="30" spans="1:12" x14ac:dyDescent="0.25">
      <c r="A30">
        <v>96018</v>
      </c>
      <c r="D30">
        <v>12</v>
      </c>
      <c r="E30">
        <v>9</v>
      </c>
      <c r="F30">
        <v>2</v>
      </c>
      <c r="G30">
        <v>2918</v>
      </c>
      <c r="H30" t="s">
        <v>208</v>
      </c>
      <c r="I30">
        <v>85</v>
      </c>
      <c r="J30">
        <v>2</v>
      </c>
      <c r="K30">
        <v>2</v>
      </c>
      <c r="L30" t="s">
        <v>209</v>
      </c>
    </row>
    <row r="31" spans="1:12" x14ac:dyDescent="0.25">
      <c r="A31">
        <v>96126</v>
      </c>
      <c r="D31">
        <v>199</v>
      </c>
      <c r="E31">
        <v>13.5</v>
      </c>
      <c r="F31">
        <v>2</v>
      </c>
      <c r="G31">
        <v>1444</v>
      </c>
      <c r="H31" t="s">
        <v>194</v>
      </c>
      <c r="I31">
        <v>27</v>
      </c>
      <c r="J31">
        <v>2</v>
      </c>
      <c r="K31">
        <v>2</v>
      </c>
      <c r="L31" t="s">
        <v>210</v>
      </c>
    </row>
    <row r="32" spans="1:12" x14ac:dyDescent="0.25">
      <c r="A32">
        <v>96665</v>
      </c>
      <c r="D32">
        <v>89</v>
      </c>
      <c r="E32">
        <v>25</v>
      </c>
      <c r="F32">
        <v>2</v>
      </c>
      <c r="G32">
        <v>1443</v>
      </c>
      <c r="H32" t="s">
        <v>194</v>
      </c>
      <c r="I32">
        <v>0</v>
      </c>
      <c r="J32">
        <v>2</v>
      </c>
      <c r="K32">
        <v>2</v>
      </c>
      <c r="L32" t="s">
        <v>211</v>
      </c>
    </row>
    <row r="33" spans="1:12" x14ac:dyDescent="0.25">
      <c r="A33">
        <v>97101</v>
      </c>
      <c r="D33">
        <v>59</v>
      </c>
      <c r="E33">
        <v>25</v>
      </c>
      <c r="F33">
        <v>2</v>
      </c>
      <c r="G33">
        <v>1493</v>
      </c>
      <c r="H33" t="s">
        <v>195</v>
      </c>
      <c r="I33">
        <v>0</v>
      </c>
      <c r="J33">
        <v>2</v>
      </c>
      <c r="K33">
        <v>2</v>
      </c>
      <c r="L33" t="s">
        <v>212</v>
      </c>
    </row>
    <row r="34" spans="1:12" x14ac:dyDescent="0.25">
      <c r="A34">
        <v>97663</v>
      </c>
      <c r="D34">
        <v>99</v>
      </c>
      <c r="E34">
        <v>30</v>
      </c>
      <c r="F34">
        <v>2</v>
      </c>
      <c r="G34">
        <v>1443</v>
      </c>
      <c r="H34" t="s">
        <v>194</v>
      </c>
      <c r="I34">
        <v>4</v>
      </c>
      <c r="J34">
        <v>2</v>
      </c>
      <c r="K34">
        <v>2</v>
      </c>
    </row>
    <row r="35" spans="1:12" x14ac:dyDescent="0.25">
      <c r="A35">
        <v>98129</v>
      </c>
      <c r="D35">
        <v>35</v>
      </c>
      <c r="E35">
        <v>18</v>
      </c>
      <c r="F35">
        <v>2</v>
      </c>
      <c r="G35">
        <v>1125</v>
      </c>
      <c r="H35" t="s">
        <v>197</v>
      </c>
      <c r="I35">
        <v>78</v>
      </c>
      <c r="J35">
        <v>2</v>
      </c>
      <c r="K35">
        <v>8</v>
      </c>
      <c r="L35" t="s">
        <v>213</v>
      </c>
    </row>
    <row r="36" spans="1:12" x14ac:dyDescent="0.25">
      <c r="A36">
        <v>98130</v>
      </c>
      <c r="D36">
        <v>45</v>
      </c>
      <c r="E36">
        <v>23.5</v>
      </c>
      <c r="F36">
        <v>2</v>
      </c>
      <c r="G36">
        <v>1125</v>
      </c>
      <c r="H36" t="s">
        <v>197</v>
      </c>
      <c r="I36">
        <v>56</v>
      </c>
      <c r="J36">
        <v>2</v>
      </c>
      <c r="K36">
        <v>8</v>
      </c>
      <c r="L36" t="s">
        <v>214</v>
      </c>
    </row>
    <row r="37" spans="1:12" x14ac:dyDescent="0.25">
      <c r="A37">
        <v>98141</v>
      </c>
      <c r="D37">
        <v>209</v>
      </c>
      <c r="E37">
        <v>90</v>
      </c>
      <c r="F37">
        <v>2</v>
      </c>
      <c r="G37">
        <v>1125</v>
      </c>
      <c r="H37" t="s">
        <v>195</v>
      </c>
      <c r="I37">
        <v>4</v>
      </c>
      <c r="J37">
        <v>2</v>
      </c>
      <c r="K37">
        <v>2</v>
      </c>
      <c r="L37" t="s">
        <v>215</v>
      </c>
    </row>
    <row r="38" spans="1:12" x14ac:dyDescent="0.25">
      <c r="A38">
        <v>98144</v>
      </c>
      <c r="D38">
        <v>229</v>
      </c>
      <c r="E38">
        <v>150</v>
      </c>
      <c r="F38">
        <v>2</v>
      </c>
      <c r="G38">
        <v>808</v>
      </c>
      <c r="H38" t="s">
        <v>216</v>
      </c>
      <c r="I38">
        <v>23</v>
      </c>
      <c r="J38">
        <v>2</v>
      </c>
      <c r="K38">
        <v>2</v>
      </c>
      <c r="L38" t="s">
        <v>217</v>
      </c>
    </row>
    <row r="39" spans="1:12" x14ac:dyDescent="0.25">
      <c r="A39">
        <v>98961</v>
      </c>
      <c r="D39">
        <v>12</v>
      </c>
      <c r="E39">
        <v>2.5</v>
      </c>
      <c r="F39">
        <v>2</v>
      </c>
      <c r="G39">
        <v>731</v>
      </c>
      <c r="H39" t="s">
        <v>189</v>
      </c>
      <c r="I39">
        <v>22</v>
      </c>
      <c r="J39">
        <v>2</v>
      </c>
      <c r="K39">
        <v>8</v>
      </c>
      <c r="L39" t="s">
        <v>218</v>
      </c>
    </row>
    <row r="40" spans="1:12" x14ac:dyDescent="0.25">
      <c r="A40">
        <v>99017</v>
      </c>
      <c r="D40">
        <v>129</v>
      </c>
      <c r="E40">
        <v>49</v>
      </c>
      <c r="F40">
        <v>2</v>
      </c>
      <c r="G40">
        <v>806</v>
      </c>
      <c r="H40" t="s">
        <v>195</v>
      </c>
      <c r="I40">
        <v>0</v>
      </c>
      <c r="J40">
        <v>2</v>
      </c>
      <c r="K40">
        <v>2</v>
      </c>
    </row>
    <row r="41" spans="1:12" x14ac:dyDescent="0.25">
      <c r="A41">
        <v>99072</v>
      </c>
      <c r="D41">
        <v>72</v>
      </c>
      <c r="E41">
        <v>72</v>
      </c>
      <c r="F41">
        <v>2</v>
      </c>
      <c r="G41">
        <v>1125</v>
      </c>
      <c r="H41" t="s">
        <v>195</v>
      </c>
      <c r="I41">
        <v>0</v>
      </c>
      <c r="J41">
        <v>2</v>
      </c>
      <c r="K41">
        <v>2</v>
      </c>
      <c r="L41" t="s">
        <v>219</v>
      </c>
    </row>
    <row r="42" spans="1:12" x14ac:dyDescent="0.25">
      <c r="A42">
        <v>100465</v>
      </c>
      <c r="D42">
        <v>0</v>
      </c>
      <c r="E42">
        <v>0</v>
      </c>
      <c r="F42">
        <v>2</v>
      </c>
      <c r="G42">
        <v>1125</v>
      </c>
      <c r="H42" t="s">
        <v>195</v>
      </c>
      <c r="I42">
        <v>0</v>
      </c>
      <c r="J42">
        <v>2</v>
      </c>
      <c r="K42">
        <v>1</v>
      </c>
      <c r="L42" t="s">
        <v>174</v>
      </c>
    </row>
    <row r="43" spans="1:12" x14ac:dyDescent="0.25">
      <c r="A43">
        <v>100485</v>
      </c>
      <c r="D43">
        <v>0</v>
      </c>
      <c r="E43">
        <v>0</v>
      </c>
      <c r="F43">
        <v>2</v>
      </c>
      <c r="G43">
        <v>1125</v>
      </c>
      <c r="H43" t="s">
        <v>195</v>
      </c>
      <c r="I43">
        <v>0</v>
      </c>
      <c r="J43">
        <v>2</v>
      </c>
      <c r="K43">
        <v>1</v>
      </c>
      <c r="L43" t="s">
        <v>174</v>
      </c>
    </row>
    <row r="44" spans="1:12" x14ac:dyDescent="0.25">
      <c r="A44">
        <v>100510</v>
      </c>
      <c r="D44">
        <v>0</v>
      </c>
      <c r="E44">
        <v>0</v>
      </c>
      <c r="F44">
        <v>2</v>
      </c>
      <c r="G44">
        <v>1125</v>
      </c>
      <c r="H44" t="s">
        <v>195</v>
      </c>
      <c r="I44">
        <v>0</v>
      </c>
      <c r="J44">
        <v>2</v>
      </c>
      <c r="K44">
        <v>1</v>
      </c>
      <c r="L44" t="s">
        <v>174</v>
      </c>
    </row>
    <row r="45" spans="1:12" x14ac:dyDescent="0.25">
      <c r="A45">
        <v>100549</v>
      </c>
      <c r="D45">
        <v>0</v>
      </c>
      <c r="E45">
        <v>0</v>
      </c>
      <c r="F45">
        <v>2</v>
      </c>
      <c r="G45">
        <v>1125</v>
      </c>
      <c r="H45" t="s">
        <v>195</v>
      </c>
      <c r="I45">
        <v>0</v>
      </c>
      <c r="J45">
        <v>2</v>
      </c>
      <c r="K45">
        <v>1</v>
      </c>
      <c r="L45" t="s">
        <v>174</v>
      </c>
    </row>
    <row r="46" spans="1:12" x14ac:dyDescent="0.25">
      <c r="A46">
        <v>100564</v>
      </c>
      <c r="D46">
        <v>0</v>
      </c>
      <c r="E46">
        <v>0</v>
      </c>
      <c r="F46">
        <v>2</v>
      </c>
      <c r="G46">
        <v>1125</v>
      </c>
      <c r="H46" t="s">
        <v>195</v>
      </c>
      <c r="I46">
        <v>0</v>
      </c>
      <c r="J46">
        <v>2</v>
      </c>
      <c r="K46">
        <v>1</v>
      </c>
      <c r="L46" t="s">
        <v>174</v>
      </c>
    </row>
    <row r="47" spans="1:12" x14ac:dyDescent="0.25">
      <c r="A47">
        <v>100578</v>
      </c>
      <c r="D47">
        <v>0</v>
      </c>
      <c r="E47">
        <v>0</v>
      </c>
      <c r="F47">
        <v>2</v>
      </c>
      <c r="G47">
        <v>1125</v>
      </c>
      <c r="H47" t="s">
        <v>195</v>
      </c>
      <c r="I47">
        <v>0</v>
      </c>
      <c r="J47">
        <v>2</v>
      </c>
      <c r="K47">
        <v>1</v>
      </c>
      <c r="L47" t="s">
        <v>174</v>
      </c>
    </row>
    <row r="48" spans="1:12" x14ac:dyDescent="0.25">
      <c r="A48">
        <v>100588</v>
      </c>
      <c r="D48">
        <v>0</v>
      </c>
      <c r="E48">
        <v>0</v>
      </c>
      <c r="F48">
        <v>2</v>
      </c>
      <c r="G48">
        <v>1125</v>
      </c>
      <c r="H48" t="s">
        <v>195</v>
      </c>
      <c r="I48">
        <v>0</v>
      </c>
      <c r="J48">
        <v>2</v>
      </c>
      <c r="K48">
        <v>1</v>
      </c>
      <c r="L48" t="s">
        <v>174</v>
      </c>
    </row>
    <row r="49" spans="1:12" x14ac:dyDescent="0.25">
      <c r="A49">
        <v>100597</v>
      </c>
      <c r="D49">
        <v>0</v>
      </c>
      <c r="E49">
        <v>0</v>
      </c>
      <c r="F49">
        <v>2</v>
      </c>
      <c r="G49">
        <v>1125</v>
      </c>
      <c r="H49" t="s">
        <v>195</v>
      </c>
      <c r="I49">
        <v>0</v>
      </c>
      <c r="J49">
        <v>2</v>
      </c>
      <c r="K49">
        <v>1</v>
      </c>
      <c r="L49" t="s">
        <v>174</v>
      </c>
    </row>
    <row r="50" spans="1:12" x14ac:dyDescent="0.25">
      <c r="A50">
        <v>100608</v>
      </c>
      <c r="D50">
        <v>0</v>
      </c>
      <c r="E50">
        <v>0</v>
      </c>
      <c r="F50">
        <v>2</v>
      </c>
      <c r="G50">
        <v>1125</v>
      </c>
      <c r="H50" t="s">
        <v>195</v>
      </c>
      <c r="I50">
        <v>0</v>
      </c>
      <c r="J50">
        <v>2</v>
      </c>
      <c r="K50">
        <v>1</v>
      </c>
      <c r="L50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4D9-E33B-46CE-BF08-D5D0C298C4FE}">
  <dimension ref="A1:AA13"/>
  <sheetViews>
    <sheetView workbookViewId="0">
      <selection activeCell="A2" sqref="A2"/>
    </sheetView>
  </sheetViews>
  <sheetFormatPr defaultRowHeight="15" x14ac:dyDescent="0.25"/>
  <cols>
    <col min="5" max="5" width="33.140625" bestFit="1" customWidth="1"/>
    <col min="12" max="12" width="23.140625" bestFit="1" customWidth="1"/>
  </cols>
  <sheetData>
    <row r="1" spans="1:27" x14ac:dyDescent="0.25">
      <c r="A1" t="s">
        <v>0</v>
      </c>
      <c r="B1" t="s">
        <v>184</v>
      </c>
      <c r="C1" t="s">
        <v>185</v>
      </c>
      <c r="D1" t="s">
        <v>220</v>
      </c>
      <c r="E1" t="s">
        <v>221</v>
      </c>
      <c r="F1" t="s">
        <v>36</v>
      </c>
      <c r="G1" t="s">
        <v>35</v>
      </c>
      <c r="H1" t="s">
        <v>29</v>
      </c>
      <c r="I1" t="s">
        <v>37</v>
      </c>
      <c r="J1" t="s">
        <v>25</v>
      </c>
      <c r="K1" t="s">
        <v>8</v>
      </c>
      <c r="L1" t="s">
        <v>17</v>
      </c>
    </row>
    <row r="2" spans="1:27" x14ac:dyDescent="0.25">
      <c r="A2">
        <v>42252</v>
      </c>
      <c r="D2" t="s">
        <v>222</v>
      </c>
      <c r="E2" t="s">
        <v>223</v>
      </c>
      <c r="F2">
        <v>15</v>
      </c>
      <c r="G2">
        <v>3.7</v>
      </c>
      <c r="H2">
        <v>4</v>
      </c>
      <c r="I2">
        <v>10</v>
      </c>
      <c r="J2">
        <v>3</v>
      </c>
      <c r="K2">
        <v>1</v>
      </c>
      <c r="L2" t="s">
        <v>222</v>
      </c>
      <c r="M2" t="str">
        <f>O2&amp;A2&amp;P2&amp;B2&amp;Q2&amp;C2&amp;R2&amp;D2&amp;S2&amp;E2&amp;T2&amp;F2&amp;U2&amp;G2&amp;V2&amp;H2&amp;W2&amp;I2&amp;X2&amp;J2&amp;Y2&amp;K2&amp;Z2&amp;L2&amp;AA2</f>
        <v>INSERT INTO tbl_clothingStringSku VALUES('42252', '', '', 'VALUE HATS $5-$15', 'Hats',15,3.7,4,10,3,1, 'VALUE HATS $5-$15')</v>
      </c>
      <c r="O2" t="s">
        <v>244</v>
      </c>
      <c r="P2" t="s">
        <v>245</v>
      </c>
      <c r="Q2" t="s">
        <v>245</v>
      </c>
      <c r="R2" t="s">
        <v>245</v>
      </c>
      <c r="S2" t="s">
        <v>245</v>
      </c>
      <c r="T2" t="s">
        <v>250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248</v>
      </c>
      <c r="AA2" t="s">
        <v>249</v>
      </c>
    </row>
    <row r="3" spans="1:27" x14ac:dyDescent="0.25">
      <c r="A3">
        <v>42254</v>
      </c>
      <c r="D3" t="s">
        <v>55</v>
      </c>
      <c r="E3" t="s">
        <v>224</v>
      </c>
      <c r="F3">
        <v>100</v>
      </c>
      <c r="G3">
        <v>10.25</v>
      </c>
      <c r="H3">
        <v>4</v>
      </c>
      <c r="I3">
        <v>122</v>
      </c>
      <c r="J3">
        <v>3</v>
      </c>
      <c r="K3">
        <v>1</v>
      </c>
      <c r="L3" t="s">
        <v>225</v>
      </c>
      <c r="M3" t="str">
        <f t="shared" ref="M3:M13" si="0">O3&amp;A3&amp;P3&amp;B3&amp;Q3&amp;C3&amp;R3&amp;D3&amp;S3&amp;E3&amp;T3&amp;F3&amp;U3&amp;G3&amp;V3&amp;H3&amp;W3&amp;I3&amp;X3&amp;J3&amp;Y3&amp;K3&amp;Z3&amp;L3&amp;AA3</f>
        <v>INSERT INTO tbl_clothingStringSku VALUES('42254', '', '', 'Ladies', 'Outerwear',100,10.25,4,122,3,1, 'LADIES OUTERWEAR')</v>
      </c>
      <c r="O3" t="s">
        <v>244</v>
      </c>
      <c r="P3" t="s">
        <v>245</v>
      </c>
      <c r="Q3" t="s">
        <v>245</v>
      </c>
      <c r="R3" t="s">
        <v>245</v>
      </c>
      <c r="S3" t="s">
        <v>245</v>
      </c>
      <c r="T3" t="s">
        <v>250</v>
      </c>
      <c r="U3" t="s">
        <v>247</v>
      </c>
      <c r="V3" t="s">
        <v>247</v>
      </c>
      <c r="W3" t="s">
        <v>247</v>
      </c>
      <c r="X3" t="s">
        <v>247</v>
      </c>
      <c r="Y3" t="s">
        <v>247</v>
      </c>
      <c r="Z3" t="s">
        <v>248</v>
      </c>
      <c r="AA3" t="s">
        <v>249</v>
      </c>
    </row>
    <row r="4" spans="1:27" x14ac:dyDescent="0.25">
      <c r="A4">
        <v>42257</v>
      </c>
      <c r="D4" t="s">
        <v>55</v>
      </c>
      <c r="E4" t="s">
        <v>226</v>
      </c>
      <c r="F4">
        <v>65</v>
      </c>
      <c r="G4">
        <v>11.07</v>
      </c>
      <c r="H4">
        <v>4</v>
      </c>
      <c r="I4">
        <v>792</v>
      </c>
      <c r="J4">
        <v>3</v>
      </c>
      <c r="K4">
        <v>1</v>
      </c>
      <c r="L4" t="s">
        <v>227</v>
      </c>
      <c r="M4" t="str">
        <f t="shared" si="0"/>
        <v>INSERT INTO tbl_clothingStringSku VALUES('42257', '', '', 'Ladies', 'Polos / Tops',65,11.07,4,792,3,1, 'LADIES POLOS AND TOPS')</v>
      </c>
      <c r="O4" t="s">
        <v>244</v>
      </c>
      <c r="P4" t="s">
        <v>245</v>
      </c>
      <c r="Q4" t="s">
        <v>245</v>
      </c>
      <c r="R4" t="s">
        <v>245</v>
      </c>
      <c r="S4" t="s">
        <v>245</v>
      </c>
      <c r="T4" t="s">
        <v>250</v>
      </c>
      <c r="U4" t="s">
        <v>247</v>
      </c>
      <c r="V4" t="s">
        <v>247</v>
      </c>
      <c r="W4" t="s">
        <v>247</v>
      </c>
      <c r="X4" t="s">
        <v>247</v>
      </c>
      <c r="Y4" t="s">
        <v>247</v>
      </c>
      <c r="Z4" t="s">
        <v>248</v>
      </c>
      <c r="AA4" t="s">
        <v>249</v>
      </c>
    </row>
    <row r="5" spans="1:27" x14ac:dyDescent="0.25">
      <c r="A5">
        <v>42258</v>
      </c>
      <c r="D5" t="s">
        <v>55</v>
      </c>
      <c r="E5" t="s">
        <v>228</v>
      </c>
      <c r="F5">
        <v>50</v>
      </c>
      <c r="G5">
        <v>11.7</v>
      </c>
      <c r="H5">
        <v>4</v>
      </c>
      <c r="I5">
        <v>143</v>
      </c>
      <c r="J5">
        <v>3</v>
      </c>
      <c r="K5">
        <v>1</v>
      </c>
      <c r="L5" t="s">
        <v>229</v>
      </c>
      <c r="M5" t="str">
        <f t="shared" si="0"/>
        <v>INSERT INTO tbl_clothingStringSku VALUES('42258', '', '', 'Ladies', 'Bermudas',50,11.7,4,143,3,1, 'LADIES BERMUDAS')</v>
      </c>
      <c r="O5" t="s">
        <v>244</v>
      </c>
      <c r="P5" t="s">
        <v>245</v>
      </c>
      <c r="Q5" t="s">
        <v>245</v>
      </c>
      <c r="R5" t="s">
        <v>245</v>
      </c>
      <c r="S5" t="s">
        <v>245</v>
      </c>
      <c r="T5" t="s">
        <v>250</v>
      </c>
      <c r="U5" t="s">
        <v>247</v>
      </c>
      <c r="V5" t="s">
        <v>247</v>
      </c>
      <c r="W5" t="s">
        <v>247</v>
      </c>
      <c r="X5" t="s">
        <v>247</v>
      </c>
      <c r="Y5" t="s">
        <v>247</v>
      </c>
      <c r="Z5" t="s">
        <v>248</v>
      </c>
      <c r="AA5" t="s">
        <v>249</v>
      </c>
    </row>
    <row r="6" spans="1:27" x14ac:dyDescent="0.25">
      <c r="A6">
        <v>42259</v>
      </c>
      <c r="D6" t="s">
        <v>55</v>
      </c>
      <c r="E6" t="s">
        <v>230</v>
      </c>
      <c r="F6">
        <v>45</v>
      </c>
      <c r="G6">
        <v>11.11</v>
      </c>
      <c r="H6">
        <v>4</v>
      </c>
      <c r="I6">
        <v>356</v>
      </c>
      <c r="J6">
        <v>3</v>
      </c>
      <c r="K6">
        <v>1</v>
      </c>
      <c r="L6" t="s">
        <v>231</v>
      </c>
      <c r="M6" t="str">
        <f t="shared" si="0"/>
        <v>INSERT INTO tbl_clothingStringSku VALUES('42259', '', '', 'Ladies', 'Capris / Pants',45,11.11,4,356,3,1, 'LADIES CAPRIS/PANTS')</v>
      </c>
      <c r="O6" t="s">
        <v>244</v>
      </c>
      <c r="P6" t="s">
        <v>245</v>
      </c>
      <c r="Q6" t="s">
        <v>245</v>
      </c>
      <c r="R6" t="s">
        <v>245</v>
      </c>
      <c r="S6" t="s">
        <v>245</v>
      </c>
      <c r="T6" t="s">
        <v>250</v>
      </c>
      <c r="U6" t="s">
        <v>247</v>
      </c>
      <c r="V6" t="s">
        <v>247</v>
      </c>
      <c r="W6" t="s">
        <v>247</v>
      </c>
      <c r="X6" t="s">
        <v>247</v>
      </c>
      <c r="Y6" t="s">
        <v>247</v>
      </c>
      <c r="Z6" t="s">
        <v>248</v>
      </c>
      <c r="AA6" t="s">
        <v>249</v>
      </c>
    </row>
    <row r="7" spans="1:27" x14ac:dyDescent="0.25">
      <c r="A7">
        <v>42260</v>
      </c>
      <c r="D7" t="s">
        <v>55</v>
      </c>
      <c r="E7" t="s">
        <v>232</v>
      </c>
      <c r="F7">
        <v>45</v>
      </c>
      <c r="G7">
        <v>11.4</v>
      </c>
      <c r="H7">
        <v>4</v>
      </c>
      <c r="I7">
        <v>278</v>
      </c>
      <c r="J7">
        <v>3</v>
      </c>
      <c r="K7">
        <v>1</v>
      </c>
      <c r="L7" t="s">
        <v>233</v>
      </c>
      <c r="M7" t="str">
        <f t="shared" si="0"/>
        <v>INSERT INTO tbl_clothingStringSku VALUES('42260', '', '', 'Ladies', 'Skorts',45,11.4,4,278,3,1, 'LADIES SKORTS')</v>
      </c>
      <c r="O7" t="s">
        <v>244</v>
      </c>
      <c r="P7" t="s">
        <v>245</v>
      </c>
      <c r="Q7" t="s">
        <v>245</v>
      </c>
      <c r="R7" t="s">
        <v>245</v>
      </c>
      <c r="S7" t="s">
        <v>245</v>
      </c>
      <c r="T7" t="s">
        <v>250</v>
      </c>
      <c r="U7" t="s">
        <v>247</v>
      </c>
      <c r="V7" t="s">
        <v>247</v>
      </c>
      <c r="W7" t="s">
        <v>247</v>
      </c>
      <c r="X7" t="s">
        <v>247</v>
      </c>
      <c r="Y7" t="s">
        <v>247</v>
      </c>
      <c r="Z7" t="s">
        <v>248</v>
      </c>
      <c r="AA7" t="s">
        <v>249</v>
      </c>
    </row>
    <row r="8" spans="1:27" x14ac:dyDescent="0.25">
      <c r="A8">
        <v>42262</v>
      </c>
      <c r="D8" t="s">
        <v>234</v>
      </c>
      <c r="E8" t="s">
        <v>235</v>
      </c>
      <c r="F8">
        <v>80</v>
      </c>
      <c r="G8">
        <v>17.2</v>
      </c>
      <c r="H8">
        <v>4</v>
      </c>
      <c r="I8">
        <v>1066</v>
      </c>
      <c r="J8">
        <v>3</v>
      </c>
      <c r="K8">
        <v>1</v>
      </c>
      <c r="L8" t="s">
        <v>236</v>
      </c>
      <c r="M8" t="str">
        <f t="shared" si="0"/>
        <v>INSERT INTO tbl_clothingStringSku VALUES('42262', '', '', 'Mens', 'Polos',80,17.2,4,1066,3,1, 'MEN'S POLOS')</v>
      </c>
      <c r="O8" t="s">
        <v>244</v>
      </c>
      <c r="P8" t="s">
        <v>245</v>
      </c>
      <c r="Q8" t="s">
        <v>245</v>
      </c>
      <c r="R8" t="s">
        <v>245</v>
      </c>
      <c r="S8" t="s">
        <v>245</v>
      </c>
      <c r="T8" t="s">
        <v>250</v>
      </c>
      <c r="U8" t="s">
        <v>247</v>
      </c>
      <c r="V8" t="s">
        <v>247</v>
      </c>
      <c r="W8" t="s">
        <v>247</v>
      </c>
      <c r="X8" t="s">
        <v>247</v>
      </c>
      <c r="Y8" t="s">
        <v>247</v>
      </c>
      <c r="Z8" t="s">
        <v>248</v>
      </c>
      <c r="AA8" t="s">
        <v>249</v>
      </c>
    </row>
    <row r="9" spans="1:27" x14ac:dyDescent="0.25">
      <c r="A9">
        <v>42266</v>
      </c>
      <c r="D9" t="s">
        <v>234</v>
      </c>
      <c r="E9" t="s">
        <v>224</v>
      </c>
      <c r="F9">
        <v>100</v>
      </c>
      <c r="G9">
        <v>10.43</v>
      </c>
      <c r="H9">
        <v>4</v>
      </c>
      <c r="I9">
        <v>96</v>
      </c>
      <c r="J9">
        <v>3</v>
      </c>
      <c r="K9">
        <v>1</v>
      </c>
      <c r="L9" t="s">
        <v>237</v>
      </c>
      <c r="M9" t="str">
        <f t="shared" si="0"/>
        <v>INSERT INTO tbl_clothingStringSku VALUES('42266', '', '', 'Mens', 'Outerwear',100,10.43,4,96,3,1, 'Men's Outerwear')</v>
      </c>
      <c r="O9" t="s">
        <v>244</v>
      </c>
      <c r="P9" t="s">
        <v>245</v>
      </c>
      <c r="Q9" t="s">
        <v>245</v>
      </c>
      <c r="R9" t="s">
        <v>245</v>
      </c>
      <c r="S9" t="s">
        <v>245</v>
      </c>
      <c r="T9" t="s">
        <v>250</v>
      </c>
      <c r="U9" t="s">
        <v>247</v>
      </c>
      <c r="V9" t="s">
        <v>247</v>
      </c>
      <c r="W9" t="s">
        <v>247</v>
      </c>
      <c r="X9" t="s">
        <v>247</v>
      </c>
      <c r="Y9" t="s">
        <v>247</v>
      </c>
      <c r="Z9" t="s">
        <v>248</v>
      </c>
      <c r="AA9" t="s">
        <v>249</v>
      </c>
    </row>
    <row r="10" spans="1:27" x14ac:dyDescent="0.25">
      <c r="A10">
        <v>42268</v>
      </c>
      <c r="D10" t="s">
        <v>234</v>
      </c>
      <c r="E10" t="s">
        <v>228</v>
      </c>
      <c r="F10">
        <v>65</v>
      </c>
      <c r="G10">
        <v>15.23</v>
      </c>
      <c r="H10">
        <v>4</v>
      </c>
      <c r="I10">
        <v>22</v>
      </c>
      <c r="J10">
        <v>3</v>
      </c>
      <c r="K10">
        <v>1</v>
      </c>
      <c r="L10" t="s">
        <v>238</v>
      </c>
      <c r="M10" t="str">
        <f t="shared" si="0"/>
        <v>INSERT INTO tbl_clothingStringSku VALUES('42268', '', '', 'Mens', 'Bermudas',65,15.23,4,22,3,1, 'MENS BERMUDAS')</v>
      </c>
      <c r="O10" t="s">
        <v>244</v>
      </c>
      <c r="P10" t="s">
        <v>245</v>
      </c>
      <c r="Q10" t="s">
        <v>245</v>
      </c>
      <c r="R10" t="s">
        <v>245</v>
      </c>
      <c r="S10" t="s">
        <v>245</v>
      </c>
      <c r="T10" t="s">
        <v>250</v>
      </c>
      <c r="U10" t="s">
        <v>247</v>
      </c>
      <c r="V10" t="s">
        <v>247</v>
      </c>
      <c r="W10" t="s">
        <v>247</v>
      </c>
      <c r="X10" t="s">
        <v>247</v>
      </c>
      <c r="Y10" t="s">
        <v>247</v>
      </c>
      <c r="Z10" t="s">
        <v>248</v>
      </c>
      <c r="AA10" t="s">
        <v>249</v>
      </c>
    </row>
    <row r="11" spans="1:27" x14ac:dyDescent="0.25">
      <c r="A11">
        <v>42269</v>
      </c>
      <c r="D11" t="s">
        <v>234</v>
      </c>
      <c r="E11" t="s">
        <v>239</v>
      </c>
      <c r="F11">
        <v>75</v>
      </c>
      <c r="G11">
        <v>13.78</v>
      </c>
      <c r="H11">
        <v>4</v>
      </c>
      <c r="I11">
        <v>146</v>
      </c>
      <c r="J11">
        <v>3</v>
      </c>
      <c r="K11">
        <v>1</v>
      </c>
      <c r="L11" t="s">
        <v>240</v>
      </c>
      <c r="M11" t="str">
        <f t="shared" si="0"/>
        <v>INSERT INTO tbl_clothingStringSku VALUES('42269', '', '', 'Mens', 'Pants',75,13.78,4,146,3,1, 'MENS PANTS')</v>
      </c>
      <c r="O11" t="s">
        <v>244</v>
      </c>
      <c r="P11" t="s">
        <v>245</v>
      </c>
      <c r="Q11" t="s">
        <v>245</v>
      </c>
      <c r="R11" t="s">
        <v>245</v>
      </c>
      <c r="S11" t="s">
        <v>245</v>
      </c>
      <c r="T11" t="s">
        <v>250</v>
      </c>
      <c r="U11" t="s">
        <v>247</v>
      </c>
      <c r="V11" t="s">
        <v>247</v>
      </c>
      <c r="W11" t="s">
        <v>247</v>
      </c>
      <c r="X11" t="s">
        <v>247</v>
      </c>
      <c r="Y11" t="s">
        <v>247</v>
      </c>
      <c r="Z11" t="s">
        <v>248</v>
      </c>
      <c r="AA11" t="s">
        <v>249</v>
      </c>
    </row>
    <row r="12" spans="1:27" x14ac:dyDescent="0.25">
      <c r="A12">
        <v>63548</v>
      </c>
      <c r="D12" t="s">
        <v>241</v>
      </c>
      <c r="E12" t="s">
        <v>242</v>
      </c>
      <c r="F12">
        <v>10</v>
      </c>
      <c r="G12">
        <v>3.95</v>
      </c>
      <c r="H12">
        <v>4</v>
      </c>
      <c r="I12">
        <v>1480</v>
      </c>
      <c r="J12">
        <v>3</v>
      </c>
      <c r="K12">
        <v>1</v>
      </c>
      <c r="L12" t="s">
        <v>243</v>
      </c>
      <c r="M12" t="str">
        <f t="shared" si="0"/>
        <v>INSERT INTO tbl_clothingStringSku VALUES('63548', '', '', 'Any', 'Cowichan 2018 and Level Wear 2017',10,3.95,4,1480,3,1, 'Assorted clothing')</v>
      </c>
      <c r="O12" t="s">
        <v>244</v>
      </c>
      <c r="P12" t="s">
        <v>245</v>
      </c>
      <c r="Q12" t="s">
        <v>245</v>
      </c>
      <c r="R12" t="s">
        <v>245</v>
      </c>
      <c r="S12" t="s">
        <v>245</v>
      </c>
      <c r="T12" t="s">
        <v>250</v>
      </c>
      <c r="U12" t="s">
        <v>247</v>
      </c>
      <c r="V12" t="s">
        <v>247</v>
      </c>
      <c r="W12" t="s">
        <v>247</v>
      </c>
      <c r="X12" t="s">
        <v>247</v>
      </c>
      <c r="Y12" t="s">
        <v>247</v>
      </c>
      <c r="Z12" t="s">
        <v>248</v>
      </c>
      <c r="AA12" t="s">
        <v>249</v>
      </c>
    </row>
    <row r="13" spans="1:27" x14ac:dyDescent="0.25">
      <c r="A13">
        <v>95287</v>
      </c>
      <c r="D13">
        <v>730</v>
      </c>
      <c r="E13" t="s">
        <v>223</v>
      </c>
      <c r="F13">
        <v>19</v>
      </c>
      <c r="G13">
        <v>5</v>
      </c>
      <c r="H13">
        <v>4</v>
      </c>
      <c r="I13">
        <v>23</v>
      </c>
      <c r="J13">
        <v>3</v>
      </c>
      <c r="K13">
        <v>2</v>
      </c>
      <c r="M13" t="str">
        <f t="shared" si="0"/>
        <v>INSERT INTO tbl_clothingStringSku VALUES('95287', '', '', '730', 'Hats',19,5,4,23,3,2, '')</v>
      </c>
      <c r="O13" t="s">
        <v>244</v>
      </c>
      <c r="P13" t="s">
        <v>245</v>
      </c>
      <c r="Q13" t="s">
        <v>245</v>
      </c>
      <c r="R13" t="s">
        <v>245</v>
      </c>
      <c r="S13" t="s">
        <v>245</v>
      </c>
      <c r="T13" t="s">
        <v>250</v>
      </c>
      <c r="U13" t="s">
        <v>247</v>
      </c>
      <c r="V13" t="s">
        <v>247</v>
      </c>
      <c r="W13" t="s">
        <v>247</v>
      </c>
      <c r="X13" t="s">
        <v>247</v>
      </c>
      <c r="Y13" t="s">
        <v>247</v>
      </c>
      <c r="Z13" t="s">
        <v>248</v>
      </c>
      <c r="AA13" t="s">
        <v>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ABC-0B4D-47D9-B99D-DC85B2E7A898}">
  <dimension ref="A1:R44"/>
  <sheetViews>
    <sheetView workbookViewId="0">
      <selection activeCell="A2" sqref="A2"/>
    </sheetView>
  </sheetViews>
  <sheetFormatPr defaultRowHeight="15" x14ac:dyDescent="0.25"/>
  <cols>
    <col min="1" max="2" width="8" bestFit="1" customWidth="1"/>
    <col min="3" max="3" width="8.5703125" bestFit="1" customWidth="1"/>
    <col min="4" max="4" width="20.7109375" bestFit="1" customWidth="1"/>
    <col min="5" max="5" width="5.42578125" bestFit="1" customWidth="1"/>
    <col min="6" max="6" width="15.140625" bestFit="1" customWidth="1"/>
    <col min="8" max="8" width="6" bestFit="1" customWidth="1"/>
    <col min="9" max="9" width="5.42578125" bestFit="1" customWidth="1"/>
    <col min="10" max="10" width="8.42578125" bestFit="1" customWidth="1"/>
    <col min="11" max="11" width="8.85546875" bestFit="1" customWidth="1"/>
    <col min="12" max="12" width="9.5703125" bestFit="1" customWidth="1"/>
    <col min="15" max="15" width="6.85546875" bestFit="1" customWidth="1"/>
    <col min="16" max="16" width="10" bestFit="1" customWidth="1"/>
    <col min="17" max="17" width="5.28515625" bestFit="1" customWidth="1"/>
    <col min="18" max="18" width="10.28515625" bestFit="1" customWidth="1"/>
  </cols>
  <sheetData>
    <row r="1" spans="1:18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25</v>
      </c>
      <c r="P1" t="s">
        <v>8</v>
      </c>
      <c r="Q1" t="s">
        <v>181</v>
      </c>
      <c r="R1" t="s">
        <v>17</v>
      </c>
    </row>
    <row r="2" spans="1:18" x14ac:dyDescent="0.25">
      <c r="A2">
        <v>1001048</v>
      </c>
      <c r="B2">
        <v>87</v>
      </c>
      <c r="C2">
        <v>2854</v>
      </c>
      <c r="D2" t="s">
        <v>182</v>
      </c>
      <c r="G2">
        <v>0</v>
      </c>
      <c r="H2">
        <v>325</v>
      </c>
      <c r="I2">
        <v>0</v>
      </c>
      <c r="J2">
        <v>1</v>
      </c>
      <c r="O2">
        <v>1</v>
      </c>
      <c r="P2">
        <v>1</v>
      </c>
      <c r="Q2">
        <v>1</v>
      </c>
    </row>
    <row r="3" spans="1:18" x14ac:dyDescent="0.25">
      <c r="A3">
        <v>1001051</v>
      </c>
      <c r="B3">
        <v>87</v>
      </c>
      <c r="C3">
        <v>2854</v>
      </c>
      <c r="D3" t="s">
        <v>182</v>
      </c>
      <c r="G3">
        <v>0</v>
      </c>
      <c r="H3">
        <v>120</v>
      </c>
      <c r="I3">
        <v>0</v>
      </c>
      <c r="J3">
        <v>1</v>
      </c>
      <c r="O3">
        <v>1</v>
      </c>
      <c r="P3">
        <v>1</v>
      </c>
      <c r="Q3">
        <v>1</v>
      </c>
    </row>
    <row r="4" spans="1:18" x14ac:dyDescent="0.25">
      <c r="A4">
        <v>2002189</v>
      </c>
      <c r="B4">
        <v>87</v>
      </c>
      <c r="C4">
        <v>2854</v>
      </c>
      <c r="D4" t="s">
        <v>182</v>
      </c>
      <c r="G4">
        <v>0</v>
      </c>
      <c r="H4">
        <v>185</v>
      </c>
      <c r="I4">
        <v>0</v>
      </c>
      <c r="J4">
        <v>1</v>
      </c>
      <c r="O4">
        <v>1</v>
      </c>
      <c r="P4">
        <v>2</v>
      </c>
      <c r="Q4">
        <v>1</v>
      </c>
    </row>
    <row r="5" spans="1:18" x14ac:dyDescent="0.25">
      <c r="A5">
        <v>2002190</v>
      </c>
      <c r="B5">
        <v>87</v>
      </c>
      <c r="C5">
        <v>2854</v>
      </c>
      <c r="D5" t="s">
        <v>182</v>
      </c>
      <c r="G5">
        <v>0</v>
      </c>
      <c r="H5">
        <v>100</v>
      </c>
      <c r="I5">
        <v>0</v>
      </c>
      <c r="J5">
        <v>1</v>
      </c>
      <c r="O5">
        <v>1</v>
      </c>
      <c r="P5">
        <v>2</v>
      </c>
      <c r="Q5">
        <v>1</v>
      </c>
    </row>
    <row r="6" spans="1:18" x14ac:dyDescent="0.25">
      <c r="A6">
        <v>2002191</v>
      </c>
      <c r="B6">
        <v>87</v>
      </c>
      <c r="C6">
        <v>2854</v>
      </c>
      <c r="D6" t="s">
        <v>182</v>
      </c>
      <c r="G6">
        <v>0</v>
      </c>
      <c r="H6">
        <v>120</v>
      </c>
      <c r="I6">
        <v>0</v>
      </c>
      <c r="J6">
        <v>1</v>
      </c>
      <c r="O6">
        <v>1</v>
      </c>
      <c r="P6">
        <v>2</v>
      </c>
      <c r="Q6">
        <v>1</v>
      </c>
    </row>
    <row r="7" spans="1:18" x14ac:dyDescent="0.25">
      <c r="A7">
        <v>2002192</v>
      </c>
      <c r="B7">
        <v>87</v>
      </c>
      <c r="C7">
        <v>2854</v>
      </c>
      <c r="D7" t="s">
        <v>182</v>
      </c>
      <c r="G7">
        <v>0</v>
      </c>
      <c r="H7">
        <v>287.5</v>
      </c>
      <c r="I7">
        <v>0</v>
      </c>
      <c r="J7">
        <v>1</v>
      </c>
      <c r="O7">
        <v>1</v>
      </c>
      <c r="P7">
        <v>2</v>
      </c>
      <c r="Q7">
        <v>1</v>
      </c>
    </row>
    <row r="8" spans="1:18" x14ac:dyDescent="0.25">
      <c r="A8">
        <v>2002193</v>
      </c>
      <c r="B8">
        <v>87</v>
      </c>
      <c r="C8">
        <v>2854</v>
      </c>
      <c r="D8" t="s">
        <v>182</v>
      </c>
      <c r="G8">
        <v>0</v>
      </c>
      <c r="H8">
        <v>100</v>
      </c>
      <c r="I8">
        <v>0</v>
      </c>
      <c r="J8">
        <v>1</v>
      </c>
      <c r="O8">
        <v>1</v>
      </c>
      <c r="P8">
        <v>2</v>
      </c>
      <c r="Q8">
        <v>1</v>
      </c>
    </row>
    <row r="9" spans="1:18" x14ac:dyDescent="0.25">
      <c r="A9">
        <v>2002194</v>
      </c>
      <c r="B9">
        <v>87</v>
      </c>
      <c r="C9">
        <v>2854</v>
      </c>
      <c r="D9" t="s">
        <v>182</v>
      </c>
      <c r="G9">
        <v>0</v>
      </c>
      <c r="H9">
        <v>225</v>
      </c>
      <c r="I9">
        <v>0</v>
      </c>
      <c r="J9">
        <v>1</v>
      </c>
      <c r="O9">
        <v>1</v>
      </c>
      <c r="P9">
        <v>2</v>
      </c>
      <c r="Q9">
        <v>1</v>
      </c>
    </row>
    <row r="10" spans="1:18" x14ac:dyDescent="0.25">
      <c r="A10">
        <v>2002195</v>
      </c>
      <c r="B10">
        <v>87</v>
      </c>
      <c r="C10">
        <v>2854</v>
      </c>
      <c r="D10" t="s">
        <v>182</v>
      </c>
      <c r="G10">
        <v>0</v>
      </c>
      <c r="H10">
        <v>169</v>
      </c>
      <c r="I10">
        <v>0</v>
      </c>
      <c r="J10">
        <v>1</v>
      </c>
      <c r="O10">
        <v>1</v>
      </c>
      <c r="P10">
        <v>2</v>
      </c>
      <c r="Q10">
        <v>1</v>
      </c>
    </row>
    <row r="11" spans="1:18" x14ac:dyDescent="0.25">
      <c r="A11">
        <v>2002196</v>
      </c>
      <c r="B11">
        <v>87</v>
      </c>
      <c r="C11">
        <v>2854</v>
      </c>
      <c r="D11" t="s">
        <v>182</v>
      </c>
      <c r="G11">
        <v>0</v>
      </c>
      <c r="H11">
        <v>115</v>
      </c>
      <c r="I11">
        <v>0</v>
      </c>
      <c r="J11">
        <v>1</v>
      </c>
      <c r="O11">
        <v>1</v>
      </c>
      <c r="P11">
        <v>2</v>
      </c>
      <c r="Q11">
        <v>1</v>
      </c>
    </row>
    <row r="12" spans="1:18" x14ac:dyDescent="0.25">
      <c r="A12">
        <v>2002197</v>
      </c>
      <c r="B12">
        <v>87</v>
      </c>
      <c r="C12">
        <v>2854</v>
      </c>
      <c r="D12" t="s">
        <v>182</v>
      </c>
      <c r="G12">
        <v>0</v>
      </c>
      <c r="H12">
        <v>60</v>
      </c>
      <c r="I12">
        <v>0</v>
      </c>
      <c r="J12">
        <v>1</v>
      </c>
      <c r="O12">
        <v>1</v>
      </c>
      <c r="P12">
        <v>2</v>
      </c>
      <c r="Q12">
        <v>1</v>
      </c>
    </row>
    <row r="13" spans="1:18" x14ac:dyDescent="0.25">
      <c r="A13">
        <v>2002199</v>
      </c>
      <c r="B13">
        <v>87</v>
      </c>
      <c r="C13">
        <v>2854</v>
      </c>
      <c r="D13" t="s">
        <v>182</v>
      </c>
      <c r="G13">
        <v>0</v>
      </c>
      <c r="H13">
        <v>130</v>
      </c>
      <c r="I13">
        <v>0</v>
      </c>
      <c r="J13">
        <v>1</v>
      </c>
      <c r="O13">
        <v>1</v>
      </c>
      <c r="P13">
        <v>2</v>
      </c>
      <c r="Q13">
        <v>1</v>
      </c>
    </row>
    <row r="14" spans="1:18" x14ac:dyDescent="0.25">
      <c r="A14">
        <v>2002200</v>
      </c>
      <c r="B14">
        <v>87</v>
      </c>
      <c r="C14">
        <v>2854</v>
      </c>
      <c r="D14" t="s">
        <v>182</v>
      </c>
      <c r="G14">
        <v>0</v>
      </c>
      <c r="H14">
        <v>85</v>
      </c>
      <c r="I14">
        <v>0</v>
      </c>
      <c r="J14">
        <v>1</v>
      </c>
      <c r="O14">
        <v>1</v>
      </c>
      <c r="P14">
        <v>2</v>
      </c>
      <c r="Q14">
        <v>1</v>
      </c>
    </row>
    <row r="15" spans="1:18" x14ac:dyDescent="0.25">
      <c r="A15">
        <v>2002201</v>
      </c>
      <c r="B15">
        <v>87</v>
      </c>
      <c r="C15">
        <v>2854</v>
      </c>
      <c r="D15" t="s">
        <v>182</v>
      </c>
      <c r="G15">
        <v>0</v>
      </c>
      <c r="H15">
        <v>79</v>
      </c>
      <c r="I15">
        <v>0</v>
      </c>
      <c r="J15">
        <v>1</v>
      </c>
      <c r="O15">
        <v>1</v>
      </c>
      <c r="P15">
        <v>2</v>
      </c>
      <c r="Q15">
        <v>1</v>
      </c>
    </row>
    <row r="16" spans="1:18" x14ac:dyDescent="0.25">
      <c r="A16">
        <v>2002202</v>
      </c>
      <c r="B16">
        <v>87</v>
      </c>
      <c r="C16">
        <v>2854</v>
      </c>
      <c r="D16" t="s">
        <v>182</v>
      </c>
      <c r="G16">
        <v>0</v>
      </c>
      <c r="H16">
        <v>265</v>
      </c>
      <c r="I16">
        <v>0</v>
      </c>
      <c r="J16">
        <v>1</v>
      </c>
      <c r="O16">
        <v>1</v>
      </c>
      <c r="P16">
        <v>2</v>
      </c>
      <c r="Q16">
        <v>1</v>
      </c>
    </row>
    <row r="17" spans="1:17" x14ac:dyDescent="0.25">
      <c r="A17">
        <v>2002203</v>
      </c>
      <c r="B17">
        <v>87</v>
      </c>
      <c r="C17">
        <v>2854</v>
      </c>
      <c r="D17" t="s">
        <v>182</v>
      </c>
      <c r="G17">
        <v>0</v>
      </c>
      <c r="H17">
        <v>175</v>
      </c>
      <c r="I17">
        <v>0</v>
      </c>
      <c r="J17">
        <v>1</v>
      </c>
      <c r="O17">
        <v>1</v>
      </c>
      <c r="P17">
        <v>2</v>
      </c>
      <c r="Q17">
        <v>1</v>
      </c>
    </row>
    <row r="18" spans="1:17" x14ac:dyDescent="0.25">
      <c r="A18">
        <v>2002204</v>
      </c>
      <c r="B18">
        <v>87</v>
      </c>
      <c r="C18">
        <v>2854</v>
      </c>
      <c r="D18" t="s">
        <v>182</v>
      </c>
      <c r="G18">
        <v>0</v>
      </c>
      <c r="H18">
        <v>69</v>
      </c>
      <c r="I18">
        <v>0</v>
      </c>
      <c r="J18">
        <v>1</v>
      </c>
      <c r="O18">
        <v>1</v>
      </c>
      <c r="P18">
        <v>2</v>
      </c>
      <c r="Q18">
        <v>1</v>
      </c>
    </row>
    <row r="19" spans="1:17" x14ac:dyDescent="0.25">
      <c r="A19">
        <v>2002205</v>
      </c>
      <c r="B19">
        <v>87</v>
      </c>
      <c r="C19">
        <v>2854</v>
      </c>
      <c r="D19" t="s">
        <v>182</v>
      </c>
      <c r="G19">
        <v>0</v>
      </c>
      <c r="H19">
        <v>375</v>
      </c>
      <c r="I19">
        <v>0</v>
      </c>
      <c r="J19">
        <v>1</v>
      </c>
      <c r="O19">
        <v>1</v>
      </c>
      <c r="P19">
        <v>2</v>
      </c>
      <c r="Q19">
        <v>1</v>
      </c>
    </row>
    <row r="20" spans="1:17" x14ac:dyDescent="0.25">
      <c r="A20">
        <v>2002206</v>
      </c>
      <c r="B20">
        <v>87</v>
      </c>
      <c r="C20">
        <v>2854</v>
      </c>
      <c r="D20" t="s">
        <v>182</v>
      </c>
      <c r="G20">
        <v>0</v>
      </c>
      <c r="H20">
        <v>180</v>
      </c>
      <c r="I20">
        <v>0</v>
      </c>
      <c r="J20">
        <v>1</v>
      </c>
      <c r="O20">
        <v>1</v>
      </c>
      <c r="P20">
        <v>2</v>
      </c>
      <c r="Q20">
        <v>1</v>
      </c>
    </row>
    <row r="21" spans="1:17" x14ac:dyDescent="0.25">
      <c r="A21">
        <v>2002207</v>
      </c>
      <c r="B21">
        <v>87</v>
      </c>
      <c r="C21">
        <v>2854</v>
      </c>
      <c r="D21" t="s">
        <v>182</v>
      </c>
      <c r="G21">
        <v>0</v>
      </c>
      <c r="H21">
        <v>160</v>
      </c>
      <c r="I21">
        <v>0</v>
      </c>
      <c r="J21">
        <v>1</v>
      </c>
      <c r="O21">
        <v>1</v>
      </c>
      <c r="P21">
        <v>2</v>
      </c>
      <c r="Q21">
        <v>1</v>
      </c>
    </row>
    <row r="22" spans="1:17" x14ac:dyDescent="0.25">
      <c r="A22">
        <v>2002208</v>
      </c>
      <c r="B22">
        <v>87</v>
      </c>
      <c r="C22">
        <v>2854</v>
      </c>
      <c r="D22" t="s">
        <v>182</v>
      </c>
      <c r="G22">
        <v>0</v>
      </c>
      <c r="H22">
        <v>335</v>
      </c>
      <c r="I22">
        <v>0</v>
      </c>
      <c r="J22">
        <v>1</v>
      </c>
      <c r="O22">
        <v>1</v>
      </c>
      <c r="P22">
        <v>2</v>
      </c>
      <c r="Q22">
        <v>1</v>
      </c>
    </row>
    <row r="23" spans="1:17" x14ac:dyDescent="0.25">
      <c r="A23">
        <v>2002209</v>
      </c>
      <c r="B23">
        <v>87</v>
      </c>
      <c r="C23">
        <v>2854</v>
      </c>
      <c r="D23" t="s">
        <v>182</v>
      </c>
      <c r="G23">
        <v>0</v>
      </c>
      <c r="H23">
        <v>190</v>
      </c>
      <c r="I23">
        <v>0</v>
      </c>
      <c r="J23">
        <v>1</v>
      </c>
      <c r="O23">
        <v>1</v>
      </c>
      <c r="P23">
        <v>2</v>
      </c>
      <c r="Q23">
        <v>1</v>
      </c>
    </row>
    <row r="24" spans="1:17" x14ac:dyDescent="0.25">
      <c r="A24">
        <v>2002210</v>
      </c>
      <c r="B24">
        <v>87</v>
      </c>
      <c r="C24">
        <v>2854</v>
      </c>
      <c r="D24" t="s">
        <v>182</v>
      </c>
      <c r="G24">
        <v>0</v>
      </c>
      <c r="H24">
        <v>30</v>
      </c>
      <c r="I24">
        <v>0</v>
      </c>
      <c r="J24">
        <v>1</v>
      </c>
      <c r="O24">
        <v>1</v>
      </c>
      <c r="P24">
        <v>2</v>
      </c>
      <c r="Q24">
        <v>1</v>
      </c>
    </row>
    <row r="25" spans="1:17" x14ac:dyDescent="0.25">
      <c r="A25">
        <v>2002211</v>
      </c>
      <c r="B25">
        <v>87</v>
      </c>
      <c r="C25">
        <v>2854</v>
      </c>
      <c r="D25" t="s">
        <v>182</v>
      </c>
      <c r="G25">
        <v>0</v>
      </c>
      <c r="H25">
        <v>120</v>
      </c>
      <c r="I25">
        <v>0</v>
      </c>
      <c r="J25">
        <v>1</v>
      </c>
      <c r="O25">
        <v>1</v>
      </c>
      <c r="P25">
        <v>2</v>
      </c>
      <c r="Q25">
        <v>1</v>
      </c>
    </row>
    <row r="26" spans="1:17" x14ac:dyDescent="0.25">
      <c r="A26">
        <v>2002212</v>
      </c>
      <c r="B26">
        <v>87</v>
      </c>
      <c r="C26">
        <v>2854</v>
      </c>
      <c r="D26" t="s">
        <v>182</v>
      </c>
      <c r="G26">
        <v>0</v>
      </c>
      <c r="H26">
        <v>85.71</v>
      </c>
      <c r="I26">
        <v>0</v>
      </c>
      <c r="J26">
        <v>1</v>
      </c>
      <c r="O26">
        <v>1</v>
      </c>
      <c r="P26">
        <v>2</v>
      </c>
      <c r="Q26">
        <v>1</v>
      </c>
    </row>
    <row r="27" spans="1:17" x14ac:dyDescent="0.25">
      <c r="A27">
        <v>3000883</v>
      </c>
      <c r="B27">
        <v>87</v>
      </c>
      <c r="C27">
        <v>2854</v>
      </c>
      <c r="D27" t="s">
        <v>182</v>
      </c>
      <c r="G27">
        <v>0</v>
      </c>
      <c r="H27">
        <v>95</v>
      </c>
      <c r="I27">
        <v>0</v>
      </c>
      <c r="J27">
        <v>1</v>
      </c>
      <c r="O27">
        <v>1</v>
      </c>
      <c r="P27">
        <v>8</v>
      </c>
      <c r="Q27">
        <v>1</v>
      </c>
    </row>
    <row r="28" spans="1:17" x14ac:dyDescent="0.25">
      <c r="A28">
        <v>3000884</v>
      </c>
      <c r="B28">
        <v>87</v>
      </c>
      <c r="C28">
        <v>2854</v>
      </c>
      <c r="D28" t="s">
        <v>182</v>
      </c>
      <c r="G28">
        <v>0</v>
      </c>
      <c r="H28">
        <v>120</v>
      </c>
      <c r="I28">
        <v>0</v>
      </c>
      <c r="J28">
        <v>1</v>
      </c>
      <c r="O28">
        <v>1</v>
      </c>
      <c r="P28">
        <v>8</v>
      </c>
      <c r="Q28">
        <v>1</v>
      </c>
    </row>
    <row r="29" spans="1:17" x14ac:dyDescent="0.25">
      <c r="A29">
        <v>3000885</v>
      </c>
      <c r="B29">
        <v>87</v>
      </c>
      <c r="C29">
        <v>2854</v>
      </c>
      <c r="D29" t="s">
        <v>182</v>
      </c>
      <c r="G29">
        <v>0</v>
      </c>
      <c r="H29">
        <v>10</v>
      </c>
      <c r="I29">
        <v>0</v>
      </c>
      <c r="J29">
        <v>1</v>
      </c>
      <c r="O29">
        <v>1</v>
      </c>
      <c r="P29">
        <v>8</v>
      </c>
      <c r="Q29">
        <v>1</v>
      </c>
    </row>
    <row r="30" spans="1:17" x14ac:dyDescent="0.25">
      <c r="A30">
        <v>3000886</v>
      </c>
      <c r="B30">
        <v>87</v>
      </c>
      <c r="C30">
        <v>2854</v>
      </c>
      <c r="D30" t="s">
        <v>182</v>
      </c>
      <c r="G30">
        <v>0</v>
      </c>
      <c r="H30">
        <v>30</v>
      </c>
      <c r="I30">
        <v>0</v>
      </c>
      <c r="J30">
        <v>1</v>
      </c>
      <c r="O30">
        <v>1</v>
      </c>
      <c r="P30">
        <v>8</v>
      </c>
      <c r="Q30">
        <v>1</v>
      </c>
    </row>
    <row r="31" spans="1:17" x14ac:dyDescent="0.25">
      <c r="A31">
        <v>3000888</v>
      </c>
      <c r="B31">
        <v>87</v>
      </c>
      <c r="C31">
        <v>2854</v>
      </c>
      <c r="D31" t="s">
        <v>182</v>
      </c>
      <c r="G31">
        <v>0</v>
      </c>
      <c r="H31">
        <v>20</v>
      </c>
      <c r="I31">
        <v>0</v>
      </c>
      <c r="J31">
        <v>1</v>
      </c>
      <c r="O31">
        <v>1</v>
      </c>
      <c r="P31">
        <v>8</v>
      </c>
      <c r="Q31">
        <v>1</v>
      </c>
    </row>
    <row r="32" spans="1:17" x14ac:dyDescent="0.25">
      <c r="A32">
        <v>3000889</v>
      </c>
      <c r="B32">
        <v>87</v>
      </c>
      <c r="C32">
        <v>2854</v>
      </c>
      <c r="D32" t="s">
        <v>182</v>
      </c>
      <c r="G32">
        <v>0</v>
      </c>
      <c r="H32">
        <v>50</v>
      </c>
      <c r="I32">
        <v>0</v>
      </c>
      <c r="J32">
        <v>1</v>
      </c>
      <c r="O32">
        <v>1</v>
      </c>
      <c r="P32">
        <v>8</v>
      </c>
      <c r="Q32">
        <v>1</v>
      </c>
    </row>
    <row r="33" spans="1:17" x14ac:dyDescent="0.25">
      <c r="A33">
        <v>3000890</v>
      </c>
      <c r="B33">
        <v>87</v>
      </c>
      <c r="C33">
        <v>2854</v>
      </c>
      <c r="D33" t="s">
        <v>182</v>
      </c>
      <c r="G33">
        <v>0</v>
      </c>
      <c r="H33">
        <v>80</v>
      </c>
      <c r="I33">
        <v>0</v>
      </c>
      <c r="J33">
        <v>1</v>
      </c>
      <c r="O33">
        <v>1</v>
      </c>
      <c r="P33">
        <v>8</v>
      </c>
      <c r="Q33">
        <v>1</v>
      </c>
    </row>
    <row r="34" spans="1:17" x14ac:dyDescent="0.25">
      <c r="A34">
        <v>3000891</v>
      </c>
      <c r="B34">
        <v>87</v>
      </c>
      <c r="C34">
        <v>2854</v>
      </c>
      <c r="D34" t="s">
        <v>182</v>
      </c>
      <c r="G34">
        <v>0</v>
      </c>
      <c r="H34">
        <v>30</v>
      </c>
      <c r="I34">
        <v>0</v>
      </c>
      <c r="J34">
        <v>1</v>
      </c>
      <c r="O34">
        <v>1</v>
      </c>
      <c r="P34">
        <v>8</v>
      </c>
      <c r="Q34">
        <v>1</v>
      </c>
    </row>
    <row r="35" spans="1:17" x14ac:dyDescent="0.25">
      <c r="A35">
        <v>3000892</v>
      </c>
      <c r="B35">
        <v>87</v>
      </c>
      <c r="C35">
        <v>2854</v>
      </c>
      <c r="D35" t="s">
        <v>182</v>
      </c>
      <c r="G35">
        <v>0</v>
      </c>
      <c r="H35">
        <v>20</v>
      </c>
      <c r="I35">
        <v>0</v>
      </c>
      <c r="J35">
        <v>1</v>
      </c>
      <c r="O35">
        <v>1</v>
      </c>
      <c r="P35">
        <v>8</v>
      </c>
      <c r="Q35">
        <v>1</v>
      </c>
    </row>
    <row r="36" spans="1:17" x14ac:dyDescent="0.25">
      <c r="A36">
        <v>3000895</v>
      </c>
      <c r="B36">
        <v>87</v>
      </c>
      <c r="C36">
        <v>2854</v>
      </c>
      <c r="D36" t="s">
        <v>182</v>
      </c>
      <c r="G36">
        <v>0</v>
      </c>
      <c r="H36">
        <v>95</v>
      </c>
      <c r="I36">
        <v>0</v>
      </c>
      <c r="J36">
        <v>1</v>
      </c>
      <c r="O36">
        <v>1</v>
      </c>
      <c r="P36">
        <v>8</v>
      </c>
      <c r="Q36">
        <v>1</v>
      </c>
    </row>
    <row r="37" spans="1:17" x14ac:dyDescent="0.25">
      <c r="A37">
        <v>3000896</v>
      </c>
      <c r="B37">
        <v>87</v>
      </c>
      <c r="C37">
        <v>2854</v>
      </c>
      <c r="D37" t="s">
        <v>182</v>
      </c>
      <c r="G37">
        <v>0</v>
      </c>
      <c r="H37">
        <v>20</v>
      </c>
      <c r="I37">
        <v>0</v>
      </c>
      <c r="J37">
        <v>1</v>
      </c>
      <c r="O37">
        <v>1</v>
      </c>
      <c r="P37">
        <v>8</v>
      </c>
      <c r="Q37">
        <v>1</v>
      </c>
    </row>
    <row r="38" spans="1:17" x14ac:dyDescent="0.25">
      <c r="A38">
        <v>3000897</v>
      </c>
      <c r="B38">
        <v>87</v>
      </c>
      <c r="C38">
        <v>2854</v>
      </c>
      <c r="D38" t="s">
        <v>182</v>
      </c>
      <c r="G38">
        <v>0</v>
      </c>
      <c r="H38">
        <v>45</v>
      </c>
      <c r="I38">
        <v>0</v>
      </c>
      <c r="J38">
        <v>1</v>
      </c>
      <c r="O38">
        <v>1</v>
      </c>
      <c r="P38">
        <v>8</v>
      </c>
      <c r="Q38">
        <v>1</v>
      </c>
    </row>
    <row r="39" spans="1:17" x14ac:dyDescent="0.25">
      <c r="A39">
        <v>3000898</v>
      </c>
      <c r="B39">
        <v>87</v>
      </c>
      <c r="C39">
        <v>2854</v>
      </c>
      <c r="D39" t="s">
        <v>182</v>
      </c>
      <c r="G39">
        <v>0</v>
      </c>
      <c r="H39">
        <v>265</v>
      </c>
      <c r="I39">
        <v>0</v>
      </c>
      <c r="J39">
        <v>1</v>
      </c>
      <c r="O39">
        <v>1</v>
      </c>
      <c r="P39">
        <v>8</v>
      </c>
      <c r="Q39">
        <v>1</v>
      </c>
    </row>
    <row r="40" spans="1:17" x14ac:dyDescent="0.25">
      <c r="A40">
        <v>3000899</v>
      </c>
      <c r="B40">
        <v>87</v>
      </c>
      <c r="C40">
        <v>2854</v>
      </c>
      <c r="D40" t="s">
        <v>182</v>
      </c>
      <c r="G40">
        <v>0</v>
      </c>
      <c r="H40">
        <v>245</v>
      </c>
      <c r="I40">
        <v>0</v>
      </c>
      <c r="J40">
        <v>1</v>
      </c>
      <c r="O40">
        <v>1</v>
      </c>
      <c r="P40">
        <v>8</v>
      </c>
      <c r="Q40">
        <v>1</v>
      </c>
    </row>
    <row r="41" spans="1:17" x14ac:dyDescent="0.25">
      <c r="A41">
        <v>3000900</v>
      </c>
      <c r="B41">
        <v>87</v>
      </c>
      <c r="C41">
        <v>2854</v>
      </c>
      <c r="D41" t="s">
        <v>182</v>
      </c>
      <c r="G41">
        <v>0</v>
      </c>
      <c r="H41">
        <v>115</v>
      </c>
      <c r="I41">
        <v>0</v>
      </c>
      <c r="J41">
        <v>1</v>
      </c>
      <c r="O41">
        <v>1</v>
      </c>
      <c r="P41">
        <v>8</v>
      </c>
      <c r="Q41">
        <v>1</v>
      </c>
    </row>
    <row r="42" spans="1:17" x14ac:dyDescent="0.25">
      <c r="A42">
        <v>3000902</v>
      </c>
      <c r="B42">
        <v>87</v>
      </c>
      <c r="C42">
        <v>2854</v>
      </c>
      <c r="D42" t="s">
        <v>182</v>
      </c>
      <c r="G42">
        <v>0</v>
      </c>
      <c r="H42">
        <v>50</v>
      </c>
      <c r="I42">
        <v>0</v>
      </c>
      <c r="J42">
        <v>1</v>
      </c>
      <c r="O42">
        <v>1</v>
      </c>
      <c r="P42">
        <v>8</v>
      </c>
      <c r="Q42">
        <v>1</v>
      </c>
    </row>
    <row r="43" spans="1:17" x14ac:dyDescent="0.25">
      <c r="A43">
        <v>3000903</v>
      </c>
      <c r="B43">
        <v>87</v>
      </c>
      <c r="C43">
        <v>2854</v>
      </c>
      <c r="D43" t="s">
        <v>182</v>
      </c>
      <c r="G43">
        <v>0</v>
      </c>
      <c r="H43">
        <v>104</v>
      </c>
      <c r="I43">
        <v>0</v>
      </c>
      <c r="J43">
        <v>1</v>
      </c>
      <c r="O43">
        <v>1</v>
      </c>
      <c r="P43">
        <v>8</v>
      </c>
      <c r="Q43">
        <v>1</v>
      </c>
    </row>
    <row r="44" spans="1:17" x14ac:dyDescent="0.25">
      <c r="A44">
        <v>3000904</v>
      </c>
      <c r="B44">
        <v>87</v>
      </c>
      <c r="C44">
        <v>2854</v>
      </c>
      <c r="D44" t="s">
        <v>182</v>
      </c>
      <c r="G44">
        <v>0</v>
      </c>
      <c r="H44">
        <v>25</v>
      </c>
      <c r="I44">
        <v>0</v>
      </c>
      <c r="J44">
        <v>1</v>
      </c>
      <c r="O44">
        <v>1</v>
      </c>
      <c r="P44">
        <v>8</v>
      </c>
      <c r="Q4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DA5C-57D7-4E93-BF60-CAD45F42250E}">
  <dimension ref="A1:G35"/>
  <sheetViews>
    <sheetView workbookViewId="0">
      <selection activeCell="A5" sqref="A5"/>
    </sheetView>
  </sheetViews>
  <sheetFormatPr defaultRowHeight="15" x14ac:dyDescent="0.25"/>
  <cols>
    <col min="3" max="3" width="18.42578125" bestFit="1" customWidth="1"/>
  </cols>
  <sheetData>
    <row r="1" spans="1:7" x14ac:dyDescent="0.25">
      <c r="A1" t="s">
        <v>29</v>
      </c>
      <c r="B1" t="s">
        <v>29</v>
      </c>
      <c r="C1" t="s">
        <v>253</v>
      </c>
      <c r="E1" t="s">
        <v>30</v>
      </c>
      <c r="F1" t="s">
        <v>30</v>
      </c>
      <c r="G1" t="s">
        <v>258</v>
      </c>
    </row>
    <row r="2" spans="1:7" x14ac:dyDescent="0.25">
      <c r="A2">
        <v>2</v>
      </c>
      <c r="B2">
        <v>3</v>
      </c>
      <c r="C2" t="s">
        <v>254</v>
      </c>
      <c r="E2">
        <v>2413</v>
      </c>
      <c r="F2">
        <v>69</v>
      </c>
      <c r="G2" t="s">
        <v>261</v>
      </c>
    </row>
    <row r="3" spans="1:7" x14ac:dyDescent="0.25">
      <c r="A3">
        <v>16</v>
      </c>
      <c r="B3">
        <v>4</v>
      </c>
      <c r="C3" t="s">
        <v>255</v>
      </c>
      <c r="E3">
        <f>E2+1</f>
        <v>2414</v>
      </c>
      <c r="F3">
        <v>1262</v>
      </c>
      <c r="G3" t="s">
        <v>265</v>
      </c>
    </row>
    <row r="4" spans="1:7" x14ac:dyDescent="0.25">
      <c r="A4">
        <v>18</v>
      </c>
      <c r="B4">
        <v>6</v>
      </c>
      <c r="C4" t="s">
        <v>256</v>
      </c>
      <c r="E4">
        <f t="shared" ref="E4:E35" si="0">E3+1</f>
        <v>2415</v>
      </c>
      <c r="F4">
        <v>1265</v>
      </c>
      <c r="G4" t="s">
        <v>260</v>
      </c>
    </row>
    <row r="5" spans="1:7" x14ac:dyDescent="0.25">
      <c r="A5">
        <v>19</v>
      </c>
      <c r="B5">
        <v>7</v>
      </c>
      <c r="C5" t="s">
        <v>257</v>
      </c>
      <c r="E5">
        <f t="shared" si="0"/>
        <v>2416</v>
      </c>
      <c r="F5">
        <v>1270</v>
      </c>
      <c r="G5" t="s">
        <v>266</v>
      </c>
    </row>
    <row r="6" spans="1:7" x14ac:dyDescent="0.25">
      <c r="A6">
        <v>96</v>
      </c>
      <c r="B6">
        <v>55</v>
      </c>
      <c r="C6" t="s">
        <v>267</v>
      </c>
      <c r="E6">
        <f t="shared" si="0"/>
        <v>2417</v>
      </c>
      <c r="F6">
        <v>2388</v>
      </c>
      <c r="G6" t="s">
        <v>268</v>
      </c>
    </row>
    <row r="7" spans="1:7" x14ac:dyDescent="0.25">
      <c r="E7">
        <f t="shared" si="0"/>
        <v>2418</v>
      </c>
      <c r="F7">
        <v>2413</v>
      </c>
      <c r="G7" t="s">
        <v>269</v>
      </c>
    </row>
    <row r="8" spans="1:7" x14ac:dyDescent="0.25">
      <c r="E8">
        <f t="shared" si="0"/>
        <v>2419</v>
      </c>
      <c r="F8">
        <v>2415</v>
      </c>
      <c r="G8" t="s">
        <v>270</v>
      </c>
    </row>
    <row r="9" spans="1:7" x14ac:dyDescent="0.25">
      <c r="E9">
        <f t="shared" si="0"/>
        <v>2420</v>
      </c>
      <c r="F9">
        <v>2417</v>
      </c>
      <c r="G9" t="s">
        <v>271</v>
      </c>
    </row>
    <row r="10" spans="1:7" x14ac:dyDescent="0.25">
      <c r="E10">
        <f t="shared" si="0"/>
        <v>2421</v>
      </c>
      <c r="F10">
        <v>2421</v>
      </c>
      <c r="G10" t="s">
        <v>272</v>
      </c>
    </row>
    <row r="11" spans="1:7" x14ac:dyDescent="0.25">
      <c r="E11">
        <f t="shared" si="0"/>
        <v>2422</v>
      </c>
      <c r="F11">
        <v>2446</v>
      </c>
      <c r="G11" t="s">
        <v>262</v>
      </c>
    </row>
    <row r="12" spans="1:7" x14ac:dyDescent="0.25">
      <c r="E12">
        <f t="shared" si="0"/>
        <v>2423</v>
      </c>
      <c r="F12">
        <v>2452</v>
      </c>
      <c r="G12" t="s">
        <v>273</v>
      </c>
    </row>
    <row r="13" spans="1:7" x14ac:dyDescent="0.25">
      <c r="E13">
        <f t="shared" si="0"/>
        <v>2424</v>
      </c>
      <c r="F13">
        <v>2527</v>
      </c>
      <c r="G13" t="s">
        <v>263</v>
      </c>
    </row>
    <row r="14" spans="1:7" x14ac:dyDescent="0.25">
      <c r="E14">
        <f t="shared" si="0"/>
        <v>2425</v>
      </c>
      <c r="F14">
        <v>2539</v>
      </c>
      <c r="G14" t="s">
        <v>274</v>
      </c>
    </row>
    <row r="15" spans="1:7" x14ac:dyDescent="0.25">
      <c r="E15">
        <f t="shared" si="0"/>
        <v>2426</v>
      </c>
      <c r="F15">
        <v>2624</v>
      </c>
      <c r="G15" t="s">
        <v>275</v>
      </c>
    </row>
    <row r="16" spans="1:7" x14ac:dyDescent="0.25">
      <c r="E16">
        <f t="shared" si="0"/>
        <v>2427</v>
      </c>
      <c r="F16">
        <v>2634</v>
      </c>
      <c r="G16" t="s">
        <v>276</v>
      </c>
    </row>
    <row r="17" spans="5:7" x14ac:dyDescent="0.25">
      <c r="E17">
        <f t="shared" si="0"/>
        <v>2428</v>
      </c>
      <c r="F17">
        <v>2657</v>
      </c>
      <c r="G17" t="s">
        <v>277</v>
      </c>
    </row>
    <row r="18" spans="5:7" x14ac:dyDescent="0.25">
      <c r="E18">
        <f t="shared" si="0"/>
        <v>2429</v>
      </c>
      <c r="F18">
        <v>2764</v>
      </c>
      <c r="G18" t="s">
        <v>278</v>
      </c>
    </row>
    <row r="19" spans="5:7" x14ac:dyDescent="0.25">
      <c r="E19">
        <f t="shared" si="0"/>
        <v>2430</v>
      </c>
      <c r="F19">
        <v>2819</v>
      </c>
      <c r="G19" t="s">
        <v>279</v>
      </c>
    </row>
    <row r="20" spans="5:7" x14ac:dyDescent="0.25">
      <c r="E20">
        <f t="shared" si="0"/>
        <v>2431</v>
      </c>
      <c r="F20">
        <v>2821</v>
      </c>
      <c r="G20" t="s">
        <v>280</v>
      </c>
    </row>
    <row r="21" spans="5:7" x14ac:dyDescent="0.25">
      <c r="E21">
        <f t="shared" si="0"/>
        <v>2432</v>
      </c>
      <c r="F21">
        <v>2854</v>
      </c>
      <c r="G21" t="s">
        <v>281</v>
      </c>
    </row>
    <row r="22" spans="5:7" x14ac:dyDescent="0.25">
      <c r="E22">
        <f t="shared" si="0"/>
        <v>2433</v>
      </c>
      <c r="F22">
        <v>2891</v>
      </c>
      <c r="G22" t="s">
        <v>282</v>
      </c>
    </row>
    <row r="23" spans="5:7" x14ac:dyDescent="0.25">
      <c r="E23">
        <f t="shared" si="0"/>
        <v>2434</v>
      </c>
      <c r="F23">
        <v>2911</v>
      </c>
      <c r="G23" t="s">
        <v>283</v>
      </c>
    </row>
    <row r="24" spans="5:7" x14ac:dyDescent="0.25">
      <c r="E24">
        <f t="shared" si="0"/>
        <v>2435</v>
      </c>
      <c r="F24">
        <v>2912</v>
      </c>
      <c r="G24" t="s">
        <v>284</v>
      </c>
    </row>
    <row r="25" spans="5:7" x14ac:dyDescent="0.25">
      <c r="E25">
        <f t="shared" si="0"/>
        <v>2436</v>
      </c>
      <c r="F25">
        <v>2914</v>
      </c>
      <c r="G25" t="s">
        <v>285</v>
      </c>
    </row>
    <row r="26" spans="5:7" x14ac:dyDescent="0.25">
      <c r="E26">
        <f t="shared" si="0"/>
        <v>2437</v>
      </c>
      <c r="F26">
        <v>2915</v>
      </c>
      <c r="G26" t="s">
        <v>286</v>
      </c>
    </row>
    <row r="27" spans="5:7" x14ac:dyDescent="0.25">
      <c r="E27">
        <f t="shared" si="0"/>
        <v>2438</v>
      </c>
      <c r="F27">
        <v>2916</v>
      </c>
      <c r="G27" t="s">
        <v>287</v>
      </c>
    </row>
    <row r="28" spans="5:7" x14ac:dyDescent="0.25">
      <c r="E28">
        <f t="shared" si="0"/>
        <v>2439</v>
      </c>
      <c r="F28">
        <v>2917</v>
      </c>
      <c r="G28" t="s">
        <v>288</v>
      </c>
    </row>
    <row r="29" spans="5:7" x14ac:dyDescent="0.25">
      <c r="E29">
        <f t="shared" si="0"/>
        <v>2440</v>
      </c>
      <c r="F29">
        <v>2918</v>
      </c>
      <c r="G29" t="s">
        <v>289</v>
      </c>
    </row>
    <row r="30" spans="5:7" x14ac:dyDescent="0.25">
      <c r="E30">
        <f t="shared" si="0"/>
        <v>2441</v>
      </c>
      <c r="F30">
        <v>2931</v>
      </c>
      <c r="G30" t="s">
        <v>290</v>
      </c>
    </row>
    <row r="31" spans="5:7" x14ac:dyDescent="0.25">
      <c r="E31">
        <f t="shared" si="0"/>
        <v>2442</v>
      </c>
      <c r="F31">
        <v>2933</v>
      </c>
      <c r="G31" t="s">
        <v>291</v>
      </c>
    </row>
    <row r="32" spans="5:7" x14ac:dyDescent="0.25">
      <c r="E32">
        <f t="shared" si="0"/>
        <v>2443</v>
      </c>
      <c r="F32">
        <v>2968</v>
      </c>
      <c r="G32" t="s">
        <v>292</v>
      </c>
    </row>
    <row r="33" spans="5:7" x14ac:dyDescent="0.25">
      <c r="E33">
        <f t="shared" si="0"/>
        <v>2444</v>
      </c>
      <c r="F33">
        <v>2995</v>
      </c>
      <c r="G33" t="s">
        <v>293</v>
      </c>
    </row>
    <row r="34" spans="5:7" x14ac:dyDescent="0.25">
      <c r="E34">
        <f t="shared" si="0"/>
        <v>2445</v>
      </c>
      <c r="F34">
        <v>2998</v>
      </c>
      <c r="G34" t="s">
        <v>259</v>
      </c>
    </row>
    <row r="35" spans="5:7" x14ac:dyDescent="0.25">
      <c r="E35">
        <f t="shared" si="0"/>
        <v>2446</v>
      </c>
      <c r="F35">
        <v>3077</v>
      </c>
      <c r="G35" t="s">
        <v>264</v>
      </c>
    </row>
  </sheetData>
  <sortState ref="E2:G2373">
    <sortCondition ref="E2:E23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Sold</vt:lpstr>
      <vt:lpstr>Invoice</vt:lpstr>
      <vt:lpstr>Clubs</vt:lpstr>
      <vt:lpstr>Accessories</vt:lpstr>
      <vt:lpstr>Clothing</vt:lpstr>
      <vt:lpstr>TradeIns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Voltron</dc:creator>
  <cp:lastModifiedBy>Voltron</cp:lastModifiedBy>
  <dcterms:created xsi:type="dcterms:W3CDTF">2018-10-15T23:15:49Z</dcterms:created>
  <dcterms:modified xsi:type="dcterms:W3CDTF">2018-10-17T16:15:32Z</dcterms:modified>
</cp:coreProperties>
</file>