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Desktop\NHH Bergen\Forecasting\"/>
    </mc:Choice>
  </mc:AlternateContent>
  <xr:revisionPtr revIDLastSave="0" documentId="13_ncr:1_{5B3BF88F-A816-4F1D-B871-0EB12493B4CF}" xr6:coauthVersionLast="44" xr6:coauthVersionMax="44" xr10:uidLastSave="{00000000-0000-0000-0000-000000000000}"/>
  <bookViews>
    <workbookView xWindow="-110" yWindow="-110" windowWidth="19420" windowHeight="10420" xr2:uid="{3C91B1E3-943C-431F-9CBE-DE60DD651A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1" i="1"/>
  <c r="B12" i="1"/>
  <c r="B13" i="1"/>
  <c r="B14" i="1"/>
  <c r="B15" i="1"/>
  <c r="B16" i="1"/>
  <c r="B9" i="1"/>
  <c r="B10" i="1"/>
  <c r="B7" i="1"/>
  <c r="B8" i="1"/>
  <c r="B6" i="1"/>
  <c r="B5" i="1"/>
</calcChain>
</file>

<file path=xl/sharedStrings.xml><?xml version="1.0" encoding="utf-8"?>
<sst xmlns="http://schemas.openxmlformats.org/spreadsheetml/2006/main" count="25" uniqueCount="21">
  <si>
    <t>observation_date</t>
  </si>
  <si>
    <t>UNRATENSA</t>
  </si>
  <si>
    <t>NA000334Q</t>
  </si>
  <si>
    <t>Gross Domestic Product, Millions of Dollars, Quarterly, Not Seasonally Adjusted</t>
  </si>
  <si>
    <t>Frequency: Quarterly</t>
  </si>
  <si>
    <t>Gross Domestic Product: Implicit Price Deflator, Index 2012=100, Quarterly, Seasonally Adjusted</t>
  </si>
  <si>
    <t>GDPDEF</t>
  </si>
  <si>
    <t>FPCPITOTLZGUSA</t>
  </si>
  <si>
    <t>Inflation, consumer prices for the United States, Percent, Annual, Not Seasonally Adjusted</t>
  </si>
  <si>
    <t>Frequency: Annual</t>
  </si>
  <si>
    <t>M3 for the United States, National Currency, Monthly, Seasonally Adjusted</t>
  </si>
  <si>
    <t>MABMM301USM189S</t>
  </si>
  <si>
    <t>Unemployment Rate, Percent, Monthly, Not Seasonally Adjusted</t>
  </si>
  <si>
    <t>Quartal</t>
  </si>
  <si>
    <t>year</t>
  </si>
  <si>
    <t>M3</t>
  </si>
  <si>
    <t>UN_RATE_USA</t>
  </si>
  <si>
    <t>Unemployment Rate, Percent, quarterly, Not Seasonally Adjusted</t>
  </si>
  <si>
    <t>M3 for the United States, National Currency</t>
  </si>
  <si>
    <t>Real_gdp</t>
  </si>
  <si>
    <t>Quarterly data on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</si>
</sst>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yyyy\-mm\-dd"/>
    <numFmt numFmtId="169" formatCode="0.0"/>
    <numFmt numFmtId="170" formatCode="0.000"/>
    <numFmt numFmtId="172" formatCode="0.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168" fontId="1" fillId="0" borderId="0" xfId="1" applyNumberFormat="1"/>
    <xf numFmtId="169" fontId="1" fillId="0" borderId="0" xfId="1" applyNumberFormat="1"/>
    <xf numFmtId="0" fontId="1" fillId="0" borderId="0" xfId="1"/>
    <xf numFmtId="168" fontId="1" fillId="0" borderId="0" xfId="1" applyNumberFormat="1"/>
    <xf numFmtId="1" fontId="1" fillId="0" borderId="0" xfId="1" applyNumberFormat="1"/>
    <xf numFmtId="0" fontId="1" fillId="0" borderId="0" xfId="1"/>
    <xf numFmtId="170" fontId="1" fillId="0" borderId="0" xfId="1" applyNumberFormat="1"/>
    <xf numFmtId="0" fontId="1" fillId="0" borderId="0" xfId="1"/>
    <xf numFmtId="168" fontId="1" fillId="0" borderId="0" xfId="1" applyNumberFormat="1"/>
    <xf numFmtId="0" fontId="1" fillId="0" borderId="0" xfId="1"/>
    <xf numFmtId="172" fontId="1" fillId="0" borderId="0" xfId="1" applyNumberFormat="1"/>
    <xf numFmtId="2" fontId="1" fillId="0" borderId="0" xfId="1" applyNumberFormat="1"/>
    <xf numFmtId="0" fontId="1" fillId="0" borderId="0" xfId="1" applyNumberFormat="1"/>
    <xf numFmtId="0" fontId="1" fillId="0" borderId="0" xfId="1"/>
    <xf numFmtId="168" fontId="1" fillId="0" borderId="0" xfId="1" applyNumberFormat="1"/>
    <xf numFmtId="0" fontId="0" fillId="0" borderId="0" xfId="0" applyNumberFormat="1"/>
    <xf numFmtId="170" fontId="0" fillId="0" borderId="0" xfId="0" applyNumberFormat="1"/>
    <xf numFmtId="14" fontId="0" fillId="0" borderId="0" xfId="0" applyNumberFormat="1"/>
  </cellXfs>
  <cellStyles count="2">
    <cellStyle name="Standard" xfId="0" builtinId="0"/>
    <cellStyle name="Standard 2" xfId="1" xr:uid="{4DCFA071-7F0D-4119-94EC-E0110EA2E0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7241-DF1F-43A6-BB24-987085B943B9}">
  <dimension ref="A1:Q365"/>
  <sheetViews>
    <sheetView tabSelected="1" topLeftCell="C1" workbookViewId="0">
      <selection activeCell="D4" sqref="D4"/>
    </sheetView>
  </sheetViews>
  <sheetFormatPr baseColWidth="10" defaultRowHeight="14.5" x14ac:dyDescent="0.35"/>
  <cols>
    <col min="2" max="3" width="10.90625" style="17"/>
    <col min="5" max="5" width="19.90625" customWidth="1"/>
    <col min="10" max="10" width="13.81640625" customWidth="1"/>
    <col min="13" max="13" width="12.54296875" customWidth="1"/>
  </cols>
  <sheetData>
    <row r="1" spans="1:17" x14ac:dyDescent="0.35">
      <c r="D1" s="15" t="s">
        <v>12</v>
      </c>
      <c r="E1" s="11" t="s">
        <v>10</v>
      </c>
      <c r="F1" s="11"/>
      <c r="G1" s="4" t="s">
        <v>2</v>
      </c>
      <c r="H1" s="4" t="s">
        <v>3</v>
      </c>
      <c r="I1" s="7" t="s">
        <v>5</v>
      </c>
      <c r="J1" s="15"/>
      <c r="L1" s="9" t="s">
        <v>7</v>
      </c>
      <c r="M1" s="9" t="s">
        <v>8</v>
      </c>
      <c r="P1" s="15" t="s">
        <v>17</v>
      </c>
      <c r="Q1" s="15" t="s">
        <v>18</v>
      </c>
    </row>
    <row r="2" spans="1:17" x14ac:dyDescent="0.35">
      <c r="I2" s="11"/>
      <c r="J2" s="15"/>
    </row>
    <row r="3" spans="1:17" x14ac:dyDescent="0.35">
      <c r="D3" t="s">
        <v>20</v>
      </c>
      <c r="E3" s="11"/>
      <c r="F3" s="11"/>
      <c r="G3" s="4" t="s">
        <v>4</v>
      </c>
      <c r="H3" s="4"/>
      <c r="L3" s="9" t="s">
        <v>9</v>
      </c>
      <c r="M3" s="9"/>
    </row>
    <row r="4" spans="1:17" x14ac:dyDescent="0.35">
      <c r="A4" s="1" t="s">
        <v>0</v>
      </c>
      <c r="B4" s="14" t="s">
        <v>14</v>
      </c>
      <c r="C4" s="14" t="s">
        <v>13</v>
      </c>
      <c r="D4" s="1" t="s">
        <v>1</v>
      </c>
      <c r="E4" s="11" t="s">
        <v>11</v>
      </c>
      <c r="F4" s="11"/>
      <c r="G4" s="4" t="s">
        <v>0</v>
      </c>
      <c r="H4" s="4" t="s">
        <v>2</v>
      </c>
      <c r="I4" s="7" t="s">
        <v>6</v>
      </c>
      <c r="J4" s="15" t="s">
        <v>19</v>
      </c>
      <c r="L4" s="9" t="s">
        <v>0</v>
      </c>
      <c r="M4" s="9" t="s">
        <v>7</v>
      </c>
      <c r="P4" t="s">
        <v>16</v>
      </c>
      <c r="Q4" t="s">
        <v>15</v>
      </c>
    </row>
    <row r="5" spans="1:17" x14ac:dyDescent="0.35">
      <c r="A5" s="16">
        <v>32874</v>
      </c>
      <c r="B5" s="14">
        <f>YEAR(A5)</f>
        <v>1990</v>
      </c>
      <c r="C5" s="14">
        <v>1</v>
      </c>
      <c r="D5" s="3">
        <v>6</v>
      </c>
      <c r="E5" s="6">
        <v>3166800000000</v>
      </c>
      <c r="F5" s="12"/>
      <c r="G5" s="5">
        <v>32874</v>
      </c>
      <c r="H5" s="6">
        <v>1434375</v>
      </c>
      <c r="I5" s="8">
        <v>62.753999999999998</v>
      </c>
      <c r="J5" s="8">
        <f>H5*(I5/100)</f>
        <v>900127.6875</v>
      </c>
      <c r="L5" s="10">
        <v>32874</v>
      </c>
      <c r="M5" s="13">
        <v>5.3979564399032203</v>
      </c>
      <c r="O5" s="19">
        <v>32874</v>
      </c>
      <c r="P5" s="18">
        <v>5.8</v>
      </c>
      <c r="Q5" s="17">
        <v>3178700000000</v>
      </c>
    </row>
    <row r="6" spans="1:17" x14ac:dyDescent="0.35">
      <c r="A6" s="2">
        <v>32905</v>
      </c>
      <c r="B6" s="14">
        <f>YEAR(A6)</f>
        <v>1990</v>
      </c>
      <c r="C6" s="14">
        <v>1</v>
      </c>
      <c r="D6" s="3">
        <v>5.9</v>
      </c>
      <c r="E6" s="6">
        <v>3179200000000</v>
      </c>
      <c r="F6" s="12"/>
      <c r="G6" s="5">
        <v>32964</v>
      </c>
      <c r="H6" s="6">
        <v>1490965</v>
      </c>
      <c r="I6" s="8">
        <v>63.457000000000001</v>
      </c>
      <c r="J6" s="8">
        <f t="shared" ref="J6:J69" si="0">H6*(I6/100)</f>
        <v>946121.66004999995</v>
      </c>
      <c r="L6" s="10">
        <v>33239</v>
      </c>
      <c r="M6" s="13">
        <v>4.2349639645385304</v>
      </c>
      <c r="O6" s="19">
        <v>32964</v>
      </c>
      <c r="P6" s="18">
        <v>5.3</v>
      </c>
      <c r="Q6" s="17">
        <v>3205300000000</v>
      </c>
    </row>
    <row r="7" spans="1:17" x14ac:dyDescent="0.35">
      <c r="A7" s="2">
        <v>32933</v>
      </c>
      <c r="B7" s="14">
        <f>YEAR(A7)</f>
        <v>1990</v>
      </c>
      <c r="C7" s="14">
        <v>1</v>
      </c>
      <c r="D7" s="3">
        <v>5.5</v>
      </c>
      <c r="E7" s="6">
        <v>3190100000000</v>
      </c>
      <c r="F7" s="12"/>
      <c r="G7" s="5">
        <v>33055</v>
      </c>
      <c r="H7" s="6">
        <v>1499694</v>
      </c>
      <c r="I7" s="8">
        <v>64.001000000000005</v>
      </c>
      <c r="J7" s="8">
        <f t="shared" si="0"/>
        <v>959819.15694000013</v>
      </c>
      <c r="L7" s="10">
        <v>33604</v>
      </c>
      <c r="M7" s="13">
        <v>3.0288196781496999</v>
      </c>
      <c r="O7" s="19">
        <v>33055</v>
      </c>
      <c r="P7" s="18">
        <v>5.5666666666666664</v>
      </c>
      <c r="Q7" s="17">
        <v>3240366666666.6665</v>
      </c>
    </row>
    <row r="8" spans="1:17" x14ac:dyDescent="0.35">
      <c r="A8" s="2">
        <v>32964</v>
      </c>
      <c r="B8" s="14">
        <f>YEAR(A8)</f>
        <v>1990</v>
      </c>
      <c r="C8" s="14">
        <v>2</v>
      </c>
      <c r="D8" s="3">
        <v>5.3</v>
      </c>
      <c r="E8" s="6">
        <v>3201600000000</v>
      </c>
      <c r="F8" s="12"/>
      <c r="G8" s="5">
        <v>33147</v>
      </c>
      <c r="H8" s="6">
        <v>1538100</v>
      </c>
      <c r="I8" s="8">
        <v>64.477000000000004</v>
      </c>
      <c r="J8" s="8">
        <f t="shared" si="0"/>
        <v>991720.73700000008</v>
      </c>
      <c r="L8" s="10">
        <v>33970</v>
      </c>
      <c r="M8" s="13">
        <v>2.9516569663855399</v>
      </c>
      <c r="O8" s="19">
        <v>33147</v>
      </c>
      <c r="P8" s="18">
        <v>5.8</v>
      </c>
      <c r="Q8" s="17">
        <v>3264566666666.6665</v>
      </c>
    </row>
    <row r="9" spans="1:17" x14ac:dyDescent="0.35">
      <c r="A9" s="2">
        <v>32994</v>
      </c>
      <c r="B9" s="14">
        <f t="shared" ref="B9:B16" si="1">YEAR(A9)</f>
        <v>1990</v>
      </c>
      <c r="C9" s="14">
        <v>2</v>
      </c>
      <c r="D9" s="3">
        <v>5.2</v>
      </c>
      <c r="E9" s="6">
        <v>3200600000000</v>
      </c>
      <c r="F9" s="12"/>
      <c r="G9" s="5">
        <v>33239</v>
      </c>
      <c r="H9" s="6">
        <v>1475270</v>
      </c>
      <c r="I9" s="8">
        <v>65.108999999999995</v>
      </c>
      <c r="J9" s="8">
        <f t="shared" si="0"/>
        <v>960533.54429999995</v>
      </c>
      <c r="L9" s="10">
        <v>34335</v>
      </c>
      <c r="M9" s="13">
        <v>2.6074415921546001</v>
      </c>
      <c r="O9" s="19">
        <v>33239</v>
      </c>
      <c r="P9" s="18">
        <v>7.1999999999999993</v>
      </c>
      <c r="Q9" s="17">
        <v>3304700000000</v>
      </c>
    </row>
    <row r="10" spans="1:17" x14ac:dyDescent="0.35">
      <c r="A10" s="2">
        <v>33025</v>
      </c>
      <c r="B10" s="14">
        <f t="shared" si="1"/>
        <v>1990</v>
      </c>
      <c r="C10" s="14">
        <v>2</v>
      </c>
      <c r="D10" s="3">
        <v>5.4</v>
      </c>
      <c r="E10" s="6">
        <v>3213700000000</v>
      </c>
      <c r="F10" s="12"/>
      <c r="G10" s="5">
        <v>33329</v>
      </c>
      <c r="H10" s="6">
        <v>1532427</v>
      </c>
      <c r="I10" s="8">
        <v>65.587000000000003</v>
      </c>
      <c r="J10" s="8">
        <f t="shared" si="0"/>
        <v>1005072.8964900001</v>
      </c>
      <c r="L10" s="10">
        <v>34700</v>
      </c>
      <c r="M10" s="13">
        <v>2.8054196885365501</v>
      </c>
      <c r="O10" s="19">
        <v>33329</v>
      </c>
      <c r="P10" s="18">
        <v>6.7333333333333334</v>
      </c>
      <c r="Q10" s="17">
        <v>3342433333333.3335</v>
      </c>
    </row>
    <row r="11" spans="1:17" x14ac:dyDescent="0.35">
      <c r="A11" s="2">
        <v>33055</v>
      </c>
      <c r="B11" s="14">
        <f t="shared" si="1"/>
        <v>1990</v>
      </c>
      <c r="C11" s="14">
        <v>3</v>
      </c>
      <c r="D11" s="3">
        <v>5.6</v>
      </c>
      <c r="E11" s="6">
        <v>3224500000000</v>
      </c>
      <c r="F11" s="12"/>
      <c r="G11" s="5">
        <v>33420</v>
      </c>
      <c r="H11" s="6">
        <v>1548990</v>
      </c>
      <c r="I11" s="8">
        <v>66.099000000000004</v>
      </c>
      <c r="J11" s="8">
        <f t="shared" si="0"/>
        <v>1023866.9001000001</v>
      </c>
      <c r="L11" s="10">
        <v>35065</v>
      </c>
      <c r="M11" s="13">
        <v>2.9312041999343998</v>
      </c>
      <c r="O11" s="19">
        <v>33420</v>
      </c>
      <c r="P11" s="18">
        <v>6.6333333333333329</v>
      </c>
      <c r="Q11" s="17">
        <v>3355333333333.3335</v>
      </c>
    </row>
    <row r="12" spans="1:17" x14ac:dyDescent="0.35">
      <c r="A12" s="2">
        <v>33086</v>
      </c>
      <c r="B12" s="14">
        <f t="shared" si="1"/>
        <v>1990</v>
      </c>
      <c r="C12" s="14">
        <v>3</v>
      </c>
      <c r="D12" s="3">
        <v>5.5</v>
      </c>
      <c r="E12" s="6">
        <v>3242000000000</v>
      </c>
      <c r="F12" s="12"/>
      <c r="G12" s="5">
        <v>33512</v>
      </c>
      <c r="H12" s="6">
        <v>1601443</v>
      </c>
      <c r="I12" s="8">
        <v>66.492000000000004</v>
      </c>
      <c r="J12" s="8">
        <f t="shared" si="0"/>
        <v>1064831.4795600001</v>
      </c>
      <c r="L12" s="10">
        <v>35431</v>
      </c>
      <c r="M12" s="13">
        <v>2.33768993730741</v>
      </c>
      <c r="O12" s="19">
        <v>33512</v>
      </c>
      <c r="P12" s="18">
        <v>6.7</v>
      </c>
      <c r="Q12" s="17">
        <v>3365933333333.3335</v>
      </c>
    </row>
    <row r="13" spans="1:17" x14ac:dyDescent="0.35">
      <c r="A13" s="2">
        <v>33117</v>
      </c>
      <c r="B13" s="14">
        <f t="shared" si="1"/>
        <v>1990</v>
      </c>
      <c r="C13" s="14">
        <v>3</v>
      </c>
      <c r="D13" s="3">
        <v>5.6</v>
      </c>
      <c r="E13" s="6">
        <v>3254600000000</v>
      </c>
      <c r="F13" s="12"/>
      <c r="G13" s="5">
        <v>33604</v>
      </c>
      <c r="H13" s="6">
        <v>1554707</v>
      </c>
      <c r="I13" s="8">
        <v>66.739000000000004</v>
      </c>
      <c r="J13" s="8">
        <f t="shared" si="0"/>
        <v>1037595.9047300001</v>
      </c>
      <c r="L13" s="10">
        <v>35796</v>
      </c>
      <c r="M13" s="13">
        <v>1.5522790987436199</v>
      </c>
      <c r="O13" s="19">
        <v>33604</v>
      </c>
      <c r="P13" s="18">
        <v>8.0333333333333332</v>
      </c>
      <c r="Q13" s="17">
        <v>3395033333333.3335</v>
      </c>
    </row>
    <row r="14" spans="1:17" x14ac:dyDescent="0.35">
      <c r="A14" s="2">
        <v>33147</v>
      </c>
      <c r="B14" s="14">
        <f t="shared" si="1"/>
        <v>1990</v>
      </c>
      <c r="C14" s="14">
        <v>4</v>
      </c>
      <c r="D14" s="3">
        <v>5.5</v>
      </c>
      <c r="E14" s="6">
        <v>3259300000000</v>
      </c>
      <c r="F14" s="12"/>
      <c r="G14" s="5">
        <v>33695</v>
      </c>
      <c r="H14" s="6">
        <v>1619581</v>
      </c>
      <c r="I14" s="8">
        <v>67.14</v>
      </c>
      <c r="J14" s="8">
        <f t="shared" si="0"/>
        <v>1087386.6834</v>
      </c>
      <c r="L14" s="10">
        <v>36161</v>
      </c>
      <c r="M14" s="13">
        <v>2.1880271969735801</v>
      </c>
      <c r="O14" s="19">
        <v>33695</v>
      </c>
      <c r="P14" s="18">
        <v>7.5</v>
      </c>
      <c r="Q14" s="17">
        <v>3397233333333.3335</v>
      </c>
    </row>
    <row r="15" spans="1:17" x14ac:dyDescent="0.35">
      <c r="A15" s="2">
        <v>33178</v>
      </c>
      <c r="B15" s="14">
        <f t="shared" si="1"/>
        <v>1990</v>
      </c>
      <c r="C15" s="14">
        <v>4</v>
      </c>
      <c r="D15" s="3">
        <v>5.9</v>
      </c>
      <c r="E15" s="6">
        <v>3262600000000</v>
      </c>
      <c r="F15" s="12"/>
      <c r="G15" s="5">
        <v>33786</v>
      </c>
      <c r="H15" s="6">
        <v>1640744</v>
      </c>
      <c r="I15" s="8">
        <v>67.468000000000004</v>
      </c>
      <c r="J15" s="8">
        <f t="shared" si="0"/>
        <v>1106977.1619200001</v>
      </c>
      <c r="L15" s="10">
        <v>36526</v>
      </c>
      <c r="M15" s="13">
        <v>3.3768572714993499</v>
      </c>
      <c r="O15" s="19">
        <v>33786</v>
      </c>
      <c r="P15" s="18">
        <v>7.4666666666666677</v>
      </c>
      <c r="Q15" s="17">
        <v>3401000000000</v>
      </c>
    </row>
    <row r="16" spans="1:17" x14ac:dyDescent="0.35">
      <c r="A16" s="2">
        <v>33208</v>
      </c>
      <c r="B16" s="14">
        <f t="shared" si="1"/>
        <v>1990</v>
      </c>
      <c r="C16" s="14">
        <v>4</v>
      </c>
      <c r="D16" s="3">
        <v>6</v>
      </c>
      <c r="E16" s="6">
        <v>3271800000000</v>
      </c>
      <c r="F16" s="12"/>
      <c r="G16" s="5">
        <v>33878</v>
      </c>
      <c r="H16" s="6">
        <v>1705290</v>
      </c>
      <c r="I16" s="8">
        <v>67.932000000000002</v>
      </c>
      <c r="J16" s="8">
        <f t="shared" si="0"/>
        <v>1158437.6028</v>
      </c>
      <c r="L16" s="10">
        <v>36892</v>
      </c>
      <c r="M16" s="13">
        <v>2.8261711188540199</v>
      </c>
      <c r="O16" s="19">
        <v>33878</v>
      </c>
      <c r="P16" s="18">
        <v>7.0333333333333341</v>
      </c>
      <c r="Q16" s="17">
        <v>3425000000000</v>
      </c>
    </row>
    <row r="17" spans="1:17" x14ac:dyDescent="0.35">
      <c r="A17" s="2">
        <v>33239</v>
      </c>
      <c r="B17" s="14">
        <f>YEAR(A17)</f>
        <v>1991</v>
      </c>
      <c r="C17" s="14">
        <v>1</v>
      </c>
      <c r="D17" s="3">
        <v>7.1</v>
      </c>
      <c r="E17" s="6">
        <v>3287700000000</v>
      </c>
      <c r="F17" s="12"/>
      <c r="G17" s="5">
        <v>33970</v>
      </c>
      <c r="H17" s="6">
        <v>1638139</v>
      </c>
      <c r="I17" s="8">
        <v>68.313000000000002</v>
      </c>
      <c r="J17" s="8">
        <f t="shared" si="0"/>
        <v>1119061.8950700001</v>
      </c>
      <c r="L17" s="10">
        <v>37257</v>
      </c>
      <c r="M17" s="13">
        <v>1.5860316265060299</v>
      </c>
      <c r="O17" s="19">
        <v>33970</v>
      </c>
      <c r="P17" s="18">
        <v>7.7333333333333343</v>
      </c>
      <c r="Q17" s="17">
        <v>3415100000000</v>
      </c>
    </row>
    <row r="18" spans="1:17" x14ac:dyDescent="0.35">
      <c r="A18" s="2">
        <v>33270</v>
      </c>
      <c r="B18" s="14">
        <f>YEAR(A18)</f>
        <v>1991</v>
      </c>
      <c r="C18" s="14">
        <v>1</v>
      </c>
      <c r="D18" s="3">
        <v>7.3</v>
      </c>
      <c r="E18" s="6">
        <v>3304500000000</v>
      </c>
      <c r="F18" s="12"/>
      <c r="G18" s="5">
        <v>34060</v>
      </c>
      <c r="H18" s="6">
        <v>1701841</v>
      </c>
      <c r="I18" s="8">
        <v>68.718999999999994</v>
      </c>
      <c r="J18" s="8">
        <f t="shared" si="0"/>
        <v>1169488.1167899999</v>
      </c>
      <c r="L18" s="10">
        <v>37622</v>
      </c>
      <c r="M18" s="13">
        <v>2.2700949733611302</v>
      </c>
      <c r="O18" s="19">
        <v>34060</v>
      </c>
      <c r="P18" s="18">
        <v>6.9666666666666659</v>
      </c>
      <c r="Q18" s="17">
        <v>3430200000000</v>
      </c>
    </row>
    <row r="19" spans="1:17" x14ac:dyDescent="0.35">
      <c r="A19" s="2">
        <v>33298</v>
      </c>
      <c r="B19" s="14">
        <f>YEAR(A19)</f>
        <v>1991</v>
      </c>
      <c r="C19" s="14">
        <v>1</v>
      </c>
      <c r="D19" s="3">
        <v>7.2</v>
      </c>
      <c r="E19" s="6">
        <v>3321900000000</v>
      </c>
      <c r="F19" s="12"/>
      <c r="G19" s="5">
        <v>34151</v>
      </c>
      <c r="H19" s="6">
        <v>1724719</v>
      </c>
      <c r="I19" s="8">
        <v>69.128</v>
      </c>
      <c r="J19" s="8">
        <f t="shared" si="0"/>
        <v>1192263.7503200001</v>
      </c>
      <c r="L19" s="10">
        <v>37987</v>
      </c>
      <c r="M19" s="13">
        <v>2.67723669309173</v>
      </c>
      <c r="O19" s="19">
        <v>34151</v>
      </c>
      <c r="P19" s="18">
        <v>6.666666666666667</v>
      </c>
      <c r="Q19" s="17">
        <v>3446633333333.3335</v>
      </c>
    </row>
    <row r="20" spans="1:17" x14ac:dyDescent="0.35">
      <c r="A20" s="2">
        <v>33329</v>
      </c>
      <c r="B20" s="14">
        <f>YEAR(A20)</f>
        <v>1991</v>
      </c>
      <c r="C20" s="14">
        <v>2</v>
      </c>
      <c r="D20" s="3">
        <v>6.5</v>
      </c>
      <c r="E20" s="6">
        <v>3332400000000</v>
      </c>
      <c r="F20" s="12"/>
      <c r="G20" s="5">
        <v>34243</v>
      </c>
      <c r="H20" s="6">
        <v>1793877</v>
      </c>
      <c r="I20" s="8">
        <v>69.504999999999995</v>
      </c>
      <c r="J20" s="8">
        <f t="shared" si="0"/>
        <v>1246834.2088499998</v>
      </c>
      <c r="L20" s="10">
        <v>38353</v>
      </c>
      <c r="M20" s="13">
        <v>3.3927468454954699</v>
      </c>
      <c r="O20" s="19">
        <v>34243</v>
      </c>
      <c r="P20" s="18">
        <v>6.2333333333333343</v>
      </c>
      <c r="Q20" s="17">
        <v>3467100000000</v>
      </c>
    </row>
    <row r="21" spans="1:17" x14ac:dyDescent="0.35">
      <c r="A21" s="2">
        <v>33359</v>
      </c>
      <c r="B21" s="14">
        <f t="shared" ref="B21:B28" si="2">YEAR(A21)</f>
        <v>1991</v>
      </c>
      <c r="C21" s="14">
        <v>2</v>
      </c>
      <c r="D21" s="3">
        <v>6.7</v>
      </c>
      <c r="E21" s="6">
        <v>3343000000000</v>
      </c>
      <c r="F21" s="12"/>
      <c r="G21" s="5">
        <v>34335</v>
      </c>
      <c r="H21" s="6">
        <v>1736467</v>
      </c>
      <c r="I21" s="8">
        <v>69.837000000000003</v>
      </c>
      <c r="J21" s="8">
        <f t="shared" si="0"/>
        <v>1212696.4587900001</v>
      </c>
      <c r="L21" s="10">
        <v>38718</v>
      </c>
      <c r="M21" s="13">
        <v>3.2259441007040701</v>
      </c>
      <c r="O21" s="19">
        <v>34335</v>
      </c>
      <c r="P21" s="18">
        <v>7.0666666666666664</v>
      </c>
      <c r="Q21" s="17">
        <v>3476900000000</v>
      </c>
    </row>
    <row r="22" spans="1:17" x14ac:dyDescent="0.35">
      <c r="A22" s="2">
        <v>33390</v>
      </c>
      <c r="B22" s="14">
        <f t="shared" si="2"/>
        <v>1991</v>
      </c>
      <c r="C22" s="14">
        <v>2</v>
      </c>
      <c r="D22" s="3">
        <v>7</v>
      </c>
      <c r="E22" s="6">
        <v>3351900000000</v>
      </c>
      <c r="F22" s="12"/>
      <c r="G22" s="5">
        <v>34425</v>
      </c>
      <c r="H22" s="6">
        <v>1809582</v>
      </c>
      <c r="I22" s="8">
        <v>70.174000000000007</v>
      </c>
      <c r="J22" s="8">
        <f t="shared" si="0"/>
        <v>1269856.07268</v>
      </c>
      <c r="L22" s="10">
        <v>39083</v>
      </c>
      <c r="M22" s="13">
        <v>2.8526724815013602</v>
      </c>
      <c r="O22" s="19">
        <v>34425</v>
      </c>
      <c r="P22" s="18">
        <v>6.1000000000000005</v>
      </c>
      <c r="Q22" s="17">
        <v>3483866666666.6665</v>
      </c>
    </row>
    <row r="23" spans="1:17" x14ac:dyDescent="0.35">
      <c r="A23" s="2">
        <v>33420</v>
      </c>
      <c r="B23" s="14">
        <f t="shared" si="2"/>
        <v>1991</v>
      </c>
      <c r="C23" s="14">
        <v>3</v>
      </c>
      <c r="D23" s="3">
        <v>6.8</v>
      </c>
      <c r="E23" s="6">
        <v>3356100000000</v>
      </c>
      <c r="F23" s="12"/>
      <c r="G23" s="5">
        <v>34516</v>
      </c>
      <c r="H23" s="6">
        <v>1837424</v>
      </c>
      <c r="I23" s="8">
        <v>70.576999999999998</v>
      </c>
      <c r="J23" s="8">
        <f t="shared" si="0"/>
        <v>1296798.73648</v>
      </c>
      <c r="L23" s="10">
        <v>39448</v>
      </c>
      <c r="M23" s="13">
        <v>3.8391002966510102</v>
      </c>
      <c r="O23" s="19">
        <v>34516</v>
      </c>
      <c r="P23" s="18">
        <v>5.9000000000000012</v>
      </c>
      <c r="Q23" s="17">
        <v>3486666666666.6665</v>
      </c>
    </row>
    <row r="24" spans="1:17" x14ac:dyDescent="0.35">
      <c r="A24" s="2">
        <v>33451</v>
      </c>
      <c r="B24" s="14">
        <f t="shared" si="2"/>
        <v>1991</v>
      </c>
      <c r="C24" s="14">
        <v>3</v>
      </c>
      <c r="D24" s="3">
        <v>6.6</v>
      </c>
      <c r="E24" s="6">
        <v>3355000000000</v>
      </c>
      <c r="F24" s="12"/>
      <c r="G24" s="5">
        <v>34608</v>
      </c>
      <c r="H24" s="6">
        <v>1903763</v>
      </c>
      <c r="I24" s="8">
        <v>70.959999999999994</v>
      </c>
      <c r="J24" s="8">
        <f t="shared" si="0"/>
        <v>1350910.2247999997</v>
      </c>
      <c r="L24" s="10">
        <v>39814</v>
      </c>
      <c r="M24" s="13">
        <v>-0.35554626629975</v>
      </c>
      <c r="O24" s="19">
        <v>34608</v>
      </c>
      <c r="P24" s="18">
        <v>5.2666666666666666</v>
      </c>
      <c r="Q24" s="17">
        <v>3485966666666.6665</v>
      </c>
    </row>
    <row r="25" spans="1:17" x14ac:dyDescent="0.35">
      <c r="A25" s="2">
        <v>33482</v>
      </c>
      <c r="B25" s="14">
        <f t="shared" si="2"/>
        <v>1991</v>
      </c>
      <c r="C25" s="14">
        <v>3</v>
      </c>
      <c r="D25" s="3">
        <v>6.5</v>
      </c>
      <c r="E25" s="6">
        <v>3354900000000</v>
      </c>
      <c r="F25" s="12"/>
      <c r="G25" s="5">
        <v>34700</v>
      </c>
      <c r="H25" s="6">
        <v>1835147</v>
      </c>
      <c r="I25" s="8">
        <v>71.343999999999994</v>
      </c>
      <c r="J25" s="8">
        <f t="shared" si="0"/>
        <v>1309267.27568</v>
      </c>
      <c r="L25" s="10">
        <v>40179</v>
      </c>
      <c r="M25" s="13">
        <v>1.64004344238989</v>
      </c>
      <c r="O25" s="19">
        <v>34700</v>
      </c>
      <c r="P25" s="18">
        <v>5.9333333333333336</v>
      </c>
      <c r="Q25" s="17">
        <v>3491133333333.3335</v>
      </c>
    </row>
    <row r="26" spans="1:17" x14ac:dyDescent="0.35">
      <c r="A26" s="2">
        <v>33512</v>
      </c>
      <c r="B26" s="14">
        <f t="shared" si="2"/>
        <v>1991</v>
      </c>
      <c r="C26" s="14">
        <v>4</v>
      </c>
      <c r="D26" s="3">
        <v>6.5</v>
      </c>
      <c r="E26" s="6">
        <v>3360100000000</v>
      </c>
      <c r="F26" s="12"/>
      <c r="G26" s="5">
        <v>34790</v>
      </c>
      <c r="H26" s="6">
        <v>1897424</v>
      </c>
      <c r="I26" s="8">
        <v>71.686999999999998</v>
      </c>
      <c r="J26" s="8">
        <f t="shared" si="0"/>
        <v>1360206.3428800001</v>
      </c>
      <c r="L26" s="10">
        <v>40544</v>
      </c>
      <c r="M26" s="13">
        <v>3.1568415686220601</v>
      </c>
      <c r="O26" s="19">
        <v>34790</v>
      </c>
      <c r="P26" s="18">
        <v>5.6333333333333329</v>
      </c>
      <c r="Q26" s="17">
        <v>3524100000000</v>
      </c>
    </row>
    <row r="27" spans="1:17" x14ac:dyDescent="0.35">
      <c r="A27" s="2">
        <v>33543</v>
      </c>
      <c r="B27" s="14">
        <f t="shared" si="2"/>
        <v>1991</v>
      </c>
      <c r="C27" s="14">
        <v>4</v>
      </c>
      <c r="D27" s="3">
        <v>6.7</v>
      </c>
      <c r="E27" s="6">
        <v>3365500000000</v>
      </c>
      <c r="F27" s="12"/>
      <c r="G27" s="5">
        <v>34881</v>
      </c>
      <c r="H27" s="6">
        <v>1922827</v>
      </c>
      <c r="I27" s="8">
        <v>72.040000000000006</v>
      </c>
      <c r="J27" s="8">
        <f t="shared" si="0"/>
        <v>1385204.5708000001</v>
      </c>
      <c r="L27" s="10">
        <v>40909</v>
      </c>
      <c r="M27" s="13">
        <v>2.0693372652605899</v>
      </c>
      <c r="O27" s="19">
        <v>34881</v>
      </c>
      <c r="P27" s="18">
        <v>5.6333333333333329</v>
      </c>
      <c r="Q27" s="17">
        <v>3586166666666.6665</v>
      </c>
    </row>
    <row r="28" spans="1:17" x14ac:dyDescent="0.35">
      <c r="A28" s="2">
        <v>33573</v>
      </c>
      <c r="B28" s="14">
        <f t="shared" si="2"/>
        <v>1991</v>
      </c>
      <c r="C28" s="14">
        <v>4</v>
      </c>
      <c r="D28" s="3">
        <v>6.9</v>
      </c>
      <c r="E28" s="6">
        <v>3372200000000</v>
      </c>
      <c r="F28" s="12"/>
      <c r="G28" s="5">
        <v>34973</v>
      </c>
      <c r="H28" s="6">
        <v>1984353</v>
      </c>
      <c r="I28" s="8">
        <v>72.387</v>
      </c>
      <c r="J28" s="8">
        <f t="shared" si="0"/>
        <v>1436413.6061100001</v>
      </c>
      <c r="L28" s="10">
        <v>41275</v>
      </c>
      <c r="M28" s="13">
        <v>1.46483265562714</v>
      </c>
      <c r="O28" s="19">
        <v>34973</v>
      </c>
      <c r="P28" s="18">
        <v>5.2333333333333334</v>
      </c>
      <c r="Q28" s="17">
        <v>3620933333333.3335</v>
      </c>
    </row>
    <row r="29" spans="1:17" x14ac:dyDescent="0.35">
      <c r="A29" s="2">
        <v>33604</v>
      </c>
      <c r="B29" s="14">
        <f>YEAR(A29)</f>
        <v>1992</v>
      </c>
      <c r="C29" s="14">
        <v>1</v>
      </c>
      <c r="D29" s="3">
        <v>8.1</v>
      </c>
      <c r="E29" s="6">
        <v>3381200000000</v>
      </c>
      <c r="F29" s="12"/>
      <c r="G29" s="5">
        <v>35065</v>
      </c>
      <c r="H29" s="6">
        <v>1925313</v>
      </c>
      <c r="I29" s="8">
        <v>72.736000000000004</v>
      </c>
      <c r="J29" s="8">
        <f t="shared" si="0"/>
        <v>1400395.66368</v>
      </c>
      <c r="L29" s="10">
        <v>41640</v>
      </c>
      <c r="M29" s="13">
        <v>1.62222297740821</v>
      </c>
      <c r="O29" s="19">
        <v>35065</v>
      </c>
      <c r="P29" s="18">
        <v>6.0333333333333341</v>
      </c>
      <c r="Q29" s="17">
        <v>3665566666666.6665</v>
      </c>
    </row>
    <row r="30" spans="1:17" x14ac:dyDescent="0.35">
      <c r="A30" s="2">
        <v>33635</v>
      </c>
      <c r="B30" s="14">
        <f>YEAR(A30)</f>
        <v>1992</v>
      </c>
      <c r="C30" s="14">
        <v>1</v>
      </c>
      <c r="D30" s="3">
        <v>8.1999999999999993</v>
      </c>
      <c r="E30" s="6">
        <v>3400000000000</v>
      </c>
      <c r="F30" s="12"/>
      <c r="G30" s="5">
        <v>35156</v>
      </c>
      <c r="H30" s="6">
        <v>2005112</v>
      </c>
      <c r="I30" s="8">
        <v>73.037000000000006</v>
      </c>
      <c r="J30" s="8">
        <f t="shared" si="0"/>
        <v>1464473.6514400002</v>
      </c>
      <c r="L30" s="10">
        <v>42005</v>
      </c>
      <c r="M30" s="13">
        <v>0.118627135552435</v>
      </c>
      <c r="O30" s="19">
        <v>35156</v>
      </c>
      <c r="P30" s="18">
        <v>5.4333333333333336</v>
      </c>
      <c r="Q30" s="17">
        <v>3709966666666.6665</v>
      </c>
    </row>
    <row r="31" spans="1:17" x14ac:dyDescent="0.35">
      <c r="A31" s="2">
        <v>33664</v>
      </c>
      <c r="B31" s="14">
        <f>YEAR(A31)</f>
        <v>1992</v>
      </c>
      <c r="C31" s="14">
        <v>1</v>
      </c>
      <c r="D31" s="3">
        <v>7.8</v>
      </c>
      <c r="E31" s="6">
        <v>3403900000000</v>
      </c>
      <c r="F31" s="12"/>
      <c r="G31" s="5">
        <v>35247</v>
      </c>
      <c r="H31" s="6">
        <v>2035152</v>
      </c>
      <c r="I31" s="8">
        <v>73.275999999999996</v>
      </c>
      <c r="J31" s="8">
        <f t="shared" si="0"/>
        <v>1491277.9795199998</v>
      </c>
      <c r="L31" s="10">
        <v>42370</v>
      </c>
      <c r="M31" s="13">
        <v>1.26158320570537</v>
      </c>
      <c r="O31" s="19">
        <v>35247</v>
      </c>
      <c r="P31" s="18">
        <v>5.2333333333333334</v>
      </c>
      <c r="Q31" s="17">
        <v>3744933333333.3335</v>
      </c>
    </row>
    <row r="32" spans="1:17" x14ac:dyDescent="0.35">
      <c r="A32" s="2">
        <v>33695</v>
      </c>
      <c r="B32" s="14">
        <f>YEAR(A32)</f>
        <v>1992</v>
      </c>
      <c r="C32" s="14">
        <v>2</v>
      </c>
      <c r="D32" s="3">
        <v>7.2</v>
      </c>
      <c r="E32" s="6">
        <v>3399700000000</v>
      </c>
      <c r="F32" s="12"/>
      <c r="G32" s="5">
        <v>35339</v>
      </c>
      <c r="H32" s="6">
        <v>2107553</v>
      </c>
      <c r="I32" s="8">
        <v>73.668000000000006</v>
      </c>
      <c r="J32" s="8">
        <f t="shared" si="0"/>
        <v>1552592.1440400002</v>
      </c>
      <c r="L32" s="10">
        <v>42736</v>
      </c>
      <c r="M32" s="13">
        <v>2.1301100036596301</v>
      </c>
      <c r="O32" s="19">
        <v>35339</v>
      </c>
      <c r="P32" s="18">
        <v>4.9666666666666668</v>
      </c>
      <c r="Q32" s="17">
        <v>3790433333333.3335</v>
      </c>
    </row>
    <row r="33" spans="1:17" x14ac:dyDescent="0.35">
      <c r="A33" s="2">
        <v>33725</v>
      </c>
      <c r="B33" s="14">
        <f t="shared" ref="B33:B40" si="3">YEAR(A33)</f>
        <v>1992</v>
      </c>
      <c r="C33" s="14">
        <v>2</v>
      </c>
      <c r="D33" s="3">
        <v>7.3</v>
      </c>
      <c r="E33" s="6">
        <v>3398600000000</v>
      </c>
      <c r="F33" s="12"/>
      <c r="G33" s="5">
        <v>35431</v>
      </c>
      <c r="H33" s="6">
        <v>2043518</v>
      </c>
      <c r="I33" s="8">
        <v>74.106999999999999</v>
      </c>
      <c r="J33" s="8">
        <f t="shared" si="0"/>
        <v>1514389.88426</v>
      </c>
      <c r="L33" s="10">
        <v>43101</v>
      </c>
      <c r="M33" s="13">
        <v>2.4425832969281802</v>
      </c>
      <c r="O33" s="19">
        <v>35431</v>
      </c>
      <c r="P33" s="18">
        <v>5.7</v>
      </c>
      <c r="Q33" s="17">
        <v>3837366666666.6665</v>
      </c>
    </row>
    <row r="34" spans="1:17" x14ac:dyDescent="0.35">
      <c r="A34" s="2">
        <v>33756</v>
      </c>
      <c r="B34" s="14">
        <f t="shared" si="3"/>
        <v>1992</v>
      </c>
      <c r="C34" s="14">
        <v>2</v>
      </c>
      <c r="D34" s="3">
        <v>8</v>
      </c>
      <c r="E34" s="6">
        <v>3393400000000</v>
      </c>
      <c r="F34" s="12"/>
      <c r="G34" s="5">
        <v>35521</v>
      </c>
      <c r="H34" s="6">
        <v>2129626</v>
      </c>
      <c r="I34" s="8">
        <v>74.257000000000005</v>
      </c>
      <c r="J34" s="8">
        <f t="shared" si="0"/>
        <v>1581396.3788200002</v>
      </c>
      <c r="L34" s="10">
        <v>43466</v>
      </c>
      <c r="M34" s="13">
        <v>1.81221007526015</v>
      </c>
      <c r="O34" s="19">
        <v>35521</v>
      </c>
      <c r="P34" s="18">
        <v>4.8999999999999995</v>
      </c>
      <c r="Q34" s="17">
        <v>3880700000000</v>
      </c>
    </row>
    <row r="35" spans="1:17" x14ac:dyDescent="0.35">
      <c r="A35" s="2">
        <v>33786</v>
      </c>
      <c r="B35" s="14">
        <f t="shared" si="3"/>
        <v>1992</v>
      </c>
      <c r="C35" s="14">
        <v>3</v>
      </c>
      <c r="D35" s="3">
        <v>7.7</v>
      </c>
      <c r="E35" s="6">
        <v>3393900000000</v>
      </c>
      <c r="F35" s="12"/>
      <c r="G35" s="5">
        <v>35612</v>
      </c>
      <c r="H35" s="6">
        <v>2166497</v>
      </c>
      <c r="I35" s="8">
        <v>74.578999999999994</v>
      </c>
      <c r="J35" s="8">
        <f t="shared" si="0"/>
        <v>1615751.7976299999</v>
      </c>
      <c r="O35" s="19">
        <v>35612</v>
      </c>
      <c r="P35" s="18">
        <v>4.833333333333333</v>
      </c>
      <c r="Q35" s="17">
        <v>3941366666666.6665</v>
      </c>
    </row>
    <row r="36" spans="1:17" x14ac:dyDescent="0.35">
      <c r="A36" s="2">
        <v>33817</v>
      </c>
      <c r="B36" s="14">
        <f t="shared" si="3"/>
        <v>1992</v>
      </c>
      <c r="C36" s="14">
        <v>3</v>
      </c>
      <c r="D36" s="3">
        <v>7.4</v>
      </c>
      <c r="E36" s="6">
        <v>3398800000000</v>
      </c>
      <c r="F36" s="12"/>
      <c r="G36" s="5">
        <v>35704</v>
      </c>
      <c r="H36" s="6">
        <v>2237911</v>
      </c>
      <c r="I36" s="8">
        <v>74.823999999999998</v>
      </c>
      <c r="J36" s="8">
        <f t="shared" si="0"/>
        <v>1674494.5266400001</v>
      </c>
      <c r="O36" s="19">
        <v>35704</v>
      </c>
      <c r="P36" s="18">
        <v>4.3666666666666663</v>
      </c>
      <c r="Q36" s="17">
        <v>4003166666666.6665</v>
      </c>
    </row>
    <row r="37" spans="1:17" x14ac:dyDescent="0.35">
      <c r="A37" s="2">
        <v>33848</v>
      </c>
      <c r="B37" s="14">
        <f t="shared" si="3"/>
        <v>1992</v>
      </c>
      <c r="C37" s="14">
        <v>3</v>
      </c>
      <c r="D37" s="3">
        <v>7.3</v>
      </c>
      <c r="E37" s="6">
        <v>3410300000000</v>
      </c>
      <c r="F37" s="12"/>
      <c r="G37" s="5">
        <v>35796</v>
      </c>
      <c r="H37" s="6">
        <v>2160749</v>
      </c>
      <c r="I37" s="8">
        <v>74.933000000000007</v>
      </c>
      <c r="J37" s="8">
        <f t="shared" si="0"/>
        <v>1619114.0481700001</v>
      </c>
      <c r="O37" s="19">
        <v>35796</v>
      </c>
      <c r="P37" s="18">
        <v>5.0666666666666664</v>
      </c>
      <c r="Q37" s="17">
        <v>4076400000000</v>
      </c>
    </row>
    <row r="38" spans="1:17" x14ac:dyDescent="0.35">
      <c r="A38" s="2">
        <v>33878</v>
      </c>
      <c r="B38" s="14">
        <f t="shared" si="3"/>
        <v>1992</v>
      </c>
      <c r="C38" s="14">
        <v>4</v>
      </c>
      <c r="D38" s="3">
        <v>6.9</v>
      </c>
      <c r="E38" s="6">
        <v>3423800000000</v>
      </c>
      <c r="F38" s="12"/>
      <c r="G38" s="5">
        <v>35886</v>
      </c>
      <c r="H38" s="6">
        <v>2249930</v>
      </c>
      <c r="I38" s="8">
        <v>75.11</v>
      </c>
      <c r="J38" s="8">
        <f t="shared" si="0"/>
        <v>1689922.423</v>
      </c>
      <c r="O38" s="19">
        <v>35886</v>
      </c>
      <c r="P38" s="18">
        <v>4.333333333333333</v>
      </c>
      <c r="Q38" s="17">
        <v>4152633333333.3335</v>
      </c>
    </row>
    <row r="39" spans="1:17" x14ac:dyDescent="0.35">
      <c r="A39" s="2">
        <v>33909</v>
      </c>
      <c r="B39" s="14">
        <f t="shared" si="3"/>
        <v>1992</v>
      </c>
      <c r="C39" s="14">
        <v>4</v>
      </c>
      <c r="D39" s="3">
        <v>7.1</v>
      </c>
      <c r="E39" s="6">
        <v>3426500000000</v>
      </c>
      <c r="F39" s="12"/>
      <c r="G39" s="5">
        <v>35977</v>
      </c>
      <c r="H39" s="6">
        <v>2281444</v>
      </c>
      <c r="I39" s="8">
        <v>75.433000000000007</v>
      </c>
      <c r="J39" s="8">
        <f t="shared" si="0"/>
        <v>1720961.6525200002</v>
      </c>
      <c r="O39" s="19">
        <v>35977</v>
      </c>
      <c r="P39" s="18">
        <v>4.5333333333333332</v>
      </c>
      <c r="Q39" s="17">
        <v>4223133333333.3335</v>
      </c>
    </row>
    <row r="40" spans="1:17" x14ac:dyDescent="0.35">
      <c r="A40" s="2">
        <v>33939</v>
      </c>
      <c r="B40" s="14">
        <f t="shared" si="3"/>
        <v>1992</v>
      </c>
      <c r="C40" s="14">
        <v>4</v>
      </c>
      <c r="D40" s="3">
        <v>7.1</v>
      </c>
      <c r="E40" s="6">
        <v>3424700000000</v>
      </c>
      <c r="F40" s="12"/>
      <c r="G40" s="5">
        <v>36069</v>
      </c>
      <c r="H40" s="6">
        <v>2370698</v>
      </c>
      <c r="I40" s="8">
        <v>75.641000000000005</v>
      </c>
      <c r="J40" s="8">
        <f t="shared" si="0"/>
        <v>1793219.6741800001</v>
      </c>
      <c r="O40" s="19">
        <v>36069</v>
      </c>
      <c r="P40" s="18">
        <v>4.1000000000000005</v>
      </c>
      <c r="Q40" s="17">
        <v>4332866666666.6665</v>
      </c>
    </row>
    <row r="41" spans="1:17" x14ac:dyDescent="0.35">
      <c r="A41" s="2">
        <v>33970</v>
      </c>
      <c r="B41" s="14">
        <f>YEAR(A41)</f>
        <v>1993</v>
      </c>
      <c r="C41" s="14">
        <v>1</v>
      </c>
      <c r="D41" s="3">
        <v>8</v>
      </c>
      <c r="E41" s="6">
        <v>3419100000000</v>
      </c>
      <c r="F41" s="12"/>
      <c r="G41" s="5">
        <v>36161</v>
      </c>
      <c r="H41" s="6">
        <v>2293218</v>
      </c>
      <c r="I41" s="8">
        <v>75.926000000000002</v>
      </c>
      <c r="J41" s="8">
        <f t="shared" si="0"/>
        <v>1741148.6986800001</v>
      </c>
      <c r="O41" s="19">
        <v>36161</v>
      </c>
      <c r="P41" s="18">
        <v>4.6333333333333337</v>
      </c>
      <c r="Q41" s="17">
        <v>4409866666666.667</v>
      </c>
    </row>
    <row r="42" spans="1:17" x14ac:dyDescent="0.35">
      <c r="A42" s="2">
        <v>34001</v>
      </c>
      <c r="B42" s="14">
        <f>YEAR(A42)</f>
        <v>1993</v>
      </c>
      <c r="C42" s="14">
        <v>1</v>
      </c>
      <c r="D42" s="3">
        <v>7.8</v>
      </c>
      <c r="E42" s="6">
        <v>3414500000000</v>
      </c>
      <c r="F42" s="12"/>
      <c r="G42" s="5">
        <v>36251</v>
      </c>
      <c r="H42" s="6">
        <v>2388561</v>
      </c>
      <c r="I42" s="8">
        <v>76.200999999999993</v>
      </c>
      <c r="J42" s="8">
        <f t="shared" si="0"/>
        <v>1820107.3676099998</v>
      </c>
      <c r="O42" s="19">
        <v>36251</v>
      </c>
      <c r="P42" s="18">
        <v>4.2</v>
      </c>
      <c r="Q42" s="17">
        <v>4474066666666.667</v>
      </c>
    </row>
    <row r="43" spans="1:17" x14ac:dyDescent="0.35">
      <c r="A43" s="2">
        <v>34029</v>
      </c>
      <c r="B43" s="14">
        <f>YEAR(A43)</f>
        <v>1993</v>
      </c>
      <c r="C43" s="14">
        <v>1</v>
      </c>
      <c r="D43" s="3">
        <v>7.4</v>
      </c>
      <c r="E43" s="6">
        <v>3411700000000</v>
      </c>
      <c r="F43" s="12"/>
      <c r="G43" s="5">
        <v>36342</v>
      </c>
      <c r="H43" s="6">
        <v>2423833</v>
      </c>
      <c r="I43" s="8">
        <v>76.462000000000003</v>
      </c>
      <c r="J43" s="8">
        <f t="shared" si="0"/>
        <v>1853311.1884600001</v>
      </c>
      <c r="O43" s="19">
        <v>36342</v>
      </c>
      <c r="P43" s="18">
        <v>4.2666666666666666</v>
      </c>
      <c r="Q43" s="17">
        <v>4540766666666.667</v>
      </c>
    </row>
    <row r="44" spans="1:17" x14ac:dyDescent="0.35">
      <c r="A44" s="2">
        <v>34060</v>
      </c>
      <c r="B44" s="14">
        <f>YEAR(A44)</f>
        <v>1993</v>
      </c>
      <c r="C44" s="14">
        <v>2</v>
      </c>
      <c r="D44" s="3">
        <v>6.9</v>
      </c>
      <c r="E44" s="6">
        <v>3411300000000</v>
      </c>
      <c r="F44" s="12"/>
      <c r="G44" s="5">
        <v>36434</v>
      </c>
      <c r="H44" s="6">
        <v>2525048</v>
      </c>
      <c r="I44" s="8">
        <v>76.873000000000005</v>
      </c>
      <c r="J44" s="8">
        <f t="shared" si="0"/>
        <v>1941080.14904</v>
      </c>
      <c r="O44" s="19">
        <v>36434</v>
      </c>
      <c r="P44" s="18">
        <v>3.7666666666666671</v>
      </c>
      <c r="Q44" s="17">
        <v>4602733333333.333</v>
      </c>
    </row>
    <row r="45" spans="1:17" x14ac:dyDescent="0.35">
      <c r="A45" s="2">
        <v>34090</v>
      </c>
      <c r="B45" s="14">
        <f t="shared" ref="B45:B52" si="4">YEAR(A45)</f>
        <v>1993</v>
      </c>
      <c r="C45" s="14">
        <v>2</v>
      </c>
      <c r="D45" s="3">
        <v>6.8</v>
      </c>
      <c r="E45" s="6">
        <v>3436900000000</v>
      </c>
      <c r="F45" s="12"/>
      <c r="G45" s="5">
        <v>36526</v>
      </c>
      <c r="H45" s="6">
        <v>2449139</v>
      </c>
      <c r="I45" s="8">
        <v>77.396000000000001</v>
      </c>
      <c r="J45" s="8">
        <f t="shared" si="0"/>
        <v>1895535.62044</v>
      </c>
      <c r="O45" s="19">
        <v>36526</v>
      </c>
      <c r="P45" s="18">
        <v>4.3999999999999995</v>
      </c>
      <c r="Q45" s="17">
        <v>4674833333333.333</v>
      </c>
    </row>
    <row r="46" spans="1:17" x14ac:dyDescent="0.35">
      <c r="A46" s="2">
        <v>34121</v>
      </c>
      <c r="B46" s="14">
        <f t="shared" si="4"/>
        <v>1993</v>
      </c>
      <c r="C46" s="14">
        <v>2</v>
      </c>
      <c r="D46" s="3">
        <v>7.2</v>
      </c>
      <c r="E46" s="6">
        <v>3442400000000</v>
      </c>
      <c r="F46" s="12"/>
      <c r="G46" s="5">
        <v>36617</v>
      </c>
      <c r="H46" s="6">
        <v>2569476</v>
      </c>
      <c r="I46" s="8">
        <v>77.864999999999995</v>
      </c>
      <c r="J46" s="8">
        <f t="shared" si="0"/>
        <v>2000722.4874</v>
      </c>
      <c r="O46" s="19">
        <v>36617</v>
      </c>
      <c r="P46" s="18">
        <v>3.8666666666666667</v>
      </c>
      <c r="Q46" s="17">
        <v>4753200000000</v>
      </c>
    </row>
    <row r="47" spans="1:17" x14ac:dyDescent="0.35">
      <c r="A47" s="2">
        <v>34151</v>
      </c>
      <c r="B47" s="14">
        <f t="shared" si="4"/>
        <v>1993</v>
      </c>
      <c r="C47" s="14">
        <v>3</v>
      </c>
      <c r="D47" s="3">
        <v>7</v>
      </c>
      <c r="E47" s="6">
        <v>3442000000000</v>
      </c>
      <c r="F47" s="12"/>
      <c r="G47" s="5">
        <v>36708</v>
      </c>
      <c r="H47" s="6">
        <v>2578060</v>
      </c>
      <c r="I47" s="8">
        <v>78.308999999999997</v>
      </c>
      <c r="J47" s="8">
        <f t="shared" si="0"/>
        <v>2018853.0053999999</v>
      </c>
      <c r="O47" s="19">
        <v>36708</v>
      </c>
      <c r="P47" s="18">
        <v>4.0333333333333341</v>
      </c>
      <c r="Q47" s="17">
        <v>4809066666666.667</v>
      </c>
    </row>
    <row r="48" spans="1:17" x14ac:dyDescent="0.35">
      <c r="A48" s="2">
        <v>34182</v>
      </c>
      <c r="B48" s="14">
        <f t="shared" si="4"/>
        <v>1993</v>
      </c>
      <c r="C48" s="14">
        <v>3</v>
      </c>
      <c r="D48" s="3">
        <v>6.6</v>
      </c>
      <c r="E48" s="6">
        <v>3445700000000</v>
      </c>
      <c r="F48" s="12"/>
      <c r="G48" s="5">
        <v>36800</v>
      </c>
      <c r="H48" s="6">
        <v>2655679</v>
      </c>
      <c r="I48" s="8">
        <v>78.722999999999999</v>
      </c>
      <c r="J48" s="8">
        <f t="shared" si="0"/>
        <v>2090630.1791699999</v>
      </c>
      <c r="O48" s="19">
        <v>36800</v>
      </c>
      <c r="P48" s="18">
        <v>3.6666666666666665</v>
      </c>
      <c r="Q48" s="17">
        <v>4880300000000</v>
      </c>
    </row>
    <row r="49" spans="1:17" x14ac:dyDescent="0.35">
      <c r="A49" s="2">
        <v>34213</v>
      </c>
      <c r="B49" s="14">
        <f t="shared" si="4"/>
        <v>1993</v>
      </c>
      <c r="C49" s="14">
        <v>3</v>
      </c>
      <c r="D49" s="3">
        <v>6.4</v>
      </c>
      <c r="E49" s="6">
        <v>3452200000000</v>
      </c>
      <c r="F49" s="12"/>
      <c r="G49" s="5">
        <v>36892</v>
      </c>
      <c r="H49" s="6">
        <v>2562436</v>
      </c>
      <c r="I49" s="8">
        <v>79.203999999999994</v>
      </c>
      <c r="J49" s="8">
        <f t="shared" si="0"/>
        <v>2029551.80944</v>
      </c>
      <c r="O49" s="19">
        <v>36892</v>
      </c>
      <c r="P49" s="18">
        <v>4.6000000000000005</v>
      </c>
      <c r="Q49" s="17">
        <v>5009100000000</v>
      </c>
    </row>
    <row r="50" spans="1:17" x14ac:dyDescent="0.35">
      <c r="A50" s="2">
        <v>34243</v>
      </c>
      <c r="B50" s="14">
        <f t="shared" si="4"/>
        <v>1993</v>
      </c>
      <c r="C50" s="14">
        <v>4</v>
      </c>
      <c r="D50" s="3">
        <v>6.4</v>
      </c>
      <c r="E50" s="6">
        <v>3456700000000</v>
      </c>
      <c r="F50" s="12"/>
      <c r="G50" s="5">
        <v>36982</v>
      </c>
      <c r="H50" s="6">
        <v>2656364</v>
      </c>
      <c r="I50" s="8">
        <v>79.683000000000007</v>
      </c>
      <c r="J50" s="8">
        <f t="shared" si="0"/>
        <v>2116670.5261200001</v>
      </c>
      <c r="O50" s="19">
        <v>36982</v>
      </c>
      <c r="P50" s="18">
        <v>4.333333333333333</v>
      </c>
      <c r="Q50" s="17">
        <v>5135600000000</v>
      </c>
    </row>
    <row r="51" spans="1:17" x14ac:dyDescent="0.35">
      <c r="A51" s="2">
        <v>34274</v>
      </c>
      <c r="B51" s="14">
        <f t="shared" si="4"/>
        <v>1993</v>
      </c>
      <c r="C51" s="14">
        <v>4</v>
      </c>
      <c r="D51" s="3">
        <v>6.2</v>
      </c>
      <c r="E51" s="6">
        <v>3470100000000</v>
      </c>
      <c r="F51" s="12"/>
      <c r="G51" s="5">
        <v>37073</v>
      </c>
      <c r="H51" s="6">
        <v>2651331</v>
      </c>
      <c r="I51" s="8">
        <v>80.004000000000005</v>
      </c>
      <c r="J51" s="8">
        <f t="shared" si="0"/>
        <v>2121170.8532400001</v>
      </c>
      <c r="O51" s="19">
        <v>37073</v>
      </c>
      <c r="P51" s="18">
        <v>4.7666666666666666</v>
      </c>
      <c r="Q51" s="17">
        <v>5250933333333.333</v>
      </c>
    </row>
    <row r="52" spans="1:17" x14ac:dyDescent="0.35">
      <c r="A52" s="2">
        <v>34304</v>
      </c>
      <c r="B52" s="14">
        <f t="shared" si="4"/>
        <v>1993</v>
      </c>
      <c r="C52" s="14">
        <v>4</v>
      </c>
      <c r="D52" s="3">
        <v>6.1</v>
      </c>
      <c r="E52" s="6">
        <v>3474500000000</v>
      </c>
      <c r="F52" s="12"/>
      <c r="G52" s="5">
        <v>37165</v>
      </c>
      <c r="H52" s="6">
        <v>2711685</v>
      </c>
      <c r="I52" s="8">
        <v>80.268000000000001</v>
      </c>
      <c r="J52" s="8">
        <f t="shared" si="0"/>
        <v>2176615.3158</v>
      </c>
      <c r="O52" s="19">
        <v>37165</v>
      </c>
      <c r="P52" s="18">
        <v>5.2333333333333334</v>
      </c>
      <c r="Q52" s="17">
        <v>5371666666666.667</v>
      </c>
    </row>
    <row r="53" spans="1:17" x14ac:dyDescent="0.35">
      <c r="A53" s="2">
        <v>34335</v>
      </c>
      <c r="B53" s="14">
        <f>YEAR(A53)</f>
        <v>1994</v>
      </c>
      <c r="C53" s="14">
        <v>1</v>
      </c>
      <c r="D53" s="3">
        <v>7.3</v>
      </c>
      <c r="E53" s="6">
        <v>3474900000000</v>
      </c>
      <c r="F53" s="12"/>
      <c r="G53" s="5">
        <v>37257</v>
      </c>
      <c r="H53" s="6">
        <v>2631502</v>
      </c>
      <c r="I53" s="8">
        <v>80.533000000000001</v>
      </c>
      <c r="J53" s="8">
        <f t="shared" si="0"/>
        <v>2119227.5056599998</v>
      </c>
      <c r="O53" s="19">
        <v>37257</v>
      </c>
      <c r="P53" s="18">
        <v>6.166666666666667</v>
      </c>
      <c r="Q53" s="17">
        <v>5465600000000</v>
      </c>
    </row>
    <row r="54" spans="1:17" x14ac:dyDescent="0.35">
      <c r="A54" s="2">
        <v>34366</v>
      </c>
      <c r="B54" s="14">
        <f>YEAR(A54)</f>
        <v>1994</v>
      </c>
      <c r="C54" s="14">
        <v>1</v>
      </c>
      <c r="D54" s="3">
        <v>7.1</v>
      </c>
      <c r="E54" s="6">
        <v>3475700000000</v>
      </c>
      <c r="F54" s="12"/>
      <c r="G54" s="5">
        <v>37347</v>
      </c>
      <c r="H54" s="6">
        <v>2724224</v>
      </c>
      <c r="I54" s="8">
        <v>80.820999999999998</v>
      </c>
      <c r="J54" s="8">
        <f t="shared" si="0"/>
        <v>2201745.0790399997</v>
      </c>
      <c r="O54" s="19">
        <v>37347</v>
      </c>
      <c r="P54" s="18">
        <v>5.7333333333333334</v>
      </c>
      <c r="Q54" s="17">
        <v>5509066666666.667</v>
      </c>
    </row>
    <row r="55" spans="1:17" x14ac:dyDescent="0.35">
      <c r="A55" s="2">
        <v>34394</v>
      </c>
      <c r="B55" s="14">
        <f>YEAR(A55)</f>
        <v>1994</v>
      </c>
      <c r="C55" s="14">
        <v>1</v>
      </c>
      <c r="D55" s="3">
        <v>6.8</v>
      </c>
      <c r="E55" s="6">
        <v>3480100000000</v>
      </c>
      <c r="F55" s="12"/>
      <c r="G55" s="5">
        <v>37438</v>
      </c>
      <c r="H55" s="6">
        <v>2753434</v>
      </c>
      <c r="I55" s="8">
        <v>81.194000000000003</v>
      </c>
      <c r="J55" s="8">
        <f t="shared" si="0"/>
        <v>2235623.2019600002</v>
      </c>
      <c r="O55" s="19">
        <v>37438</v>
      </c>
      <c r="P55" s="18">
        <v>5.666666666666667</v>
      </c>
      <c r="Q55" s="17">
        <v>5613333333333.333</v>
      </c>
    </row>
    <row r="56" spans="1:17" x14ac:dyDescent="0.35">
      <c r="A56" s="2">
        <v>34425</v>
      </c>
      <c r="B56" s="14">
        <f>YEAR(A56)</f>
        <v>1994</v>
      </c>
      <c r="C56" s="14">
        <v>2</v>
      </c>
      <c r="D56" s="3">
        <v>6.2</v>
      </c>
      <c r="E56" s="6">
        <v>3481300000000</v>
      </c>
      <c r="F56" s="12"/>
      <c r="G56" s="5">
        <v>37530</v>
      </c>
      <c r="H56" s="6">
        <v>2827263</v>
      </c>
      <c r="I56" s="8">
        <v>81.653999999999996</v>
      </c>
      <c r="J56" s="8">
        <f t="shared" si="0"/>
        <v>2308573.3300199998</v>
      </c>
      <c r="O56" s="19">
        <v>37530</v>
      </c>
      <c r="P56" s="18">
        <v>5.5333333333333323</v>
      </c>
      <c r="Q56" s="17">
        <v>5728800000000</v>
      </c>
    </row>
    <row r="57" spans="1:17" x14ac:dyDescent="0.35">
      <c r="A57" s="2">
        <v>34455</v>
      </c>
      <c r="B57" s="14">
        <f t="shared" ref="B57:B64" si="5">YEAR(A57)</f>
        <v>1994</v>
      </c>
      <c r="C57" s="14">
        <v>2</v>
      </c>
      <c r="D57" s="3">
        <v>5.9</v>
      </c>
      <c r="E57" s="6">
        <v>3490800000000</v>
      </c>
      <c r="F57" s="12"/>
      <c r="G57" s="5">
        <v>37622</v>
      </c>
      <c r="H57" s="6">
        <v>2744149</v>
      </c>
      <c r="I57" s="8">
        <v>82.025000000000006</v>
      </c>
      <c r="J57" s="8">
        <f t="shared" si="0"/>
        <v>2250888.2172500002</v>
      </c>
      <c r="O57" s="19">
        <v>37622</v>
      </c>
      <c r="P57" s="18">
        <v>6.3666666666666671</v>
      </c>
      <c r="Q57" s="17">
        <v>5823366666666.667</v>
      </c>
    </row>
    <row r="58" spans="1:17" x14ac:dyDescent="0.35">
      <c r="A58" s="2">
        <v>34486</v>
      </c>
      <c r="B58" s="14">
        <f t="shared" si="5"/>
        <v>1994</v>
      </c>
      <c r="C58" s="14">
        <v>2</v>
      </c>
      <c r="D58" s="3">
        <v>6.2</v>
      </c>
      <c r="E58" s="6">
        <v>3479500000000</v>
      </c>
      <c r="F58" s="12"/>
      <c r="G58" s="5">
        <v>37712</v>
      </c>
      <c r="H58" s="6">
        <v>2832509</v>
      </c>
      <c r="I58" s="8">
        <v>82.266000000000005</v>
      </c>
      <c r="J58" s="8">
        <f t="shared" si="0"/>
        <v>2330191.8539400003</v>
      </c>
      <c r="O58" s="19">
        <v>37712</v>
      </c>
      <c r="P58" s="18">
        <v>6.0333333333333341</v>
      </c>
      <c r="Q58" s="17">
        <v>5938800000000</v>
      </c>
    </row>
    <row r="59" spans="1:17" x14ac:dyDescent="0.35">
      <c r="A59" s="2">
        <v>34516</v>
      </c>
      <c r="B59" s="14">
        <f t="shared" si="5"/>
        <v>1994</v>
      </c>
      <c r="C59" s="14">
        <v>3</v>
      </c>
      <c r="D59" s="3">
        <v>6.2</v>
      </c>
      <c r="E59" s="6">
        <v>3488200000000</v>
      </c>
      <c r="F59" s="12"/>
      <c r="G59" s="5">
        <v>37803</v>
      </c>
      <c r="H59" s="6">
        <v>2887132</v>
      </c>
      <c r="I59" s="8">
        <v>82.712000000000003</v>
      </c>
      <c r="J59" s="8">
        <f t="shared" si="0"/>
        <v>2388004.6198400003</v>
      </c>
      <c r="O59" s="19">
        <v>37803</v>
      </c>
      <c r="P59" s="18">
        <v>6.0333333333333341</v>
      </c>
      <c r="Q59" s="17">
        <v>6059433333333.333</v>
      </c>
    </row>
    <row r="60" spans="1:17" x14ac:dyDescent="0.35">
      <c r="A60" s="2">
        <v>34547</v>
      </c>
      <c r="B60" s="14">
        <f t="shared" si="5"/>
        <v>1994</v>
      </c>
      <c r="C60" s="14">
        <v>3</v>
      </c>
      <c r="D60" s="3">
        <v>5.9</v>
      </c>
      <c r="E60" s="6">
        <v>3485700000000</v>
      </c>
      <c r="F60" s="12"/>
      <c r="G60" s="5">
        <v>37895</v>
      </c>
      <c r="H60" s="6">
        <v>2994460</v>
      </c>
      <c r="I60" s="8">
        <v>83.200999999999993</v>
      </c>
      <c r="J60" s="8">
        <f t="shared" si="0"/>
        <v>2491420.6645999998</v>
      </c>
      <c r="O60" s="19">
        <v>37895</v>
      </c>
      <c r="P60" s="18">
        <v>5.5333333333333341</v>
      </c>
      <c r="Q60" s="17">
        <v>6053733333333.333</v>
      </c>
    </row>
    <row r="61" spans="1:17" x14ac:dyDescent="0.35">
      <c r="A61" s="2">
        <v>34578</v>
      </c>
      <c r="B61" s="14">
        <f t="shared" si="5"/>
        <v>1994</v>
      </c>
      <c r="C61" s="14">
        <v>3</v>
      </c>
      <c r="D61" s="3">
        <v>5.6</v>
      </c>
      <c r="E61" s="6">
        <v>3486100000000</v>
      </c>
      <c r="F61" s="12"/>
      <c r="G61" s="5">
        <v>37987</v>
      </c>
      <c r="H61" s="6">
        <v>2922104</v>
      </c>
      <c r="I61" s="8">
        <v>83.82</v>
      </c>
      <c r="J61" s="8">
        <f t="shared" si="0"/>
        <v>2449307.5727999997</v>
      </c>
      <c r="O61" s="19">
        <v>37987</v>
      </c>
      <c r="P61" s="18">
        <v>6.1000000000000005</v>
      </c>
      <c r="Q61" s="17">
        <v>6100566666666.667</v>
      </c>
    </row>
    <row r="62" spans="1:17" x14ac:dyDescent="0.35">
      <c r="A62" s="2">
        <v>34608</v>
      </c>
      <c r="B62" s="14">
        <f t="shared" si="5"/>
        <v>1994</v>
      </c>
      <c r="C62" s="14">
        <v>4</v>
      </c>
      <c r="D62" s="3">
        <v>5.4</v>
      </c>
      <c r="E62" s="6">
        <v>3484300000000</v>
      </c>
      <c r="F62" s="12"/>
      <c r="G62" s="5">
        <v>38078</v>
      </c>
      <c r="H62" s="6">
        <v>3033260</v>
      </c>
      <c r="I62" s="8">
        <v>84.504000000000005</v>
      </c>
      <c r="J62" s="8">
        <f t="shared" si="0"/>
        <v>2563226.0304</v>
      </c>
      <c r="O62" s="19">
        <v>38078</v>
      </c>
      <c r="P62" s="18">
        <v>5.5</v>
      </c>
      <c r="Q62" s="17">
        <v>6230233333333.333</v>
      </c>
    </row>
    <row r="63" spans="1:17" x14ac:dyDescent="0.35">
      <c r="A63" s="2">
        <v>34639</v>
      </c>
      <c r="B63" s="14">
        <f t="shared" si="5"/>
        <v>1994</v>
      </c>
      <c r="C63" s="14">
        <v>4</v>
      </c>
      <c r="D63" s="3">
        <v>5.3</v>
      </c>
      <c r="E63" s="6">
        <v>3487200000000</v>
      </c>
      <c r="F63" s="12"/>
      <c r="G63" s="5">
        <v>38169</v>
      </c>
      <c r="H63" s="6">
        <v>3068978</v>
      </c>
      <c r="I63" s="8">
        <v>85.055999999999997</v>
      </c>
      <c r="J63" s="8">
        <f t="shared" si="0"/>
        <v>2610349.9276799997</v>
      </c>
      <c r="O63" s="19">
        <v>38169</v>
      </c>
      <c r="P63" s="18">
        <v>5.4000000000000012</v>
      </c>
      <c r="Q63" s="17">
        <v>6299933333333.333</v>
      </c>
    </row>
    <row r="64" spans="1:17" x14ac:dyDescent="0.35">
      <c r="A64" s="2">
        <v>34669</v>
      </c>
      <c r="B64" s="14">
        <f t="shared" si="5"/>
        <v>1994</v>
      </c>
      <c r="C64" s="14">
        <v>4</v>
      </c>
      <c r="D64" s="3">
        <v>5.0999999999999996</v>
      </c>
      <c r="E64" s="6">
        <v>3486400000000</v>
      </c>
      <c r="F64" s="12"/>
      <c r="G64" s="5">
        <v>38261</v>
      </c>
      <c r="H64" s="6">
        <v>3189392</v>
      </c>
      <c r="I64" s="8">
        <v>85.712000000000003</v>
      </c>
      <c r="J64" s="8">
        <f t="shared" si="0"/>
        <v>2733691.6710399999</v>
      </c>
      <c r="O64" s="19">
        <v>38261</v>
      </c>
      <c r="P64" s="18">
        <v>5.1333333333333337</v>
      </c>
      <c r="Q64" s="17">
        <v>6383766666666.667</v>
      </c>
    </row>
    <row r="65" spans="1:17" x14ac:dyDescent="0.35">
      <c r="A65" s="2">
        <v>34700</v>
      </c>
      <c r="B65" s="14">
        <f>YEAR(A65)</f>
        <v>1995</v>
      </c>
      <c r="C65" s="14">
        <v>1</v>
      </c>
      <c r="D65" s="3">
        <v>6.2</v>
      </c>
      <c r="E65" s="6">
        <v>3492400000000</v>
      </c>
      <c r="F65" s="12"/>
      <c r="G65" s="5">
        <v>38353</v>
      </c>
      <c r="H65" s="6">
        <v>3109156</v>
      </c>
      <c r="I65" s="8">
        <v>86.391000000000005</v>
      </c>
      <c r="J65" s="8">
        <f t="shared" si="0"/>
        <v>2686030.9599600001</v>
      </c>
      <c r="O65" s="19">
        <v>38353</v>
      </c>
      <c r="P65" s="18">
        <v>5.6333333333333329</v>
      </c>
      <c r="Q65" s="17">
        <v>6419800000000</v>
      </c>
    </row>
    <row r="66" spans="1:17" x14ac:dyDescent="0.35">
      <c r="A66" s="2">
        <v>34731</v>
      </c>
      <c r="B66" s="14">
        <f>YEAR(A66)</f>
        <v>1995</v>
      </c>
      <c r="C66" s="14">
        <v>1</v>
      </c>
      <c r="D66" s="3">
        <v>5.9</v>
      </c>
      <c r="E66" s="6">
        <v>3489900000000</v>
      </c>
      <c r="F66" s="12"/>
      <c r="G66" s="5">
        <v>38443</v>
      </c>
      <c r="H66" s="6">
        <v>3231134</v>
      </c>
      <c r="I66" s="8">
        <v>86.995999999999995</v>
      </c>
      <c r="J66" s="8">
        <f t="shared" si="0"/>
        <v>2810957.33464</v>
      </c>
      <c r="O66" s="19">
        <v>38443</v>
      </c>
      <c r="P66" s="18">
        <v>5</v>
      </c>
      <c r="Q66" s="17">
        <v>6464933333333.333</v>
      </c>
    </row>
    <row r="67" spans="1:17" x14ac:dyDescent="0.35">
      <c r="A67" s="2">
        <v>34759</v>
      </c>
      <c r="B67" s="14">
        <f>YEAR(A67)</f>
        <v>1995</v>
      </c>
      <c r="C67" s="14">
        <v>1</v>
      </c>
      <c r="D67" s="3">
        <v>5.7</v>
      </c>
      <c r="E67" s="6">
        <v>3491100000000</v>
      </c>
      <c r="F67" s="12"/>
      <c r="G67" s="5">
        <v>38534</v>
      </c>
      <c r="H67" s="6">
        <v>3305748</v>
      </c>
      <c r="I67" s="8">
        <v>87.783000000000001</v>
      </c>
      <c r="J67" s="8">
        <f t="shared" si="0"/>
        <v>2901884.7668400002</v>
      </c>
      <c r="O67" s="19">
        <v>38534</v>
      </c>
      <c r="P67" s="18">
        <v>4.9666666666666677</v>
      </c>
      <c r="Q67" s="17">
        <v>6557066666666.667</v>
      </c>
    </row>
    <row r="68" spans="1:17" x14ac:dyDescent="0.35">
      <c r="A68" s="2">
        <v>34790</v>
      </c>
      <c r="B68" s="14">
        <f>YEAR(A68)</f>
        <v>1995</v>
      </c>
      <c r="C68" s="14">
        <v>2</v>
      </c>
      <c r="D68" s="3">
        <v>5.6</v>
      </c>
      <c r="E68" s="6">
        <v>3499200000000</v>
      </c>
      <c r="F68" s="12"/>
      <c r="G68" s="5">
        <v>38626</v>
      </c>
      <c r="H68" s="6">
        <v>3390598</v>
      </c>
      <c r="I68" s="8">
        <v>88.489000000000004</v>
      </c>
      <c r="J68" s="8">
        <f t="shared" si="0"/>
        <v>3000306.2642200002</v>
      </c>
      <c r="O68" s="19">
        <v>38626</v>
      </c>
      <c r="P68" s="18">
        <v>4.6666666666666661</v>
      </c>
      <c r="Q68" s="17">
        <v>6644633333333.333</v>
      </c>
    </row>
    <row r="69" spans="1:17" x14ac:dyDescent="0.35">
      <c r="A69" s="2">
        <v>34820</v>
      </c>
      <c r="B69" s="14">
        <f t="shared" ref="B69:B76" si="6">YEAR(A69)</f>
        <v>1995</v>
      </c>
      <c r="C69" s="14">
        <v>2</v>
      </c>
      <c r="D69" s="3">
        <v>5.5</v>
      </c>
      <c r="E69" s="6">
        <v>3524200000000</v>
      </c>
      <c r="F69" s="12"/>
      <c r="G69" s="5">
        <v>38718</v>
      </c>
      <c r="H69" s="6">
        <v>3334041</v>
      </c>
      <c r="I69" s="8">
        <v>89.106999999999999</v>
      </c>
      <c r="J69" s="8">
        <f t="shared" si="0"/>
        <v>2970863.9138700003</v>
      </c>
      <c r="O69" s="19">
        <v>38718</v>
      </c>
      <c r="P69" s="18">
        <v>5</v>
      </c>
      <c r="Q69" s="17">
        <v>6731533333333.333</v>
      </c>
    </row>
    <row r="70" spans="1:17" x14ac:dyDescent="0.35">
      <c r="A70" s="2">
        <v>34851</v>
      </c>
      <c r="B70" s="14">
        <f t="shared" si="6"/>
        <v>1995</v>
      </c>
      <c r="C70" s="14">
        <v>2</v>
      </c>
      <c r="D70" s="3">
        <v>5.8</v>
      </c>
      <c r="E70" s="6">
        <v>3548900000000</v>
      </c>
      <c r="F70" s="12"/>
      <c r="G70" s="5">
        <v>38808</v>
      </c>
      <c r="H70" s="6">
        <v>3462006</v>
      </c>
      <c r="I70" s="8">
        <v>89.852000000000004</v>
      </c>
      <c r="J70" s="8">
        <f t="shared" ref="J70:J124" si="7">H70*(I70/100)</f>
        <v>3110681.63112</v>
      </c>
      <c r="O70" s="19">
        <v>38808</v>
      </c>
      <c r="P70" s="18">
        <v>4.5666666666666664</v>
      </c>
      <c r="Q70" s="17">
        <v>6803466666666.667</v>
      </c>
    </row>
    <row r="71" spans="1:17" x14ac:dyDescent="0.35">
      <c r="A71" s="2">
        <v>34881</v>
      </c>
      <c r="B71" s="14">
        <f t="shared" si="6"/>
        <v>1995</v>
      </c>
      <c r="C71" s="14">
        <v>3</v>
      </c>
      <c r="D71" s="3">
        <v>5.9</v>
      </c>
      <c r="E71" s="6">
        <v>3567400000000</v>
      </c>
      <c r="F71" s="12"/>
      <c r="G71" s="5">
        <v>38899</v>
      </c>
      <c r="H71" s="6">
        <v>3463172</v>
      </c>
      <c r="I71" s="8">
        <v>90.480999999999995</v>
      </c>
      <c r="J71" s="8">
        <f t="shared" si="7"/>
        <v>3133512.6573199998</v>
      </c>
      <c r="O71" s="19">
        <v>38899</v>
      </c>
      <c r="P71" s="18">
        <v>4.666666666666667</v>
      </c>
      <c r="Q71" s="17">
        <v>6902100000000</v>
      </c>
    </row>
    <row r="72" spans="1:17" x14ac:dyDescent="0.35">
      <c r="A72" s="2">
        <v>34912</v>
      </c>
      <c r="B72" s="14">
        <f t="shared" si="6"/>
        <v>1995</v>
      </c>
      <c r="C72" s="14">
        <v>3</v>
      </c>
      <c r="D72" s="3">
        <v>5.6</v>
      </c>
      <c r="E72" s="6">
        <v>3589000000000</v>
      </c>
      <c r="F72" s="12"/>
      <c r="G72" s="5">
        <v>38991</v>
      </c>
      <c r="H72" s="6">
        <v>3555390</v>
      </c>
      <c r="I72" s="8">
        <v>90.814999999999998</v>
      </c>
      <c r="J72" s="8">
        <f t="shared" si="7"/>
        <v>3228827.4284999999</v>
      </c>
      <c r="O72" s="19">
        <v>38991</v>
      </c>
      <c r="P72" s="18">
        <v>4.2333333333333334</v>
      </c>
      <c r="Q72" s="17">
        <v>7017100000000</v>
      </c>
    </row>
    <row r="73" spans="1:17" x14ac:dyDescent="0.35">
      <c r="A73" s="2">
        <v>34943</v>
      </c>
      <c r="B73" s="14">
        <f t="shared" si="6"/>
        <v>1995</v>
      </c>
      <c r="C73" s="14">
        <v>3</v>
      </c>
      <c r="D73" s="3">
        <v>5.4</v>
      </c>
      <c r="E73" s="6">
        <v>3602100000000</v>
      </c>
      <c r="F73" s="12"/>
      <c r="G73" s="5">
        <v>39083</v>
      </c>
      <c r="H73" s="6">
        <v>3479565</v>
      </c>
      <c r="I73" s="8">
        <v>91.707999999999998</v>
      </c>
      <c r="J73" s="8">
        <f t="shared" si="7"/>
        <v>3191039.4701999999</v>
      </c>
      <c r="O73" s="19">
        <v>39083</v>
      </c>
      <c r="P73" s="18">
        <v>4.8</v>
      </c>
      <c r="Q73" s="17">
        <v>7117300000000</v>
      </c>
    </row>
    <row r="74" spans="1:17" x14ac:dyDescent="0.35">
      <c r="A74" s="2">
        <v>34973</v>
      </c>
      <c r="B74" s="14">
        <f t="shared" si="6"/>
        <v>1995</v>
      </c>
      <c r="C74" s="14">
        <v>4</v>
      </c>
      <c r="D74" s="3">
        <v>5.2</v>
      </c>
      <c r="E74" s="6">
        <v>3613400000000</v>
      </c>
      <c r="F74" s="12"/>
      <c r="G74" s="5">
        <v>39173</v>
      </c>
      <c r="H74" s="6">
        <v>3610965</v>
      </c>
      <c r="I74" s="8">
        <v>92.301000000000002</v>
      </c>
      <c r="J74" s="8">
        <f t="shared" si="7"/>
        <v>3332956.8046499998</v>
      </c>
      <c r="O74" s="19">
        <v>39173</v>
      </c>
      <c r="P74" s="18">
        <v>4.4333333333333336</v>
      </c>
      <c r="Q74" s="17">
        <v>7237533333333.333</v>
      </c>
    </row>
    <row r="75" spans="1:17" x14ac:dyDescent="0.35">
      <c r="A75" s="2">
        <v>35004</v>
      </c>
      <c r="B75" s="14">
        <f t="shared" si="6"/>
        <v>1995</v>
      </c>
      <c r="C75" s="14">
        <v>4</v>
      </c>
      <c r="D75" s="3">
        <v>5.3</v>
      </c>
      <c r="E75" s="6">
        <v>3619900000000</v>
      </c>
      <c r="F75" s="12"/>
      <c r="G75" s="5">
        <v>39264</v>
      </c>
      <c r="H75" s="6">
        <v>3630580</v>
      </c>
      <c r="I75" s="8">
        <v>92.775999999999996</v>
      </c>
      <c r="J75" s="8">
        <f t="shared" si="7"/>
        <v>3368306.9007999995</v>
      </c>
      <c r="O75" s="19">
        <v>39264</v>
      </c>
      <c r="P75" s="18">
        <v>4.666666666666667</v>
      </c>
      <c r="Q75" s="17">
        <v>7351533333333.333</v>
      </c>
    </row>
    <row r="76" spans="1:17" x14ac:dyDescent="0.35">
      <c r="A76" s="2">
        <v>35034</v>
      </c>
      <c r="B76" s="14">
        <f t="shared" si="6"/>
        <v>1995</v>
      </c>
      <c r="C76" s="14">
        <v>4</v>
      </c>
      <c r="D76" s="3">
        <v>5.2</v>
      </c>
      <c r="E76" s="6">
        <v>3629500000000</v>
      </c>
      <c r="F76" s="12"/>
      <c r="G76" s="5">
        <v>39356</v>
      </c>
      <c r="H76" s="6">
        <v>3730752</v>
      </c>
      <c r="I76" s="8">
        <v>93.144999999999996</v>
      </c>
      <c r="J76" s="8">
        <f t="shared" si="7"/>
        <v>3475008.9504</v>
      </c>
      <c r="O76" s="19">
        <v>39356</v>
      </c>
      <c r="P76" s="18">
        <v>4.5666666666666664</v>
      </c>
      <c r="Q76" s="17">
        <v>7429533333333.333</v>
      </c>
    </row>
    <row r="77" spans="1:17" x14ac:dyDescent="0.35">
      <c r="A77" s="2">
        <v>35065</v>
      </c>
      <c r="B77" s="14">
        <f>YEAR(A77)</f>
        <v>1996</v>
      </c>
      <c r="C77" s="14">
        <v>1</v>
      </c>
      <c r="D77" s="3">
        <v>6.3</v>
      </c>
      <c r="E77" s="6">
        <v>3647900000000</v>
      </c>
      <c r="F77" s="12"/>
      <c r="G77" s="5">
        <v>39448</v>
      </c>
      <c r="H77" s="6">
        <v>3643352</v>
      </c>
      <c r="I77" s="8">
        <v>93.489000000000004</v>
      </c>
      <c r="J77" s="8">
        <f t="shared" si="7"/>
        <v>3406133.3512800001</v>
      </c>
      <c r="O77" s="19">
        <v>39448</v>
      </c>
      <c r="P77" s="18">
        <v>5.2666666666666666</v>
      </c>
      <c r="Q77" s="17">
        <v>7570266666666.667</v>
      </c>
    </row>
    <row r="78" spans="1:17" x14ac:dyDescent="0.35">
      <c r="A78" s="2">
        <v>35096</v>
      </c>
      <c r="B78" s="14">
        <f>YEAR(A78)</f>
        <v>1996</v>
      </c>
      <c r="C78" s="14">
        <v>1</v>
      </c>
      <c r="D78" s="3">
        <v>6</v>
      </c>
      <c r="E78" s="6">
        <v>3661800000000</v>
      </c>
      <c r="F78" s="12"/>
      <c r="G78" s="5">
        <v>39539</v>
      </c>
      <c r="H78" s="6">
        <v>3704567</v>
      </c>
      <c r="I78" s="8">
        <v>93.99</v>
      </c>
      <c r="J78" s="8">
        <f t="shared" si="7"/>
        <v>3481922.5233</v>
      </c>
      <c r="O78" s="19">
        <v>39539</v>
      </c>
      <c r="P78" s="18">
        <v>5.2333333333333334</v>
      </c>
      <c r="Q78" s="17">
        <v>7698966666666.667</v>
      </c>
    </row>
    <row r="79" spans="1:17" x14ac:dyDescent="0.35">
      <c r="A79" s="2">
        <v>35125</v>
      </c>
      <c r="B79" s="14">
        <f>YEAR(A79)</f>
        <v>1996</v>
      </c>
      <c r="C79" s="14">
        <v>1</v>
      </c>
      <c r="D79" s="3">
        <v>5.8</v>
      </c>
      <c r="E79" s="6">
        <v>3687000000000</v>
      </c>
      <c r="F79" s="12"/>
      <c r="G79" s="5">
        <v>39630</v>
      </c>
      <c r="H79" s="6">
        <v>3682872</v>
      </c>
      <c r="I79" s="8">
        <v>94.69</v>
      </c>
      <c r="J79" s="8">
        <f t="shared" si="7"/>
        <v>3487311.4967999998</v>
      </c>
      <c r="O79" s="19">
        <v>39630</v>
      </c>
      <c r="P79" s="18">
        <v>6.0333333333333341</v>
      </c>
      <c r="Q79" s="17">
        <v>7794300000000</v>
      </c>
    </row>
    <row r="80" spans="1:17" x14ac:dyDescent="0.35">
      <c r="A80" s="2">
        <v>35156</v>
      </c>
      <c r="B80" s="14">
        <f>YEAR(A80)</f>
        <v>1996</v>
      </c>
      <c r="C80" s="14">
        <v>2</v>
      </c>
      <c r="D80" s="3">
        <v>5.4</v>
      </c>
      <c r="E80" s="6">
        <v>3697800000000</v>
      </c>
      <c r="F80" s="12"/>
      <c r="G80" s="5">
        <v>39722</v>
      </c>
      <c r="H80" s="6">
        <v>3682056</v>
      </c>
      <c r="I80" s="8">
        <v>94.986000000000004</v>
      </c>
      <c r="J80" s="8">
        <f t="shared" si="7"/>
        <v>3497437.7121600001</v>
      </c>
      <c r="O80" s="19">
        <v>39722</v>
      </c>
      <c r="P80" s="18">
        <v>6.5666666666666664</v>
      </c>
      <c r="Q80" s="17">
        <v>8046533333333.333</v>
      </c>
    </row>
    <row r="81" spans="1:17" x14ac:dyDescent="0.35">
      <c r="A81" s="2">
        <v>35186</v>
      </c>
      <c r="B81" s="14">
        <f t="shared" ref="B81:B88" si="8">YEAR(A81)</f>
        <v>1996</v>
      </c>
      <c r="C81" s="14">
        <v>2</v>
      </c>
      <c r="D81" s="3">
        <v>5.4</v>
      </c>
      <c r="E81" s="6">
        <v>3709600000000</v>
      </c>
      <c r="F81" s="12"/>
      <c r="G81" s="5">
        <v>39814</v>
      </c>
      <c r="H81" s="6">
        <v>3510967</v>
      </c>
      <c r="I81" s="8">
        <v>94.975999999999999</v>
      </c>
      <c r="J81" s="8">
        <f t="shared" si="7"/>
        <v>3334576.01792</v>
      </c>
      <c r="O81" s="19">
        <v>39814</v>
      </c>
      <c r="P81" s="18">
        <v>8.7999999999999989</v>
      </c>
      <c r="Q81" s="17">
        <v>8303866666666.667</v>
      </c>
    </row>
    <row r="82" spans="1:17" x14ac:dyDescent="0.35">
      <c r="A82" s="2">
        <v>35217</v>
      </c>
      <c r="B82" s="14">
        <f t="shared" si="8"/>
        <v>1996</v>
      </c>
      <c r="C82" s="14">
        <v>2</v>
      </c>
      <c r="D82" s="3">
        <v>5.5</v>
      </c>
      <c r="E82" s="6">
        <v>3722500000000</v>
      </c>
      <c r="F82" s="12"/>
      <c r="G82" s="5">
        <v>39904</v>
      </c>
      <c r="H82" s="6">
        <v>3593534</v>
      </c>
      <c r="I82" s="8">
        <v>94.837999999999994</v>
      </c>
      <c r="J82" s="8">
        <f t="shared" si="7"/>
        <v>3408035.7749199998</v>
      </c>
      <c r="O82" s="19">
        <v>39904</v>
      </c>
      <c r="P82" s="18">
        <v>9.1333333333333329</v>
      </c>
      <c r="Q82" s="17">
        <v>8402233333333.333</v>
      </c>
    </row>
    <row r="83" spans="1:17" x14ac:dyDescent="0.35">
      <c r="A83" s="2">
        <v>35247</v>
      </c>
      <c r="B83" s="14">
        <f t="shared" si="8"/>
        <v>1996</v>
      </c>
      <c r="C83" s="14">
        <v>3</v>
      </c>
      <c r="D83" s="3">
        <v>5.6</v>
      </c>
      <c r="E83" s="6">
        <v>3737200000000</v>
      </c>
      <c r="F83" s="12"/>
      <c r="G83" s="5">
        <v>39995</v>
      </c>
      <c r="H83" s="6">
        <v>3617046</v>
      </c>
      <c r="I83" s="8">
        <v>94.938000000000002</v>
      </c>
      <c r="J83" s="8">
        <f t="shared" si="7"/>
        <v>3433951.13148</v>
      </c>
      <c r="O83" s="19">
        <v>39995</v>
      </c>
      <c r="P83" s="18">
        <v>9.6</v>
      </c>
      <c r="Q83" s="17">
        <v>8432066666666.667</v>
      </c>
    </row>
    <row r="84" spans="1:17" x14ac:dyDescent="0.35">
      <c r="A84" s="2">
        <v>35278</v>
      </c>
      <c r="B84" s="14">
        <f t="shared" si="8"/>
        <v>1996</v>
      </c>
      <c r="C84" s="14">
        <v>3</v>
      </c>
      <c r="D84" s="3">
        <v>5.0999999999999996</v>
      </c>
      <c r="E84" s="6">
        <v>3744100000000</v>
      </c>
      <c r="F84" s="12"/>
      <c r="G84" s="5">
        <v>40087</v>
      </c>
      <c r="H84" s="6">
        <v>3727386</v>
      </c>
      <c r="I84" s="8">
        <v>95.259</v>
      </c>
      <c r="J84" s="8">
        <f t="shared" si="7"/>
        <v>3550670.6297400002</v>
      </c>
      <c r="O84" s="19">
        <v>40087</v>
      </c>
      <c r="P84" s="18">
        <v>9.5333333333333332</v>
      </c>
      <c r="Q84" s="17">
        <v>8476700000000</v>
      </c>
    </row>
    <row r="85" spans="1:17" x14ac:dyDescent="0.35">
      <c r="A85" s="2">
        <v>35309</v>
      </c>
      <c r="B85" s="14">
        <f t="shared" si="8"/>
        <v>1996</v>
      </c>
      <c r="C85" s="14">
        <v>3</v>
      </c>
      <c r="D85" s="3">
        <v>5</v>
      </c>
      <c r="E85" s="6">
        <v>3753500000000</v>
      </c>
      <c r="F85" s="12"/>
      <c r="G85" s="5">
        <v>40179</v>
      </c>
      <c r="H85" s="6">
        <v>3592249</v>
      </c>
      <c r="I85" s="8">
        <v>95.498999999999995</v>
      </c>
      <c r="J85" s="8">
        <f t="shared" si="7"/>
        <v>3430561.8725100001</v>
      </c>
      <c r="O85" s="19">
        <v>40179</v>
      </c>
      <c r="P85" s="18">
        <v>10.4</v>
      </c>
      <c r="Q85" s="17">
        <v>8477800000000</v>
      </c>
    </row>
    <row r="86" spans="1:17" x14ac:dyDescent="0.35">
      <c r="A86" s="2">
        <v>35339</v>
      </c>
      <c r="B86" s="14">
        <f t="shared" si="8"/>
        <v>1996</v>
      </c>
      <c r="C86" s="14">
        <v>4</v>
      </c>
      <c r="D86" s="3">
        <v>4.9000000000000004</v>
      </c>
      <c r="E86" s="6">
        <v>3770900000000</v>
      </c>
      <c r="F86" s="12"/>
      <c r="G86" s="5">
        <v>40269</v>
      </c>
      <c r="H86" s="6">
        <v>3744069</v>
      </c>
      <c r="I86" s="8">
        <v>95.942999999999998</v>
      </c>
      <c r="J86" s="8">
        <f t="shared" si="7"/>
        <v>3592172.1206700001</v>
      </c>
      <c r="O86" s="19">
        <v>40269</v>
      </c>
      <c r="P86" s="18">
        <v>9.4666666666666668</v>
      </c>
      <c r="Q86" s="17">
        <v>8565633333333.333</v>
      </c>
    </row>
    <row r="87" spans="1:17" x14ac:dyDescent="0.35">
      <c r="A87" s="2">
        <v>35370</v>
      </c>
      <c r="B87" s="14">
        <f t="shared" si="8"/>
        <v>1996</v>
      </c>
      <c r="C87" s="14">
        <v>4</v>
      </c>
      <c r="D87" s="3">
        <v>5</v>
      </c>
      <c r="E87" s="6">
        <v>3790000000000</v>
      </c>
      <c r="F87" s="12"/>
      <c r="G87" s="5">
        <v>40360</v>
      </c>
      <c r="H87" s="6">
        <v>3778575</v>
      </c>
      <c r="I87" s="8">
        <v>96.221999999999994</v>
      </c>
      <c r="J87" s="8">
        <f t="shared" si="7"/>
        <v>3635820.4364999998</v>
      </c>
      <c r="O87" s="19">
        <v>40360</v>
      </c>
      <c r="P87" s="18">
        <v>9.4666666666666668</v>
      </c>
      <c r="Q87" s="17">
        <v>8650133333333.333</v>
      </c>
    </row>
    <row r="88" spans="1:17" x14ac:dyDescent="0.35">
      <c r="A88" s="2">
        <v>35400</v>
      </c>
      <c r="B88" s="14">
        <f t="shared" si="8"/>
        <v>1996</v>
      </c>
      <c r="C88" s="14">
        <v>4</v>
      </c>
      <c r="D88" s="3">
        <v>5</v>
      </c>
      <c r="E88" s="6">
        <v>3810400000000</v>
      </c>
      <c r="F88" s="12"/>
      <c r="G88" s="5">
        <v>40452</v>
      </c>
      <c r="H88" s="6">
        <v>3877159</v>
      </c>
      <c r="I88" s="8">
        <v>96.763000000000005</v>
      </c>
      <c r="J88" s="8">
        <f t="shared" si="7"/>
        <v>3751655.3631700003</v>
      </c>
      <c r="O88" s="19">
        <v>40452</v>
      </c>
      <c r="P88" s="18">
        <v>9.1333333333333329</v>
      </c>
      <c r="Q88" s="17">
        <v>8761133333333.333</v>
      </c>
    </row>
    <row r="89" spans="1:17" x14ac:dyDescent="0.35">
      <c r="A89" s="2">
        <v>35431</v>
      </c>
      <c r="B89" s="14">
        <f>YEAR(A89)</f>
        <v>1997</v>
      </c>
      <c r="C89" s="14">
        <v>1</v>
      </c>
      <c r="D89" s="3">
        <v>5.9</v>
      </c>
      <c r="E89" s="6">
        <v>3824600000000</v>
      </c>
      <c r="F89" s="12"/>
      <c r="G89" s="5">
        <v>40544</v>
      </c>
      <c r="H89" s="6">
        <v>3748311</v>
      </c>
      <c r="I89" s="8">
        <v>97.283000000000001</v>
      </c>
      <c r="J89" s="8">
        <f t="shared" si="7"/>
        <v>3646469.3901299997</v>
      </c>
      <c r="O89" s="19">
        <v>40544</v>
      </c>
      <c r="P89" s="18">
        <v>9.5</v>
      </c>
      <c r="Q89" s="17">
        <v>8871000000000</v>
      </c>
    </row>
    <row r="90" spans="1:17" x14ac:dyDescent="0.35">
      <c r="A90" s="2">
        <v>35462</v>
      </c>
      <c r="B90" s="14">
        <f>YEAR(A90)</f>
        <v>1997</v>
      </c>
      <c r="C90" s="14">
        <v>1</v>
      </c>
      <c r="D90" s="3">
        <v>5.7</v>
      </c>
      <c r="E90" s="6">
        <v>3836300000000</v>
      </c>
      <c r="F90" s="12"/>
      <c r="G90" s="5">
        <v>40634</v>
      </c>
      <c r="H90" s="6">
        <v>3881126</v>
      </c>
      <c r="I90" s="8">
        <v>97.921999999999997</v>
      </c>
      <c r="J90" s="8">
        <f t="shared" si="7"/>
        <v>3800476.2017199998</v>
      </c>
      <c r="O90" s="19">
        <v>40634</v>
      </c>
      <c r="P90" s="18">
        <v>8.9</v>
      </c>
      <c r="Q90" s="17">
        <v>9040166666666.666</v>
      </c>
    </row>
    <row r="91" spans="1:17" x14ac:dyDescent="0.35">
      <c r="A91" s="2">
        <v>35490</v>
      </c>
      <c r="B91" s="14">
        <f>YEAR(A91)</f>
        <v>1997</v>
      </c>
      <c r="C91" s="14">
        <v>1</v>
      </c>
      <c r="D91" s="3">
        <v>5.5</v>
      </c>
      <c r="E91" s="6">
        <v>3851200000000</v>
      </c>
      <c r="F91" s="12"/>
      <c r="G91" s="5">
        <v>40725</v>
      </c>
      <c r="H91" s="6">
        <v>3913784</v>
      </c>
      <c r="I91" s="8">
        <v>98.552999999999997</v>
      </c>
      <c r="J91" s="8">
        <f t="shared" si="7"/>
        <v>3857151.5455200002</v>
      </c>
      <c r="O91" s="19">
        <v>40725</v>
      </c>
      <c r="P91" s="18">
        <v>9.0666666666666664</v>
      </c>
      <c r="Q91" s="17">
        <v>9452066666666.666</v>
      </c>
    </row>
    <row r="92" spans="1:17" x14ac:dyDescent="0.35">
      <c r="A92" s="2">
        <v>35521</v>
      </c>
      <c r="B92" s="14">
        <f>YEAR(A92)</f>
        <v>1997</v>
      </c>
      <c r="C92" s="14">
        <v>2</v>
      </c>
      <c r="D92" s="3">
        <v>4.8</v>
      </c>
      <c r="E92" s="6">
        <v>3867200000000</v>
      </c>
      <c r="F92" s="12"/>
      <c r="G92" s="5">
        <v>40817</v>
      </c>
      <c r="H92" s="6">
        <v>3999363</v>
      </c>
      <c r="I92" s="8">
        <v>98.703000000000003</v>
      </c>
      <c r="J92" s="8">
        <f t="shared" si="7"/>
        <v>3947491.2618900002</v>
      </c>
      <c r="O92" s="19">
        <v>40817</v>
      </c>
      <c r="P92" s="18">
        <v>8.3333333333333339</v>
      </c>
      <c r="Q92" s="17">
        <v>9611566666666.666</v>
      </c>
    </row>
    <row r="93" spans="1:17" x14ac:dyDescent="0.35">
      <c r="A93" s="2">
        <v>35551</v>
      </c>
      <c r="B93" s="14">
        <f t="shared" ref="B93:B100" si="9">YEAR(A93)</f>
        <v>1997</v>
      </c>
      <c r="C93" s="14">
        <v>2</v>
      </c>
      <c r="D93" s="3">
        <v>4.7</v>
      </c>
      <c r="E93" s="6">
        <v>3879100000000</v>
      </c>
      <c r="F93" s="12"/>
      <c r="G93" s="5">
        <v>40909</v>
      </c>
      <c r="H93" s="6">
        <v>3947585</v>
      </c>
      <c r="I93" s="8">
        <v>99.32</v>
      </c>
      <c r="J93" s="8">
        <f t="shared" si="7"/>
        <v>3920741.4219999998</v>
      </c>
      <c r="O93" s="19">
        <v>40909</v>
      </c>
      <c r="P93" s="18">
        <v>8.6333333333333329</v>
      </c>
      <c r="Q93" s="17">
        <v>9773733333333.334</v>
      </c>
    </row>
    <row r="94" spans="1:17" x14ac:dyDescent="0.35">
      <c r="A94" s="2">
        <v>35582</v>
      </c>
      <c r="B94" s="14">
        <f t="shared" si="9"/>
        <v>1997</v>
      </c>
      <c r="C94" s="14">
        <v>2</v>
      </c>
      <c r="D94" s="3">
        <v>5.2</v>
      </c>
      <c r="E94" s="6">
        <v>3895800000000</v>
      </c>
      <c r="F94" s="12"/>
      <c r="G94" s="5">
        <v>41000</v>
      </c>
      <c r="H94" s="6">
        <v>4036139</v>
      </c>
      <c r="I94" s="8">
        <v>99.712999999999994</v>
      </c>
      <c r="J94" s="8">
        <f t="shared" si="7"/>
        <v>4024555.28107</v>
      </c>
      <c r="O94" s="19">
        <v>41000</v>
      </c>
      <c r="P94" s="18">
        <v>8</v>
      </c>
      <c r="Q94" s="17">
        <v>9916500000000</v>
      </c>
    </row>
    <row r="95" spans="1:17" x14ac:dyDescent="0.35">
      <c r="A95" s="2">
        <v>35612</v>
      </c>
      <c r="B95" s="14">
        <f t="shared" si="9"/>
        <v>1997</v>
      </c>
      <c r="C95" s="14">
        <v>3</v>
      </c>
      <c r="D95" s="3">
        <v>5</v>
      </c>
      <c r="E95" s="6">
        <v>3913800000000</v>
      </c>
      <c r="F95" s="12"/>
      <c r="G95" s="5">
        <v>41091</v>
      </c>
      <c r="H95" s="6">
        <v>4071213</v>
      </c>
      <c r="I95" s="8">
        <v>100.22499999999999</v>
      </c>
      <c r="J95" s="8">
        <f t="shared" si="7"/>
        <v>4080373.2292499994</v>
      </c>
      <c r="O95" s="19">
        <v>41091</v>
      </c>
      <c r="P95" s="18">
        <v>8.1333333333333329</v>
      </c>
      <c r="Q95" s="17">
        <v>10121633333333.334</v>
      </c>
    </row>
    <row r="96" spans="1:17" x14ac:dyDescent="0.35">
      <c r="A96" s="2">
        <v>35643</v>
      </c>
      <c r="B96" s="14">
        <f t="shared" si="9"/>
        <v>1997</v>
      </c>
      <c r="C96" s="14">
        <v>3</v>
      </c>
      <c r="D96" s="3">
        <v>4.8</v>
      </c>
      <c r="E96" s="6">
        <v>3947300000000</v>
      </c>
      <c r="F96" s="12"/>
      <c r="G96" s="5">
        <v>41183</v>
      </c>
      <c r="H96" s="6">
        <v>4142070</v>
      </c>
      <c r="I96" s="8">
        <v>100.73699999999999</v>
      </c>
      <c r="J96" s="8">
        <f t="shared" si="7"/>
        <v>4172597.0558999996</v>
      </c>
      <c r="O96" s="19">
        <v>41183</v>
      </c>
      <c r="P96" s="18">
        <v>7.5</v>
      </c>
      <c r="Q96" s="17">
        <v>10342300000000</v>
      </c>
    </row>
    <row r="97" spans="1:17" x14ac:dyDescent="0.35">
      <c r="A97" s="2">
        <v>35674</v>
      </c>
      <c r="B97" s="14">
        <f t="shared" si="9"/>
        <v>1997</v>
      </c>
      <c r="C97" s="14">
        <v>3</v>
      </c>
      <c r="D97" s="3">
        <v>4.7</v>
      </c>
      <c r="E97" s="6">
        <v>3963000000000</v>
      </c>
      <c r="F97" s="12"/>
      <c r="G97" s="5">
        <v>41275</v>
      </c>
      <c r="H97" s="6">
        <v>4049584</v>
      </c>
      <c r="I97" s="8">
        <v>101.139</v>
      </c>
      <c r="J97" s="8">
        <f t="shared" si="7"/>
        <v>4095708.7617600001</v>
      </c>
      <c r="O97" s="19">
        <v>41275</v>
      </c>
      <c r="P97" s="18">
        <v>8.0666666666666682</v>
      </c>
      <c r="Q97" s="17">
        <v>10493033333333.334</v>
      </c>
    </row>
    <row r="98" spans="1:17" x14ac:dyDescent="0.35">
      <c r="A98" s="2">
        <v>35704</v>
      </c>
      <c r="B98" s="14">
        <f t="shared" si="9"/>
        <v>1997</v>
      </c>
      <c r="C98" s="14">
        <v>4</v>
      </c>
      <c r="D98" s="3">
        <v>4.4000000000000004</v>
      </c>
      <c r="E98" s="6">
        <v>3982100000000</v>
      </c>
      <c r="F98" s="12"/>
      <c r="G98" s="5">
        <v>41365</v>
      </c>
      <c r="H98" s="6">
        <v>4163863</v>
      </c>
      <c r="I98" s="8">
        <v>101.431</v>
      </c>
      <c r="J98" s="8">
        <f t="shared" si="7"/>
        <v>4223447.8795300005</v>
      </c>
      <c r="O98" s="19">
        <v>41365</v>
      </c>
      <c r="P98" s="18">
        <v>7.3999999999999995</v>
      </c>
      <c r="Q98" s="17">
        <v>10617433333333.334</v>
      </c>
    </row>
    <row r="99" spans="1:17" x14ac:dyDescent="0.35">
      <c r="A99" s="2">
        <v>35735</v>
      </c>
      <c r="B99" s="14">
        <f t="shared" si="9"/>
        <v>1997</v>
      </c>
      <c r="C99" s="14">
        <v>4</v>
      </c>
      <c r="D99" s="3">
        <v>4.3</v>
      </c>
      <c r="E99" s="6">
        <v>4004600000000</v>
      </c>
      <c r="F99" s="12"/>
      <c r="G99" s="5">
        <v>41456</v>
      </c>
      <c r="H99" s="6">
        <v>4234415</v>
      </c>
      <c r="I99" s="8">
        <v>101.91800000000001</v>
      </c>
      <c r="J99" s="8">
        <f t="shared" si="7"/>
        <v>4315631.0796999997</v>
      </c>
      <c r="O99" s="19">
        <v>41456</v>
      </c>
      <c r="P99" s="18">
        <v>7.333333333333333</v>
      </c>
      <c r="Q99" s="17">
        <v>10778300000000</v>
      </c>
    </row>
    <row r="100" spans="1:17" x14ac:dyDescent="0.35">
      <c r="A100" s="2">
        <v>35765</v>
      </c>
      <c r="B100" s="14">
        <f t="shared" si="9"/>
        <v>1997</v>
      </c>
      <c r="C100" s="14">
        <v>4</v>
      </c>
      <c r="D100" s="3">
        <v>4.4000000000000004</v>
      </c>
      <c r="E100" s="6">
        <v>4022800000000</v>
      </c>
      <c r="F100" s="12"/>
      <c r="G100" s="5">
        <v>41548</v>
      </c>
      <c r="H100" s="6">
        <v>4336990</v>
      </c>
      <c r="I100" s="8">
        <v>102.517</v>
      </c>
      <c r="J100" s="8">
        <f t="shared" si="7"/>
        <v>4446152.0382999992</v>
      </c>
      <c r="O100" s="19">
        <v>41548</v>
      </c>
      <c r="P100" s="18">
        <v>6.7</v>
      </c>
      <c r="Q100" s="17">
        <v>10971066666666.666</v>
      </c>
    </row>
    <row r="101" spans="1:17" x14ac:dyDescent="0.35">
      <c r="A101" s="2">
        <v>35796</v>
      </c>
      <c r="B101" s="14">
        <f>YEAR(A101)</f>
        <v>1998</v>
      </c>
      <c r="C101" s="14">
        <v>1</v>
      </c>
      <c r="D101" s="3">
        <v>5.2</v>
      </c>
      <c r="E101" s="6">
        <v>4046100000000</v>
      </c>
      <c r="F101" s="12"/>
      <c r="G101" s="5">
        <v>41640</v>
      </c>
      <c r="H101" s="6">
        <v>4193475</v>
      </c>
      <c r="I101" s="8">
        <v>102.937</v>
      </c>
      <c r="J101" s="8">
        <f t="shared" si="7"/>
        <v>4316637.36075</v>
      </c>
      <c r="O101" s="19">
        <v>41640</v>
      </c>
      <c r="P101" s="18">
        <v>6.9333333333333336</v>
      </c>
      <c r="Q101" s="17">
        <v>11134866666666.666</v>
      </c>
    </row>
    <row r="102" spans="1:17" x14ac:dyDescent="0.35">
      <c r="A102" s="2">
        <v>35827</v>
      </c>
      <c r="B102" s="14">
        <f>YEAR(A102)</f>
        <v>1998</v>
      </c>
      <c r="C102" s="14">
        <v>1</v>
      </c>
      <c r="D102" s="3">
        <v>5</v>
      </c>
      <c r="E102" s="6">
        <v>4078800000000</v>
      </c>
      <c r="F102" s="12"/>
      <c r="G102" s="5">
        <v>41730</v>
      </c>
      <c r="H102" s="6">
        <v>4355448</v>
      </c>
      <c r="I102" s="8">
        <v>103.512</v>
      </c>
      <c r="J102" s="8">
        <f t="shared" si="7"/>
        <v>4508411.3337599998</v>
      </c>
      <c r="O102" s="19">
        <v>41730</v>
      </c>
      <c r="P102" s="18">
        <v>6.1000000000000005</v>
      </c>
      <c r="Q102" s="17">
        <v>11309466666666.666</v>
      </c>
    </row>
    <row r="103" spans="1:17" x14ac:dyDescent="0.35">
      <c r="A103" s="2">
        <v>35855</v>
      </c>
      <c r="B103" s="14">
        <f>YEAR(A103)</f>
        <v>1998</v>
      </c>
      <c r="C103" s="14">
        <v>1</v>
      </c>
      <c r="D103" s="3">
        <v>5</v>
      </c>
      <c r="E103" s="6">
        <v>4104300000000</v>
      </c>
      <c r="F103" s="12"/>
      <c r="G103" s="5">
        <v>41821</v>
      </c>
      <c r="H103" s="6">
        <v>4449960</v>
      </c>
      <c r="I103" s="8">
        <v>103.95699999999999</v>
      </c>
      <c r="J103" s="8">
        <f t="shared" si="7"/>
        <v>4626044.9171999991</v>
      </c>
      <c r="O103" s="19">
        <v>41821</v>
      </c>
      <c r="P103" s="18">
        <v>6.166666666666667</v>
      </c>
      <c r="Q103" s="17">
        <v>11459333333333.334</v>
      </c>
    </row>
    <row r="104" spans="1:17" x14ac:dyDescent="0.35">
      <c r="A104" s="2">
        <v>35886</v>
      </c>
      <c r="B104" s="14">
        <f>YEAR(A104)</f>
        <v>1998</v>
      </c>
      <c r="C104" s="14">
        <v>2</v>
      </c>
      <c r="D104" s="3">
        <v>4.0999999999999996</v>
      </c>
      <c r="E104" s="6">
        <v>4130100000000.0005</v>
      </c>
      <c r="F104" s="12"/>
      <c r="G104" s="5">
        <v>41913</v>
      </c>
      <c r="H104" s="6">
        <v>4528375</v>
      </c>
      <c r="I104" s="8">
        <v>104.123</v>
      </c>
      <c r="J104" s="8">
        <f t="shared" si="7"/>
        <v>4715079.9012500001</v>
      </c>
      <c r="O104" s="19">
        <v>41913</v>
      </c>
      <c r="P104" s="18">
        <v>5.4666666666666659</v>
      </c>
      <c r="Q104" s="17">
        <v>11603333333333.334</v>
      </c>
    </row>
    <row r="105" spans="1:17" x14ac:dyDescent="0.35">
      <c r="A105" s="2">
        <v>35916</v>
      </c>
      <c r="B105" s="14">
        <f t="shared" ref="B105:B112" si="10">YEAR(A105)</f>
        <v>1998</v>
      </c>
      <c r="C105" s="14">
        <v>2</v>
      </c>
      <c r="D105" s="3">
        <v>4.2</v>
      </c>
      <c r="E105" s="6">
        <v>4154000000000</v>
      </c>
      <c r="F105" s="12"/>
      <c r="G105" s="5">
        <v>42005</v>
      </c>
      <c r="H105" s="6">
        <v>4381185</v>
      </c>
      <c r="I105" s="8">
        <v>104.09</v>
      </c>
      <c r="J105" s="8">
        <f t="shared" si="7"/>
        <v>4560375.4665000001</v>
      </c>
      <c r="O105" s="19">
        <v>42005</v>
      </c>
      <c r="P105" s="18">
        <v>5.833333333333333</v>
      </c>
      <c r="Q105" s="17">
        <v>11818000000000</v>
      </c>
    </row>
    <row r="106" spans="1:17" x14ac:dyDescent="0.35">
      <c r="A106" s="2">
        <v>35947</v>
      </c>
      <c r="B106" s="14">
        <f t="shared" si="10"/>
        <v>1998</v>
      </c>
      <c r="C106" s="14">
        <v>2</v>
      </c>
      <c r="D106" s="3">
        <v>4.7</v>
      </c>
      <c r="E106" s="6">
        <v>4173800000000</v>
      </c>
      <c r="F106" s="12"/>
      <c r="G106" s="5">
        <v>42095</v>
      </c>
      <c r="H106" s="6">
        <v>4563206</v>
      </c>
      <c r="I106" s="8">
        <v>104.675</v>
      </c>
      <c r="J106" s="8">
        <f t="shared" si="7"/>
        <v>4776535.8805</v>
      </c>
      <c r="O106" s="19">
        <v>42095</v>
      </c>
      <c r="P106" s="18">
        <v>5.3</v>
      </c>
      <c r="Q106" s="17">
        <v>11953500000000</v>
      </c>
    </row>
    <row r="107" spans="1:17" x14ac:dyDescent="0.35">
      <c r="A107" s="2">
        <v>35977</v>
      </c>
      <c r="B107" s="14">
        <f t="shared" si="10"/>
        <v>1998</v>
      </c>
      <c r="C107" s="14">
        <v>3</v>
      </c>
      <c r="D107" s="3">
        <v>4.7</v>
      </c>
      <c r="E107" s="6">
        <v>4193500000000</v>
      </c>
      <c r="F107" s="12"/>
      <c r="G107" s="5">
        <v>42186</v>
      </c>
      <c r="H107" s="6">
        <v>4614948</v>
      </c>
      <c r="I107" s="8">
        <v>105.048</v>
      </c>
      <c r="J107" s="8">
        <f t="shared" si="7"/>
        <v>4847910.5750400005</v>
      </c>
      <c r="O107" s="19">
        <v>42186</v>
      </c>
      <c r="P107" s="18">
        <v>5.2333333333333334</v>
      </c>
      <c r="Q107" s="17">
        <v>12099100000000</v>
      </c>
    </row>
    <row r="108" spans="1:17" x14ac:dyDescent="0.35">
      <c r="A108" s="2">
        <v>36008</v>
      </c>
      <c r="B108" s="14">
        <f t="shared" si="10"/>
        <v>1998</v>
      </c>
      <c r="C108" s="14">
        <v>3</v>
      </c>
      <c r="D108" s="3">
        <v>4.5</v>
      </c>
      <c r="E108" s="6">
        <v>4218500000000</v>
      </c>
      <c r="F108" s="12"/>
      <c r="G108" s="5">
        <v>42278</v>
      </c>
      <c r="H108" s="6">
        <v>4665441</v>
      </c>
      <c r="I108" s="8">
        <v>105.04900000000001</v>
      </c>
      <c r="J108" s="8">
        <f t="shared" si="7"/>
        <v>4900999.1160900006</v>
      </c>
      <c r="O108" s="19">
        <v>42278</v>
      </c>
      <c r="P108" s="18">
        <v>4.8</v>
      </c>
      <c r="Q108" s="17">
        <v>12263100000000</v>
      </c>
    </row>
    <row r="109" spans="1:17" x14ac:dyDescent="0.35">
      <c r="A109" s="2">
        <v>36039</v>
      </c>
      <c r="B109" s="14">
        <f t="shared" si="10"/>
        <v>1998</v>
      </c>
      <c r="C109" s="14">
        <v>3</v>
      </c>
      <c r="D109" s="3">
        <v>4.4000000000000004</v>
      </c>
      <c r="E109" s="6">
        <v>4257399999999.9995</v>
      </c>
      <c r="F109" s="12"/>
      <c r="G109" s="5">
        <v>42370</v>
      </c>
      <c r="H109" s="6">
        <v>4488764</v>
      </c>
      <c r="I109" s="8">
        <v>104.941</v>
      </c>
      <c r="J109" s="8">
        <f t="shared" si="7"/>
        <v>4710553.8292399999</v>
      </c>
      <c r="O109" s="19">
        <v>42370</v>
      </c>
      <c r="P109" s="18">
        <v>5.2</v>
      </c>
      <c r="Q109" s="17">
        <v>12530066666666.666</v>
      </c>
    </row>
    <row r="110" spans="1:17" x14ac:dyDescent="0.35">
      <c r="A110" s="2">
        <v>36069</v>
      </c>
      <c r="B110" s="14">
        <f t="shared" si="10"/>
        <v>1998</v>
      </c>
      <c r="C110" s="14">
        <v>4</v>
      </c>
      <c r="D110" s="3">
        <v>4.2</v>
      </c>
      <c r="E110" s="6">
        <v>4297500000000</v>
      </c>
      <c r="F110" s="12"/>
      <c r="G110" s="5">
        <v>42461</v>
      </c>
      <c r="H110" s="6">
        <v>4678299</v>
      </c>
      <c r="I110" s="8">
        <v>105.657</v>
      </c>
      <c r="J110" s="8">
        <f t="shared" si="7"/>
        <v>4942950.3744299999</v>
      </c>
      <c r="O110" s="19">
        <v>42461</v>
      </c>
      <c r="P110" s="18">
        <v>4.7666666666666666</v>
      </c>
      <c r="Q110" s="17">
        <v>12755600000000</v>
      </c>
    </row>
    <row r="111" spans="1:17" x14ac:dyDescent="0.35">
      <c r="A111" s="2">
        <v>36100</v>
      </c>
      <c r="B111" s="14">
        <f t="shared" si="10"/>
        <v>1998</v>
      </c>
      <c r="C111" s="14">
        <v>4</v>
      </c>
      <c r="D111" s="3">
        <v>4.0999999999999996</v>
      </c>
      <c r="E111" s="6">
        <v>4336100000000.0005</v>
      </c>
      <c r="F111" s="12"/>
      <c r="G111" s="5">
        <v>42552</v>
      </c>
      <c r="H111" s="6">
        <v>4734573</v>
      </c>
      <c r="I111" s="8">
        <v>106.04300000000001</v>
      </c>
      <c r="J111" s="8">
        <f t="shared" si="7"/>
        <v>5020683.24639</v>
      </c>
      <c r="O111" s="19">
        <v>42552</v>
      </c>
      <c r="P111" s="18">
        <v>4.9666666666666659</v>
      </c>
      <c r="Q111" s="17">
        <v>12960900000000</v>
      </c>
    </row>
    <row r="112" spans="1:17" x14ac:dyDescent="0.35">
      <c r="A112" s="2">
        <v>36130</v>
      </c>
      <c r="B112" s="14">
        <f t="shared" si="10"/>
        <v>1998</v>
      </c>
      <c r="C112" s="14">
        <v>4</v>
      </c>
      <c r="D112" s="3">
        <v>4</v>
      </c>
      <c r="E112" s="6">
        <v>4365000000000</v>
      </c>
      <c r="F112" s="12"/>
      <c r="G112" s="5">
        <v>42644</v>
      </c>
      <c r="H112" s="6">
        <v>4813405</v>
      </c>
      <c r="I112" s="8">
        <v>106.551</v>
      </c>
      <c r="J112" s="8">
        <f t="shared" si="7"/>
        <v>5128731.1615499994</v>
      </c>
      <c r="O112" s="19">
        <v>42644</v>
      </c>
      <c r="P112" s="18">
        <v>4.5333333333333341</v>
      </c>
      <c r="Q112" s="17">
        <v>13155933333333.334</v>
      </c>
    </row>
    <row r="113" spans="1:17" x14ac:dyDescent="0.35">
      <c r="A113" s="2">
        <v>36161</v>
      </c>
      <c r="B113" s="14">
        <f>YEAR(A113)</f>
        <v>1999</v>
      </c>
      <c r="C113" s="14">
        <v>1</v>
      </c>
      <c r="D113" s="3">
        <v>4.8</v>
      </c>
      <c r="E113" s="6">
        <v>4392399999999.9995</v>
      </c>
      <c r="F113" s="12"/>
      <c r="G113" s="5">
        <v>42736</v>
      </c>
      <c r="H113" s="6">
        <v>4649728</v>
      </c>
      <c r="I113" s="8">
        <v>107.05800000000001</v>
      </c>
      <c r="J113" s="8">
        <f t="shared" si="7"/>
        <v>4977905.8022400001</v>
      </c>
      <c r="O113" s="19">
        <v>42736</v>
      </c>
      <c r="P113" s="18">
        <v>4.8666666666666663</v>
      </c>
      <c r="Q113" s="17">
        <v>13342633333333.334</v>
      </c>
    </row>
    <row r="114" spans="1:17" x14ac:dyDescent="0.35">
      <c r="A114" s="2">
        <v>36192</v>
      </c>
      <c r="B114" s="14">
        <f>YEAR(A114)</f>
        <v>1999</v>
      </c>
      <c r="C114" s="14">
        <v>1</v>
      </c>
      <c r="D114" s="3">
        <v>4.7</v>
      </c>
      <c r="E114" s="6">
        <v>4415200000000</v>
      </c>
      <c r="F114" s="12"/>
      <c r="G114" s="5">
        <v>42826</v>
      </c>
      <c r="H114" s="6">
        <v>4863682</v>
      </c>
      <c r="I114" s="8">
        <v>107.411</v>
      </c>
      <c r="J114" s="8">
        <f t="shared" si="7"/>
        <v>5224129.4730200004</v>
      </c>
      <c r="O114" s="19">
        <v>42826</v>
      </c>
      <c r="P114" s="18">
        <v>4.2333333333333334</v>
      </c>
      <c r="Q114" s="17">
        <v>13521800000000</v>
      </c>
    </row>
    <row r="115" spans="1:17" x14ac:dyDescent="0.35">
      <c r="A115" s="2">
        <v>36220</v>
      </c>
      <c r="B115" s="14">
        <f>YEAR(A115)</f>
        <v>1999</v>
      </c>
      <c r="C115" s="14">
        <v>1</v>
      </c>
      <c r="D115" s="3">
        <v>4.4000000000000004</v>
      </c>
      <c r="E115" s="6">
        <v>4422000000000</v>
      </c>
      <c r="F115" s="12"/>
      <c r="G115" s="5">
        <v>42917</v>
      </c>
      <c r="H115" s="6">
        <v>4940866</v>
      </c>
      <c r="I115" s="8">
        <v>107.973</v>
      </c>
      <c r="J115" s="8">
        <f t="shared" si="7"/>
        <v>5334801.2461800007</v>
      </c>
      <c r="O115" s="19">
        <v>42917</v>
      </c>
      <c r="P115" s="18">
        <v>4.3999999999999995</v>
      </c>
      <c r="Q115" s="17">
        <v>13669433333333.334</v>
      </c>
    </row>
    <row r="116" spans="1:17" x14ac:dyDescent="0.35">
      <c r="A116" s="2">
        <v>36251</v>
      </c>
      <c r="B116" s="14">
        <f>YEAR(A116)</f>
        <v>1999</v>
      </c>
      <c r="C116" s="14">
        <v>2</v>
      </c>
      <c r="D116" s="3">
        <v>4.0999999999999996</v>
      </c>
      <c r="E116" s="6">
        <v>4450600000000</v>
      </c>
      <c r="F116" s="12"/>
      <c r="G116" s="5">
        <v>43009</v>
      </c>
      <c r="H116" s="6">
        <v>5065149</v>
      </c>
      <c r="I116" s="8">
        <v>108.71299999999999</v>
      </c>
      <c r="J116" s="8">
        <f t="shared" si="7"/>
        <v>5506475.4323699996</v>
      </c>
      <c r="O116" s="19">
        <v>43009</v>
      </c>
      <c r="P116" s="18">
        <v>3.9</v>
      </c>
      <c r="Q116" s="17">
        <v>13799466666666.666</v>
      </c>
    </row>
    <row r="117" spans="1:17" x14ac:dyDescent="0.35">
      <c r="A117" s="2">
        <v>36281</v>
      </c>
      <c r="B117" s="14">
        <f t="shared" ref="B117:B124" si="11">YEAR(A117)</f>
        <v>1999</v>
      </c>
      <c r="C117" s="14">
        <v>2</v>
      </c>
      <c r="D117" s="3">
        <v>4</v>
      </c>
      <c r="E117" s="6">
        <v>4474900000000</v>
      </c>
      <c r="F117" s="12"/>
      <c r="G117" s="5">
        <v>43101</v>
      </c>
      <c r="H117" s="6">
        <v>4917129</v>
      </c>
      <c r="I117" s="8">
        <v>109.355</v>
      </c>
      <c r="J117" s="8">
        <f t="shared" si="7"/>
        <v>5377126.4179499997</v>
      </c>
      <c r="O117" s="19">
        <v>43101</v>
      </c>
      <c r="P117" s="18">
        <v>4.333333333333333</v>
      </c>
      <c r="Q117" s="17">
        <v>13901233333333.334</v>
      </c>
    </row>
    <row r="118" spans="1:17" x14ac:dyDescent="0.35">
      <c r="A118" s="2">
        <v>36312</v>
      </c>
      <c r="B118" s="14">
        <f t="shared" si="11"/>
        <v>1999</v>
      </c>
      <c r="C118" s="14">
        <v>2</v>
      </c>
      <c r="D118" s="3">
        <v>4.5</v>
      </c>
      <c r="E118" s="6">
        <v>4496700000000</v>
      </c>
      <c r="F118" s="12"/>
      <c r="G118" s="5">
        <v>43191</v>
      </c>
      <c r="H118" s="6">
        <v>5141726</v>
      </c>
      <c r="I118" s="8">
        <v>110.28100000000001</v>
      </c>
      <c r="J118" s="8">
        <f t="shared" si="7"/>
        <v>5670346.8500600001</v>
      </c>
      <c r="O118" s="19">
        <v>43191</v>
      </c>
      <c r="P118" s="18">
        <v>3.8333333333333335</v>
      </c>
      <c r="Q118" s="17">
        <v>14054666666666.666</v>
      </c>
    </row>
    <row r="119" spans="1:17" x14ac:dyDescent="0.35">
      <c r="A119" s="2">
        <v>36342</v>
      </c>
      <c r="B119" s="14">
        <f t="shared" si="11"/>
        <v>1999</v>
      </c>
      <c r="C119" s="14">
        <v>3</v>
      </c>
      <c r="D119" s="3">
        <v>4.5</v>
      </c>
      <c r="E119" s="6">
        <v>4523900000000</v>
      </c>
      <c r="F119" s="12"/>
      <c r="G119" s="5">
        <v>43282</v>
      </c>
      <c r="H119" s="6">
        <v>5209973</v>
      </c>
      <c r="I119" s="8">
        <v>110.767</v>
      </c>
      <c r="J119" s="8">
        <f t="shared" si="7"/>
        <v>5770930.7929099994</v>
      </c>
      <c r="O119" s="19">
        <v>43282</v>
      </c>
      <c r="P119" s="18">
        <v>3.8666666666666667</v>
      </c>
      <c r="Q119" s="17">
        <v>14192833333333.334</v>
      </c>
    </row>
    <row r="120" spans="1:17" x14ac:dyDescent="0.35">
      <c r="A120" s="2">
        <v>36373</v>
      </c>
      <c r="B120" s="14">
        <f t="shared" si="11"/>
        <v>1999</v>
      </c>
      <c r="C120" s="14">
        <v>3</v>
      </c>
      <c r="D120" s="3">
        <v>4.2</v>
      </c>
      <c r="E120" s="6">
        <v>4541200000000</v>
      </c>
      <c r="F120" s="12"/>
      <c r="G120" s="5">
        <v>43374</v>
      </c>
      <c r="H120" s="6">
        <v>5311394</v>
      </c>
      <c r="I120" s="8">
        <v>111.256</v>
      </c>
      <c r="J120" s="8">
        <f t="shared" si="7"/>
        <v>5909244.5086399997</v>
      </c>
      <c r="O120" s="19">
        <v>43374</v>
      </c>
      <c r="P120" s="18">
        <v>3.5666666666666664</v>
      </c>
      <c r="Q120" s="17">
        <v>14277500000000</v>
      </c>
    </row>
    <row r="121" spans="1:17" x14ac:dyDescent="0.35">
      <c r="A121" s="2">
        <v>36404</v>
      </c>
      <c r="B121" s="14">
        <f t="shared" si="11"/>
        <v>1999</v>
      </c>
      <c r="C121" s="14">
        <v>3</v>
      </c>
      <c r="D121" s="3">
        <v>4.0999999999999996</v>
      </c>
      <c r="E121" s="6">
        <v>4557200000000</v>
      </c>
      <c r="F121" s="12"/>
      <c r="G121" s="5">
        <v>43466</v>
      </c>
      <c r="H121" s="6">
        <v>5148400</v>
      </c>
      <c r="I121" s="8">
        <v>111.473</v>
      </c>
      <c r="J121" s="8">
        <f t="shared" si="7"/>
        <v>5739075.932</v>
      </c>
      <c r="O121" s="19">
        <v>43466</v>
      </c>
      <c r="P121" s="18">
        <v>4.1333333333333337</v>
      </c>
      <c r="Q121" s="17">
        <v>14470266666666.666</v>
      </c>
    </row>
    <row r="122" spans="1:17" x14ac:dyDescent="0.35">
      <c r="A122" s="2">
        <v>36434</v>
      </c>
      <c r="B122" s="14">
        <f t="shared" si="11"/>
        <v>1999</v>
      </c>
      <c r="C122" s="14">
        <v>4</v>
      </c>
      <c r="D122" s="3">
        <v>3.8</v>
      </c>
      <c r="E122" s="6">
        <v>4580900000000</v>
      </c>
      <c r="F122" s="12"/>
      <c r="G122" s="5">
        <v>43556</v>
      </c>
      <c r="H122" s="6">
        <v>5360917</v>
      </c>
      <c r="I122" s="8">
        <v>112.188</v>
      </c>
      <c r="J122" s="8">
        <f t="shared" si="7"/>
        <v>6014305.5639599999</v>
      </c>
      <c r="O122" s="19">
        <v>43556</v>
      </c>
      <c r="P122" s="18">
        <v>3.5</v>
      </c>
      <c r="Q122" s="17">
        <v>14664066666666.666</v>
      </c>
    </row>
    <row r="123" spans="1:17" x14ac:dyDescent="0.35">
      <c r="A123" s="2">
        <v>36465</v>
      </c>
      <c r="B123" s="14">
        <f t="shared" si="11"/>
        <v>1999</v>
      </c>
      <c r="C123" s="14">
        <v>4</v>
      </c>
      <c r="D123" s="3">
        <v>3.8</v>
      </c>
      <c r="E123" s="6">
        <v>4599900000000</v>
      </c>
      <c r="F123" s="12"/>
      <c r="G123" s="5">
        <v>43647</v>
      </c>
      <c r="H123" s="6">
        <v>5404652</v>
      </c>
      <c r="I123" s="8">
        <v>112.664</v>
      </c>
      <c r="J123" s="8">
        <f t="shared" si="7"/>
        <v>6089097.1292800009</v>
      </c>
      <c r="O123" s="19">
        <v>43647</v>
      </c>
      <c r="P123" s="18">
        <v>3.6999999999999997</v>
      </c>
      <c r="Q123" s="17">
        <v>14939800000000</v>
      </c>
    </row>
    <row r="124" spans="1:17" x14ac:dyDescent="0.35">
      <c r="A124" s="2">
        <v>36495</v>
      </c>
      <c r="B124" s="14">
        <f t="shared" si="11"/>
        <v>1999</v>
      </c>
      <c r="C124" s="14">
        <v>4</v>
      </c>
      <c r="D124" s="3">
        <v>3.7</v>
      </c>
      <c r="E124" s="6">
        <v>4627400000000</v>
      </c>
      <c r="F124" s="12"/>
      <c r="G124" s="5">
        <v>43739</v>
      </c>
      <c r="H124" s="6">
        <v>5513239</v>
      </c>
      <c r="I124" s="8">
        <v>113.04</v>
      </c>
      <c r="J124" s="8">
        <f t="shared" si="7"/>
        <v>6232165.3656000001</v>
      </c>
      <c r="O124" s="19">
        <v>43739</v>
      </c>
      <c r="P124" s="18">
        <v>3.3333333333333335</v>
      </c>
      <c r="Q124" s="17">
        <v>15244000000000</v>
      </c>
    </row>
    <row r="125" spans="1:17" x14ac:dyDescent="0.35">
      <c r="A125" s="2">
        <v>36526</v>
      </c>
      <c r="B125" s="14">
        <f>YEAR(A125)</f>
        <v>2000</v>
      </c>
      <c r="C125" s="14">
        <v>1</v>
      </c>
      <c r="D125" s="3">
        <v>4.5</v>
      </c>
      <c r="E125" s="6">
        <v>4655700000000</v>
      </c>
      <c r="F125" s="12"/>
    </row>
    <row r="126" spans="1:17" x14ac:dyDescent="0.35">
      <c r="A126" s="2">
        <v>36557</v>
      </c>
      <c r="B126" s="14">
        <f>YEAR(A126)</f>
        <v>2000</v>
      </c>
      <c r="C126" s="14">
        <v>1</v>
      </c>
      <c r="D126" s="3">
        <v>4.4000000000000004</v>
      </c>
      <c r="E126" s="6">
        <v>4669000000000</v>
      </c>
      <c r="F126" s="12"/>
    </row>
    <row r="127" spans="1:17" x14ac:dyDescent="0.35">
      <c r="A127" s="2">
        <v>36586</v>
      </c>
      <c r="B127" s="14">
        <f>YEAR(A127)</f>
        <v>2000</v>
      </c>
      <c r="C127" s="14">
        <v>1</v>
      </c>
      <c r="D127" s="3">
        <v>4.3</v>
      </c>
      <c r="E127" s="6">
        <v>4699800000000</v>
      </c>
      <c r="F127" s="12"/>
    </row>
    <row r="128" spans="1:17" x14ac:dyDescent="0.35">
      <c r="A128" s="2">
        <v>36617</v>
      </c>
      <c r="B128" s="14">
        <f>YEAR(A128)</f>
        <v>2000</v>
      </c>
      <c r="C128" s="14">
        <v>2</v>
      </c>
      <c r="D128" s="3">
        <v>3.7</v>
      </c>
      <c r="E128" s="6">
        <v>4755600000000</v>
      </c>
      <c r="F128" s="12"/>
    </row>
    <row r="129" spans="1:6" x14ac:dyDescent="0.35">
      <c r="A129" s="2">
        <v>36647</v>
      </c>
      <c r="B129" s="14">
        <f t="shared" ref="B129:B136" si="12">YEAR(A129)</f>
        <v>2000</v>
      </c>
      <c r="C129" s="14">
        <v>2</v>
      </c>
      <c r="D129" s="3">
        <v>3.8</v>
      </c>
      <c r="E129" s="6">
        <v>4743100000000</v>
      </c>
      <c r="F129" s="12"/>
    </row>
    <row r="130" spans="1:6" x14ac:dyDescent="0.35">
      <c r="A130" s="2">
        <v>36678</v>
      </c>
      <c r="B130" s="14">
        <f t="shared" si="12"/>
        <v>2000</v>
      </c>
      <c r="C130" s="14">
        <v>2</v>
      </c>
      <c r="D130" s="3">
        <v>4.0999999999999996</v>
      </c>
      <c r="E130" s="6">
        <v>4760900000000</v>
      </c>
      <c r="F130" s="12"/>
    </row>
    <row r="131" spans="1:6" x14ac:dyDescent="0.35">
      <c r="A131" s="2">
        <v>36708</v>
      </c>
      <c r="B131" s="14">
        <f t="shared" si="12"/>
        <v>2000</v>
      </c>
      <c r="C131" s="14">
        <v>3</v>
      </c>
      <c r="D131" s="3">
        <v>4.2</v>
      </c>
      <c r="E131" s="6">
        <v>4778400000000</v>
      </c>
      <c r="F131" s="12"/>
    </row>
    <row r="132" spans="1:6" x14ac:dyDescent="0.35">
      <c r="A132" s="2">
        <v>36739</v>
      </c>
      <c r="B132" s="14">
        <f t="shared" si="12"/>
        <v>2000</v>
      </c>
      <c r="C132" s="14">
        <v>3</v>
      </c>
      <c r="D132" s="3">
        <v>4.0999999999999996</v>
      </c>
      <c r="E132" s="6">
        <v>4806600000000</v>
      </c>
      <c r="F132" s="12"/>
    </row>
    <row r="133" spans="1:6" x14ac:dyDescent="0.35">
      <c r="A133" s="2">
        <v>36770</v>
      </c>
      <c r="B133" s="14">
        <f t="shared" si="12"/>
        <v>2000</v>
      </c>
      <c r="C133" s="14">
        <v>3</v>
      </c>
      <c r="D133" s="3">
        <v>3.8</v>
      </c>
      <c r="E133" s="6">
        <v>4842200000000</v>
      </c>
      <c r="F133" s="12"/>
    </row>
    <row r="134" spans="1:6" x14ac:dyDescent="0.35">
      <c r="A134" s="2">
        <v>36800</v>
      </c>
      <c r="B134" s="14">
        <f t="shared" si="12"/>
        <v>2000</v>
      </c>
      <c r="C134" s="14">
        <v>4</v>
      </c>
      <c r="D134" s="3">
        <v>3.6</v>
      </c>
      <c r="E134" s="6">
        <v>4858200000000</v>
      </c>
      <c r="F134" s="12"/>
    </row>
    <row r="135" spans="1:6" x14ac:dyDescent="0.35">
      <c r="A135" s="2">
        <v>36831</v>
      </c>
      <c r="B135" s="14">
        <f t="shared" si="12"/>
        <v>2000</v>
      </c>
      <c r="C135" s="14">
        <v>4</v>
      </c>
      <c r="D135" s="3">
        <v>3.7</v>
      </c>
      <c r="E135" s="6">
        <v>4869000000000</v>
      </c>
      <c r="F135" s="12"/>
    </row>
    <row r="136" spans="1:6" x14ac:dyDescent="0.35">
      <c r="A136" s="2">
        <v>36861</v>
      </c>
      <c r="B136" s="14">
        <f t="shared" si="12"/>
        <v>2000</v>
      </c>
      <c r="C136" s="14">
        <v>4</v>
      </c>
      <c r="D136" s="3">
        <v>3.7</v>
      </c>
      <c r="E136" s="6">
        <v>4913700000000</v>
      </c>
      <c r="F136" s="12"/>
    </row>
    <row r="137" spans="1:6" x14ac:dyDescent="0.35">
      <c r="A137" s="2">
        <v>36892</v>
      </c>
      <c r="B137" s="14">
        <f>YEAR(A137)</f>
        <v>2001</v>
      </c>
      <c r="C137" s="14">
        <v>1</v>
      </c>
      <c r="D137" s="3">
        <v>4.7</v>
      </c>
      <c r="E137" s="6">
        <v>4964300000000</v>
      </c>
      <c r="F137" s="12"/>
    </row>
    <row r="138" spans="1:6" x14ac:dyDescent="0.35">
      <c r="A138" s="2">
        <v>36923</v>
      </c>
      <c r="B138" s="14">
        <f>YEAR(A138)</f>
        <v>2001</v>
      </c>
      <c r="C138" s="14">
        <v>1</v>
      </c>
      <c r="D138" s="3">
        <v>4.5999999999999996</v>
      </c>
      <c r="E138" s="6">
        <v>5002600000000</v>
      </c>
      <c r="F138" s="12"/>
    </row>
    <row r="139" spans="1:6" x14ac:dyDescent="0.35">
      <c r="A139" s="2">
        <v>36951</v>
      </c>
      <c r="B139" s="14">
        <f>YEAR(A139)</f>
        <v>2001</v>
      </c>
      <c r="C139" s="14">
        <v>1</v>
      </c>
      <c r="D139" s="3">
        <v>4.5</v>
      </c>
      <c r="E139" s="6">
        <v>5060400000000</v>
      </c>
      <c r="F139" s="12"/>
    </row>
    <row r="140" spans="1:6" x14ac:dyDescent="0.35">
      <c r="A140" s="2">
        <v>36982</v>
      </c>
      <c r="B140" s="14">
        <f>YEAR(A140)</f>
        <v>2001</v>
      </c>
      <c r="C140" s="14">
        <v>2</v>
      </c>
      <c r="D140" s="3">
        <v>4.2</v>
      </c>
      <c r="E140" s="6">
        <v>5124400000000</v>
      </c>
      <c r="F140" s="12"/>
    </row>
    <row r="141" spans="1:6" x14ac:dyDescent="0.35">
      <c r="A141" s="2">
        <v>37012</v>
      </c>
      <c r="B141" s="14">
        <f t="shared" ref="B141:B148" si="13">YEAR(A141)</f>
        <v>2001</v>
      </c>
      <c r="C141" s="14">
        <v>2</v>
      </c>
      <c r="D141" s="3">
        <v>4.0999999999999996</v>
      </c>
      <c r="E141" s="6">
        <v>5121100000000</v>
      </c>
      <c r="F141" s="12"/>
    </row>
    <row r="142" spans="1:6" x14ac:dyDescent="0.35">
      <c r="A142" s="2">
        <v>37043</v>
      </c>
      <c r="B142" s="14">
        <f t="shared" si="13"/>
        <v>2001</v>
      </c>
      <c r="C142" s="14">
        <v>2</v>
      </c>
      <c r="D142" s="3">
        <v>4.7</v>
      </c>
      <c r="E142" s="6">
        <v>5161300000000</v>
      </c>
      <c r="F142" s="12"/>
    </row>
    <row r="143" spans="1:6" x14ac:dyDescent="0.35">
      <c r="A143" s="2">
        <v>37073</v>
      </c>
      <c r="B143" s="14">
        <f t="shared" si="13"/>
        <v>2001</v>
      </c>
      <c r="C143" s="14">
        <v>3</v>
      </c>
      <c r="D143" s="3">
        <v>4.7</v>
      </c>
      <c r="E143" s="6">
        <v>5191300000000</v>
      </c>
      <c r="F143" s="12"/>
    </row>
    <row r="144" spans="1:6" x14ac:dyDescent="0.35">
      <c r="A144" s="2">
        <v>37104</v>
      </c>
      <c r="B144" s="14">
        <f t="shared" si="13"/>
        <v>2001</v>
      </c>
      <c r="C144" s="14">
        <v>3</v>
      </c>
      <c r="D144" s="3">
        <v>4.9000000000000004</v>
      </c>
      <c r="E144" s="6">
        <v>5225200000000</v>
      </c>
      <c r="F144" s="12"/>
    </row>
    <row r="145" spans="1:6" x14ac:dyDescent="0.35">
      <c r="A145" s="2">
        <v>37135</v>
      </c>
      <c r="B145" s="14">
        <f t="shared" si="13"/>
        <v>2001</v>
      </c>
      <c r="C145" s="14">
        <v>3</v>
      </c>
      <c r="D145" s="3">
        <v>4.7</v>
      </c>
      <c r="E145" s="6">
        <v>5336300000000</v>
      </c>
      <c r="F145" s="12"/>
    </row>
    <row r="146" spans="1:6" x14ac:dyDescent="0.35">
      <c r="A146" s="2">
        <v>37165</v>
      </c>
      <c r="B146" s="14">
        <f t="shared" si="13"/>
        <v>2001</v>
      </c>
      <c r="C146" s="14">
        <v>4</v>
      </c>
      <c r="D146" s="3">
        <v>5</v>
      </c>
      <c r="E146" s="6">
        <v>5324900000000</v>
      </c>
      <c r="F146" s="12"/>
    </row>
    <row r="147" spans="1:6" x14ac:dyDescent="0.35">
      <c r="A147" s="2">
        <v>37196</v>
      </c>
      <c r="B147" s="14">
        <f t="shared" si="13"/>
        <v>2001</v>
      </c>
      <c r="C147" s="14">
        <v>4</v>
      </c>
      <c r="D147" s="3">
        <v>5.3</v>
      </c>
      <c r="E147" s="6">
        <v>5368500000000</v>
      </c>
      <c r="F147" s="12"/>
    </row>
    <row r="148" spans="1:6" x14ac:dyDescent="0.35">
      <c r="A148" s="2">
        <v>37226</v>
      </c>
      <c r="B148" s="14">
        <f t="shared" si="13"/>
        <v>2001</v>
      </c>
      <c r="C148" s="14">
        <v>4</v>
      </c>
      <c r="D148" s="3">
        <v>5.4</v>
      </c>
      <c r="E148" s="6">
        <v>5421600000000</v>
      </c>
      <c r="F148" s="12"/>
    </row>
    <row r="149" spans="1:6" x14ac:dyDescent="0.35">
      <c r="A149" s="2">
        <v>37257</v>
      </c>
      <c r="B149" s="14">
        <f>YEAR(A149)</f>
        <v>2002</v>
      </c>
      <c r="C149" s="14">
        <v>1</v>
      </c>
      <c r="D149" s="3">
        <v>6.3</v>
      </c>
      <c r="E149" s="6">
        <v>5442000000000</v>
      </c>
      <c r="F149" s="12"/>
    </row>
    <row r="150" spans="1:6" x14ac:dyDescent="0.35">
      <c r="A150" s="2">
        <v>37288</v>
      </c>
      <c r="B150" s="14">
        <f>YEAR(A150)</f>
        <v>2002</v>
      </c>
      <c r="C150" s="14">
        <v>1</v>
      </c>
      <c r="D150" s="3">
        <v>6.1</v>
      </c>
      <c r="E150" s="6">
        <v>5471400000000</v>
      </c>
      <c r="F150" s="12"/>
    </row>
    <row r="151" spans="1:6" x14ac:dyDescent="0.35">
      <c r="A151" s="2">
        <v>37316</v>
      </c>
      <c r="B151" s="14">
        <f>YEAR(A151)</f>
        <v>2002</v>
      </c>
      <c r="C151" s="14">
        <v>1</v>
      </c>
      <c r="D151" s="3">
        <v>6.1</v>
      </c>
      <c r="E151" s="6">
        <v>5483400000000</v>
      </c>
      <c r="F151" s="12"/>
    </row>
    <row r="152" spans="1:6" x14ac:dyDescent="0.35">
      <c r="A152" s="2">
        <v>37347</v>
      </c>
      <c r="B152" s="14">
        <f>YEAR(A152)</f>
        <v>2002</v>
      </c>
      <c r="C152" s="14">
        <v>2</v>
      </c>
      <c r="D152" s="3">
        <v>5.7</v>
      </c>
      <c r="E152" s="6">
        <v>5483500000000</v>
      </c>
      <c r="F152" s="12"/>
    </row>
    <row r="153" spans="1:6" x14ac:dyDescent="0.35">
      <c r="A153" s="2">
        <v>37377</v>
      </c>
      <c r="B153" s="14">
        <f t="shared" ref="B153:B160" si="14">YEAR(A153)</f>
        <v>2002</v>
      </c>
      <c r="C153" s="14">
        <v>2</v>
      </c>
      <c r="D153" s="3">
        <v>5.5</v>
      </c>
      <c r="E153" s="6">
        <v>5509400000000</v>
      </c>
      <c r="F153" s="12"/>
    </row>
    <row r="154" spans="1:6" x14ac:dyDescent="0.35">
      <c r="A154" s="2">
        <v>37408</v>
      </c>
      <c r="B154" s="14">
        <f t="shared" si="14"/>
        <v>2002</v>
      </c>
      <c r="C154" s="14">
        <v>2</v>
      </c>
      <c r="D154" s="3">
        <v>6</v>
      </c>
      <c r="E154" s="6">
        <v>5534300000000</v>
      </c>
      <c r="F154" s="12"/>
    </row>
    <row r="155" spans="1:6" x14ac:dyDescent="0.35">
      <c r="A155" s="2">
        <v>37438</v>
      </c>
      <c r="B155" s="14">
        <f t="shared" si="14"/>
        <v>2002</v>
      </c>
      <c r="C155" s="14">
        <v>3</v>
      </c>
      <c r="D155" s="3">
        <v>5.9</v>
      </c>
      <c r="E155" s="6">
        <v>5576900000000</v>
      </c>
      <c r="F155" s="12"/>
    </row>
    <row r="156" spans="1:6" x14ac:dyDescent="0.35">
      <c r="A156" s="2">
        <v>37469</v>
      </c>
      <c r="B156" s="14">
        <f t="shared" si="14"/>
        <v>2002</v>
      </c>
      <c r="C156" s="14">
        <v>3</v>
      </c>
      <c r="D156" s="3">
        <v>5.7</v>
      </c>
      <c r="E156" s="6">
        <v>5619400000000</v>
      </c>
      <c r="F156" s="12"/>
    </row>
    <row r="157" spans="1:6" x14ac:dyDescent="0.35">
      <c r="A157" s="2">
        <v>37500</v>
      </c>
      <c r="B157" s="14">
        <f t="shared" si="14"/>
        <v>2002</v>
      </c>
      <c r="C157" s="14">
        <v>3</v>
      </c>
      <c r="D157" s="3">
        <v>5.4</v>
      </c>
      <c r="E157" s="6">
        <v>5643700000000</v>
      </c>
      <c r="F157" s="12"/>
    </row>
    <row r="158" spans="1:6" x14ac:dyDescent="0.35">
      <c r="A158" s="2">
        <v>37530</v>
      </c>
      <c r="B158" s="14">
        <f t="shared" si="14"/>
        <v>2002</v>
      </c>
      <c r="C158" s="14">
        <v>4</v>
      </c>
      <c r="D158" s="3">
        <v>5.3</v>
      </c>
      <c r="E158" s="6">
        <v>5688300000000</v>
      </c>
      <c r="F158" s="12"/>
    </row>
    <row r="159" spans="1:6" x14ac:dyDescent="0.35">
      <c r="A159" s="2">
        <v>37561</v>
      </c>
      <c r="B159" s="14">
        <f t="shared" si="14"/>
        <v>2002</v>
      </c>
      <c r="C159" s="14">
        <v>4</v>
      </c>
      <c r="D159" s="3">
        <v>5.6</v>
      </c>
      <c r="E159" s="6">
        <v>5738400000000</v>
      </c>
      <c r="F159" s="12"/>
    </row>
    <row r="160" spans="1:6" x14ac:dyDescent="0.35">
      <c r="A160" s="2">
        <v>37591</v>
      </c>
      <c r="B160" s="14">
        <f t="shared" si="14"/>
        <v>2002</v>
      </c>
      <c r="C160" s="14">
        <v>4</v>
      </c>
      <c r="D160" s="3">
        <v>5.7</v>
      </c>
      <c r="E160" s="6">
        <v>5759700000000</v>
      </c>
      <c r="F160" s="12"/>
    </row>
    <row r="161" spans="1:6" x14ac:dyDescent="0.35">
      <c r="A161" s="2">
        <v>37622</v>
      </c>
      <c r="B161" s="14">
        <f>YEAR(A161)</f>
        <v>2003</v>
      </c>
      <c r="C161" s="14">
        <v>1</v>
      </c>
      <c r="D161" s="3">
        <v>6.5</v>
      </c>
      <c r="E161" s="6">
        <v>5792300000000</v>
      </c>
      <c r="F161" s="12"/>
    </row>
    <row r="162" spans="1:6" x14ac:dyDescent="0.35">
      <c r="A162" s="2">
        <v>37653</v>
      </c>
      <c r="B162" s="14">
        <f>YEAR(A162)</f>
        <v>2003</v>
      </c>
      <c r="C162" s="14">
        <v>1</v>
      </c>
      <c r="D162" s="3">
        <v>6.4</v>
      </c>
      <c r="E162" s="6">
        <v>5828500000000</v>
      </c>
      <c r="F162" s="12"/>
    </row>
    <row r="163" spans="1:6" x14ac:dyDescent="0.35">
      <c r="A163" s="2">
        <v>37681</v>
      </c>
      <c r="B163" s="14">
        <f>YEAR(A163)</f>
        <v>2003</v>
      </c>
      <c r="C163" s="14">
        <v>1</v>
      </c>
      <c r="D163" s="3">
        <v>6.2</v>
      </c>
      <c r="E163" s="6">
        <v>5849300000000</v>
      </c>
      <c r="F163" s="12"/>
    </row>
    <row r="164" spans="1:6" x14ac:dyDescent="0.35">
      <c r="A164" s="2">
        <v>37712</v>
      </c>
      <c r="B164" s="14">
        <f>YEAR(A164)</f>
        <v>2003</v>
      </c>
      <c r="C164" s="14">
        <v>2</v>
      </c>
      <c r="D164" s="3">
        <v>5.8</v>
      </c>
      <c r="E164" s="6">
        <v>5886500000000</v>
      </c>
      <c r="F164" s="12"/>
    </row>
    <row r="165" spans="1:6" x14ac:dyDescent="0.35">
      <c r="A165" s="2">
        <v>37742</v>
      </c>
      <c r="B165" s="14">
        <f t="shared" ref="B165:B172" si="15">YEAR(A165)</f>
        <v>2003</v>
      </c>
      <c r="C165" s="14">
        <v>2</v>
      </c>
      <c r="D165" s="3">
        <v>5.8</v>
      </c>
      <c r="E165" s="6">
        <v>5946600000000</v>
      </c>
      <c r="F165" s="12"/>
    </row>
    <row r="166" spans="1:6" x14ac:dyDescent="0.35">
      <c r="A166" s="2">
        <v>37773</v>
      </c>
      <c r="B166" s="14">
        <f t="shared" si="15"/>
        <v>2003</v>
      </c>
      <c r="C166" s="14">
        <v>2</v>
      </c>
      <c r="D166" s="3">
        <v>6.5</v>
      </c>
      <c r="E166" s="6">
        <v>5983300000000</v>
      </c>
      <c r="F166" s="12"/>
    </row>
    <row r="167" spans="1:6" x14ac:dyDescent="0.35">
      <c r="A167" s="2">
        <v>37803</v>
      </c>
      <c r="B167" s="14">
        <f t="shared" si="15"/>
        <v>2003</v>
      </c>
      <c r="C167" s="14">
        <v>3</v>
      </c>
      <c r="D167" s="3">
        <v>6.3</v>
      </c>
      <c r="E167" s="6">
        <v>6030000000000</v>
      </c>
      <c r="F167" s="12"/>
    </row>
    <row r="168" spans="1:6" x14ac:dyDescent="0.35">
      <c r="A168" s="2">
        <v>37834</v>
      </c>
      <c r="B168" s="14">
        <f t="shared" si="15"/>
        <v>2003</v>
      </c>
      <c r="C168" s="14">
        <v>3</v>
      </c>
      <c r="D168" s="3">
        <v>6</v>
      </c>
      <c r="E168" s="6">
        <v>6088200000000</v>
      </c>
      <c r="F168" s="12"/>
    </row>
    <row r="169" spans="1:6" x14ac:dyDescent="0.35">
      <c r="A169" s="2">
        <v>37865</v>
      </c>
      <c r="B169" s="14">
        <f t="shared" si="15"/>
        <v>2003</v>
      </c>
      <c r="C169" s="14">
        <v>3</v>
      </c>
      <c r="D169" s="3">
        <v>5.8</v>
      </c>
      <c r="E169" s="6">
        <v>6060100000000</v>
      </c>
      <c r="F169" s="12"/>
    </row>
    <row r="170" spans="1:6" x14ac:dyDescent="0.35">
      <c r="A170" s="2">
        <v>37895</v>
      </c>
      <c r="B170" s="14">
        <f t="shared" si="15"/>
        <v>2003</v>
      </c>
      <c r="C170" s="14">
        <v>4</v>
      </c>
      <c r="D170" s="3">
        <v>5.6</v>
      </c>
      <c r="E170" s="6">
        <v>6050900000000</v>
      </c>
      <c r="F170" s="12"/>
    </row>
    <row r="171" spans="1:6" x14ac:dyDescent="0.35">
      <c r="A171" s="2">
        <v>37926</v>
      </c>
      <c r="B171" s="14">
        <f t="shared" si="15"/>
        <v>2003</v>
      </c>
      <c r="C171" s="14">
        <v>4</v>
      </c>
      <c r="D171" s="3">
        <v>5.6</v>
      </c>
      <c r="E171" s="6">
        <v>6056100000000</v>
      </c>
      <c r="F171" s="12"/>
    </row>
    <row r="172" spans="1:6" x14ac:dyDescent="0.35">
      <c r="A172" s="2">
        <v>37956</v>
      </c>
      <c r="B172" s="14">
        <f t="shared" si="15"/>
        <v>2003</v>
      </c>
      <c r="C172" s="14">
        <v>4</v>
      </c>
      <c r="D172" s="3">
        <v>5.4</v>
      </c>
      <c r="E172" s="6">
        <v>6054200000000</v>
      </c>
      <c r="F172" s="12"/>
    </row>
    <row r="173" spans="1:6" x14ac:dyDescent="0.35">
      <c r="A173" s="2">
        <v>37987</v>
      </c>
      <c r="B173" s="14">
        <f>YEAR(A173)</f>
        <v>2004</v>
      </c>
      <c r="C173" s="14">
        <v>1</v>
      </c>
      <c r="D173" s="3">
        <v>6.3</v>
      </c>
      <c r="E173" s="6">
        <v>6062700000000</v>
      </c>
      <c r="F173" s="12"/>
    </row>
    <row r="174" spans="1:6" x14ac:dyDescent="0.35">
      <c r="A174" s="2">
        <v>38018</v>
      </c>
      <c r="B174" s="14">
        <f>YEAR(A174)</f>
        <v>2004</v>
      </c>
      <c r="C174" s="14">
        <v>1</v>
      </c>
      <c r="D174" s="3">
        <v>6</v>
      </c>
      <c r="E174" s="6">
        <v>6101600000000</v>
      </c>
      <c r="F174" s="12"/>
    </row>
    <row r="175" spans="1:6" x14ac:dyDescent="0.35">
      <c r="A175" s="2">
        <v>38047</v>
      </c>
      <c r="B175" s="14">
        <f>YEAR(A175)</f>
        <v>2004</v>
      </c>
      <c r="C175" s="14">
        <v>1</v>
      </c>
      <c r="D175" s="3">
        <v>6</v>
      </c>
      <c r="E175" s="6">
        <v>6137400000000</v>
      </c>
      <c r="F175" s="12"/>
    </row>
    <row r="176" spans="1:6" x14ac:dyDescent="0.35">
      <c r="A176" s="2">
        <v>38078</v>
      </c>
      <c r="B176" s="14">
        <f>YEAR(A176)</f>
        <v>2004</v>
      </c>
      <c r="C176" s="14">
        <v>2</v>
      </c>
      <c r="D176" s="3">
        <v>5.4</v>
      </c>
      <c r="E176" s="6">
        <v>6178400000000</v>
      </c>
      <c r="F176" s="12"/>
    </row>
    <row r="177" spans="1:6" x14ac:dyDescent="0.35">
      <c r="A177" s="2">
        <v>38108</v>
      </c>
      <c r="B177" s="14">
        <f t="shared" ref="B177:B184" si="16">YEAR(A177)</f>
        <v>2004</v>
      </c>
      <c r="C177" s="14">
        <v>2</v>
      </c>
      <c r="D177" s="3">
        <v>5.3</v>
      </c>
      <c r="E177" s="6">
        <v>6255000000000</v>
      </c>
      <c r="F177" s="12"/>
    </row>
    <row r="178" spans="1:6" x14ac:dyDescent="0.35">
      <c r="A178" s="2">
        <v>38139</v>
      </c>
      <c r="B178" s="14">
        <f t="shared" si="16"/>
        <v>2004</v>
      </c>
      <c r="C178" s="14">
        <v>2</v>
      </c>
      <c r="D178" s="3">
        <v>5.8</v>
      </c>
      <c r="E178" s="6">
        <v>6257300000000</v>
      </c>
      <c r="F178" s="12"/>
    </row>
    <row r="179" spans="1:6" x14ac:dyDescent="0.35">
      <c r="A179" s="2">
        <v>38169</v>
      </c>
      <c r="B179" s="14">
        <f t="shared" si="16"/>
        <v>2004</v>
      </c>
      <c r="C179" s="14">
        <v>3</v>
      </c>
      <c r="D179" s="3">
        <v>5.7</v>
      </c>
      <c r="E179" s="6">
        <v>6271000000000</v>
      </c>
      <c r="F179" s="12"/>
    </row>
    <row r="180" spans="1:6" x14ac:dyDescent="0.35">
      <c r="A180" s="2">
        <v>38200</v>
      </c>
      <c r="B180" s="14">
        <f t="shared" si="16"/>
        <v>2004</v>
      </c>
      <c r="C180" s="14">
        <v>3</v>
      </c>
      <c r="D180" s="3">
        <v>5.4</v>
      </c>
      <c r="E180" s="6">
        <v>6297100000000</v>
      </c>
      <c r="F180" s="12"/>
    </row>
    <row r="181" spans="1:6" x14ac:dyDescent="0.35">
      <c r="A181" s="2">
        <v>38231</v>
      </c>
      <c r="B181" s="14">
        <f t="shared" si="16"/>
        <v>2004</v>
      </c>
      <c r="C181" s="14">
        <v>3</v>
      </c>
      <c r="D181" s="3">
        <v>5.0999999999999996</v>
      </c>
      <c r="E181" s="6">
        <v>6331700000000</v>
      </c>
      <c r="F181" s="12"/>
    </row>
    <row r="182" spans="1:6" x14ac:dyDescent="0.35">
      <c r="A182" s="2">
        <v>38261</v>
      </c>
      <c r="B182" s="14">
        <f t="shared" si="16"/>
        <v>2004</v>
      </c>
      <c r="C182" s="14">
        <v>4</v>
      </c>
      <c r="D182" s="3">
        <v>5.0999999999999996</v>
      </c>
      <c r="E182" s="6">
        <v>6359900000000</v>
      </c>
      <c r="F182" s="12"/>
    </row>
    <row r="183" spans="1:6" x14ac:dyDescent="0.35">
      <c r="A183" s="2">
        <v>38292</v>
      </c>
      <c r="B183" s="14">
        <f t="shared" si="16"/>
        <v>2004</v>
      </c>
      <c r="C183" s="14">
        <v>4</v>
      </c>
      <c r="D183" s="3">
        <v>5.2</v>
      </c>
      <c r="E183" s="6">
        <v>6386400000000</v>
      </c>
      <c r="F183" s="12"/>
    </row>
    <row r="184" spans="1:6" x14ac:dyDescent="0.35">
      <c r="A184" s="2">
        <v>38322</v>
      </c>
      <c r="B184" s="14">
        <f t="shared" si="16"/>
        <v>2004</v>
      </c>
      <c r="C184" s="14">
        <v>4</v>
      </c>
      <c r="D184" s="3">
        <v>5.0999999999999996</v>
      </c>
      <c r="E184" s="6">
        <v>6405000000000</v>
      </c>
      <c r="F184" s="12"/>
    </row>
    <row r="185" spans="1:6" x14ac:dyDescent="0.35">
      <c r="A185" s="2">
        <v>38353</v>
      </c>
      <c r="B185" s="14">
        <f>YEAR(A185)</f>
        <v>2005</v>
      </c>
      <c r="C185" s="14">
        <v>1</v>
      </c>
      <c r="D185" s="3">
        <v>5.7</v>
      </c>
      <c r="E185" s="6">
        <v>6411200000000</v>
      </c>
      <c r="F185" s="12"/>
    </row>
    <row r="186" spans="1:6" x14ac:dyDescent="0.35">
      <c r="A186" s="2">
        <v>38384</v>
      </c>
      <c r="B186" s="14">
        <f>YEAR(A186)</f>
        <v>2005</v>
      </c>
      <c r="C186" s="14">
        <v>1</v>
      </c>
      <c r="D186" s="3">
        <v>5.8</v>
      </c>
      <c r="E186" s="6">
        <v>6419600000000</v>
      </c>
      <c r="F186" s="12"/>
    </row>
    <row r="187" spans="1:6" x14ac:dyDescent="0.35">
      <c r="A187" s="2">
        <v>38412</v>
      </c>
      <c r="B187" s="14">
        <f>YEAR(A187)</f>
        <v>2005</v>
      </c>
      <c r="C187" s="14">
        <v>1</v>
      </c>
      <c r="D187" s="3">
        <v>5.4</v>
      </c>
      <c r="E187" s="6">
        <v>6428600000000</v>
      </c>
      <c r="F187" s="12"/>
    </row>
    <row r="188" spans="1:6" x14ac:dyDescent="0.35">
      <c r="A188" s="2">
        <v>38443</v>
      </c>
      <c r="B188" s="14">
        <f>YEAR(A188)</f>
        <v>2005</v>
      </c>
      <c r="C188" s="14">
        <v>2</v>
      </c>
      <c r="D188" s="3">
        <v>4.9000000000000004</v>
      </c>
      <c r="E188" s="6">
        <v>6442600000000</v>
      </c>
      <c r="F188" s="12"/>
    </row>
    <row r="189" spans="1:6" x14ac:dyDescent="0.35">
      <c r="A189" s="2">
        <v>38473</v>
      </c>
      <c r="B189" s="14">
        <f t="shared" ref="B189:B196" si="17">YEAR(A189)</f>
        <v>2005</v>
      </c>
      <c r="C189" s="14">
        <v>2</v>
      </c>
      <c r="D189" s="3">
        <v>4.9000000000000004</v>
      </c>
      <c r="E189" s="6">
        <v>6459900000000</v>
      </c>
      <c r="F189" s="12"/>
    </row>
    <row r="190" spans="1:6" x14ac:dyDescent="0.35">
      <c r="A190" s="2">
        <v>38504</v>
      </c>
      <c r="B190" s="14">
        <f t="shared" si="17"/>
        <v>2005</v>
      </c>
      <c r="C190" s="14">
        <v>2</v>
      </c>
      <c r="D190" s="3">
        <v>5.2</v>
      </c>
      <c r="E190" s="6">
        <v>6492300000000</v>
      </c>
      <c r="F190" s="12"/>
    </row>
    <row r="191" spans="1:6" x14ac:dyDescent="0.35">
      <c r="A191" s="2">
        <v>38534</v>
      </c>
      <c r="B191" s="14">
        <f t="shared" si="17"/>
        <v>2005</v>
      </c>
      <c r="C191" s="14">
        <v>3</v>
      </c>
      <c r="D191" s="3">
        <v>5.2</v>
      </c>
      <c r="E191" s="6">
        <v>6523900000000</v>
      </c>
      <c r="F191" s="12"/>
    </row>
    <row r="192" spans="1:6" x14ac:dyDescent="0.35">
      <c r="A192" s="2">
        <v>38565</v>
      </c>
      <c r="B192" s="14">
        <f t="shared" si="17"/>
        <v>2005</v>
      </c>
      <c r="C192" s="14">
        <v>3</v>
      </c>
      <c r="D192" s="3">
        <v>4.9000000000000004</v>
      </c>
      <c r="E192" s="6">
        <v>6556600000000</v>
      </c>
      <c r="F192" s="12"/>
    </row>
    <row r="193" spans="1:6" x14ac:dyDescent="0.35">
      <c r="A193" s="2">
        <v>38596</v>
      </c>
      <c r="B193" s="14">
        <f t="shared" si="17"/>
        <v>2005</v>
      </c>
      <c r="C193" s="14">
        <v>3</v>
      </c>
      <c r="D193" s="3">
        <v>4.8</v>
      </c>
      <c r="E193" s="6">
        <v>6590700000000</v>
      </c>
      <c r="F193" s="12"/>
    </row>
    <row r="194" spans="1:6" x14ac:dyDescent="0.35">
      <c r="A194" s="2">
        <v>38626</v>
      </c>
      <c r="B194" s="14">
        <f t="shared" si="17"/>
        <v>2005</v>
      </c>
      <c r="C194" s="14">
        <v>4</v>
      </c>
      <c r="D194" s="3">
        <v>4.5999999999999996</v>
      </c>
      <c r="E194" s="6">
        <v>6624700000000</v>
      </c>
      <c r="F194" s="12"/>
    </row>
    <row r="195" spans="1:6" x14ac:dyDescent="0.35">
      <c r="A195" s="2">
        <v>38657</v>
      </c>
      <c r="B195" s="14">
        <f t="shared" si="17"/>
        <v>2005</v>
      </c>
      <c r="C195" s="14">
        <v>4</v>
      </c>
      <c r="D195" s="3">
        <v>4.8</v>
      </c>
      <c r="E195" s="6">
        <v>6641200000000</v>
      </c>
      <c r="F195" s="12"/>
    </row>
    <row r="196" spans="1:6" x14ac:dyDescent="0.35">
      <c r="A196" s="2">
        <v>38687</v>
      </c>
      <c r="B196" s="14">
        <f t="shared" si="17"/>
        <v>2005</v>
      </c>
      <c r="C196" s="14">
        <v>4</v>
      </c>
      <c r="D196" s="3">
        <v>4.5999999999999996</v>
      </c>
      <c r="E196" s="6">
        <v>6668000000000</v>
      </c>
      <c r="F196" s="12"/>
    </row>
    <row r="197" spans="1:6" x14ac:dyDescent="0.35">
      <c r="A197" s="2">
        <v>38718</v>
      </c>
      <c r="B197" s="14">
        <f>YEAR(A197)</f>
        <v>2006</v>
      </c>
      <c r="C197" s="14">
        <v>1</v>
      </c>
      <c r="D197" s="3">
        <v>5.0999999999999996</v>
      </c>
      <c r="E197" s="6">
        <v>6710500000000</v>
      </c>
      <c r="F197" s="12"/>
    </row>
    <row r="198" spans="1:6" x14ac:dyDescent="0.35">
      <c r="A198" s="2">
        <v>38749</v>
      </c>
      <c r="B198" s="14">
        <f>YEAR(A198)</f>
        <v>2006</v>
      </c>
      <c r="C198" s="14">
        <v>1</v>
      </c>
      <c r="D198" s="3">
        <v>5.0999999999999996</v>
      </c>
      <c r="E198" s="6">
        <v>6734800000000</v>
      </c>
      <c r="F198" s="12"/>
    </row>
    <row r="199" spans="1:6" x14ac:dyDescent="0.35">
      <c r="A199" s="2">
        <v>38777</v>
      </c>
      <c r="B199" s="14">
        <f>YEAR(A199)</f>
        <v>2006</v>
      </c>
      <c r="C199" s="14">
        <v>1</v>
      </c>
      <c r="D199" s="3">
        <v>4.8</v>
      </c>
      <c r="E199" s="6">
        <v>6749300000000</v>
      </c>
      <c r="F199" s="12"/>
    </row>
    <row r="200" spans="1:6" x14ac:dyDescent="0.35">
      <c r="A200" s="2">
        <v>38808</v>
      </c>
      <c r="B200" s="14">
        <f>YEAR(A200)</f>
        <v>2006</v>
      </c>
      <c r="C200" s="14">
        <v>2</v>
      </c>
      <c r="D200" s="3">
        <v>4.5</v>
      </c>
      <c r="E200" s="6">
        <v>6786400000000</v>
      </c>
      <c r="F200" s="12"/>
    </row>
    <row r="201" spans="1:6" x14ac:dyDescent="0.35">
      <c r="A201" s="2">
        <v>38838</v>
      </c>
      <c r="B201" s="14">
        <f t="shared" ref="B201:B208" si="18">YEAR(A201)</f>
        <v>2006</v>
      </c>
      <c r="C201" s="14">
        <v>2</v>
      </c>
      <c r="D201" s="3">
        <v>4.4000000000000004</v>
      </c>
      <c r="E201" s="6">
        <v>6793000000000</v>
      </c>
      <c r="F201" s="12"/>
    </row>
    <row r="202" spans="1:6" x14ac:dyDescent="0.35">
      <c r="A202" s="2">
        <v>38869</v>
      </c>
      <c r="B202" s="14">
        <f t="shared" si="18"/>
        <v>2006</v>
      </c>
      <c r="C202" s="14">
        <v>2</v>
      </c>
      <c r="D202" s="3">
        <v>4.8</v>
      </c>
      <c r="E202" s="6">
        <v>6831000000000</v>
      </c>
      <c r="F202" s="12"/>
    </row>
    <row r="203" spans="1:6" x14ac:dyDescent="0.35">
      <c r="A203" s="2">
        <v>38899</v>
      </c>
      <c r="B203" s="14">
        <f t="shared" si="18"/>
        <v>2006</v>
      </c>
      <c r="C203" s="14">
        <v>3</v>
      </c>
      <c r="D203" s="3">
        <v>5</v>
      </c>
      <c r="E203" s="6">
        <v>6872500000000</v>
      </c>
      <c r="F203" s="12"/>
    </row>
    <row r="204" spans="1:6" x14ac:dyDescent="0.35">
      <c r="A204" s="2">
        <v>38930</v>
      </c>
      <c r="B204" s="14">
        <f t="shared" si="18"/>
        <v>2006</v>
      </c>
      <c r="C204" s="14">
        <v>3</v>
      </c>
      <c r="D204" s="3">
        <v>4.5999999999999996</v>
      </c>
      <c r="E204" s="6">
        <v>6903300000000</v>
      </c>
      <c r="F204" s="12"/>
    </row>
    <row r="205" spans="1:6" x14ac:dyDescent="0.35">
      <c r="A205" s="2">
        <v>38961</v>
      </c>
      <c r="B205" s="14">
        <f t="shared" si="18"/>
        <v>2006</v>
      </c>
      <c r="C205" s="14">
        <v>3</v>
      </c>
      <c r="D205" s="3">
        <v>4.4000000000000004</v>
      </c>
      <c r="E205" s="6">
        <v>6930500000000</v>
      </c>
      <c r="F205" s="12"/>
    </row>
    <row r="206" spans="1:6" x14ac:dyDescent="0.35">
      <c r="A206" s="2">
        <v>38991</v>
      </c>
      <c r="B206" s="14">
        <f t="shared" si="18"/>
        <v>2006</v>
      </c>
      <c r="C206" s="14">
        <v>4</v>
      </c>
      <c r="D206" s="3">
        <v>4.0999999999999996</v>
      </c>
      <c r="E206" s="6">
        <v>6979500000000</v>
      </c>
      <c r="F206" s="12"/>
    </row>
    <row r="207" spans="1:6" x14ac:dyDescent="0.35">
      <c r="A207" s="2">
        <v>39022</v>
      </c>
      <c r="B207" s="14">
        <f t="shared" si="18"/>
        <v>2006</v>
      </c>
      <c r="C207" s="14">
        <v>4</v>
      </c>
      <c r="D207" s="3">
        <v>4.3</v>
      </c>
      <c r="E207" s="6">
        <v>7014300000000</v>
      </c>
      <c r="F207" s="12"/>
    </row>
    <row r="208" spans="1:6" x14ac:dyDescent="0.35">
      <c r="A208" s="2">
        <v>39052</v>
      </c>
      <c r="B208" s="14">
        <f t="shared" si="18"/>
        <v>2006</v>
      </c>
      <c r="C208" s="14">
        <v>4</v>
      </c>
      <c r="D208" s="3">
        <v>4.3</v>
      </c>
      <c r="E208" s="6">
        <v>7057500000000</v>
      </c>
      <c r="F208" s="12"/>
    </row>
    <row r="209" spans="1:6" x14ac:dyDescent="0.35">
      <c r="A209" s="2">
        <v>39083</v>
      </c>
      <c r="B209" s="14">
        <f>YEAR(A209)</f>
        <v>2007</v>
      </c>
      <c r="C209" s="14">
        <v>1</v>
      </c>
      <c r="D209" s="3">
        <v>5</v>
      </c>
      <c r="E209" s="6">
        <v>7095500000000</v>
      </c>
      <c r="F209" s="12"/>
    </row>
    <row r="210" spans="1:6" x14ac:dyDescent="0.35">
      <c r="A210" s="2">
        <v>39114</v>
      </c>
      <c r="B210" s="14">
        <f>YEAR(A210)</f>
        <v>2007</v>
      </c>
      <c r="C210" s="14">
        <v>1</v>
      </c>
      <c r="D210" s="3">
        <v>4.9000000000000004</v>
      </c>
      <c r="E210" s="6">
        <v>7111300000000</v>
      </c>
      <c r="F210" s="12"/>
    </row>
    <row r="211" spans="1:6" x14ac:dyDescent="0.35">
      <c r="A211" s="2">
        <v>39142</v>
      </c>
      <c r="B211" s="14">
        <f>YEAR(A211)</f>
        <v>2007</v>
      </c>
      <c r="C211" s="14">
        <v>1</v>
      </c>
      <c r="D211" s="3">
        <v>4.5</v>
      </c>
      <c r="E211" s="6">
        <v>7145100000000</v>
      </c>
      <c r="F211" s="12"/>
    </row>
    <row r="212" spans="1:6" x14ac:dyDescent="0.35">
      <c r="A212" s="2">
        <v>39173</v>
      </c>
      <c r="B212" s="14">
        <f>YEAR(A212)</f>
        <v>2007</v>
      </c>
      <c r="C212" s="14">
        <v>2</v>
      </c>
      <c r="D212" s="3">
        <v>4.3</v>
      </c>
      <c r="E212" s="6">
        <v>7217400000000</v>
      </c>
      <c r="F212" s="12"/>
    </row>
    <row r="213" spans="1:6" x14ac:dyDescent="0.35">
      <c r="A213" s="2">
        <v>39203</v>
      </c>
      <c r="B213" s="14">
        <f t="shared" ref="B213:B220" si="19">YEAR(A213)</f>
        <v>2007</v>
      </c>
      <c r="C213" s="14">
        <v>2</v>
      </c>
      <c r="D213" s="3">
        <v>4.3</v>
      </c>
      <c r="E213" s="6">
        <v>7231000000000</v>
      </c>
      <c r="F213" s="12"/>
    </row>
    <row r="214" spans="1:6" x14ac:dyDescent="0.35">
      <c r="A214" s="2">
        <v>39234</v>
      </c>
      <c r="B214" s="14">
        <f t="shared" si="19"/>
        <v>2007</v>
      </c>
      <c r="C214" s="14">
        <v>2</v>
      </c>
      <c r="D214" s="3">
        <v>4.7</v>
      </c>
      <c r="E214" s="6">
        <v>7264200000000</v>
      </c>
      <c r="F214" s="12"/>
    </row>
    <row r="215" spans="1:6" x14ac:dyDescent="0.35">
      <c r="A215" s="2">
        <v>39264</v>
      </c>
      <c r="B215" s="14">
        <f t="shared" si="19"/>
        <v>2007</v>
      </c>
      <c r="C215" s="14">
        <v>3</v>
      </c>
      <c r="D215" s="3">
        <v>4.9000000000000004</v>
      </c>
      <c r="E215" s="6">
        <v>7294500000000</v>
      </c>
      <c r="F215" s="12"/>
    </row>
    <row r="216" spans="1:6" x14ac:dyDescent="0.35">
      <c r="A216" s="2">
        <v>39295</v>
      </c>
      <c r="B216" s="14">
        <f t="shared" si="19"/>
        <v>2007</v>
      </c>
      <c r="C216" s="14">
        <v>3</v>
      </c>
      <c r="D216" s="3">
        <v>4.5999999999999996</v>
      </c>
      <c r="E216" s="6">
        <v>7370900000000</v>
      </c>
      <c r="F216" s="12"/>
    </row>
    <row r="217" spans="1:6" x14ac:dyDescent="0.35">
      <c r="A217" s="2">
        <v>39326</v>
      </c>
      <c r="B217" s="14">
        <f t="shared" si="19"/>
        <v>2007</v>
      </c>
      <c r="C217" s="14">
        <v>3</v>
      </c>
      <c r="D217" s="3">
        <v>4.5</v>
      </c>
      <c r="E217" s="6">
        <v>7389200000000</v>
      </c>
      <c r="F217" s="12"/>
    </row>
    <row r="218" spans="1:6" x14ac:dyDescent="0.35">
      <c r="A218" s="2">
        <v>39356</v>
      </c>
      <c r="B218" s="14">
        <f t="shared" si="19"/>
        <v>2007</v>
      </c>
      <c r="C218" s="14">
        <v>4</v>
      </c>
      <c r="D218" s="3">
        <v>4.4000000000000004</v>
      </c>
      <c r="E218" s="6">
        <v>7402800000000</v>
      </c>
      <c r="F218" s="12"/>
    </row>
    <row r="219" spans="1:6" x14ac:dyDescent="0.35">
      <c r="A219" s="2">
        <v>39387</v>
      </c>
      <c r="B219" s="14">
        <f t="shared" si="19"/>
        <v>2007</v>
      </c>
      <c r="C219" s="14">
        <v>4</v>
      </c>
      <c r="D219" s="3">
        <v>4.5</v>
      </c>
      <c r="E219" s="6">
        <v>7427800000000</v>
      </c>
      <c r="F219" s="12"/>
    </row>
    <row r="220" spans="1:6" x14ac:dyDescent="0.35">
      <c r="A220" s="2">
        <v>39417</v>
      </c>
      <c r="B220" s="14">
        <f t="shared" si="19"/>
        <v>2007</v>
      </c>
      <c r="C220" s="14">
        <v>4</v>
      </c>
      <c r="D220" s="3">
        <v>4.8</v>
      </c>
      <c r="E220" s="6">
        <v>7458000000000</v>
      </c>
      <c r="F220" s="12"/>
    </row>
    <row r="221" spans="1:6" x14ac:dyDescent="0.35">
      <c r="A221" s="2">
        <v>39448</v>
      </c>
      <c r="B221" s="14">
        <f>YEAR(A221)</f>
        <v>2008</v>
      </c>
      <c r="C221" s="14">
        <v>1</v>
      </c>
      <c r="D221" s="3">
        <v>5.4</v>
      </c>
      <c r="E221" s="6">
        <v>7491800000000</v>
      </c>
      <c r="F221" s="12"/>
    </row>
    <row r="222" spans="1:6" x14ac:dyDescent="0.35">
      <c r="A222" s="2">
        <v>39479</v>
      </c>
      <c r="B222" s="14">
        <f>YEAR(A222)</f>
        <v>2008</v>
      </c>
      <c r="C222" s="14">
        <v>1</v>
      </c>
      <c r="D222" s="3">
        <v>5.2</v>
      </c>
      <c r="E222" s="6">
        <v>7576500000000</v>
      </c>
      <c r="F222" s="12"/>
    </row>
    <row r="223" spans="1:6" x14ac:dyDescent="0.35">
      <c r="A223" s="2">
        <v>39508</v>
      </c>
      <c r="B223" s="14">
        <f>YEAR(A223)</f>
        <v>2008</v>
      </c>
      <c r="C223" s="14">
        <v>1</v>
      </c>
      <c r="D223" s="3">
        <v>5.2</v>
      </c>
      <c r="E223" s="6">
        <v>7642500000000</v>
      </c>
      <c r="F223" s="12"/>
    </row>
    <row r="224" spans="1:6" x14ac:dyDescent="0.35">
      <c r="A224" s="2">
        <v>39539</v>
      </c>
      <c r="B224" s="14">
        <f>YEAR(A224)</f>
        <v>2008</v>
      </c>
      <c r="C224" s="14">
        <v>2</v>
      </c>
      <c r="D224" s="3">
        <v>4.8</v>
      </c>
      <c r="E224" s="6">
        <v>7685200000000</v>
      </c>
      <c r="F224" s="12"/>
    </row>
    <row r="225" spans="1:6" x14ac:dyDescent="0.35">
      <c r="A225" s="2">
        <v>39569</v>
      </c>
      <c r="B225" s="14">
        <f t="shared" ref="B225:B232" si="20">YEAR(A225)</f>
        <v>2008</v>
      </c>
      <c r="C225" s="14">
        <v>2</v>
      </c>
      <c r="D225" s="3">
        <v>5.2</v>
      </c>
      <c r="E225" s="6">
        <v>7697100000000</v>
      </c>
      <c r="F225" s="12"/>
    </row>
    <row r="226" spans="1:6" x14ac:dyDescent="0.35">
      <c r="A226" s="2">
        <v>39600</v>
      </c>
      <c r="B226" s="14">
        <f t="shared" si="20"/>
        <v>2008</v>
      </c>
      <c r="C226" s="14">
        <v>2</v>
      </c>
      <c r="D226" s="3">
        <v>5.7</v>
      </c>
      <c r="E226" s="6">
        <v>7714600000000</v>
      </c>
      <c r="F226" s="12"/>
    </row>
    <row r="227" spans="1:6" x14ac:dyDescent="0.35">
      <c r="A227" s="2">
        <v>39630</v>
      </c>
      <c r="B227" s="14">
        <f t="shared" si="20"/>
        <v>2008</v>
      </c>
      <c r="C227" s="14">
        <v>3</v>
      </c>
      <c r="D227" s="3">
        <v>6</v>
      </c>
      <c r="E227" s="6">
        <v>7761000000000</v>
      </c>
      <c r="F227" s="12"/>
    </row>
    <row r="228" spans="1:6" x14ac:dyDescent="0.35">
      <c r="A228" s="2">
        <v>39661</v>
      </c>
      <c r="B228" s="14">
        <f t="shared" si="20"/>
        <v>2008</v>
      </c>
      <c r="C228" s="14">
        <v>3</v>
      </c>
      <c r="D228" s="3">
        <v>6.1</v>
      </c>
      <c r="E228" s="6">
        <v>7776000000000</v>
      </c>
      <c r="F228" s="12"/>
    </row>
    <row r="229" spans="1:6" x14ac:dyDescent="0.35">
      <c r="A229" s="2">
        <v>39692</v>
      </c>
      <c r="B229" s="14">
        <f t="shared" si="20"/>
        <v>2008</v>
      </c>
      <c r="C229" s="14">
        <v>3</v>
      </c>
      <c r="D229" s="3">
        <v>6</v>
      </c>
      <c r="E229" s="6">
        <v>7845900000000</v>
      </c>
      <c r="F229" s="12"/>
    </row>
    <row r="230" spans="1:6" x14ac:dyDescent="0.35">
      <c r="A230" s="2">
        <v>39722</v>
      </c>
      <c r="B230" s="14">
        <f t="shared" si="20"/>
        <v>2008</v>
      </c>
      <c r="C230" s="14">
        <v>4</v>
      </c>
      <c r="D230" s="3">
        <v>6.1</v>
      </c>
      <c r="E230" s="6">
        <v>7954000000000</v>
      </c>
      <c r="F230" s="12"/>
    </row>
    <row r="231" spans="1:6" x14ac:dyDescent="0.35">
      <c r="A231" s="2">
        <v>39753</v>
      </c>
      <c r="B231" s="14">
        <f t="shared" si="20"/>
        <v>2008</v>
      </c>
      <c r="C231" s="14">
        <v>4</v>
      </c>
      <c r="D231" s="3">
        <v>6.5</v>
      </c>
      <c r="E231" s="6">
        <v>8004600000000</v>
      </c>
      <c r="F231" s="12"/>
    </row>
    <row r="232" spans="1:6" x14ac:dyDescent="0.35">
      <c r="A232" s="2">
        <v>39783</v>
      </c>
      <c r="B232" s="14">
        <f t="shared" si="20"/>
        <v>2008</v>
      </c>
      <c r="C232" s="14">
        <v>4</v>
      </c>
      <c r="D232" s="3">
        <v>7.1</v>
      </c>
      <c r="E232" s="6">
        <v>8181000000000</v>
      </c>
      <c r="F232" s="12"/>
    </row>
    <row r="233" spans="1:6" x14ac:dyDescent="0.35">
      <c r="A233" s="2">
        <v>39814</v>
      </c>
      <c r="B233" s="14">
        <f>YEAR(A233)</f>
        <v>2009</v>
      </c>
      <c r="C233" s="14">
        <v>1</v>
      </c>
      <c r="D233" s="3">
        <v>8.5</v>
      </c>
      <c r="E233" s="6">
        <v>8262400000000</v>
      </c>
      <c r="F233" s="12"/>
    </row>
    <row r="234" spans="1:6" x14ac:dyDescent="0.35">
      <c r="A234" s="2">
        <v>39845</v>
      </c>
      <c r="B234" s="14">
        <f>YEAR(A234)</f>
        <v>2009</v>
      </c>
      <c r="C234" s="14">
        <v>1</v>
      </c>
      <c r="D234" s="3">
        <v>8.9</v>
      </c>
      <c r="E234" s="6">
        <v>8291600000000</v>
      </c>
      <c r="F234" s="12"/>
    </row>
    <row r="235" spans="1:6" x14ac:dyDescent="0.35">
      <c r="A235" s="2">
        <v>39873</v>
      </c>
      <c r="B235" s="14">
        <f>YEAR(A235)</f>
        <v>2009</v>
      </c>
      <c r="C235" s="14">
        <v>1</v>
      </c>
      <c r="D235" s="3">
        <v>9</v>
      </c>
      <c r="E235" s="6">
        <v>8357600000000</v>
      </c>
      <c r="F235" s="12"/>
    </row>
    <row r="236" spans="1:6" x14ac:dyDescent="0.35">
      <c r="A236" s="2">
        <v>39904</v>
      </c>
      <c r="B236" s="14">
        <f>YEAR(A236)</f>
        <v>2009</v>
      </c>
      <c r="C236" s="14">
        <v>2</v>
      </c>
      <c r="D236" s="3">
        <v>8.6</v>
      </c>
      <c r="E236" s="6">
        <v>8360700000000.001</v>
      </c>
      <c r="F236" s="12"/>
    </row>
    <row r="237" spans="1:6" x14ac:dyDescent="0.35">
      <c r="A237" s="2">
        <v>39934</v>
      </c>
      <c r="B237" s="14">
        <f t="shared" ref="B237:B244" si="21">YEAR(A237)</f>
        <v>2009</v>
      </c>
      <c r="C237" s="14">
        <v>2</v>
      </c>
      <c r="D237" s="3">
        <v>9.1</v>
      </c>
      <c r="E237" s="6">
        <v>8418200000000.001</v>
      </c>
      <c r="F237" s="12"/>
    </row>
    <row r="238" spans="1:6" x14ac:dyDescent="0.35">
      <c r="A238" s="2">
        <v>39965</v>
      </c>
      <c r="B238" s="14">
        <f t="shared" si="21"/>
        <v>2009</v>
      </c>
      <c r="C238" s="14">
        <v>2</v>
      </c>
      <c r="D238" s="3">
        <v>9.6999999999999993</v>
      </c>
      <c r="E238" s="6">
        <v>8427799999999.999</v>
      </c>
      <c r="F238" s="12"/>
    </row>
    <row r="239" spans="1:6" x14ac:dyDescent="0.35">
      <c r="A239" s="2">
        <v>39995</v>
      </c>
      <c r="B239" s="14">
        <f t="shared" si="21"/>
        <v>2009</v>
      </c>
      <c r="C239" s="14">
        <v>3</v>
      </c>
      <c r="D239" s="3">
        <v>9.6999999999999993</v>
      </c>
      <c r="E239" s="6">
        <v>8432500000000</v>
      </c>
      <c r="F239" s="12"/>
    </row>
    <row r="240" spans="1:6" x14ac:dyDescent="0.35">
      <c r="A240" s="2">
        <v>40026</v>
      </c>
      <c r="B240" s="14">
        <f t="shared" si="21"/>
        <v>2009</v>
      </c>
      <c r="C240" s="14">
        <v>3</v>
      </c>
      <c r="D240" s="3">
        <v>9.6</v>
      </c>
      <c r="E240" s="6">
        <v>8432200000000.001</v>
      </c>
      <c r="F240" s="12"/>
    </row>
    <row r="241" spans="1:6" x14ac:dyDescent="0.35">
      <c r="A241" s="2">
        <v>40057</v>
      </c>
      <c r="B241" s="14">
        <f t="shared" si="21"/>
        <v>2009</v>
      </c>
      <c r="C241" s="14">
        <v>3</v>
      </c>
      <c r="D241" s="3">
        <v>9.5</v>
      </c>
      <c r="E241" s="6">
        <v>8431500000000</v>
      </c>
      <c r="F241" s="12"/>
    </row>
    <row r="242" spans="1:6" x14ac:dyDescent="0.35">
      <c r="A242" s="2">
        <v>40087</v>
      </c>
      <c r="B242" s="14">
        <f t="shared" si="21"/>
        <v>2009</v>
      </c>
      <c r="C242" s="14">
        <v>4</v>
      </c>
      <c r="D242" s="3">
        <v>9.5</v>
      </c>
      <c r="E242" s="6">
        <v>8458299999999.999</v>
      </c>
      <c r="F242" s="12"/>
    </row>
    <row r="243" spans="1:6" x14ac:dyDescent="0.35">
      <c r="A243" s="2">
        <v>40118</v>
      </c>
      <c r="B243" s="14">
        <f t="shared" si="21"/>
        <v>2009</v>
      </c>
      <c r="C243" s="14">
        <v>4</v>
      </c>
      <c r="D243" s="3">
        <v>9.4</v>
      </c>
      <c r="E243" s="6">
        <v>8488400000000</v>
      </c>
      <c r="F243" s="12"/>
    </row>
    <row r="244" spans="1:6" x14ac:dyDescent="0.35">
      <c r="A244" s="2">
        <v>40148</v>
      </c>
      <c r="B244" s="14">
        <f t="shared" si="21"/>
        <v>2009</v>
      </c>
      <c r="C244" s="14">
        <v>4</v>
      </c>
      <c r="D244" s="3">
        <v>9.6999999999999993</v>
      </c>
      <c r="E244" s="6">
        <v>8483400000000</v>
      </c>
      <c r="F244" s="12"/>
    </row>
    <row r="245" spans="1:6" x14ac:dyDescent="0.35">
      <c r="A245" s="2">
        <v>40179</v>
      </c>
      <c r="B245" s="14">
        <f>YEAR(A245)</f>
        <v>2010</v>
      </c>
      <c r="C245" s="14">
        <v>1</v>
      </c>
      <c r="D245" s="3">
        <v>10.6</v>
      </c>
      <c r="E245" s="6">
        <v>8445700000000.001</v>
      </c>
      <c r="F245" s="12"/>
    </row>
    <row r="246" spans="1:6" x14ac:dyDescent="0.35">
      <c r="A246" s="2">
        <v>40210</v>
      </c>
      <c r="B246" s="14">
        <f>YEAR(A246)</f>
        <v>2010</v>
      </c>
      <c r="C246" s="14">
        <v>1</v>
      </c>
      <c r="D246" s="3">
        <v>10.4</v>
      </c>
      <c r="E246" s="6">
        <v>8495299999999.999</v>
      </c>
      <c r="F246" s="12"/>
    </row>
    <row r="247" spans="1:6" x14ac:dyDescent="0.35">
      <c r="A247" s="2">
        <v>40238</v>
      </c>
      <c r="B247" s="14">
        <f>YEAR(A247)</f>
        <v>2010</v>
      </c>
      <c r="C247" s="14">
        <v>1</v>
      </c>
      <c r="D247" s="3">
        <v>10.199999999999999</v>
      </c>
      <c r="E247" s="6">
        <v>8492400000000</v>
      </c>
      <c r="F247" s="12"/>
    </row>
    <row r="248" spans="1:6" x14ac:dyDescent="0.35">
      <c r="A248" s="2">
        <v>40269</v>
      </c>
      <c r="B248" s="14">
        <f>YEAR(A248)</f>
        <v>2010</v>
      </c>
      <c r="C248" s="14">
        <v>2</v>
      </c>
      <c r="D248" s="3">
        <v>9.5</v>
      </c>
      <c r="E248" s="6">
        <v>8522799999999.999</v>
      </c>
      <c r="F248" s="12"/>
    </row>
    <row r="249" spans="1:6" x14ac:dyDescent="0.35">
      <c r="A249" s="2">
        <v>40299</v>
      </c>
      <c r="B249" s="14">
        <f t="shared" ref="B249:B256" si="22">YEAR(A249)</f>
        <v>2010</v>
      </c>
      <c r="C249" s="14">
        <v>2</v>
      </c>
      <c r="D249" s="3">
        <v>9.3000000000000007</v>
      </c>
      <c r="E249" s="6">
        <v>8577500000000</v>
      </c>
      <c r="F249" s="12"/>
    </row>
    <row r="250" spans="1:6" x14ac:dyDescent="0.35">
      <c r="A250" s="2">
        <v>40330</v>
      </c>
      <c r="B250" s="14">
        <f t="shared" si="22"/>
        <v>2010</v>
      </c>
      <c r="C250" s="14">
        <v>2</v>
      </c>
      <c r="D250" s="3">
        <v>9.6</v>
      </c>
      <c r="E250" s="6">
        <v>8596600000000</v>
      </c>
      <c r="F250" s="12"/>
    </row>
    <row r="251" spans="1:6" x14ac:dyDescent="0.35">
      <c r="A251" s="2">
        <v>40360</v>
      </c>
      <c r="B251" s="14">
        <f t="shared" si="22"/>
        <v>2010</v>
      </c>
      <c r="C251" s="14">
        <v>3</v>
      </c>
      <c r="D251" s="3">
        <v>9.6999999999999993</v>
      </c>
      <c r="E251" s="6">
        <v>8606200000000.001</v>
      </c>
      <c r="F251" s="12"/>
    </row>
    <row r="252" spans="1:6" x14ac:dyDescent="0.35">
      <c r="A252" s="2">
        <v>40391</v>
      </c>
      <c r="B252" s="14">
        <f t="shared" si="22"/>
        <v>2010</v>
      </c>
      <c r="C252" s="14">
        <v>3</v>
      </c>
      <c r="D252" s="3">
        <v>9.5</v>
      </c>
      <c r="E252" s="6">
        <v>8656500000000</v>
      </c>
      <c r="F252" s="12"/>
    </row>
    <row r="253" spans="1:6" x14ac:dyDescent="0.35">
      <c r="A253" s="2">
        <v>40422</v>
      </c>
      <c r="B253" s="14">
        <f t="shared" si="22"/>
        <v>2010</v>
      </c>
      <c r="C253" s="14">
        <v>3</v>
      </c>
      <c r="D253" s="3">
        <v>9.1999999999999993</v>
      </c>
      <c r="E253" s="6">
        <v>8687700000000.001</v>
      </c>
      <c r="F253" s="12"/>
    </row>
    <row r="254" spans="1:6" x14ac:dyDescent="0.35">
      <c r="A254" s="2">
        <v>40452</v>
      </c>
      <c r="B254" s="14">
        <f t="shared" si="22"/>
        <v>2010</v>
      </c>
      <c r="C254" s="14">
        <v>4</v>
      </c>
      <c r="D254" s="3">
        <v>9</v>
      </c>
      <c r="E254" s="6">
        <v>8736700000000.001</v>
      </c>
      <c r="F254" s="12"/>
    </row>
    <row r="255" spans="1:6" x14ac:dyDescent="0.35">
      <c r="A255" s="2">
        <v>40483</v>
      </c>
      <c r="B255" s="14">
        <f t="shared" si="22"/>
        <v>2010</v>
      </c>
      <c r="C255" s="14">
        <v>4</v>
      </c>
      <c r="D255" s="3">
        <v>9.3000000000000007</v>
      </c>
      <c r="E255" s="6">
        <v>8757400000000</v>
      </c>
      <c r="F255" s="12"/>
    </row>
    <row r="256" spans="1:6" x14ac:dyDescent="0.35">
      <c r="A256" s="2">
        <v>40513</v>
      </c>
      <c r="B256" s="14">
        <f t="shared" si="22"/>
        <v>2010</v>
      </c>
      <c r="C256" s="14">
        <v>4</v>
      </c>
      <c r="D256" s="3">
        <v>9.1</v>
      </c>
      <c r="E256" s="6">
        <v>8789299999999.999</v>
      </c>
      <c r="F256" s="12"/>
    </row>
    <row r="257" spans="1:6" x14ac:dyDescent="0.35">
      <c r="A257" s="2">
        <v>40544</v>
      </c>
      <c r="B257" s="14">
        <f>YEAR(A257)</f>
        <v>2011</v>
      </c>
      <c r="C257" s="14">
        <v>1</v>
      </c>
      <c r="D257" s="3">
        <v>9.8000000000000007</v>
      </c>
      <c r="E257" s="6">
        <v>8825900000000</v>
      </c>
      <c r="F257" s="12"/>
    </row>
    <row r="258" spans="1:6" x14ac:dyDescent="0.35">
      <c r="A258" s="2">
        <v>40575</v>
      </c>
      <c r="B258" s="14">
        <f>YEAR(A258)</f>
        <v>2011</v>
      </c>
      <c r="C258" s="14">
        <v>1</v>
      </c>
      <c r="D258" s="3">
        <v>9.5</v>
      </c>
      <c r="E258" s="6">
        <v>8871400000000</v>
      </c>
      <c r="F258" s="12"/>
    </row>
    <row r="259" spans="1:6" x14ac:dyDescent="0.35">
      <c r="A259" s="2">
        <v>40603</v>
      </c>
      <c r="B259" s="14">
        <f>YEAR(A259)</f>
        <v>2011</v>
      </c>
      <c r="C259" s="14">
        <v>1</v>
      </c>
      <c r="D259" s="3">
        <v>9.1999999999999993</v>
      </c>
      <c r="E259" s="6">
        <v>8915700000000</v>
      </c>
      <c r="F259" s="12"/>
    </row>
    <row r="260" spans="1:6" x14ac:dyDescent="0.35">
      <c r="A260" s="2">
        <v>40634</v>
      </c>
      <c r="B260" s="14">
        <f>YEAR(A260)</f>
        <v>2011</v>
      </c>
      <c r="C260" s="14">
        <v>2</v>
      </c>
      <c r="D260" s="3">
        <v>8.6999999999999993</v>
      </c>
      <c r="E260" s="6">
        <v>8977900000000</v>
      </c>
      <c r="F260" s="12"/>
    </row>
    <row r="261" spans="1:6" x14ac:dyDescent="0.35">
      <c r="A261" s="2">
        <v>40664</v>
      </c>
      <c r="B261" s="14">
        <f t="shared" ref="B261:B268" si="23">YEAR(A261)</f>
        <v>2011</v>
      </c>
      <c r="C261" s="14">
        <v>2</v>
      </c>
      <c r="D261" s="3">
        <v>8.6999999999999993</v>
      </c>
      <c r="E261" s="6">
        <v>9029200000000</v>
      </c>
      <c r="F261" s="12"/>
    </row>
    <row r="262" spans="1:6" x14ac:dyDescent="0.35">
      <c r="A262" s="2">
        <v>40695</v>
      </c>
      <c r="B262" s="14">
        <f t="shared" si="23"/>
        <v>2011</v>
      </c>
      <c r="C262" s="14">
        <v>2</v>
      </c>
      <c r="D262" s="3">
        <v>9.3000000000000007</v>
      </c>
      <c r="E262" s="6">
        <v>9113400000000</v>
      </c>
      <c r="F262" s="12"/>
    </row>
    <row r="263" spans="1:6" x14ac:dyDescent="0.35">
      <c r="A263" s="2">
        <v>40725</v>
      </c>
      <c r="B263" s="14">
        <f t="shared" si="23"/>
        <v>2011</v>
      </c>
      <c r="C263" s="14">
        <v>3</v>
      </c>
      <c r="D263" s="3">
        <v>9.3000000000000007</v>
      </c>
      <c r="E263" s="6">
        <v>9301400000000</v>
      </c>
      <c r="F263" s="12"/>
    </row>
    <row r="264" spans="1:6" x14ac:dyDescent="0.35">
      <c r="A264" s="2">
        <v>40756</v>
      </c>
      <c r="B264" s="14">
        <f t="shared" si="23"/>
        <v>2011</v>
      </c>
      <c r="C264" s="14">
        <v>3</v>
      </c>
      <c r="D264" s="3">
        <v>9.1</v>
      </c>
      <c r="E264" s="6">
        <v>9515100000000</v>
      </c>
      <c r="F264" s="12"/>
    </row>
    <row r="265" spans="1:6" x14ac:dyDescent="0.35">
      <c r="A265" s="2">
        <v>40787</v>
      </c>
      <c r="B265" s="14">
        <f t="shared" si="23"/>
        <v>2011</v>
      </c>
      <c r="C265" s="14">
        <v>3</v>
      </c>
      <c r="D265" s="3">
        <v>8.8000000000000007</v>
      </c>
      <c r="E265" s="6">
        <v>9539700000000</v>
      </c>
      <c r="F265" s="12"/>
    </row>
    <row r="266" spans="1:6" x14ac:dyDescent="0.35">
      <c r="A266" s="2">
        <v>40817</v>
      </c>
      <c r="B266" s="14">
        <f t="shared" si="23"/>
        <v>2011</v>
      </c>
      <c r="C266" s="14">
        <v>4</v>
      </c>
      <c r="D266" s="3">
        <v>8.5</v>
      </c>
      <c r="E266" s="6">
        <v>9571300000000</v>
      </c>
      <c r="F266" s="12"/>
    </row>
    <row r="267" spans="1:6" x14ac:dyDescent="0.35">
      <c r="A267" s="2">
        <v>40848</v>
      </c>
      <c r="B267" s="14">
        <f t="shared" si="23"/>
        <v>2011</v>
      </c>
      <c r="C267" s="14">
        <v>4</v>
      </c>
      <c r="D267" s="3">
        <v>8.1999999999999993</v>
      </c>
      <c r="E267" s="6">
        <v>9612300000000</v>
      </c>
      <c r="F267" s="12"/>
    </row>
    <row r="268" spans="1:6" x14ac:dyDescent="0.35">
      <c r="A268" s="2">
        <v>40878</v>
      </c>
      <c r="B268" s="14">
        <f t="shared" si="23"/>
        <v>2011</v>
      </c>
      <c r="C268" s="14">
        <v>4</v>
      </c>
      <c r="D268" s="3">
        <v>8.3000000000000007</v>
      </c>
      <c r="E268" s="6">
        <v>9651100000000</v>
      </c>
      <c r="F268" s="12"/>
    </row>
    <row r="269" spans="1:6" x14ac:dyDescent="0.35">
      <c r="A269" s="2">
        <v>40909</v>
      </c>
      <c r="B269" s="14">
        <f>YEAR(A269)</f>
        <v>2012</v>
      </c>
      <c r="C269" s="14">
        <v>1</v>
      </c>
      <c r="D269" s="3">
        <v>8.8000000000000007</v>
      </c>
      <c r="E269" s="6">
        <v>9730300000000</v>
      </c>
      <c r="F269" s="12"/>
    </row>
    <row r="270" spans="1:6" x14ac:dyDescent="0.35">
      <c r="A270" s="2">
        <v>40940</v>
      </c>
      <c r="B270" s="14">
        <f>YEAR(A270)</f>
        <v>2012</v>
      </c>
      <c r="C270" s="14">
        <v>1</v>
      </c>
      <c r="D270" s="3">
        <v>8.6999999999999993</v>
      </c>
      <c r="E270" s="6">
        <v>9773100000000</v>
      </c>
      <c r="F270" s="12"/>
    </row>
    <row r="271" spans="1:6" x14ac:dyDescent="0.35">
      <c r="A271" s="2">
        <v>40969</v>
      </c>
      <c r="B271" s="14">
        <f>YEAR(A271)</f>
        <v>2012</v>
      </c>
      <c r="C271" s="14">
        <v>1</v>
      </c>
      <c r="D271" s="3">
        <v>8.4</v>
      </c>
      <c r="E271" s="6">
        <v>9817800000000</v>
      </c>
      <c r="F271" s="12"/>
    </row>
    <row r="272" spans="1:6" x14ac:dyDescent="0.35">
      <c r="A272" s="2">
        <v>41000</v>
      </c>
      <c r="B272" s="14">
        <f>YEAR(A272)</f>
        <v>2012</v>
      </c>
      <c r="C272" s="14">
        <v>2</v>
      </c>
      <c r="D272" s="3">
        <v>7.7</v>
      </c>
      <c r="E272" s="6">
        <v>9872100000000</v>
      </c>
      <c r="F272" s="12"/>
    </row>
    <row r="273" spans="1:6" x14ac:dyDescent="0.35">
      <c r="A273" s="2">
        <v>41030</v>
      </c>
      <c r="B273" s="14">
        <f t="shared" ref="B273:B280" si="24">YEAR(A273)</f>
        <v>2012</v>
      </c>
      <c r="C273" s="14">
        <v>2</v>
      </c>
      <c r="D273" s="3">
        <v>7.9</v>
      </c>
      <c r="E273" s="6">
        <v>9903800000000</v>
      </c>
      <c r="F273" s="12"/>
    </row>
    <row r="274" spans="1:6" x14ac:dyDescent="0.35">
      <c r="A274" s="2">
        <v>41061</v>
      </c>
      <c r="B274" s="14">
        <f t="shared" si="24"/>
        <v>2012</v>
      </c>
      <c r="C274" s="14">
        <v>2</v>
      </c>
      <c r="D274" s="3">
        <v>8.4</v>
      </c>
      <c r="E274" s="6">
        <v>9973600000000</v>
      </c>
      <c r="F274" s="12"/>
    </row>
    <row r="275" spans="1:6" x14ac:dyDescent="0.35">
      <c r="A275" s="2">
        <v>41091</v>
      </c>
      <c r="B275" s="14">
        <f t="shared" si="24"/>
        <v>2012</v>
      </c>
      <c r="C275" s="14">
        <v>3</v>
      </c>
      <c r="D275" s="3">
        <v>8.6</v>
      </c>
      <c r="E275" s="6">
        <v>10046800000000</v>
      </c>
      <c r="F275" s="12"/>
    </row>
    <row r="276" spans="1:6" x14ac:dyDescent="0.35">
      <c r="A276" s="2">
        <v>41122</v>
      </c>
      <c r="B276" s="14">
        <f t="shared" si="24"/>
        <v>2012</v>
      </c>
      <c r="C276" s="14">
        <v>3</v>
      </c>
      <c r="D276" s="3">
        <v>8.1999999999999993</v>
      </c>
      <c r="E276" s="6">
        <v>10117900000000</v>
      </c>
      <c r="F276" s="12"/>
    </row>
    <row r="277" spans="1:6" x14ac:dyDescent="0.35">
      <c r="A277" s="2">
        <v>41153</v>
      </c>
      <c r="B277" s="14">
        <f t="shared" si="24"/>
        <v>2012</v>
      </c>
      <c r="C277" s="14">
        <v>3</v>
      </c>
      <c r="D277" s="3">
        <v>7.6</v>
      </c>
      <c r="E277" s="6">
        <v>10200200000000</v>
      </c>
      <c r="F277" s="12"/>
    </row>
    <row r="278" spans="1:6" x14ac:dyDescent="0.35">
      <c r="A278" s="2">
        <v>41183</v>
      </c>
      <c r="B278" s="14">
        <f t="shared" si="24"/>
        <v>2012</v>
      </c>
      <c r="C278" s="14">
        <v>4</v>
      </c>
      <c r="D278" s="3">
        <v>7.5</v>
      </c>
      <c r="E278" s="6">
        <v>10261300000000</v>
      </c>
      <c r="F278" s="12"/>
    </row>
    <row r="279" spans="1:6" x14ac:dyDescent="0.35">
      <c r="A279" s="2">
        <v>41214</v>
      </c>
      <c r="B279" s="14">
        <f t="shared" si="24"/>
        <v>2012</v>
      </c>
      <c r="C279" s="14">
        <v>4</v>
      </c>
      <c r="D279" s="3">
        <v>7.4</v>
      </c>
      <c r="E279" s="6">
        <v>10319900000000</v>
      </c>
      <c r="F279" s="12"/>
    </row>
    <row r="280" spans="1:6" x14ac:dyDescent="0.35">
      <c r="A280" s="2">
        <v>41244</v>
      </c>
      <c r="B280" s="14">
        <f t="shared" si="24"/>
        <v>2012</v>
      </c>
      <c r="C280" s="14">
        <v>4</v>
      </c>
      <c r="D280" s="3">
        <v>7.6</v>
      </c>
      <c r="E280" s="6">
        <v>10445700000000</v>
      </c>
      <c r="F280" s="12"/>
    </row>
    <row r="281" spans="1:6" x14ac:dyDescent="0.35">
      <c r="A281" s="2">
        <v>41275</v>
      </c>
      <c r="B281" s="14">
        <f>YEAR(A281)</f>
        <v>2013</v>
      </c>
      <c r="C281" s="14">
        <v>1</v>
      </c>
      <c r="D281" s="3">
        <v>8.5</v>
      </c>
      <c r="E281" s="6">
        <v>10471200000000</v>
      </c>
      <c r="F281" s="12"/>
    </row>
    <row r="282" spans="1:6" x14ac:dyDescent="0.35">
      <c r="A282" s="2">
        <v>41306</v>
      </c>
      <c r="B282" s="14">
        <f>YEAR(A282)</f>
        <v>2013</v>
      </c>
      <c r="C282" s="14">
        <v>1</v>
      </c>
      <c r="D282" s="3">
        <v>8.1</v>
      </c>
      <c r="E282" s="6">
        <v>10468200000000</v>
      </c>
      <c r="F282" s="12"/>
    </row>
    <row r="283" spans="1:6" x14ac:dyDescent="0.35">
      <c r="A283" s="2">
        <v>41334</v>
      </c>
      <c r="B283" s="14">
        <f>YEAR(A283)</f>
        <v>2013</v>
      </c>
      <c r="C283" s="14">
        <v>1</v>
      </c>
      <c r="D283" s="3">
        <v>7.6</v>
      </c>
      <c r="E283" s="6">
        <v>10539700000000</v>
      </c>
      <c r="F283" s="12"/>
    </row>
    <row r="284" spans="1:6" x14ac:dyDescent="0.35">
      <c r="A284" s="2">
        <v>41365</v>
      </c>
      <c r="B284" s="14">
        <f>YEAR(A284)</f>
        <v>2013</v>
      </c>
      <c r="C284" s="14">
        <v>2</v>
      </c>
      <c r="D284" s="3">
        <v>7.1</v>
      </c>
      <c r="E284" s="6">
        <v>10575100000000</v>
      </c>
      <c r="F284" s="12"/>
    </row>
    <row r="285" spans="1:6" x14ac:dyDescent="0.35">
      <c r="A285" s="2">
        <v>41395</v>
      </c>
      <c r="B285" s="14">
        <f t="shared" ref="B285:B292" si="25">YEAR(A285)</f>
        <v>2013</v>
      </c>
      <c r="C285" s="14">
        <v>2</v>
      </c>
      <c r="D285" s="3">
        <v>7.3</v>
      </c>
      <c r="E285" s="6">
        <v>10611300000000</v>
      </c>
      <c r="F285" s="12"/>
    </row>
    <row r="286" spans="1:6" x14ac:dyDescent="0.35">
      <c r="A286" s="2">
        <v>41426</v>
      </c>
      <c r="B286" s="14">
        <f t="shared" si="25"/>
        <v>2013</v>
      </c>
      <c r="C286" s="14">
        <v>2</v>
      </c>
      <c r="D286" s="3">
        <v>7.8</v>
      </c>
      <c r="E286" s="6">
        <v>10665900000000</v>
      </c>
      <c r="F286" s="12"/>
    </row>
    <row r="287" spans="1:6" x14ac:dyDescent="0.35">
      <c r="A287" s="2">
        <v>41456</v>
      </c>
      <c r="B287" s="14">
        <f t="shared" si="25"/>
        <v>2013</v>
      </c>
      <c r="C287" s="14">
        <v>3</v>
      </c>
      <c r="D287" s="3">
        <v>7.7</v>
      </c>
      <c r="E287" s="6">
        <v>10721900000000</v>
      </c>
      <c r="F287" s="12"/>
    </row>
    <row r="288" spans="1:6" x14ac:dyDescent="0.35">
      <c r="A288" s="2">
        <v>41487</v>
      </c>
      <c r="B288" s="14">
        <f t="shared" si="25"/>
        <v>2013</v>
      </c>
      <c r="C288" s="14">
        <v>3</v>
      </c>
      <c r="D288" s="3">
        <v>7.3</v>
      </c>
      <c r="E288" s="6">
        <v>10780400000000</v>
      </c>
      <c r="F288" s="12"/>
    </row>
    <row r="289" spans="1:6" x14ac:dyDescent="0.35">
      <c r="A289" s="2">
        <v>41518</v>
      </c>
      <c r="B289" s="14">
        <f t="shared" si="25"/>
        <v>2013</v>
      </c>
      <c r="C289" s="14">
        <v>3</v>
      </c>
      <c r="D289" s="3">
        <v>7</v>
      </c>
      <c r="E289" s="6">
        <v>10832600000000</v>
      </c>
      <c r="F289" s="12"/>
    </row>
    <row r="290" spans="1:6" x14ac:dyDescent="0.35">
      <c r="A290" s="2">
        <v>41548</v>
      </c>
      <c r="B290" s="14">
        <f t="shared" si="25"/>
        <v>2013</v>
      </c>
      <c r="C290" s="14">
        <v>4</v>
      </c>
      <c r="D290" s="3">
        <v>7</v>
      </c>
      <c r="E290" s="6">
        <v>10945200000000</v>
      </c>
      <c r="F290" s="12"/>
    </row>
    <row r="291" spans="1:6" x14ac:dyDescent="0.35">
      <c r="A291" s="2">
        <v>41579</v>
      </c>
      <c r="B291" s="14">
        <f t="shared" si="25"/>
        <v>2013</v>
      </c>
      <c r="C291" s="14">
        <v>4</v>
      </c>
      <c r="D291" s="3">
        <v>6.6</v>
      </c>
      <c r="E291" s="6">
        <v>10953000000000</v>
      </c>
      <c r="F291" s="12"/>
    </row>
    <row r="292" spans="1:6" x14ac:dyDescent="0.35">
      <c r="A292" s="2">
        <v>41609</v>
      </c>
      <c r="B292" s="14">
        <f t="shared" si="25"/>
        <v>2013</v>
      </c>
      <c r="C292" s="14">
        <v>4</v>
      </c>
      <c r="D292" s="3">
        <v>6.5</v>
      </c>
      <c r="E292" s="6">
        <v>11015000000000</v>
      </c>
      <c r="F292" s="12"/>
    </row>
    <row r="293" spans="1:6" x14ac:dyDescent="0.35">
      <c r="A293" s="2">
        <v>41640</v>
      </c>
      <c r="B293" s="14">
        <f>YEAR(A293)</f>
        <v>2014</v>
      </c>
      <c r="C293" s="14">
        <v>1</v>
      </c>
      <c r="D293" s="3">
        <v>7</v>
      </c>
      <c r="E293" s="6">
        <v>11065600000000</v>
      </c>
      <c r="F293" s="12"/>
    </row>
    <row r="294" spans="1:6" x14ac:dyDescent="0.35">
      <c r="A294" s="2">
        <v>41671</v>
      </c>
      <c r="B294" s="14">
        <f>YEAR(A294)</f>
        <v>2014</v>
      </c>
      <c r="C294" s="14">
        <v>1</v>
      </c>
      <c r="D294" s="3">
        <v>7</v>
      </c>
      <c r="E294" s="6">
        <v>11148700000000</v>
      </c>
      <c r="F294" s="12"/>
    </row>
    <row r="295" spans="1:6" x14ac:dyDescent="0.35">
      <c r="A295" s="2">
        <v>41699</v>
      </c>
      <c r="B295" s="14">
        <f>YEAR(A295)</f>
        <v>2014</v>
      </c>
      <c r="C295" s="14">
        <v>1</v>
      </c>
      <c r="D295" s="3">
        <v>6.8</v>
      </c>
      <c r="E295" s="6">
        <v>11190300000000</v>
      </c>
      <c r="F295" s="12"/>
    </row>
    <row r="296" spans="1:6" x14ac:dyDescent="0.35">
      <c r="A296" s="2">
        <v>41730</v>
      </c>
      <c r="B296" s="14">
        <f>YEAR(A296)</f>
        <v>2014</v>
      </c>
      <c r="C296" s="14">
        <v>2</v>
      </c>
      <c r="D296" s="3">
        <v>5.9</v>
      </c>
      <c r="E296" s="6">
        <v>11246500000000</v>
      </c>
      <c r="F296" s="12"/>
    </row>
    <row r="297" spans="1:6" x14ac:dyDescent="0.35">
      <c r="A297" s="2">
        <v>41760</v>
      </c>
      <c r="B297" s="14">
        <f t="shared" ref="B297:B304" si="26">YEAR(A297)</f>
        <v>2014</v>
      </c>
      <c r="C297" s="14">
        <v>2</v>
      </c>
      <c r="D297" s="3">
        <v>6.1</v>
      </c>
      <c r="E297" s="6">
        <v>11314800000000</v>
      </c>
      <c r="F297" s="12"/>
    </row>
    <row r="298" spans="1:6" x14ac:dyDescent="0.35">
      <c r="A298" s="2">
        <v>41791</v>
      </c>
      <c r="B298" s="14">
        <f t="shared" si="26"/>
        <v>2014</v>
      </c>
      <c r="C298" s="14">
        <v>2</v>
      </c>
      <c r="D298" s="3">
        <v>6.3</v>
      </c>
      <c r="E298" s="6">
        <v>11367100000000</v>
      </c>
      <c r="F298" s="12"/>
    </row>
    <row r="299" spans="1:6" x14ac:dyDescent="0.35">
      <c r="A299" s="2">
        <v>41821</v>
      </c>
      <c r="B299" s="14">
        <f t="shared" si="26"/>
        <v>2014</v>
      </c>
      <c r="C299" s="14">
        <v>3</v>
      </c>
      <c r="D299" s="3">
        <v>6.5</v>
      </c>
      <c r="E299" s="6">
        <v>11428400000000</v>
      </c>
      <c r="F299" s="12"/>
    </row>
    <row r="300" spans="1:6" x14ac:dyDescent="0.35">
      <c r="A300" s="2">
        <v>41852</v>
      </c>
      <c r="B300" s="14">
        <f t="shared" si="26"/>
        <v>2014</v>
      </c>
      <c r="C300" s="14">
        <v>3</v>
      </c>
      <c r="D300" s="3">
        <v>6.3</v>
      </c>
      <c r="E300" s="6">
        <v>11457600000000</v>
      </c>
      <c r="F300" s="12"/>
    </row>
    <row r="301" spans="1:6" x14ac:dyDescent="0.35">
      <c r="A301" s="2">
        <v>41883</v>
      </c>
      <c r="B301" s="14">
        <f t="shared" si="26"/>
        <v>2014</v>
      </c>
      <c r="C301" s="14">
        <v>3</v>
      </c>
      <c r="D301" s="3">
        <v>5.7</v>
      </c>
      <c r="E301" s="6">
        <v>11492000000000</v>
      </c>
      <c r="F301" s="12"/>
    </row>
    <row r="302" spans="1:6" x14ac:dyDescent="0.35">
      <c r="A302" s="2">
        <v>41913</v>
      </c>
      <c r="B302" s="14">
        <f t="shared" si="26"/>
        <v>2014</v>
      </c>
      <c r="C302" s="14">
        <v>4</v>
      </c>
      <c r="D302" s="3">
        <v>5.5</v>
      </c>
      <c r="E302" s="6">
        <v>11551400000000</v>
      </c>
      <c r="F302" s="12"/>
    </row>
    <row r="303" spans="1:6" x14ac:dyDescent="0.35">
      <c r="A303" s="2">
        <v>41944</v>
      </c>
      <c r="B303" s="14">
        <f t="shared" si="26"/>
        <v>2014</v>
      </c>
      <c r="C303" s="14">
        <v>4</v>
      </c>
      <c r="D303" s="3">
        <v>5.5</v>
      </c>
      <c r="E303" s="6">
        <v>11590600000000</v>
      </c>
      <c r="F303" s="12"/>
    </row>
    <row r="304" spans="1:6" x14ac:dyDescent="0.35">
      <c r="A304" s="2">
        <v>41974</v>
      </c>
      <c r="B304" s="14">
        <f t="shared" si="26"/>
        <v>2014</v>
      </c>
      <c r="C304" s="14">
        <v>4</v>
      </c>
      <c r="D304" s="3">
        <v>5.4</v>
      </c>
      <c r="E304" s="6">
        <v>11668000000000</v>
      </c>
      <c r="F304" s="12"/>
    </row>
    <row r="305" spans="1:6" x14ac:dyDescent="0.35">
      <c r="A305" s="2">
        <v>42005</v>
      </c>
      <c r="B305" s="14">
        <f>YEAR(A305)</f>
        <v>2015</v>
      </c>
      <c r="C305" s="14">
        <v>1</v>
      </c>
      <c r="D305" s="3">
        <v>6.1</v>
      </c>
      <c r="E305" s="6">
        <v>11732100000000</v>
      </c>
      <c r="F305" s="12"/>
    </row>
    <row r="306" spans="1:6" x14ac:dyDescent="0.35">
      <c r="A306" s="2">
        <v>42036</v>
      </c>
      <c r="B306" s="14">
        <f>YEAR(A306)</f>
        <v>2015</v>
      </c>
      <c r="C306" s="14">
        <v>1</v>
      </c>
      <c r="D306" s="3">
        <v>5.8</v>
      </c>
      <c r="E306" s="6">
        <v>11852500000000</v>
      </c>
      <c r="F306" s="12"/>
    </row>
    <row r="307" spans="1:6" x14ac:dyDescent="0.35">
      <c r="A307" s="2">
        <v>42064</v>
      </c>
      <c r="B307" s="14">
        <f>YEAR(A307)</f>
        <v>2015</v>
      </c>
      <c r="C307" s="14">
        <v>1</v>
      </c>
      <c r="D307" s="3">
        <v>5.6</v>
      </c>
      <c r="E307" s="6">
        <v>11869400000000</v>
      </c>
      <c r="F307" s="12"/>
    </row>
    <row r="308" spans="1:6" x14ac:dyDescent="0.35">
      <c r="A308" s="2">
        <v>42095</v>
      </c>
      <c r="B308" s="14">
        <f>YEAR(A308)</f>
        <v>2015</v>
      </c>
      <c r="C308" s="14">
        <v>2</v>
      </c>
      <c r="D308" s="3">
        <v>5.0999999999999996</v>
      </c>
      <c r="E308" s="6">
        <v>11916600000000</v>
      </c>
      <c r="F308" s="12"/>
    </row>
    <row r="309" spans="1:6" x14ac:dyDescent="0.35">
      <c r="A309" s="2">
        <v>42125</v>
      </c>
      <c r="B309" s="14">
        <f t="shared" ref="B309:B316" si="27">YEAR(A309)</f>
        <v>2015</v>
      </c>
      <c r="C309" s="14">
        <v>2</v>
      </c>
      <c r="D309" s="3">
        <v>5.3</v>
      </c>
      <c r="E309" s="6">
        <v>11949300000000</v>
      </c>
      <c r="F309" s="12"/>
    </row>
    <row r="310" spans="1:6" x14ac:dyDescent="0.35">
      <c r="A310" s="2">
        <v>42156</v>
      </c>
      <c r="B310" s="14">
        <f t="shared" si="27"/>
        <v>2015</v>
      </c>
      <c r="C310" s="14">
        <v>2</v>
      </c>
      <c r="D310" s="3">
        <v>5.5</v>
      </c>
      <c r="E310" s="6">
        <v>11994600000000</v>
      </c>
      <c r="F310" s="12"/>
    </row>
    <row r="311" spans="1:6" x14ac:dyDescent="0.35">
      <c r="A311" s="2">
        <v>42186</v>
      </c>
      <c r="B311" s="14">
        <f t="shared" si="27"/>
        <v>2015</v>
      </c>
      <c r="C311" s="14">
        <v>3</v>
      </c>
      <c r="D311" s="3">
        <v>5.6</v>
      </c>
      <c r="E311" s="6">
        <v>12046600000000</v>
      </c>
      <c r="F311" s="12"/>
    </row>
    <row r="312" spans="1:6" x14ac:dyDescent="0.35">
      <c r="A312" s="2">
        <v>42217</v>
      </c>
      <c r="B312" s="14">
        <f t="shared" si="27"/>
        <v>2015</v>
      </c>
      <c r="C312" s="14">
        <v>3</v>
      </c>
      <c r="D312" s="3">
        <v>5.2</v>
      </c>
      <c r="E312" s="6">
        <v>12097600000000</v>
      </c>
      <c r="F312" s="12"/>
    </row>
    <row r="313" spans="1:6" x14ac:dyDescent="0.35">
      <c r="A313" s="2">
        <v>42248</v>
      </c>
      <c r="B313" s="14">
        <f t="shared" si="27"/>
        <v>2015</v>
      </c>
      <c r="C313" s="14">
        <v>3</v>
      </c>
      <c r="D313" s="3">
        <v>4.9000000000000004</v>
      </c>
      <c r="E313" s="6">
        <v>12153100000000</v>
      </c>
      <c r="F313" s="12"/>
    </row>
    <row r="314" spans="1:6" x14ac:dyDescent="0.35">
      <c r="A314" s="2">
        <v>42278</v>
      </c>
      <c r="B314" s="14">
        <f t="shared" si="27"/>
        <v>2015</v>
      </c>
      <c r="C314" s="14">
        <v>4</v>
      </c>
      <c r="D314" s="3">
        <v>4.8</v>
      </c>
      <c r="E314" s="6">
        <v>12185000000000</v>
      </c>
      <c r="F314" s="12"/>
    </row>
    <row r="315" spans="1:6" x14ac:dyDescent="0.35">
      <c r="A315" s="2">
        <v>42309</v>
      </c>
      <c r="B315" s="14">
        <f t="shared" si="27"/>
        <v>2015</v>
      </c>
      <c r="C315" s="14">
        <v>4</v>
      </c>
      <c r="D315" s="3">
        <v>4.8</v>
      </c>
      <c r="E315" s="6">
        <v>12274200000000</v>
      </c>
      <c r="F315" s="12"/>
    </row>
    <row r="316" spans="1:6" x14ac:dyDescent="0.35">
      <c r="A316" s="2">
        <v>42339</v>
      </c>
      <c r="B316" s="14">
        <f t="shared" si="27"/>
        <v>2015</v>
      </c>
      <c r="C316" s="14">
        <v>4</v>
      </c>
      <c r="D316" s="3">
        <v>4.8</v>
      </c>
      <c r="E316" s="6">
        <v>12330100000000</v>
      </c>
      <c r="F316" s="12"/>
    </row>
    <row r="317" spans="1:6" x14ac:dyDescent="0.35">
      <c r="A317" s="2">
        <v>42370</v>
      </c>
      <c r="B317" s="14">
        <f>YEAR(A317)</f>
        <v>2016</v>
      </c>
      <c r="C317" s="14">
        <v>1</v>
      </c>
      <c r="D317" s="3">
        <v>5.3</v>
      </c>
      <c r="E317" s="6">
        <v>12458000000000</v>
      </c>
      <c r="F317" s="12"/>
    </row>
    <row r="318" spans="1:6" x14ac:dyDescent="0.35">
      <c r="A318" s="2">
        <v>42401</v>
      </c>
      <c r="B318" s="14">
        <f>YEAR(A318)</f>
        <v>2016</v>
      </c>
      <c r="C318" s="14">
        <v>1</v>
      </c>
      <c r="D318" s="3">
        <v>5.2</v>
      </c>
      <c r="E318" s="6">
        <v>12534300000000</v>
      </c>
      <c r="F318" s="12"/>
    </row>
    <row r="319" spans="1:6" x14ac:dyDescent="0.35">
      <c r="A319" s="2">
        <v>42430</v>
      </c>
      <c r="B319" s="14">
        <f>YEAR(A319)</f>
        <v>2016</v>
      </c>
      <c r="C319" s="14">
        <v>1</v>
      </c>
      <c r="D319" s="3">
        <v>5.0999999999999996</v>
      </c>
      <c r="E319" s="6">
        <v>12597900000000</v>
      </c>
      <c r="F319" s="12"/>
    </row>
    <row r="320" spans="1:6" x14ac:dyDescent="0.35">
      <c r="A320" s="2">
        <v>42461</v>
      </c>
      <c r="B320" s="14">
        <f>YEAR(A320)</f>
        <v>2016</v>
      </c>
      <c r="C320" s="14">
        <v>2</v>
      </c>
      <c r="D320" s="3">
        <v>4.7</v>
      </c>
      <c r="E320" s="6">
        <v>12687200000000</v>
      </c>
      <c r="F320" s="12"/>
    </row>
    <row r="321" spans="1:6" x14ac:dyDescent="0.35">
      <c r="A321" s="2">
        <v>42491</v>
      </c>
      <c r="B321" s="14">
        <f t="shared" ref="B321:B328" si="28">YEAR(A321)</f>
        <v>2016</v>
      </c>
      <c r="C321" s="14">
        <v>2</v>
      </c>
      <c r="D321" s="3">
        <v>4.5</v>
      </c>
      <c r="E321" s="6">
        <v>12756000000000</v>
      </c>
      <c r="F321" s="12"/>
    </row>
    <row r="322" spans="1:6" x14ac:dyDescent="0.35">
      <c r="A322" s="2">
        <v>42522</v>
      </c>
      <c r="B322" s="14">
        <f t="shared" si="28"/>
        <v>2016</v>
      </c>
      <c r="C322" s="14">
        <v>2</v>
      </c>
      <c r="D322" s="3">
        <v>5.0999999999999996</v>
      </c>
      <c r="E322" s="6">
        <v>12823600000000</v>
      </c>
      <c r="F322" s="12"/>
    </row>
    <row r="323" spans="1:6" x14ac:dyDescent="0.35">
      <c r="A323" s="2">
        <v>42552</v>
      </c>
      <c r="B323" s="14">
        <f t="shared" si="28"/>
        <v>2016</v>
      </c>
      <c r="C323" s="14">
        <v>3</v>
      </c>
      <c r="D323" s="3">
        <v>5.0999999999999996</v>
      </c>
      <c r="E323" s="6">
        <v>12882300000000</v>
      </c>
      <c r="F323" s="12"/>
    </row>
    <row r="324" spans="1:6" x14ac:dyDescent="0.35">
      <c r="A324" s="2">
        <v>42583</v>
      </c>
      <c r="B324" s="14">
        <f t="shared" si="28"/>
        <v>2016</v>
      </c>
      <c r="C324" s="14">
        <v>3</v>
      </c>
      <c r="D324" s="3">
        <v>5</v>
      </c>
      <c r="E324" s="6">
        <v>12969700000000</v>
      </c>
      <c r="F324" s="12"/>
    </row>
    <row r="325" spans="1:6" x14ac:dyDescent="0.35">
      <c r="A325" s="2">
        <v>42614</v>
      </c>
      <c r="B325" s="14">
        <f t="shared" si="28"/>
        <v>2016</v>
      </c>
      <c r="C325" s="14">
        <v>3</v>
      </c>
      <c r="D325" s="3">
        <v>4.8</v>
      </c>
      <c r="E325" s="6">
        <v>13030700000000</v>
      </c>
      <c r="F325" s="12"/>
    </row>
    <row r="326" spans="1:6" x14ac:dyDescent="0.35">
      <c r="A326" s="2">
        <v>42644</v>
      </c>
      <c r="B326" s="14">
        <f t="shared" si="28"/>
        <v>2016</v>
      </c>
      <c r="C326" s="14">
        <v>4</v>
      </c>
      <c r="D326" s="3">
        <v>4.7</v>
      </c>
      <c r="E326" s="6">
        <v>13099300000000</v>
      </c>
      <c r="F326" s="12"/>
    </row>
    <row r="327" spans="1:6" x14ac:dyDescent="0.35">
      <c r="A327" s="2">
        <v>42675</v>
      </c>
      <c r="B327" s="14">
        <f t="shared" si="28"/>
        <v>2016</v>
      </c>
      <c r="C327" s="14">
        <v>4</v>
      </c>
      <c r="D327" s="3">
        <v>4.4000000000000004</v>
      </c>
      <c r="E327" s="6">
        <v>13169600000000</v>
      </c>
      <c r="F327" s="12"/>
    </row>
    <row r="328" spans="1:6" x14ac:dyDescent="0.35">
      <c r="A328" s="2">
        <v>42705</v>
      </c>
      <c r="B328" s="14">
        <f t="shared" si="28"/>
        <v>2016</v>
      </c>
      <c r="C328" s="14">
        <v>4</v>
      </c>
      <c r="D328" s="3">
        <v>4.5</v>
      </c>
      <c r="E328" s="6">
        <v>13198900000000</v>
      </c>
      <c r="F328" s="12"/>
    </row>
    <row r="329" spans="1:6" x14ac:dyDescent="0.35">
      <c r="A329" s="2">
        <v>42736</v>
      </c>
      <c r="B329" s="14">
        <f>YEAR(A329)</f>
        <v>2017</v>
      </c>
      <c r="C329" s="14">
        <v>1</v>
      </c>
      <c r="D329" s="3">
        <v>5.0999999999999996</v>
      </c>
      <c r="E329" s="6">
        <v>13275400000000</v>
      </c>
      <c r="F329" s="12"/>
    </row>
    <row r="330" spans="1:6" x14ac:dyDescent="0.35">
      <c r="A330" s="2">
        <v>42767</v>
      </c>
      <c r="B330" s="14">
        <f>YEAR(A330)</f>
        <v>2017</v>
      </c>
      <c r="C330" s="14">
        <v>1</v>
      </c>
      <c r="D330" s="3">
        <v>4.9000000000000004</v>
      </c>
      <c r="E330" s="6">
        <v>13341100000000</v>
      </c>
      <c r="F330" s="12"/>
    </row>
    <row r="331" spans="1:6" x14ac:dyDescent="0.35">
      <c r="A331" s="2">
        <v>42795</v>
      </c>
      <c r="B331" s="14">
        <f>YEAR(A331)</f>
        <v>2017</v>
      </c>
      <c r="C331" s="14">
        <v>1</v>
      </c>
      <c r="D331" s="3">
        <v>4.5999999999999996</v>
      </c>
      <c r="E331" s="6">
        <v>13411400000000</v>
      </c>
      <c r="F331" s="12"/>
    </row>
    <row r="332" spans="1:6" x14ac:dyDescent="0.35">
      <c r="A332" s="2">
        <v>42826</v>
      </c>
      <c r="B332" s="14">
        <f>YEAR(A332)</f>
        <v>2017</v>
      </c>
      <c r="C332" s="14">
        <v>2</v>
      </c>
      <c r="D332" s="3">
        <v>4.0999999999999996</v>
      </c>
      <c r="E332" s="6">
        <v>13476800000000</v>
      </c>
      <c r="F332" s="12"/>
    </row>
    <row r="333" spans="1:6" x14ac:dyDescent="0.35">
      <c r="A333" s="2">
        <v>42856</v>
      </c>
      <c r="B333" s="14">
        <f t="shared" ref="B333:B340" si="29">YEAR(A333)</f>
        <v>2017</v>
      </c>
      <c r="C333" s="14">
        <v>2</v>
      </c>
      <c r="D333" s="3">
        <v>4.0999999999999996</v>
      </c>
      <c r="E333" s="6">
        <v>13530500000000</v>
      </c>
      <c r="F333" s="12"/>
    </row>
    <row r="334" spans="1:6" x14ac:dyDescent="0.35">
      <c r="A334" s="2">
        <v>42887</v>
      </c>
      <c r="B334" s="14">
        <f t="shared" si="29"/>
        <v>2017</v>
      </c>
      <c r="C334" s="14">
        <v>2</v>
      </c>
      <c r="D334" s="3">
        <v>4.5</v>
      </c>
      <c r="E334" s="6">
        <v>13558100000000</v>
      </c>
      <c r="F334" s="12"/>
    </row>
    <row r="335" spans="1:6" x14ac:dyDescent="0.35">
      <c r="A335" s="2">
        <v>42917</v>
      </c>
      <c r="B335" s="14">
        <f t="shared" si="29"/>
        <v>2017</v>
      </c>
      <c r="C335" s="14">
        <v>3</v>
      </c>
      <c r="D335" s="3">
        <v>4.5999999999999996</v>
      </c>
      <c r="E335" s="6">
        <v>13618200000000</v>
      </c>
      <c r="F335" s="12"/>
    </row>
    <row r="336" spans="1:6" x14ac:dyDescent="0.35">
      <c r="A336" s="2">
        <v>42948</v>
      </c>
      <c r="B336" s="14">
        <f t="shared" si="29"/>
        <v>2017</v>
      </c>
      <c r="C336" s="14">
        <v>3</v>
      </c>
      <c r="D336" s="3">
        <v>4.5</v>
      </c>
      <c r="E336" s="6">
        <v>13673700000000</v>
      </c>
      <c r="F336" s="12"/>
    </row>
    <row r="337" spans="1:6" x14ac:dyDescent="0.35">
      <c r="A337" s="2">
        <v>42979</v>
      </c>
      <c r="B337" s="14">
        <f t="shared" si="29"/>
        <v>2017</v>
      </c>
      <c r="C337" s="14">
        <v>3</v>
      </c>
      <c r="D337" s="3">
        <v>4.0999999999999996</v>
      </c>
      <c r="E337" s="6">
        <v>13716400000000</v>
      </c>
      <c r="F337" s="12"/>
    </row>
    <row r="338" spans="1:6" x14ac:dyDescent="0.35">
      <c r="A338" s="2">
        <v>43009</v>
      </c>
      <c r="B338" s="14">
        <f t="shared" si="29"/>
        <v>2017</v>
      </c>
      <c r="C338" s="14">
        <v>4</v>
      </c>
      <c r="D338" s="3">
        <v>3.9</v>
      </c>
      <c r="E338" s="6">
        <v>13768900000000</v>
      </c>
      <c r="F338" s="12"/>
    </row>
    <row r="339" spans="1:6" x14ac:dyDescent="0.35">
      <c r="A339" s="2">
        <v>43040</v>
      </c>
      <c r="B339" s="14">
        <f t="shared" si="29"/>
        <v>2017</v>
      </c>
      <c r="C339" s="14">
        <v>4</v>
      </c>
      <c r="D339" s="3">
        <v>3.9</v>
      </c>
      <c r="E339" s="6">
        <v>13793900000000</v>
      </c>
      <c r="F339" s="12"/>
    </row>
    <row r="340" spans="1:6" x14ac:dyDescent="0.35">
      <c r="A340" s="2">
        <v>43070</v>
      </c>
      <c r="B340" s="14">
        <f t="shared" si="29"/>
        <v>2017</v>
      </c>
      <c r="C340" s="14">
        <v>4</v>
      </c>
      <c r="D340" s="3">
        <v>3.9</v>
      </c>
      <c r="E340" s="6">
        <v>13835600000000</v>
      </c>
      <c r="F340" s="12"/>
    </row>
    <row r="341" spans="1:6" x14ac:dyDescent="0.35">
      <c r="A341" s="2">
        <v>43101</v>
      </c>
      <c r="B341" s="14">
        <f>YEAR(A341)</f>
        <v>2018</v>
      </c>
      <c r="C341" s="14">
        <v>1</v>
      </c>
      <c r="D341" s="3">
        <v>4.5</v>
      </c>
      <c r="E341" s="6">
        <v>13858300000000</v>
      </c>
      <c r="F341" s="12"/>
    </row>
    <row r="342" spans="1:6" x14ac:dyDescent="0.35">
      <c r="A342" s="2">
        <v>43132</v>
      </c>
      <c r="B342" s="14">
        <f>YEAR(A342)</f>
        <v>2018</v>
      </c>
      <c r="C342" s="14">
        <v>1</v>
      </c>
      <c r="D342" s="3">
        <v>4.4000000000000004</v>
      </c>
      <c r="E342" s="6">
        <v>13892800000000</v>
      </c>
      <c r="F342" s="12"/>
    </row>
    <row r="343" spans="1:6" x14ac:dyDescent="0.35">
      <c r="A343" s="2">
        <v>43160</v>
      </c>
      <c r="B343" s="14">
        <f>YEAR(A343)</f>
        <v>2018</v>
      </c>
      <c r="C343" s="14">
        <v>1</v>
      </c>
      <c r="D343" s="3">
        <v>4.0999999999999996</v>
      </c>
      <c r="E343" s="6">
        <v>13952600000000</v>
      </c>
      <c r="F343" s="12"/>
    </row>
    <row r="344" spans="1:6" x14ac:dyDescent="0.35">
      <c r="A344" s="2">
        <v>43191</v>
      </c>
      <c r="B344" s="14">
        <f>YEAR(A344)</f>
        <v>2018</v>
      </c>
      <c r="C344" s="14">
        <v>2</v>
      </c>
      <c r="D344" s="3">
        <v>3.7</v>
      </c>
      <c r="E344" s="6">
        <v>13989100000000</v>
      </c>
      <c r="F344" s="12"/>
    </row>
    <row r="345" spans="1:6" x14ac:dyDescent="0.35">
      <c r="A345" s="2">
        <v>43221</v>
      </c>
      <c r="B345" s="14">
        <f t="shared" ref="B345:B352" si="30">YEAR(A345)</f>
        <v>2018</v>
      </c>
      <c r="C345" s="14">
        <v>2</v>
      </c>
      <c r="D345" s="3">
        <v>3.6</v>
      </c>
      <c r="E345" s="6">
        <v>14054900000000</v>
      </c>
      <c r="F345" s="12"/>
    </row>
    <row r="346" spans="1:6" x14ac:dyDescent="0.35">
      <c r="A346" s="2">
        <v>43252</v>
      </c>
      <c r="B346" s="14">
        <f t="shared" si="30"/>
        <v>2018</v>
      </c>
      <c r="C346" s="14">
        <v>2</v>
      </c>
      <c r="D346" s="3">
        <v>4.2</v>
      </c>
      <c r="E346" s="6">
        <v>14120000000000</v>
      </c>
      <c r="F346" s="12"/>
    </row>
    <row r="347" spans="1:6" x14ac:dyDescent="0.35">
      <c r="A347" s="2">
        <v>43282</v>
      </c>
      <c r="B347" s="14">
        <f t="shared" si="30"/>
        <v>2018</v>
      </c>
      <c r="C347" s="14">
        <v>3</v>
      </c>
      <c r="D347" s="3">
        <v>4.0999999999999996</v>
      </c>
      <c r="E347" s="6">
        <v>14153000000000</v>
      </c>
      <c r="F347" s="12"/>
    </row>
    <row r="348" spans="1:6" x14ac:dyDescent="0.35">
      <c r="A348" s="2">
        <v>43313</v>
      </c>
      <c r="B348" s="14">
        <f t="shared" si="30"/>
        <v>2018</v>
      </c>
      <c r="C348" s="14">
        <v>3</v>
      </c>
      <c r="D348" s="3">
        <v>3.9</v>
      </c>
      <c r="E348" s="6">
        <v>14197000000000</v>
      </c>
      <c r="F348" s="12"/>
    </row>
    <row r="349" spans="1:6" x14ac:dyDescent="0.35">
      <c r="A349" s="2">
        <v>43344</v>
      </c>
      <c r="B349" s="14">
        <f t="shared" si="30"/>
        <v>2018</v>
      </c>
      <c r="C349" s="14">
        <v>3</v>
      </c>
      <c r="D349" s="3">
        <v>3.6</v>
      </c>
      <c r="E349" s="6">
        <v>14228500000000</v>
      </c>
      <c r="F349" s="12"/>
    </row>
    <row r="350" spans="1:6" x14ac:dyDescent="0.35">
      <c r="A350" s="2">
        <v>43374</v>
      </c>
      <c r="B350" s="14">
        <f t="shared" si="30"/>
        <v>2018</v>
      </c>
      <c r="C350" s="14">
        <v>4</v>
      </c>
      <c r="D350" s="3">
        <v>3.5</v>
      </c>
      <c r="E350" s="6">
        <v>14235400000000</v>
      </c>
      <c r="F350" s="12"/>
    </row>
    <row r="351" spans="1:6" x14ac:dyDescent="0.35">
      <c r="A351" s="2">
        <v>43405</v>
      </c>
      <c r="B351" s="14">
        <f t="shared" si="30"/>
        <v>2018</v>
      </c>
      <c r="C351" s="14">
        <v>4</v>
      </c>
      <c r="D351" s="3">
        <v>3.5</v>
      </c>
      <c r="E351" s="6">
        <v>14245400000000</v>
      </c>
      <c r="F351" s="12"/>
    </row>
    <row r="352" spans="1:6" x14ac:dyDescent="0.35">
      <c r="A352" s="2">
        <v>43435</v>
      </c>
      <c r="B352" s="14">
        <f t="shared" si="30"/>
        <v>2018</v>
      </c>
      <c r="C352" s="14">
        <v>4</v>
      </c>
      <c r="D352" s="3">
        <v>3.7</v>
      </c>
      <c r="E352" s="6">
        <v>14351700000000</v>
      </c>
      <c r="F352" s="12"/>
    </row>
    <row r="353" spans="1:6" x14ac:dyDescent="0.35">
      <c r="A353" s="2">
        <v>43466</v>
      </c>
      <c r="B353" s="14">
        <f>YEAR(A353)</f>
        <v>2019</v>
      </c>
      <c r="C353" s="14">
        <v>1</v>
      </c>
      <c r="D353" s="3">
        <v>4.4000000000000004</v>
      </c>
      <c r="E353" s="6">
        <v>14434600000000</v>
      </c>
      <c r="F353" s="12"/>
    </row>
    <row r="354" spans="1:6" x14ac:dyDescent="0.35">
      <c r="A354" s="2">
        <v>43497</v>
      </c>
      <c r="B354" s="14">
        <f>YEAR(A354)</f>
        <v>2019</v>
      </c>
      <c r="C354" s="14">
        <v>1</v>
      </c>
      <c r="D354" s="3">
        <v>4.0999999999999996</v>
      </c>
      <c r="E354" s="6">
        <v>14464400000000</v>
      </c>
      <c r="F354" s="12"/>
    </row>
    <row r="355" spans="1:6" x14ac:dyDescent="0.35">
      <c r="A355" s="2">
        <v>43525</v>
      </c>
      <c r="B355" s="14">
        <f>YEAR(A355)</f>
        <v>2019</v>
      </c>
      <c r="C355" s="14">
        <v>1</v>
      </c>
      <c r="D355" s="3">
        <v>3.9</v>
      </c>
      <c r="E355" s="6">
        <v>14511800000000</v>
      </c>
      <c r="F355" s="12"/>
    </row>
    <row r="356" spans="1:6" x14ac:dyDescent="0.35">
      <c r="A356" s="2">
        <v>43556</v>
      </c>
      <c r="B356" s="14">
        <f>YEAR(A356)</f>
        <v>2019</v>
      </c>
      <c r="C356" s="14">
        <v>2</v>
      </c>
      <c r="D356" s="3">
        <v>3.3</v>
      </c>
      <c r="E356" s="6">
        <v>14558300000000</v>
      </c>
      <c r="F356" s="12"/>
    </row>
    <row r="357" spans="1:6" x14ac:dyDescent="0.35">
      <c r="A357" s="2">
        <v>43586</v>
      </c>
      <c r="B357" s="14">
        <f t="shared" ref="B357:B364" si="31">YEAR(A357)</f>
        <v>2019</v>
      </c>
      <c r="C357" s="14">
        <v>2</v>
      </c>
      <c r="D357" s="3">
        <v>3.4</v>
      </c>
      <c r="E357" s="6">
        <v>14653200000000</v>
      </c>
      <c r="F357" s="12"/>
    </row>
    <row r="358" spans="1:6" x14ac:dyDescent="0.35">
      <c r="A358" s="2">
        <v>43617</v>
      </c>
      <c r="B358" s="14">
        <f t="shared" si="31"/>
        <v>2019</v>
      </c>
      <c r="C358" s="14">
        <v>2</v>
      </c>
      <c r="D358" s="3">
        <v>3.8</v>
      </c>
      <c r="E358" s="6">
        <v>14780700000000</v>
      </c>
      <c r="F358" s="12"/>
    </row>
    <row r="359" spans="1:6" x14ac:dyDescent="0.35">
      <c r="A359" s="2">
        <v>43647</v>
      </c>
      <c r="B359" s="14">
        <f t="shared" si="31"/>
        <v>2019</v>
      </c>
      <c r="C359" s="14">
        <v>3</v>
      </c>
      <c r="D359" s="3">
        <v>4</v>
      </c>
      <c r="E359" s="6">
        <v>14860800000000</v>
      </c>
      <c r="F359" s="12"/>
    </row>
    <row r="360" spans="1:6" x14ac:dyDescent="0.35">
      <c r="A360" s="2">
        <v>43678</v>
      </c>
      <c r="B360" s="14">
        <f t="shared" si="31"/>
        <v>2019</v>
      </c>
      <c r="C360" s="14">
        <v>3</v>
      </c>
      <c r="D360" s="3">
        <v>3.8</v>
      </c>
      <c r="E360" s="6">
        <v>14933700000000</v>
      </c>
      <c r="F360" s="12"/>
    </row>
    <row r="361" spans="1:6" x14ac:dyDescent="0.35">
      <c r="A361" s="2">
        <v>43709</v>
      </c>
      <c r="B361" s="14">
        <f t="shared" si="31"/>
        <v>2019</v>
      </c>
      <c r="C361" s="14">
        <v>3</v>
      </c>
      <c r="D361" s="3">
        <v>3.3</v>
      </c>
      <c r="E361" s="6">
        <v>15024900000000</v>
      </c>
      <c r="F361" s="12"/>
    </row>
    <row r="362" spans="1:6" x14ac:dyDescent="0.35">
      <c r="A362" s="2">
        <v>43739</v>
      </c>
      <c r="B362" s="14">
        <f t="shared" si="31"/>
        <v>2019</v>
      </c>
      <c r="C362" s="14">
        <v>4</v>
      </c>
      <c r="D362" s="3">
        <v>3.3</v>
      </c>
      <c r="E362" s="6">
        <v>15154600000000</v>
      </c>
      <c r="F362" s="12"/>
    </row>
    <row r="363" spans="1:6" x14ac:dyDescent="0.35">
      <c r="A363" s="2">
        <v>43770</v>
      </c>
      <c r="B363" s="14">
        <f t="shared" si="31"/>
        <v>2019</v>
      </c>
      <c r="C363" s="14">
        <v>4</v>
      </c>
      <c r="D363" s="3">
        <v>3.3</v>
      </c>
      <c r="E363" s="6">
        <v>15259100000000</v>
      </c>
      <c r="F363" s="12"/>
    </row>
    <row r="364" spans="1:6" x14ac:dyDescent="0.35">
      <c r="A364" s="2">
        <v>43800</v>
      </c>
      <c r="B364" s="14">
        <f t="shared" si="31"/>
        <v>2019</v>
      </c>
      <c r="C364" s="14">
        <v>4</v>
      </c>
      <c r="D364" s="3">
        <v>3.4</v>
      </c>
      <c r="E364" s="6">
        <v>15318300000000</v>
      </c>
      <c r="F364" s="12"/>
    </row>
    <row r="365" spans="1:6" x14ac:dyDescent="0.35">
      <c r="A365" s="2"/>
      <c r="B365" s="14"/>
      <c r="C365" s="14"/>
      <c r="D36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Diers</dc:creator>
  <cp:lastModifiedBy>Hendrik Diers</cp:lastModifiedBy>
  <dcterms:created xsi:type="dcterms:W3CDTF">2020-03-03T20:21:04Z</dcterms:created>
  <dcterms:modified xsi:type="dcterms:W3CDTF">2020-03-03T20:52:40Z</dcterms:modified>
</cp:coreProperties>
</file>