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8540" yWindow="0" windowWidth="21620" windowHeight="17540" tabRatio="500"/>
  </bookViews>
  <sheets>
    <sheet name="netsale cop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D10" i="1"/>
  <c r="C11" i="1"/>
  <c r="E9" i="1"/>
  <c r="E7" i="1"/>
  <c r="E8" i="1"/>
  <c r="E6" i="1"/>
  <c r="E5" i="1"/>
  <c r="E4" i="1"/>
  <c r="E3" i="1"/>
  <c r="E2" i="1"/>
  <c r="C10" i="1"/>
  <c r="D2" i="1"/>
</calcChain>
</file>

<file path=xl/sharedStrings.xml><?xml version="1.0" encoding="utf-8"?>
<sst xmlns="http://schemas.openxmlformats.org/spreadsheetml/2006/main" count="13" uniqueCount="7">
  <si>
    <t>Date</t>
  </si>
  <si>
    <t>Net Sales</t>
  </si>
  <si>
    <t>On Time</t>
  </si>
  <si>
    <t>Late</t>
  </si>
  <si>
    <t>on time sum</t>
    <phoneticPr fontId="1" type="noConversion"/>
  </si>
  <si>
    <t>late sum</t>
  </si>
  <si>
    <t>Shipment 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</si>
</sst>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2" borderId="0" xfId="0" applyFill="1"/>
    <xf numFmtId="14" fontId="0" fillId="2" borderId="0" xfId="0" applyNumberFormat="1" applyFill="1"/>
    <xf numFmtId="10" fontId="0" fillId="2" borderId="0" xfId="0" applyNumberFormat="1" applyFill="1"/>
    <xf numFmtId="0" fontId="4" fillId="0" borderId="0" xfId="0" applyFont="1"/>
    <xf numFmtId="9" fontId="0" fillId="2" borderId="0" xfId="0" applyNumberFormat="1" applyFill="1"/>
    <xf numFmtId="9" fontId="0" fillId="0" borderId="0" xfId="0" applyNumberFormat="1"/>
  </cellXfs>
  <cellStyles count="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超链接" xfId="1" builtinId="8" hidden="1"/>
    <cellStyle name="超链接" xfId="3" builtinId="8" hidden="1"/>
    <cellStyle name="超链接" xfId="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10" sqref="D10 G10"/>
    </sheetView>
  </sheetViews>
  <sheetFormatPr baseColWidth="10" defaultRowHeight="15" x14ac:dyDescent="0"/>
  <cols>
    <col min="1" max="1" width="18.33203125" customWidth="1"/>
  </cols>
  <sheetData>
    <row r="1" spans="1:7">
      <c r="A1" t="s">
        <v>6</v>
      </c>
      <c r="B1" t="s">
        <v>0</v>
      </c>
      <c r="C1" t="s">
        <v>1</v>
      </c>
    </row>
    <row r="2" spans="1:7" s="3" customFormat="1">
      <c r="A2" s="3" t="s">
        <v>2</v>
      </c>
      <c r="B2" s="4">
        <v>40359</v>
      </c>
      <c r="C2" s="3">
        <v>499508</v>
      </c>
      <c r="D2" s="3">
        <f>C2/C10</f>
        <v>0.19964348521183053</v>
      </c>
      <c r="E2" s="5">
        <f>C2/C11</f>
        <v>7.3104736994004771E-2</v>
      </c>
      <c r="F2" s="7">
        <v>7.3104736994004771E-2</v>
      </c>
    </row>
    <row r="3" spans="1:7">
      <c r="A3" t="s">
        <v>3</v>
      </c>
      <c r="B3" s="1">
        <v>40359</v>
      </c>
      <c r="C3">
        <v>1241627</v>
      </c>
      <c r="E3" s="2">
        <f>C3/C11</f>
        <v>0.18171643953581357</v>
      </c>
      <c r="F3" s="8">
        <v>0.18171643953581357</v>
      </c>
    </row>
    <row r="4" spans="1:7" s="3" customFormat="1">
      <c r="A4" s="3" t="s">
        <v>2</v>
      </c>
      <c r="B4" s="4">
        <v>40390</v>
      </c>
      <c r="C4" s="3">
        <v>1138870</v>
      </c>
      <c r="E4" s="5">
        <f>C4/C11</f>
        <v>0.16667759439360774</v>
      </c>
      <c r="F4" s="7">
        <v>0.16667759439360774</v>
      </c>
    </row>
    <row r="5" spans="1:7">
      <c r="A5" t="s">
        <v>3</v>
      </c>
      <c r="B5" s="1">
        <v>40390</v>
      </c>
      <c r="C5">
        <v>1180579</v>
      </c>
      <c r="E5" s="2">
        <f>C5/C11</f>
        <v>0.17278185193359299</v>
      </c>
      <c r="F5" s="8">
        <v>0.17278185193359299</v>
      </c>
    </row>
    <row r="6" spans="1:7" s="3" customFormat="1">
      <c r="A6" s="3" t="s">
        <v>2</v>
      </c>
      <c r="B6" s="4">
        <v>40421</v>
      </c>
      <c r="C6" s="3">
        <v>467502</v>
      </c>
      <c r="E6" s="5">
        <f>C6/C11</f>
        <v>6.8420547326912121E-2</v>
      </c>
      <c r="F6" s="7">
        <v>6.8420547326912121E-2</v>
      </c>
    </row>
    <row r="7" spans="1:7">
      <c r="A7" t="s">
        <v>3</v>
      </c>
      <c r="B7" s="1">
        <v>40421</v>
      </c>
      <c r="C7">
        <v>1159229</v>
      </c>
      <c r="E7" s="2">
        <f>C7/C11</f>
        <v>0.16965720501137752</v>
      </c>
      <c r="F7" s="8">
        <v>0.16965720501137752</v>
      </c>
    </row>
    <row r="8" spans="1:7" s="3" customFormat="1">
      <c r="A8" s="3" t="s">
        <v>2</v>
      </c>
      <c r="B8" s="4">
        <v>40451</v>
      </c>
      <c r="C8" s="3">
        <v>396120</v>
      </c>
      <c r="E8" s="5">
        <f>C8/C11</f>
        <v>5.7973542802247757E-2</v>
      </c>
      <c r="F8" s="7">
        <v>5.7973542802247757E-2</v>
      </c>
    </row>
    <row r="9" spans="1:7">
      <c r="A9" t="s">
        <v>3</v>
      </c>
      <c r="B9" s="1">
        <v>40451</v>
      </c>
      <c r="C9">
        <v>749337</v>
      </c>
      <c r="E9" s="2">
        <f>C9/C11</f>
        <v>0.10966808200244352</v>
      </c>
      <c r="F9" s="8">
        <v>0.10966808200244352</v>
      </c>
    </row>
    <row r="10" spans="1:7">
      <c r="B10" t="s">
        <v>4</v>
      </c>
      <c r="C10">
        <f>SUM(C2,C4,C6,C8)</f>
        <v>2502000</v>
      </c>
      <c r="D10" s="8">
        <f>C10/C11/4</f>
        <v>9.1544105379193094E-2</v>
      </c>
      <c r="E10" s="6" t="s">
        <v>5</v>
      </c>
      <c r="F10" s="6">
        <v>4330772</v>
      </c>
      <c r="G10" s="8">
        <f>F10/C11/4</f>
        <v>0.15845589462080689</v>
      </c>
    </row>
    <row r="11" spans="1:7">
      <c r="C11">
        <f>SUM(C2:C9)</f>
        <v>6832772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netsale copy.csv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Wendy</cp:lastModifiedBy>
  <dcterms:created xsi:type="dcterms:W3CDTF">2015-04-09T19:53:45Z</dcterms:created>
  <dcterms:modified xsi:type="dcterms:W3CDTF">2015-04-10T04:20:04Z</dcterms:modified>
</cp:coreProperties>
</file>