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hu\Desktop\IIT\SEM 8\RD Sir Lab\Post Midsem\"/>
    </mc:Choice>
  </mc:AlternateContent>
  <xr:revisionPtr revIDLastSave="0" documentId="8_{7788EE66-491E-4828-B826-AD574FA773B6}" xr6:coauthVersionLast="47" xr6:coauthVersionMax="47" xr10:uidLastSave="{00000000-0000-0000-0000-000000000000}"/>
  <bookViews>
    <workbookView xWindow="-120" yWindow="-120" windowWidth="29040" windowHeight="16440" xr2:uid="{CF3FA58C-95B5-42B9-A32A-02DFCE345F27}"/>
  </bookViews>
  <sheets>
    <sheet name="Tanks distribution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2" l="1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</calcChain>
</file>

<file path=xl/sharedStrings.xml><?xml version="1.0" encoding="utf-8"?>
<sst xmlns="http://schemas.openxmlformats.org/spreadsheetml/2006/main" count="61" uniqueCount="33">
  <si>
    <t>TankName</t>
  </si>
  <si>
    <t>MaxVolume</t>
  </si>
  <si>
    <t>DOSETTTK.P_21NA10023</t>
  </si>
  <si>
    <t>DOSTTK.P_21NA10027</t>
  </si>
  <si>
    <t>DOSTTK.S_21NA10030</t>
  </si>
  <si>
    <t>FEEDWATERTANK.S_21NA10032</t>
  </si>
  <si>
    <t>FWTK.P_21NA10044</t>
  </si>
  <si>
    <t>FWTK.S_21NA10045</t>
  </si>
  <si>
    <t>HFOSTK.P_21NA30006</t>
  </si>
  <si>
    <t>HFOSTK.S_21NA30007</t>
  </si>
  <si>
    <t>HYDROILSTORT.S_21NA30011</t>
  </si>
  <si>
    <t>LOSUMPTK.C_21NA30013</t>
  </si>
  <si>
    <t>MECLEANLOT.S_21NA30014</t>
  </si>
  <si>
    <t>MECYLLOSERVT.S_21NA30015</t>
  </si>
  <si>
    <t>NO1CARGO.P_21NA30018</t>
  </si>
  <si>
    <t>NO1CARGO.S_21NA30019</t>
  </si>
  <si>
    <t>NO3CARGO.P_21NA30027</t>
  </si>
  <si>
    <t>NO3CARGO.S_21NA30029</t>
  </si>
  <si>
    <t>NO4WBTK.P_21NA30034</t>
  </si>
  <si>
    <t>NO4WBTK.S_21NA30035</t>
  </si>
  <si>
    <t>NO5CARGO.P_21NA30036</t>
  </si>
  <si>
    <t>NO5CARGO.S_21NA30037</t>
  </si>
  <si>
    <t>NO6WBTK.P_21NA30042</t>
  </si>
  <si>
    <t>NO6WBTK.S_21NA30043</t>
  </si>
  <si>
    <t>NO7CARGO.P_21NA3AI39</t>
  </si>
  <si>
    <t>NO7CARGO.S_21NA3AI40</t>
  </si>
  <si>
    <t>REDUCTIONGEARLOTKTK.C_21NA3EP10</t>
  </si>
  <si>
    <t>Weight</t>
  </si>
  <si>
    <t>Loading</t>
  </si>
  <si>
    <t>AECLEANLOT.S_20NA10032</t>
  </si>
  <si>
    <t>Final Weight</t>
  </si>
  <si>
    <t>FirstX</t>
  </si>
  <si>
    <t>LastX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</si>
</sst>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149A-1727-4AF4-A16A-533EB6216338}">
  <dimension ref="A1:D27"/>
  <sheetViews>
    <sheetView tabSelected="1" workbookViewId="0">
      <selection activeCell="H26" sqref="H26"/>
    </sheetView>
  </sheetViews>
  <sheetFormatPr defaultRowHeight="15" x14ac:dyDescent="0.25"/>
  <cols>
    <col min="1" max="1" width="36" bestFit="1" customWidth="1"/>
    <col min="2" max="3" width="12" bestFit="1" customWidth="1"/>
    <col min="4" max="4" width="12.140625" bestFit="1" customWidth="1"/>
  </cols>
  <sheetData>
    <row r="1" spans="1:4" x14ac:dyDescent="0.25">
      <c r="A1" t="s">
        <v>0</v>
      </c>
      <c r="B1" t="s">
        <v>31</v>
      </c>
      <c r="C1" t="s">
        <v>32</v>
      </c>
      <c r="D1" t="s">
        <v>30</v>
      </c>
    </row>
    <row r="2" spans="1:4" x14ac:dyDescent="0.25">
      <c r="A2" t="s">
        <v>29</v>
      </c>
      <c r="B2">
        <v>14.400001680000001</v>
      </c>
      <c r="C2">
        <v>13.599993120000001</v>
      </c>
      <c r="D2">
        <v>19559.568109619999</v>
      </c>
    </row>
    <row r="3" spans="1:4" x14ac:dyDescent="0.25">
      <c r="A3" t="s">
        <v>2</v>
      </c>
      <c r="B3">
        <v>12.8009904</v>
      </c>
      <c r="C3">
        <v>7.9999941600000009</v>
      </c>
      <c r="D3">
        <v>75365.659314932651</v>
      </c>
    </row>
    <row r="4" spans="1:4" x14ac:dyDescent="0.25">
      <c r="A4" t="s">
        <v>3</v>
      </c>
      <c r="B4">
        <v>12.8009904</v>
      </c>
      <c r="C4">
        <v>7.9999941600000009</v>
      </c>
      <c r="D4">
        <v>72679.922604398264</v>
      </c>
    </row>
    <row r="5" spans="1:4" x14ac:dyDescent="0.25">
      <c r="A5" t="s">
        <v>4</v>
      </c>
      <c r="B5">
        <v>12.8009904</v>
      </c>
      <c r="C5">
        <v>7.9999941600000009</v>
      </c>
      <c r="D5">
        <v>224514.23805992008</v>
      </c>
    </row>
    <row r="6" spans="1:4" x14ac:dyDescent="0.25">
      <c r="A6" t="s">
        <v>5</v>
      </c>
      <c r="B6">
        <v>22.399995839999999</v>
      </c>
      <c r="C6">
        <v>14.400001680000001</v>
      </c>
      <c r="D6">
        <v>44075.377094869385</v>
      </c>
    </row>
    <row r="7" spans="1:4" x14ac:dyDescent="0.25">
      <c r="A7" t="s">
        <v>6</v>
      </c>
      <c r="B7">
        <v>5.9999880000000001</v>
      </c>
      <c r="C7">
        <v>3.5999928000000003</v>
      </c>
      <c r="D7">
        <v>66129.912876297603</v>
      </c>
    </row>
    <row r="8" spans="1:4" x14ac:dyDescent="0.25">
      <c r="A8" t="s">
        <v>7</v>
      </c>
      <c r="B8">
        <v>5.9999880000000001</v>
      </c>
      <c r="C8">
        <v>3.5999928000000003</v>
      </c>
      <c r="D8">
        <v>79458.161759111681</v>
      </c>
    </row>
    <row r="9" spans="1:4" x14ac:dyDescent="0.25">
      <c r="A9" t="s">
        <v>8</v>
      </c>
      <c r="B9">
        <v>32.799985200000002</v>
      </c>
      <c r="C9">
        <v>24.799991040000002</v>
      </c>
      <c r="D9">
        <v>710005.96388324536</v>
      </c>
    </row>
    <row r="10" spans="1:4" x14ac:dyDescent="0.25">
      <c r="A10" t="s">
        <v>9</v>
      </c>
      <c r="B10">
        <v>32.799985200000002</v>
      </c>
      <c r="C10">
        <v>24.799991040000002</v>
      </c>
      <c r="D10">
        <v>869834.95671772992</v>
      </c>
    </row>
    <row r="11" spans="1:4" x14ac:dyDescent="0.25">
      <c r="A11" t="s">
        <v>10</v>
      </c>
      <c r="B11">
        <v>15.200010240000001</v>
      </c>
      <c r="C11">
        <v>13.599993120000001</v>
      </c>
      <c r="D11">
        <v>41434.062800095198</v>
      </c>
    </row>
    <row r="12" spans="1:4" x14ac:dyDescent="0.25">
      <c r="A12" t="s">
        <v>11</v>
      </c>
      <c r="B12">
        <v>28.800003360000002</v>
      </c>
      <c r="C12">
        <v>20.00000064</v>
      </c>
      <c r="D12">
        <v>6577.8708748585186</v>
      </c>
    </row>
    <row r="13" spans="1:4" x14ac:dyDescent="0.25">
      <c r="A13" t="s">
        <v>12</v>
      </c>
      <c r="B13">
        <v>15.999988320000002</v>
      </c>
      <c r="C13">
        <v>13.599993120000001</v>
      </c>
      <c r="D13">
        <v>73582.321262058074</v>
      </c>
    </row>
    <row r="14" spans="1:4" x14ac:dyDescent="0.25">
      <c r="A14" t="s">
        <v>13</v>
      </c>
      <c r="B14">
        <v>15.200010240000001</v>
      </c>
      <c r="C14">
        <v>14.400001680000001</v>
      </c>
      <c r="D14">
        <v>9288.4939051169185</v>
      </c>
    </row>
    <row r="15" spans="1:4" x14ac:dyDescent="0.25">
      <c r="A15" t="s">
        <v>14</v>
      </c>
      <c r="B15">
        <v>149.55438720000001</v>
      </c>
      <c r="C15">
        <v>128.0001504</v>
      </c>
      <c r="D15">
        <v>2177063.4215699309</v>
      </c>
    </row>
    <row r="16" spans="1:4" x14ac:dyDescent="0.25">
      <c r="A16" t="s">
        <v>15</v>
      </c>
      <c r="B16">
        <v>149.55438720000001</v>
      </c>
      <c r="C16">
        <v>128.0001504</v>
      </c>
      <c r="D16">
        <v>2179287.1840025866</v>
      </c>
    </row>
    <row r="17" spans="1:4" x14ac:dyDescent="0.25">
      <c r="A17" t="s">
        <v>16</v>
      </c>
      <c r="B17">
        <v>114.3999744</v>
      </c>
      <c r="C17">
        <v>95.20001280000001</v>
      </c>
      <c r="D17">
        <v>2654379.5844261018</v>
      </c>
    </row>
    <row r="18" spans="1:4" x14ac:dyDescent="0.25">
      <c r="A18" t="s">
        <v>17</v>
      </c>
      <c r="B18">
        <v>114.3999744</v>
      </c>
      <c r="C18">
        <v>95.20001280000001</v>
      </c>
      <c r="D18">
        <v>2663611.6476640855</v>
      </c>
    </row>
    <row r="19" spans="1:4" x14ac:dyDescent="0.25">
      <c r="A19" t="s">
        <v>18</v>
      </c>
      <c r="B19">
        <v>95.20001280000001</v>
      </c>
      <c r="C19">
        <v>78.400046400000008</v>
      </c>
      <c r="D19">
        <v>3132472.9926296156</v>
      </c>
    </row>
    <row r="20" spans="1:4" x14ac:dyDescent="0.25">
      <c r="A20" t="s">
        <v>19</v>
      </c>
      <c r="B20">
        <v>95.20001280000001</v>
      </c>
      <c r="C20">
        <v>78.400046400000008</v>
      </c>
      <c r="D20">
        <v>3102258.5166486558</v>
      </c>
    </row>
    <row r="21" spans="1:4" x14ac:dyDescent="0.25">
      <c r="A21" t="s">
        <v>20</v>
      </c>
      <c r="B21">
        <v>78.400046400000008</v>
      </c>
      <c r="C21">
        <v>67.99996560000001</v>
      </c>
      <c r="D21">
        <v>1431940.6193608348</v>
      </c>
    </row>
    <row r="22" spans="1:4" x14ac:dyDescent="0.25">
      <c r="A22" t="s">
        <v>21</v>
      </c>
      <c r="B22">
        <v>78.400046400000008</v>
      </c>
      <c r="C22">
        <v>67.99996560000001</v>
      </c>
      <c r="D22">
        <v>1461095.399762467</v>
      </c>
    </row>
    <row r="23" spans="1:4" x14ac:dyDescent="0.25">
      <c r="A23" t="s">
        <v>22</v>
      </c>
      <c r="B23">
        <v>67.99996560000001</v>
      </c>
      <c r="C23">
        <v>46.400008800000002</v>
      </c>
      <c r="D23">
        <v>3962982.7391689811</v>
      </c>
    </row>
    <row r="24" spans="1:4" x14ac:dyDescent="0.25">
      <c r="A24" t="s">
        <v>23</v>
      </c>
      <c r="B24">
        <v>67.99996560000001</v>
      </c>
      <c r="C24">
        <v>46.400008800000002</v>
      </c>
      <c r="D24">
        <v>3925006.2225977476</v>
      </c>
    </row>
    <row r="25" spans="1:4" x14ac:dyDescent="0.25">
      <c r="A25" t="s">
        <v>24</v>
      </c>
      <c r="B25">
        <v>46.400008800000002</v>
      </c>
      <c r="C25">
        <v>35.999928000000004</v>
      </c>
      <c r="D25">
        <v>1445366.174636401</v>
      </c>
    </row>
    <row r="26" spans="1:4" x14ac:dyDescent="0.25">
      <c r="A26" t="s">
        <v>25</v>
      </c>
      <c r="B26">
        <v>46.400008800000002</v>
      </c>
      <c r="C26">
        <v>35.999928000000004</v>
      </c>
      <c r="D26">
        <v>1448318.9145232984</v>
      </c>
    </row>
    <row r="27" spans="1:4" x14ac:dyDescent="0.25">
      <c r="A27" t="s">
        <v>26</v>
      </c>
      <c r="B27">
        <v>19.199992080000001</v>
      </c>
      <c r="C27">
        <v>17.60000544</v>
      </c>
      <c r="D27">
        <v>1860.4227972376566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82104-8C2D-4432-B366-1F03A7DC14D7}">
  <dimension ref="A1:E27"/>
  <sheetViews>
    <sheetView workbookViewId="0">
      <selection sqref="A1:E27"/>
    </sheetView>
  </sheetViews>
  <sheetFormatPr defaultRowHeight="15" x14ac:dyDescent="0.25"/>
  <cols>
    <col min="1" max="1" width="36" bestFit="1" customWidth="1"/>
    <col min="2" max="3" width="12" bestFit="1" customWidth="1"/>
    <col min="4" max="4" width="7.85546875" bestFit="1" customWidth="1"/>
    <col min="5" max="5" width="12.140625" bestFit="1" customWidth="1"/>
  </cols>
  <sheetData>
    <row r="1" spans="1:5" x14ac:dyDescent="0.25">
      <c r="A1" t="s">
        <v>0</v>
      </c>
      <c r="B1" t="s">
        <v>1</v>
      </c>
      <c r="C1" t="s">
        <v>27</v>
      </c>
      <c r="D1" t="s">
        <v>28</v>
      </c>
      <c r="E1" t="s">
        <v>30</v>
      </c>
    </row>
    <row r="2" spans="1:5" x14ac:dyDescent="0.25">
      <c r="A2" t="s">
        <v>29</v>
      </c>
      <c r="B2">
        <v>19.471944359999998</v>
      </c>
      <c r="C2">
        <f>1025*B2</f>
        <v>19958.742968999999</v>
      </c>
      <c r="D2">
        <v>98</v>
      </c>
      <c r="E2">
        <f>(D2/100)*C2</f>
        <v>19559.568109619999</v>
      </c>
    </row>
    <row r="3" spans="1:5" x14ac:dyDescent="0.25">
      <c r="A3" t="s">
        <v>2</v>
      </c>
      <c r="B3">
        <v>75.028033165687063</v>
      </c>
      <c r="C3">
        <f>1025*B3</f>
        <v>76903.733994829236</v>
      </c>
      <c r="D3">
        <v>98</v>
      </c>
      <c r="E3">
        <f t="shared" ref="E3:E27" si="0">(D3/100)*C3</f>
        <v>75365.659314932651</v>
      </c>
    </row>
    <row r="4" spans="1:5" x14ac:dyDescent="0.25">
      <c r="A4" t="s">
        <v>3</v>
      </c>
      <c r="B4">
        <v>72.42823448954708</v>
      </c>
      <c r="C4">
        <f t="shared" ref="C4:C27" si="1">1025*B4</f>
        <v>74238.940351785757</v>
      </c>
      <c r="D4">
        <v>97.9</v>
      </c>
      <c r="E4">
        <f t="shared" si="0"/>
        <v>72679.922604398264</v>
      </c>
    </row>
    <row r="5" spans="1:5" x14ac:dyDescent="0.25">
      <c r="A5" t="s">
        <v>4</v>
      </c>
      <c r="B5">
        <v>223.50845003476365</v>
      </c>
      <c r="C5">
        <f t="shared" si="1"/>
        <v>229096.16128563276</v>
      </c>
      <c r="D5">
        <v>98</v>
      </c>
      <c r="E5">
        <f t="shared" si="0"/>
        <v>224514.23805992008</v>
      </c>
    </row>
    <row r="6" spans="1:5" x14ac:dyDescent="0.25">
      <c r="A6" t="s">
        <v>5</v>
      </c>
      <c r="B6">
        <v>43.000367897433549</v>
      </c>
      <c r="C6">
        <f t="shared" si="1"/>
        <v>44075.377094869385</v>
      </c>
      <c r="D6">
        <v>100</v>
      </c>
      <c r="E6">
        <f t="shared" si="0"/>
        <v>44075.377094869385</v>
      </c>
    </row>
    <row r="7" spans="1:5" x14ac:dyDescent="0.25">
      <c r="A7" t="s">
        <v>6</v>
      </c>
      <c r="B7">
        <v>64.516988171997667</v>
      </c>
      <c r="C7">
        <f t="shared" si="1"/>
        <v>66129.912876297603</v>
      </c>
      <c r="D7">
        <v>100</v>
      </c>
      <c r="E7">
        <f t="shared" si="0"/>
        <v>66129.912876297603</v>
      </c>
    </row>
    <row r="8" spans="1:5" x14ac:dyDescent="0.25">
      <c r="A8" t="s">
        <v>7</v>
      </c>
      <c r="B8">
        <v>77.520157813767497</v>
      </c>
      <c r="C8">
        <f t="shared" si="1"/>
        <v>79458.161759111681</v>
      </c>
      <c r="D8">
        <v>100</v>
      </c>
      <c r="E8">
        <f t="shared" si="0"/>
        <v>79458.161759111681</v>
      </c>
    </row>
    <row r="9" spans="1:5" x14ac:dyDescent="0.25">
      <c r="A9" t="s">
        <v>8</v>
      </c>
      <c r="B9">
        <v>706.82525025708856</v>
      </c>
      <c r="C9">
        <f t="shared" si="1"/>
        <v>724495.88151351572</v>
      </c>
      <c r="D9">
        <v>98</v>
      </c>
      <c r="E9">
        <f t="shared" si="0"/>
        <v>710005.96388324536</v>
      </c>
    </row>
    <row r="10" spans="1:5" x14ac:dyDescent="0.25">
      <c r="A10" t="s">
        <v>9</v>
      </c>
      <c r="B10">
        <v>865.93823466175206</v>
      </c>
      <c r="C10">
        <f t="shared" si="1"/>
        <v>887586.69052829582</v>
      </c>
      <c r="D10">
        <v>98</v>
      </c>
      <c r="E10">
        <f t="shared" si="0"/>
        <v>869834.95671772992</v>
      </c>
    </row>
    <row r="11" spans="1:5" x14ac:dyDescent="0.25">
      <c r="A11" t="s">
        <v>10</v>
      </c>
      <c r="B11">
        <v>41.248444798501936</v>
      </c>
      <c r="C11">
        <f t="shared" si="1"/>
        <v>42279.655918464487</v>
      </c>
      <c r="D11">
        <v>98</v>
      </c>
      <c r="E11">
        <f t="shared" si="0"/>
        <v>41434.062800095198</v>
      </c>
    </row>
    <row r="12" spans="1:5" x14ac:dyDescent="0.25">
      <c r="A12" t="s">
        <v>11</v>
      </c>
      <c r="B12">
        <v>6.5484030610836426</v>
      </c>
      <c r="C12">
        <f t="shared" si="1"/>
        <v>6712.1131376107332</v>
      </c>
      <c r="D12">
        <v>98</v>
      </c>
      <c r="E12">
        <f t="shared" si="0"/>
        <v>6577.8708748585186</v>
      </c>
    </row>
    <row r="13" spans="1:5" x14ac:dyDescent="0.25">
      <c r="A13" t="s">
        <v>12</v>
      </c>
      <c r="B13">
        <v>73.252684183233526</v>
      </c>
      <c r="C13">
        <f t="shared" si="1"/>
        <v>75084.001287814361</v>
      </c>
      <c r="D13">
        <v>98</v>
      </c>
      <c r="E13">
        <f t="shared" si="0"/>
        <v>73582.321262058074</v>
      </c>
    </row>
    <row r="14" spans="1:5" x14ac:dyDescent="0.25">
      <c r="A14" t="s">
        <v>13</v>
      </c>
      <c r="B14">
        <v>9.2468829319232633</v>
      </c>
      <c r="C14">
        <f t="shared" si="1"/>
        <v>9478.0550052213457</v>
      </c>
      <c r="D14">
        <v>98</v>
      </c>
      <c r="E14">
        <f t="shared" si="0"/>
        <v>9288.4939051169185</v>
      </c>
    </row>
    <row r="15" spans="1:5" x14ac:dyDescent="0.25">
      <c r="A15" t="s">
        <v>14</v>
      </c>
      <c r="B15">
        <v>2169.5243245421466</v>
      </c>
      <c r="C15">
        <f t="shared" si="1"/>
        <v>2223762.4326557005</v>
      </c>
      <c r="D15">
        <v>97.9</v>
      </c>
      <c r="E15">
        <f t="shared" si="0"/>
        <v>2177063.4215699309</v>
      </c>
    </row>
    <row r="16" spans="1:5" x14ac:dyDescent="0.25">
      <c r="A16" t="s">
        <v>15</v>
      </c>
      <c r="B16">
        <v>2169.5243245421466</v>
      </c>
      <c r="C16">
        <f t="shared" si="1"/>
        <v>2223762.4326557005</v>
      </c>
      <c r="D16">
        <v>98</v>
      </c>
      <c r="E16">
        <f t="shared" si="0"/>
        <v>2179287.1840025866</v>
      </c>
    </row>
    <row r="17" spans="1:5" x14ac:dyDescent="0.25">
      <c r="A17" t="s">
        <v>16</v>
      </c>
      <c r="B17">
        <v>2631.7465639759089</v>
      </c>
      <c r="C17">
        <f t="shared" si="1"/>
        <v>2697540.2280753064</v>
      </c>
      <c r="D17">
        <v>98.4</v>
      </c>
      <c r="E17">
        <f t="shared" si="0"/>
        <v>2654379.5844261018</v>
      </c>
    </row>
    <row r="18" spans="1:5" x14ac:dyDescent="0.25">
      <c r="A18" t="s">
        <v>17</v>
      </c>
      <c r="B18">
        <v>2643.5864800774984</v>
      </c>
      <c r="C18">
        <f t="shared" si="1"/>
        <v>2709676.1420794358</v>
      </c>
      <c r="D18">
        <v>98.3</v>
      </c>
      <c r="E18">
        <f t="shared" si="0"/>
        <v>2663611.6476640855</v>
      </c>
    </row>
    <row r="19" spans="1:5" x14ac:dyDescent="0.25">
      <c r="A19" t="s">
        <v>18</v>
      </c>
      <c r="B19">
        <v>3056.0712123215762</v>
      </c>
      <c r="C19">
        <f t="shared" si="1"/>
        <v>3132472.9926296156</v>
      </c>
      <c r="D19">
        <v>100</v>
      </c>
      <c r="E19">
        <f t="shared" si="0"/>
        <v>3132472.9926296156</v>
      </c>
    </row>
    <row r="20" spans="1:5" x14ac:dyDescent="0.25">
      <c r="A20" t="s">
        <v>19</v>
      </c>
      <c r="B20">
        <v>3026.5936747791761</v>
      </c>
      <c r="C20">
        <f t="shared" si="1"/>
        <v>3102258.5166486558</v>
      </c>
      <c r="D20">
        <v>100</v>
      </c>
      <c r="E20">
        <f t="shared" si="0"/>
        <v>3102258.5166486558</v>
      </c>
    </row>
    <row r="21" spans="1:5" x14ac:dyDescent="0.25">
      <c r="A21" t="s">
        <v>20</v>
      </c>
      <c r="B21">
        <v>1422.6224423633548</v>
      </c>
      <c r="C21">
        <f t="shared" si="1"/>
        <v>1458188.0034224386</v>
      </c>
      <c r="D21">
        <v>98.2</v>
      </c>
      <c r="E21">
        <f t="shared" si="0"/>
        <v>1431940.6193608348</v>
      </c>
    </row>
    <row r="22" spans="1:5" x14ac:dyDescent="0.25">
      <c r="A22" t="s">
        <v>21</v>
      </c>
      <c r="B22">
        <v>1456.0356757891</v>
      </c>
      <c r="C22">
        <f t="shared" si="1"/>
        <v>1492436.5676838274</v>
      </c>
      <c r="D22">
        <v>97.9</v>
      </c>
      <c r="E22">
        <f t="shared" si="0"/>
        <v>1461095.399762467</v>
      </c>
    </row>
    <row r="23" spans="1:5" x14ac:dyDescent="0.25">
      <c r="A23" t="s">
        <v>22</v>
      </c>
      <c r="B23">
        <v>3866.3246235794936</v>
      </c>
      <c r="C23">
        <f t="shared" si="1"/>
        <v>3962982.7391689811</v>
      </c>
      <c r="D23">
        <v>100</v>
      </c>
      <c r="E23">
        <f t="shared" si="0"/>
        <v>3962982.7391689811</v>
      </c>
    </row>
    <row r="24" spans="1:5" x14ac:dyDescent="0.25">
      <c r="A24" t="s">
        <v>23</v>
      </c>
      <c r="B24">
        <v>3829.2743635099978</v>
      </c>
      <c r="C24">
        <f t="shared" si="1"/>
        <v>3925006.2225977476</v>
      </c>
      <c r="D24">
        <v>100</v>
      </c>
      <c r="E24">
        <f t="shared" si="0"/>
        <v>3925006.2225977476</v>
      </c>
    </row>
    <row r="25" spans="1:5" x14ac:dyDescent="0.25">
      <c r="A25" t="s">
        <v>24</v>
      </c>
      <c r="B25">
        <v>1440.3609204378793</v>
      </c>
      <c r="C25">
        <f t="shared" si="1"/>
        <v>1476369.9434488262</v>
      </c>
      <c r="D25">
        <v>97.9</v>
      </c>
      <c r="E25">
        <f t="shared" si="0"/>
        <v>1445366.174636401</v>
      </c>
    </row>
    <row r="26" spans="1:5" x14ac:dyDescent="0.25">
      <c r="A26" t="s">
        <v>25</v>
      </c>
      <c r="B26">
        <v>1440.3609204378793</v>
      </c>
      <c r="C26">
        <f t="shared" si="1"/>
        <v>1476369.9434488262</v>
      </c>
      <c r="D26">
        <v>98.1</v>
      </c>
      <c r="E26">
        <f t="shared" si="0"/>
        <v>1448318.9145232984</v>
      </c>
    </row>
    <row r="27" spans="1:5" x14ac:dyDescent="0.25">
      <c r="A27" t="s">
        <v>26</v>
      </c>
      <c r="B27">
        <v>1.8520883994401758</v>
      </c>
      <c r="C27">
        <f t="shared" si="1"/>
        <v>1898.3906094261802</v>
      </c>
      <c r="D27">
        <v>98</v>
      </c>
      <c r="E27">
        <f t="shared" si="0"/>
        <v>1860.4227972376566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Tanks distributions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Patil</dc:creator>
  <cp:lastModifiedBy>Raghuveer Patil</cp:lastModifiedBy>
  <dcterms:created xsi:type="dcterms:W3CDTF">2025-03-13T08:44:19Z</dcterms:created>
  <dcterms:modified xsi:type="dcterms:W3CDTF">2025-03-13T09:15:39Z</dcterms:modified>
</cp:coreProperties>
</file>