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imura\OneDrive\ドキュメント\01_Rayd\20_研修関連\30_課題\New_RayD課題サイト_Q\develop\src2\"/>
    </mc:Choice>
  </mc:AlternateContent>
  <xr:revisionPtr revIDLastSave="0" documentId="8_{945F2C78-07A3-4E0F-A644-8F23B0573453}" xr6:coauthVersionLast="47" xr6:coauthVersionMax="47" xr10:uidLastSave="{00000000-0000-0000-0000-000000000000}"/>
  <bookViews>
    <workbookView xWindow="-110" yWindow="-110" windowWidth="25180" windowHeight="16140"/>
  </bookViews>
  <sheets>
    <sheet name="問題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1" i="1" l="1"/>
</calcChain>
</file>

<file path=xl/sharedStrings.xml><?xml version="1.0" encoding="utf-8"?>
<sst xmlns="http://schemas.openxmlformats.org/spreadsheetml/2006/main" count="145" uniqueCount="60">
  <si>
    <t>問題5</t>
    <rPh sb="0" eb="2">
      <t>モンダイ</t>
    </rPh>
    <phoneticPr fontId="2"/>
  </si>
  <si>
    <t>IF関数</t>
    <rPh sb="2" eb="4">
      <t>カンスウ</t>
    </rPh>
    <phoneticPr fontId="2"/>
  </si>
  <si>
    <t>SUMIF関数</t>
    <rPh sb="5" eb="7">
      <t>カンスウ</t>
    </rPh>
    <phoneticPr fontId="2"/>
  </si>
  <si>
    <t>RANK関数</t>
    <rPh sb="4" eb="6">
      <t>カンスウ</t>
    </rPh>
    <phoneticPr fontId="2"/>
  </si>
  <si>
    <t>（1）試験結果で</t>
    <rPh sb="3" eb="5">
      <t>シケン</t>
    </rPh>
    <rPh sb="5" eb="7">
      <t>ケッカ</t>
    </rPh>
    <phoneticPr fontId="3"/>
  </si>
  <si>
    <r>
      <t>「</t>
    </r>
    <r>
      <rPr>
        <b/>
        <sz val="11"/>
        <rFont val="ＭＳ Ｐゴシック"/>
        <family val="3"/>
        <charset val="128"/>
      </rPr>
      <t>１５０点以上</t>
    </r>
    <r>
      <rPr>
        <sz val="11"/>
        <color indexed="8"/>
        <rFont val="ＭＳ Ｐゴシック"/>
        <family val="3"/>
        <charset val="128"/>
      </rPr>
      <t>」を</t>
    </r>
    <r>
      <rPr>
        <sz val="11"/>
        <color indexed="12"/>
        <rFont val="ＭＳ Ｐゴシック"/>
        <family val="3"/>
        <charset val="128"/>
      </rPr>
      <t>IF関数</t>
    </r>
    <r>
      <rPr>
        <sz val="11"/>
        <color indexed="8"/>
        <rFont val="ＭＳ Ｐゴシック"/>
        <family val="3"/>
        <charset val="128"/>
      </rPr>
      <t>で</t>
    </r>
    <r>
      <rPr>
        <sz val="11"/>
        <color indexed="10"/>
        <rFont val="ＭＳ Ｐゴシック"/>
        <family val="3"/>
        <charset val="128"/>
      </rPr>
      <t>合格</t>
    </r>
    <phoneticPr fontId="3"/>
  </si>
  <si>
    <r>
      <t>「</t>
    </r>
    <r>
      <rPr>
        <b/>
        <sz val="11"/>
        <rFont val="ＭＳ Ｐゴシック"/>
        <family val="3"/>
        <charset val="128"/>
      </rPr>
      <t>１５０点未満</t>
    </r>
    <r>
      <rPr>
        <sz val="11"/>
        <color indexed="8"/>
        <rFont val="ＭＳ Ｐゴシック"/>
        <family val="3"/>
        <charset val="128"/>
      </rPr>
      <t>」を</t>
    </r>
    <r>
      <rPr>
        <sz val="11"/>
        <color indexed="12"/>
        <rFont val="ＭＳ Ｐゴシック"/>
        <family val="3"/>
        <charset val="128"/>
      </rPr>
      <t>IF関数</t>
    </r>
    <r>
      <rPr>
        <sz val="11"/>
        <color indexed="8"/>
        <rFont val="ＭＳ Ｐゴシック"/>
        <family val="3"/>
        <charset val="128"/>
      </rPr>
      <t>で</t>
    </r>
    <r>
      <rPr>
        <sz val="11"/>
        <color indexed="10"/>
        <rFont val="ＭＳ Ｐゴシック"/>
        <family val="3"/>
        <charset val="128"/>
      </rPr>
      <t>不合格</t>
    </r>
    <rPh sb="5" eb="7">
      <t>ミマン</t>
    </rPh>
    <rPh sb="14" eb="15">
      <t>フ</t>
    </rPh>
    <phoneticPr fontId="3"/>
  </si>
  <si>
    <t>と判定しましょう</t>
    <rPh sb="1" eb="3">
      <t>ハンテイ</t>
    </rPh>
    <phoneticPr fontId="3"/>
  </si>
  <si>
    <t>（答）</t>
    <rPh sb="1" eb="2">
      <t>コタ</t>
    </rPh>
    <phoneticPr fontId="9"/>
  </si>
  <si>
    <t>氏名</t>
    <rPh sb="0" eb="2">
      <t>シメイ</t>
    </rPh>
    <phoneticPr fontId="3"/>
  </si>
  <si>
    <t>試験結果</t>
    <rPh sb="0" eb="2">
      <t>シケン</t>
    </rPh>
    <rPh sb="2" eb="4">
      <t>ケッカ</t>
    </rPh>
    <phoneticPr fontId="3"/>
  </si>
  <si>
    <t>判定</t>
    <rPh sb="0" eb="2">
      <t>ハンテイ</t>
    </rPh>
    <phoneticPr fontId="3"/>
  </si>
  <si>
    <t>吉田</t>
    <rPh sb="0" eb="2">
      <t>ヨシダ</t>
    </rPh>
    <phoneticPr fontId="3"/>
  </si>
  <si>
    <t>不合格</t>
  </si>
  <si>
    <t>原</t>
    <rPh sb="0" eb="1">
      <t>ハラ</t>
    </rPh>
    <phoneticPr fontId="3"/>
  </si>
  <si>
    <t>合格</t>
  </si>
  <si>
    <t>佐藤</t>
    <rPh sb="0" eb="2">
      <t>サトウ</t>
    </rPh>
    <phoneticPr fontId="3"/>
  </si>
  <si>
    <t>犬養</t>
    <rPh sb="0" eb="1">
      <t>イヌ</t>
    </rPh>
    <rPh sb="1" eb="2">
      <t>ヤシナ</t>
    </rPh>
    <phoneticPr fontId="3"/>
  </si>
  <si>
    <t>岸</t>
    <rPh sb="0" eb="1">
      <t>キシ</t>
    </rPh>
    <phoneticPr fontId="3"/>
  </si>
  <si>
    <t>田中</t>
    <rPh sb="0" eb="2">
      <t>タナカ</t>
    </rPh>
    <phoneticPr fontId="3"/>
  </si>
  <si>
    <t>片山</t>
    <rPh sb="0" eb="2">
      <t>カタヤマ</t>
    </rPh>
    <phoneticPr fontId="3"/>
  </si>
  <si>
    <t>大平</t>
    <rPh sb="0" eb="2">
      <t>オオヒラ</t>
    </rPh>
    <phoneticPr fontId="3"/>
  </si>
  <si>
    <t>通信販売顧客リスト</t>
    <rPh sb="0" eb="2">
      <t>ツウシン</t>
    </rPh>
    <rPh sb="2" eb="4">
      <t>ハンバイ</t>
    </rPh>
    <rPh sb="4" eb="6">
      <t>コキャク</t>
    </rPh>
    <phoneticPr fontId="3"/>
  </si>
  <si>
    <t>性別</t>
    <rPh sb="0" eb="2">
      <t>セイベツ</t>
    </rPh>
    <phoneticPr fontId="3"/>
  </si>
  <si>
    <t>住所</t>
    <rPh sb="0" eb="2">
      <t>ジュウショ</t>
    </rPh>
    <phoneticPr fontId="3"/>
  </si>
  <si>
    <t>誕生日</t>
    <rPh sb="0" eb="3">
      <t>タンジョウビ</t>
    </rPh>
    <phoneticPr fontId="3"/>
  </si>
  <si>
    <t>販売額</t>
    <rPh sb="0" eb="2">
      <t>ハンバイ</t>
    </rPh>
    <rPh sb="2" eb="3">
      <t>ガク</t>
    </rPh>
    <phoneticPr fontId="3"/>
  </si>
  <si>
    <t>（2）SUMIF関数を使い、「男」だけの総販売額を出しましょう</t>
    <rPh sb="8" eb="10">
      <t>カンスウ</t>
    </rPh>
    <rPh sb="11" eb="12">
      <t>ツカ</t>
    </rPh>
    <rPh sb="15" eb="16">
      <t>オトコ</t>
    </rPh>
    <rPh sb="20" eb="21">
      <t>ソウ</t>
    </rPh>
    <rPh sb="21" eb="23">
      <t>ハンバイ</t>
    </rPh>
    <rPh sb="23" eb="24">
      <t>ガク</t>
    </rPh>
    <rPh sb="25" eb="26">
      <t>ダ</t>
    </rPh>
    <phoneticPr fontId="8"/>
  </si>
  <si>
    <t>男</t>
    <rPh sb="0" eb="1">
      <t>オトコ</t>
    </rPh>
    <phoneticPr fontId="3"/>
  </si>
  <si>
    <t>神奈川県</t>
  </si>
  <si>
    <t>女</t>
    <rPh sb="0" eb="1">
      <t>オンナ</t>
    </rPh>
    <phoneticPr fontId="3"/>
  </si>
  <si>
    <t>東京都</t>
  </si>
  <si>
    <t>千葉県</t>
  </si>
  <si>
    <t>答</t>
    <rPh sb="0" eb="1">
      <t>コタエ</t>
    </rPh>
    <phoneticPr fontId="8"/>
  </si>
  <si>
    <t>（3）SUMIF関数を使い、「女」だけの総販売額を出しましょう</t>
    <rPh sb="8" eb="10">
      <t>カンスウ</t>
    </rPh>
    <rPh sb="11" eb="12">
      <t>ツカ</t>
    </rPh>
    <rPh sb="15" eb="16">
      <t>オンナ</t>
    </rPh>
    <rPh sb="20" eb="21">
      <t>ソウ</t>
    </rPh>
    <rPh sb="21" eb="23">
      <t>ハンバイ</t>
    </rPh>
    <rPh sb="23" eb="24">
      <t>ガク</t>
    </rPh>
    <rPh sb="25" eb="26">
      <t>ダ</t>
    </rPh>
    <phoneticPr fontId="3"/>
  </si>
  <si>
    <t>答</t>
    <rPh sb="0" eb="1">
      <t>コタ</t>
    </rPh>
    <phoneticPr fontId="3"/>
  </si>
  <si>
    <t>福田</t>
    <rPh sb="0" eb="2">
      <t>フクダ</t>
    </rPh>
    <phoneticPr fontId="3"/>
  </si>
  <si>
    <t>三木</t>
    <rPh sb="0" eb="2">
      <t>ミキ</t>
    </rPh>
    <phoneticPr fontId="3"/>
  </si>
  <si>
    <t>（4）SUMIF関数を使い、地区別売上を出しましょう</t>
    <rPh sb="8" eb="10">
      <t>カンスウ</t>
    </rPh>
    <rPh sb="11" eb="12">
      <t>ツカ</t>
    </rPh>
    <rPh sb="14" eb="16">
      <t>チク</t>
    </rPh>
    <rPh sb="16" eb="17">
      <t>ベツ</t>
    </rPh>
    <rPh sb="17" eb="19">
      <t>ウリアゲ</t>
    </rPh>
    <rPh sb="20" eb="21">
      <t>ダ</t>
    </rPh>
    <phoneticPr fontId="3"/>
  </si>
  <si>
    <t>園田</t>
    <rPh sb="0" eb="2">
      <t>ソノダ</t>
    </rPh>
    <phoneticPr fontId="3"/>
  </si>
  <si>
    <t>細川</t>
    <rPh sb="0" eb="2">
      <t>ホソカワ</t>
    </rPh>
    <phoneticPr fontId="3"/>
  </si>
  <si>
    <t>神奈川県</t>
    <rPh sb="0" eb="3">
      <t>カナガワ</t>
    </rPh>
    <rPh sb="3" eb="4">
      <t>ケン</t>
    </rPh>
    <phoneticPr fontId="3"/>
  </si>
  <si>
    <t>岡田</t>
    <rPh sb="0" eb="2">
      <t>オカダ</t>
    </rPh>
    <phoneticPr fontId="3"/>
  </si>
  <si>
    <t>東京都</t>
    <rPh sb="0" eb="3">
      <t>トウキョウト</t>
    </rPh>
    <phoneticPr fontId="3"/>
  </si>
  <si>
    <t>羽田</t>
    <rPh sb="0" eb="2">
      <t>ハダ</t>
    </rPh>
    <phoneticPr fontId="3"/>
  </si>
  <si>
    <t>千葉県</t>
    <rPh sb="0" eb="3">
      <t>チバケン</t>
    </rPh>
    <phoneticPr fontId="3"/>
  </si>
  <si>
    <t>海部</t>
    <rPh sb="0" eb="1">
      <t>カイ</t>
    </rPh>
    <rPh sb="1" eb="2">
      <t>ブ</t>
    </rPh>
    <phoneticPr fontId="3"/>
  </si>
  <si>
    <t>橋本</t>
    <rPh sb="0" eb="2">
      <t>ハシモト</t>
    </rPh>
    <phoneticPr fontId="3"/>
  </si>
  <si>
    <t>村山</t>
    <rPh sb="0" eb="2">
      <t>ムラヤマ</t>
    </rPh>
    <phoneticPr fontId="3"/>
  </si>
  <si>
    <t>山本</t>
    <rPh sb="0" eb="2">
      <t>ヤマモト</t>
    </rPh>
    <phoneticPr fontId="3"/>
  </si>
  <si>
    <t>池田</t>
    <rPh sb="0" eb="2">
      <t>イケダ</t>
    </rPh>
    <phoneticPr fontId="3"/>
  </si>
  <si>
    <t>宇野</t>
    <rPh sb="0" eb="2">
      <t>ウノ</t>
    </rPh>
    <phoneticPr fontId="3"/>
  </si>
  <si>
    <t>合計</t>
    <rPh sb="0" eb="2">
      <t>ゴウケイ</t>
    </rPh>
    <phoneticPr fontId="3"/>
  </si>
  <si>
    <r>
      <t>（5）RANK関数を使い、「体重」の</t>
    </r>
    <r>
      <rPr>
        <sz val="11"/>
        <color indexed="10"/>
        <rFont val="ＭＳ Ｐゴシック"/>
        <family val="3"/>
        <charset val="128"/>
      </rPr>
      <t>重い順</t>
    </r>
    <r>
      <rPr>
        <sz val="11"/>
        <color indexed="8"/>
        <rFont val="ＭＳ Ｐゴシック"/>
        <family val="3"/>
        <charset val="128"/>
      </rPr>
      <t>に順位をつけましょう</t>
    </r>
    <rPh sb="7" eb="9">
      <t>カンスウ</t>
    </rPh>
    <rPh sb="10" eb="11">
      <t>ツカ</t>
    </rPh>
    <phoneticPr fontId="3"/>
  </si>
  <si>
    <r>
      <t>（6）RANK関数を使い、「年齢」の</t>
    </r>
    <r>
      <rPr>
        <sz val="11"/>
        <color indexed="10"/>
        <rFont val="ＭＳ Ｐゴシック"/>
        <family val="3"/>
        <charset val="128"/>
      </rPr>
      <t>高い順</t>
    </r>
    <r>
      <rPr>
        <sz val="11"/>
        <color indexed="8"/>
        <rFont val="ＭＳ Ｐゴシック"/>
        <family val="3"/>
        <charset val="128"/>
      </rPr>
      <t>に順位をつけましょう</t>
    </r>
    <rPh sb="14" eb="16">
      <t>ネンレイ</t>
    </rPh>
    <rPh sb="18" eb="19">
      <t>タカ</t>
    </rPh>
    <rPh sb="20" eb="21">
      <t>ジュン</t>
    </rPh>
    <rPh sb="22" eb="24">
      <t>ジュンイ</t>
    </rPh>
    <phoneticPr fontId="3"/>
  </si>
  <si>
    <t>体重順位</t>
    <rPh sb="0" eb="2">
      <t>タイジュウ</t>
    </rPh>
    <rPh sb="2" eb="4">
      <t>ジュンイ</t>
    </rPh>
    <phoneticPr fontId="3"/>
  </si>
  <si>
    <t>誕生日順位</t>
    <rPh sb="0" eb="3">
      <t>タンジョウビ</t>
    </rPh>
    <rPh sb="3" eb="5">
      <t>ジュンイ</t>
    </rPh>
    <phoneticPr fontId="3"/>
  </si>
  <si>
    <t>体重</t>
    <rPh sb="0" eb="2">
      <t>タイジュウ</t>
    </rPh>
    <phoneticPr fontId="3"/>
  </si>
  <si>
    <t>答→</t>
    <rPh sb="0" eb="1">
      <t>コタ</t>
    </rPh>
    <phoneticPr fontId="9"/>
  </si>
  <si>
    <r>
      <t>（7）</t>
    </r>
    <r>
      <rPr>
        <sz val="11"/>
        <color indexed="8"/>
        <rFont val="ＭＳ Ｐゴシック"/>
        <family val="3"/>
        <charset val="128"/>
      </rPr>
      <t>「セルの書式設定」</t>
    </r>
    <r>
      <rPr>
        <sz val="11"/>
        <color indexed="8"/>
        <rFont val="ＭＳ Ｐゴシック"/>
        <family val="3"/>
        <charset val="128"/>
      </rPr>
      <t>を使い、「体重」に単位kgを付けましょう</t>
    </r>
    <rPh sb="7" eb="9">
      <t>ショシキ</t>
    </rPh>
    <rPh sb="9" eb="11">
      <t>セッテイ</t>
    </rPh>
    <rPh sb="17" eb="19">
      <t>タイジュウ</t>
    </rPh>
    <rPh sb="21" eb="23">
      <t>タンイ</t>
    </rPh>
    <rPh sb="26" eb="27">
      <t>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</si>
</sst>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&quot;;@"/>
    <numFmt numFmtId="177" formatCode="##&quot;位&quot;"/>
    <numFmt numFmtId="178" formatCode="##&quot;kg&quot;"/>
  </numFmts>
  <fonts count="13" x14ac:knownFonts="1"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</font>
    <font>
      <sz val="6"/>
      <name val="游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sz val="10"/>
      <color indexed="1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8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12" fillId="2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Fill="1" applyAlignment="1">
      <alignment horizontal="center" vertical="center"/>
    </xf>
    <xf numFmtId="38" fontId="7" fillId="0" borderId="0" xfId="1" applyFont="1" applyFill="1" applyBorder="1" applyAlignment="1">
      <alignment horizontal="center" vertical="center"/>
    </xf>
    <xf numFmtId="0" fontId="12" fillId="0" borderId="0" xfId="0" applyFont="1" applyFill="1">
      <alignment vertical="center"/>
    </xf>
    <xf numFmtId="38" fontId="5" fillId="0" borderId="0" xfId="1" applyFont="1" applyFill="1" applyBorder="1">
      <alignment vertical="center"/>
    </xf>
    <xf numFmtId="0" fontId="7" fillId="0" borderId="0" xfId="0" applyFont="1" applyFill="1">
      <alignment vertical="center"/>
    </xf>
    <xf numFmtId="0" fontId="8" fillId="3" borderId="1" xfId="0" applyFont="1" applyFill="1" applyBorder="1" applyAlignment="1">
      <alignment horizontal="center" vertical="center"/>
    </xf>
    <xf numFmtId="0" fontId="12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center" vertical="center"/>
    </xf>
    <xf numFmtId="0" fontId="12" fillId="0" borderId="4" xfId="0" applyFont="1" applyFill="1" applyBorder="1">
      <alignment vertical="center"/>
    </xf>
    <xf numFmtId="0" fontId="12" fillId="0" borderId="5" xfId="0" applyFont="1" applyFill="1" applyBorder="1">
      <alignment vertical="center"/>
    </xf>
    <xf numFmtId="38" fontId="5" fillId="4" borderId="6" xfId="0" applyNumberFormat="1" applyFont="1" applyFill="1" applyBorder="1">
      <alignment vertical="center"/>
    </xf>
    <xf numFmtId="38" fontId="5" fillId="4" borderId="6" xfId="0" applyNumberFormat="1" applyFont="1" applyFill="1" applyBorder="1" applyAlignment="1">
      <alignment horizontal="center" vertical="center"/>
    </xf>
    <xf numFmtId="0" fontId="12" fillId="0" borderId="7" xfId="0" applyFont="1" applyFill="1" applyBorder="1">
      <alignment vertical="center"/>
    </xf>
    <xf numFmtId="0" fontId="12" fillId="0" borderId="8" xfId="0" applyFont="1" applyFill="1" applyBorder="1">
      <alignment vertical="center"/>
    </xf>
    <xf numFmtId="0" fontId="5" fillId="4" borderId="9" xfId="0" applyFont="1" applyFill="1" applyBorder="1">
      <alignment vertical="center"/>
    </xf>
    <xf numFmtId="0" fontId="5" fillId="4" borderId="9" xfId="0" applyFont="1" applyFill="1" applyBorder="1" applyAlignment="1">
      <alignment horizontal="center" vertical="center"/>
    </xf>
    <xf numFmtId="0" fontId="12" fillId="0" borderId="10" xfId="0" applyFont="1" applyFill="1" applyBorder="1">
      <alignment vertical="center"/>
    </xf>
    <xf numFmtId="0" fontId="12" fillId="0" borderId="11" xfId="0" applyFont="1" applyBorder="1">
      <alignment vertical="center"/>
    </xf>
    <xf numFmtId="0" fontId="5" fillId="4" borderId="12" xfId="0" applyFont="1" applyFill="1" applyBorder="1">
      <alignment vertical="center"/>
    </xf>
    <xf numFmtId="0" fontId="5" fillId="4" borderId="12" xfId="0" applyFont="1" applyFill="1" applyBorder="1" applyAlignment="1">
      <alignment horizontal="center" vertical="center"/>
    </xf>
    <xf numFmtId="38" fontId="7" fillId="0" borderId="0" xfId="1" applyFont="1" applyFill="1" applyBorder="1">
      <alignment vertical="center"/>
    </xf>
    <xf numFmtId="0" fontId="8" fillId="5" borderId="1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0" borderId="0" xfId="0" applyFont="1" applyFill="1">
      <alignment vertical="center"/>
    </xf>
    <xf numFmtId="0" fontId="8" fillId="6" borderId="13" xfId="0" applyFont="1" applyFill="1" applyBorder="1">
      <alignment vertical="center"/>
    </xf>
    <xf numFmtId="0" fontId="8" fillId="0" borderId="14" xfId="0" applyFont="1" applyBorder="1" applyAlignment="1">
      <alignment horizontal="center"/>
    </xf>
    <xf numFmtId="0" fontId="8" fillId="0" borderId="14" xfId="0" applyFont="1" applyBorder="1">
      <alignment vertical="center"/>
    </xf>
    <xf numFmtId="176" fontId="8" fillId="0" borderId="15" xfId="0" applyNumberFormat="1" applyFont="1" applyBorder="1">
      <alignment vertical="center"/>
    </xf>
    <xf numFmtId="38" fontId="8" fillId="0" borderId="16" xfId="1" applyFont="1" applyBorder="1" applyAlignment="1"/>
    <xf numFmtId="0" fontId="8" fillId="6" borderId="7" xfId="0" applyFont="1" applyFill="1" applyBorder="1">
      <alignment vertical="center"/>
    </xf>
    <xf numFmtId="0" fontId="8" fillId="0" borderId="8" xfId="0" applyFont="1" applyBorder="1" applyAlignment="1">
      <alignment horizontal="center"/>
    </xf>
    <xf numFmtId="0" fontId="8" fillId="0" borderId="8" xfId="0" applyFont="1" applyBorder="1">
      <alignment vertical="center"/>
    </xf>
    <xf numFmtId="176" fontId="8" fillId="0" borderId="17" xfId="0" applyNumberFormat="1" applyFont="1" applyBorder="1">
      <alignment vertical="center"/>
    </xf>
    <xf numFmtId="38" fontId="8" fillId="0" borderId="9" xfId="1" applyFont="1" applyBorder="1" applyAlignment="1"/>
    <xf numFmtId="0" fontId="8" fillId="7" borderId="18" xfId="0" applyFont="1" applyFill="1" applyBorder="1">
      <alignment vertical="center"/>
    </xf>
    <xf numFmtId="0" fontId="7" fillId="0" borderId="0" xfId="0" applyFont="1" applyAlignment="1">
      <alignment horizontal="right" vertical="center"/>
    </xf>
    <xf numFmtId="38" fontId="5" fillId="0" borderId="0" xfId="1" applyFont="1">
      <alignment vertical="center"/>
    </xf>
    <xf numFmtId="0" fontId="8" fillId="0" borderId="0" xfId="0" applyFont="1">
      <alignment vertical="center"/>
    </xf>
    <xf numFmtId="38" fontId="5" fillId="7" borderId="18" xfId="1" applyFont="1" applyFill="1" applyBorder="1">
      <alignment vertical="center"/>
    </xf>
    <xf numFmtId="0" fontId="5" fillId="0" borderId="0" xfId="0" applyFont="1" applyFill="1">
      <alignment vertical="center"/>
    </xf>
    <xf numFmtId="0" fontId="7" fillId="0" borderId="0" xfId="0" applyFont="1" applyAlignment="1">
      <alignment horizontal="center" vertical="center"/>
    </xf>
    <xf numFmtId="0" fontId="12" fillId="7" borderId="18" xfId="0" applyFont="1" applyFill="1" applyBorder="1">
      <alignment vertical="center"/>
    </xf>
    <xf numFmtId="38" fontId="8" fillId="0" borderId="0" xfId="1" applyFont="1">
      <alignment vertical="center"/>
    </xf>
    <xf numFmtId="0" fontId="8" fillId="6" borderId="10" xfId="0" applyFont="1" applyFill="1" applyBorder="1">
      <alignment vertical="center"/>
    </xf>
    <xf numFmtId="0" fontId="8" fillId="0" borderId="11" xfId="0" applyFont="1" applyBorder="1" applyAlignment="1">
      <alignment horizontal="center"/>
    </xf>
    <xf numFmtId="0" fontId="8" fillId="0" borderId="11" xfId="0" applyFont="1" applyBorder="1">
      <alignment vertical="center"/>
    </xf>
    <xf numFmtId="176" fontId="8" fillId="0" borderId="19" xfId="0" applyNumberFormat="1" applyFont="1" applyBorder="1">
      <alignment vertical="center"/>
    </xf>
    <xf numFmtId="38" fontId="8" fillId="0" borderId="12" xfId="1" applyFont="1" applyBorder="1" applyAlignment="1"/>
    <xf numFmtId="0" fontId="12" fillId="8" borderId="20" xfId="0" applyFont="1" applyFill="1" applyBorder="1" applyAlignment="1">
      <alignment horizontal="center" vertical="center"/>
    </xf>
    <xf numFmtId="38" fontId="12" fillId="8" borderId="21" xfId="0" applyNumberFormat="1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/>
    </xf>
    <xf numFmtId="0" fontId="8" fillId="0" borderId="25" xfId="0" applyFont="1" applyBorder="1" applyAlignment="1">
      <alignment horizontal="center"/>
    </xf>
    <xf numFmtId="31" fontId="11" fillId="0" borderId="26" xfId="0" applyNumberFormat="1" applyFont="1" applyBorder="1">
      <alignment vertical="center"/>
    </xf>
    <xf numFmtId="38" fontId="8" fillId="0" borderId="6" xfId="1" applyFont="1" applyBorder="1" applyAlignment="1"/>
    <xf numFmtId="177" fontId="8" fillId="4" borderId="4" xfId="0" applyNumberFormat="1" applyFont="1" applyFill="1" applyBorder="1" applyAlignment="1">
      <alignment horizontal="center" vertical="center"/>
    </xf>
    <xf numFmtId="177" fontId="8" fillId="4" borderId="24" xfId="0" applyNumberFormat="1" applyFont="1" applyFill="1" applyBorder="1" applyAlignment="1">
      <alignment horizontal="center"/>
    </xf>
    <xf numFmtId="178" fontId="8" fillId="0" borderId="6" xfId="1" applyNumberFormat="1" applyFont="1" applyBorder="1" applyAlignment="1"/>
    <xf numFmtId="0" fontId="8" fillId="4" borderId="7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/>
    </xf>
    <xf numFmtId="0" fontId="8" fillId="0" borderId="28" xfId="0" applyFont="1" applyBorder="1" applyAlignment="1">
      <alignment horizontal="center"/>
    </xf>
    <xf numFmtId="31" fontId="11" fillId="0" borderId="29" xfId="0" applyNumberFormat="1" applyFont="1" applyBorder="1">
      <alignment vertical="center"/>
    </xf>
    <xf numFmtId="177" fontId="8" fillId="4" borderId="7" xfId="0" applyNumberFormat="1" applyFont="1" applyFill="1" applyBorder="1" applyAlignment="1">
      <alignment horizontal="center" vertical="center"/>
    </xf>
    <xf numFmtId="177" fontId="8" fillId="4" borderId="27" xfId="0" applyNumberFormat="1" applyFont="1" applyFill="1" applyBorder="1" applyAlignment="1">
      <alignment horizontal="center"/>
    </xf>
    <xf numFmtId="178" fontId="8" fillId="0" borderId="9" xfId="1" applyNumberFormat="1" applyFont="1" applyBorder="1" applyAlignment="1"/>
    <xf numFmtId="0" fontId="8" fillId="4" borderId="10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/>
    </xf>
    <xf numFmtId="0" fontId="8" fillId="0" borderId="31" xfId="0" applyFont="1" applyBorder="1" applyAlignment="1">
      <alignment horizontal="center"/>
    </xf>
    <xf numFmtId="31" fontId="11" fillId="0" borderId="32" xfId="0" applyNumberFormat="1" applyFont="1" applyBorder="1">
      <alignment vertical="center"/>
    </xf>
    <xf numFmtId="177" fontId="8" fillId="4" borderId="10" xfId="0" applyNumberFormat="1" applyFont="1" applyFill="1" applyBorder="1" applyAlignment="1">
      <alignment horizontal="center" vertical="center"/>
    </xf>
    <xf numFmtId="177" fontId="8" fillId="4" borderId="30" xfId="0" applyNumberFormat="1" applyFont="1" applyFill="1" applyBorder="1" applyAlignment="1">
      <alignment horizontal="center"/>
    </xf>
    <xf numFmtId="178" fontId="8" fillId="0" borderId="12" xfId="1" applyNumberFormat="1" applyFont="1" applyBorder="1" applyAlignment="1"/>
    <xf numFmtId="0" fontId="5" fillId="0" borderId="0" xfId="0" applyFont="1" applyFill="1" applyBorder="1">
      <alignment vertical="center"/>
    </xf>
    <xf numFmtId="0" fontId="12" fillId="0" borderId="0" xfId="0" applyFont="1" applyAlignment="1">
      <alignment horizontal="right" vertical="center"/>
    </xf>
  </cellXfs>
  <cellStyles count="2">
    <cellStyle name="桁区切り 2" xfId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/>
  </sheetViews>
  <sheetFormatPr defaultColWidth="9" defaultRowHeight="16.5" customHeight="1" x14ac:dyDescent="0.55000000000000004"/>
  <cols>
    <col min="1" max="2" width="9" style="2"/>
    <col min="3" max="3" width="10.83203125" style="2" customWidth="1"/>
    <col min="4" max="4" width="13.83203125" style="2" bestFit="1" customWidth="1"/>
    <col min="5" max="5" width="9.25" style="2" bestFit="1" customWidth="1"/>
    <col min="6" max="7" width="9" style="2"/>
    <col min="8" max="9" width="9.25" style="2" bestFit="1" customWidth="1"/>
    <col min="10" max="10" width="9" style="2"/>
    <col min="11" max="11" width="12.83203125" style="2" bestFit="1" customWidth="1"/>
    <col min="12" max="12" width="9.08203125" style="2" bestFit="1" customWidth="1"/>
    <col min="13" max="16384" width="9" style="2"/>
  </cols>
  <sheetData>
    <row r="1" spans="1:9" ht="16.5" customHeight="1" x14ac:dyDescent="0.55000000000000004">
      <c r="A1" s="1" t="s">
        <v>0</v>
      </c>
      <c r="B1" s="2" t="s">
        <v>1</v>
      </c>
      <c r="C1" s="2" t="s">
        <v>2</v>
      </c>
      <c r="D1" s="2" t="s">
        <v>3</v>
      </c>
    </row>
    <row r="2" spans="1:9" ht="16.5" customHeight="1" x14ac:dyDescent="0.55000000000000004">
      <c r="A2" s="3"/>
    </row>
    <row r="3" spans="1:9" ht="16.5" customHeight="1" x14ac:dyDescent="0.55000000000000004">
      <c r="A3" s="84" t="s">
        <v>4</v>
      </c>
      <c r="B3" s="84"/>
      <c r="C3" s="2" t="s">
        <v>5</v>
      </c>
      <c r="E3" s="4"/>
      <c r="G3" s="5"/>
    </row>
    <row r="4" spans="1:9" ht="16.5" customHeight="1" x14ac:dyDescent="0.55000000000000004">
      <c r="C4" s="2" t="s">
        <v>6</v>
      </c>
      <c r="D4" s="5"/>
      <c r="E4" s="6"/>
      <c r="G4" s="5"/>
    </row>
    <row r="5" spans="1:9" ht="16.5" customHeight="1" x14ac:dyDescent="0.55000000000000004">
      <c r="C5" s="2" t="s">
        <v>7</v>
      </c>
      <c r="E5" s="6"/>
      <c r="G5" s="5"/>
    </row>
    <row r="6" spans="1:9" ht="16.5" customHeight="1" thickBot="1" x14ac:dyDescent="0.6">
      <c r="G6" s="7" t="s">
        <v>8</v>
      </c>
    </row>
    <row r="7" spans="1:9" ht="16.5" customHeight="1" x14ac:dyDescent="0.55000000000000004">
      <c r="B7" s="8" t="s">
        <v>9</v>
      </c>
      <c r="C7" s="9" t="s">
        <v>10</v>
      </c>
      <c r="D7" s="10" t="s">
        <v>11</v>
      </c>
      <c r="G7" s="8" t="s">
        <v>9</v>
      </c>
      <c r="H7" s="9" t="s">
        <v>10</v>
      </c>
      <c r="I7" s="10" t="s">
        <v>11</v>
      </c>
    </row>
    <row r="8" spans="1:9" ht="16.5" customHeight="1" x14ac:dyDescent="0.55000000000000004">
      <c r="B8" s="11" t="s">
        <v>12</v>
      </c>
      <c r="C8" s="12">
        <v>128</v>
      </c>
      <c r="D8" s="13"/>
      <c r="G8" s="11" t="s">
        <v>12</v>
      </c>
      <c r="H8" s="12">
        <v>128</v>
      </c>
      <c r="I8" s="14" t="s">
        <v>13</v>
      </c>
    </row>
    <row r="9" spans="1:9" ht="16.5" customHeight="1" x14ac:dyDescent="0.55000000000000004">
      <c r="B9" s="15" t="s">
        <v>14</v>
      </c>
      <c r="C9" s="16">
        <v>178</v>
      </c>
      <c r="D9" s="17"/>
      <c r="G9" s="15" t="s">
        <v>14</v>
      </c>
      <c r="H9" s="16">
        <v>178</v>
      </c>
      <c r="I9" s="18" t="s">
        <v>15</v>
      </c>
    </row>
    <row r="10" spans="1:9" ht="16.5" customHeight="1" x14ac:dyDescent="0.55000000000000004">
      <c r="B10" s="15" t="s">
        <v>16</v>
      </c>
      <c r="C10" s="16">
        <v>150</v>
      </c>
      <c r="D10" s="17"/>
      <c r="G10" s="15" t="s">
        <v>16</v>
      </c>
      <c r="H10" s="16">
        <v>150</v>
      </c>
      <c r="I10" s="18" t="s">
        <v>15</v>
      </c>
    </row>
    <row r="11" spans="1:9" ht="16.5" customHeight="1" x14ac:dyDescent="0.55000000000000004">
      <c r="B11" s="15" t="s">
        <v>17</v>
      </c>
      <c r="C11" s="16">
        <v>149</v>
      </c>
      <c r="D11" s="17"/>
      <c r="G11" s="15" t="s">
        <v>17</v>
      </c>
      <c r="H11" s="16">
        <v>149</v>
      </c>
      <c r="I11" s="18" t="s">
        <v>13</v>
      </c>
    </row>
    <row r="12" spans="1:9" ht="16.5" customHeight="1" x14ac:dyDescent="0.55000000000000004">
      <c r="B12" s="15" t="s">
        <v>18</v>
      </c>
      <c r="C12" s="16">
        <v>165</v>
      </c>
      <c r="D12" s="17"/>
      <c r="G12" s="15" t="s">
        <v>18</v>
      </c>
      <c r="H12" s="16">
        <v>165</v>
      </c>
      <c r="I12" s="18" t="s">
        <v>15</v>
      </c>
    </row>
    <row r="13" spans="1:9" ht="16.5" customHeight="1" x14ac:dyDescent="0.55000000000000004">
      <c r="B13" s="15" t="s">
        <v>19</v>
      </c>
      <c r="C13" s="16">
        <v>152</v>
      </c>
      <c r="D13" s="17"/>
      <c r="G13" s="15" t="s">
        <v>19</v>
      </c>
      <c r="H13" s="16">
        <v>152</v>
      </c>
      <c r="I13" s="18" t="s">
        <v>15</v>
      </c>
    </row>
    <row r="14" spans="1:9" ht="16.5" customHeight="1" x14ac:dyDescent="0.55000000000000004">
      <c r="B14" s="15" t="s">
        <v>20</v>
      </c>
      <c r="C14" s="16">
        <v>138</v>
      </c>
      <c r="D14" s="17"/>
      <c r="G14" s="15" t="s">
        <v>20</v>
      </c>
      <c r="H14" s="16">
        <v>138</v>
      </c>
      <c r="I14" s="18" t="s">
        <v>13</v>
      </c>
    </row>
    <row r="15" spans="1:9" ht="16.5" customHeight="1" thickBot="1" x14ac:dyDescent="0.6">
      <c r="B15" s="19" t="s">
        <v>21</v>
      </c>
      <c r="C15" s="20">
        <v>181</v>
      </c>
      <c r="D15" s="21"/>
      <c r="G15" s="19" t="s">
        <v>21</v>
      </c>
      <c r="H15" s="20">
        <v>181</v>
      </c>
      <c r="I15" s="22" t="s">
        <v>15</v>
      </c>
    </row>
    <row r="17" spans="1:9" ht="16.5" customHeight="1" x14ac:dyDescent="0.55000000000000004">
      <c r="A17" s="23"/>
    </row>
    <row r="19" spans="1:9" ht="16.5" customHeight="1" thickBot="1" x14ac:dyDescent="0.6">
      <c r="A19" s="2" t="s">
        <v>22</v>
      </c>
      <c r="G19" s="5"/>
    </row>
    <row r="20" spans="1:9" ht="16.5" customHeight="1" x14ac:dyDescent="0.2">
      <c r="A20" s="24" t="s">
        <v>9</v>
      </c>
      <c r="B20" s="25" t="s">
        <v>23</v>
      </c>
      <c r="C20" s="25" t="s">
        <v>24</v>
      </c>
      <c r="D20" s="25" t="s">
        <v>25</v>
      </c>
      <c r="E20" s="26" t="s">
        <v>26</v>
      </c>
      <c r="G20" s="27" t="s">
        <v>27</v>
      </c>
    </row>
    <row r="21" spans="1:9" ht="16.5" customHeight="1" x14ac:dyDescent="0.2">
      <c r="A21" s="28" t="s">
        <v>12</v>
      </c>
      <c r="B21" s="29" t="s">
        <v>28</v>
      </c>
      <c r="C21" s="30" t="s">
        <v>29</v>
      </c>
      <c r="D21" s="31">
        <v>20581</v>
      </c>
      <c r="E21" s="32">
        <v>120800</v>
      </c>
      <c r="G21" s="5"/>
    </row>
    <row r="22" spans="1:9" ht="16.5" customHeight="1" x14ac:dyDescent="0.2">
      <c r="A22" s="33" t="s">
        <v>14</v>
      </c>
      <c r="B22" s="34" t="s">
        <v>30</v>
      </c>
      <c r="C22" s="35" t="s">
        <v>31</v>
      </c>
      <c r="D22" s="36">
        <v>28731</v>
      </c>
      <c r="E22" s="37">
        <v>56000</v>
      </c>
      <c r="H22" s="38"/>
    </row>
    <row r="23" spans="1:9" ht="16.5" customHeight="1" x14ac:dyDescent="0.2">
      <c r="A23" s="33" t="s">
        <v>16</v>
      </c>
      <c r="B23" s="34" t="s">
        <v>30</v>
      </c>
      <c r="C23" s="35" t="s">
        <v>32</v>
      </c>
      <c r="D23" s="36">
        <v>24643</v>
      </c>
      <c r="E23" s="37">
        <v>98500</v>
      </c>
      <c r="G23" s="39" t="s">
        <v>33</v>
      </c>
      <c r="H23" s="40">
        <v>1073500</v>
      </c>
    </row>
    <row r="24" spans="1:9" ht="16.5" customHeight="1" x14ac:dyDescent="0.2">
      <c r="A24" s="33" t="s">
        <v>17</v>
      </c>
      <c r="B24" s="34" t="s">
        <v>30</v>
      </c>
      <c r="C24" s="35" t="s">
        <v>31</v>
      </c>
      <c r="D24" s="36">
        <v>21825</v>
      </c>
      <c r="E24" s="37">
        <v>209000</v>
      </c>
      <c r="G24" s="5"/>
    </row>
    <row r="25" spans="1:9" ht="16.5" customHeight="1" x14ac:dyDescent="0.2">
      <c r="A25" s="33" t="s">
        <v>18</v>
      </c>
      <c r="B25" s="34" t="s">
        <v>28</v>
      </c>
      <c r="C25" s="35" t="s">
        <v>32</v>
      </c>
      <c r="D25" s="36">
        <v>22968</v>
      </c>
      <c r="E25" s="37">
        <v>4800</v>
      </c>
      <c r="G25" s="41" t="s">
        <v>34</v>
      </c>
    </row>
    <row r="26" spans="1:9" ht="16.5" customHeight="1" x14ac:dyDescent="0.2">
      <c r="A26" s="33" t="s">
        <v>19</v>
      </c>
      <c r="B26" s="34" t="s">
        <v>28</v>
      </c>
      <c r="C26" s="35" t="s">
        <v>31</v>
      </c>
      <c r="D26" s="36">
        <v>25781</v>
      </c>
      <c r="E26" s="37">
        <v>590300</v>
      </c>
    </row>
    <row r="27" spans="1:9" ht="16.5" customHeight="1" x14ac:dyDescent="0.2">
      <c r="A27" s="33" t="s">
        <v>20</v>
      </c>
      <c r="B27" s="34" t="s">
        <v>30</v>
      </c>
      <c r="C27" s="35" t="s">
        <v>29</v>
      </c>
      <c r="D27" s="36">
        <v>27735</v>
      </c>
      <c r="E27" s="37">
        <v>76900</v>
      </c>
      <c r="H27" s="42"/>
    </row>
    <row r="28" spans="1:9" ht="16.5" customHeight="1" x14ac:dyDescent="0.2">
      <c r="A28" s="33" t="s">
        <v>21</v>
      </c>
      <c r="B28" s="34" t="s">
        <v>28</v>
      </c>
      <c r="C28" s="35" t="s">
        <v>31</v>
      </c>
      <c r="D28" s="36">
        <v>25262</v>
      </c>
      <c r="E28" s="37">
        <v>13900</v>
      </c>
      <c r="G28" s="39" t="s">
        <v>35</v>
      </c>
      <c r="H28" s="40">
        <v>1403500</v>
      </c>
    </row>
    <row r="29" spans="1:9" ht="16.5" customHeight="1" x14ac:dyDescent="0.2">
      <c r="A29" s="33" t="s">
        <v>36</v>
      </c>
      <c r="B29" s="34" t="s">
        <v>30</v>
      </c>
      <c r="C29" s="35" t="s">
        <v>32</v>
      </c>
      <c r="D29" s="36">
        <v>19787</v>
      </c>
      <c r="E29" s="37">
        <v>57800</v>
      </c>
    </row>
    <row r="30" spans="1:9" ht="16.5" customHeight="1" x14ac:dyDescent="0.2">
      <c r="A30" s="33" t="s">
        <v>37</v>
      </c>
      <c r="B30" s="34" t="s">
        <v>30</v>
      </c>
      <c r="C30" s="35" t="s">
        <v>32</v>
      </c>
      <c r="D30" s="36">
        <v>17733</v>
      </c>
      <c r="E30" s="37">
        <v>100000</v>
      </c>
      <c r="G30" s="43" t="s">
        <v>38</v>
      </c>
    </row>
    <row r="31" spans="1:9" ht="16.5" customHeight="1" x14ac:dyDescent="0.2">
      <c r="A31" s="33" t="s">
        <v>39</v>
      </c>
      <c r="B31" s="34" t="s">
        <v>30</v>
      </c>
      <c r="C31" s="35" t="s">
        <v>29</v>
      </c>
      <c r="D31" s="36">
        <v>18362</v>
      </c>
      <c r="E31" s="37">
        <v>156800</v>
      </c>
      <c r="I31" s="44" t="s">
        <v>33</v>
      </c>
    </row>
    <row r="32" spans="1:9" ht="16.5" customHeight="1" x14ac:dyDescent="0.2">
      <c r="A32" s="33" t="s">
        <v>40</v>
      </c>
      <c r="B32" s="34" t="s">
        <v>28</v>
      </c>
      <c r="C32" s="35" t="s">
        <v>31</v>
      </c>
      <c r="D32" s="36">
        <v>27028</v>
      </c>
      <c r="E32" s="37">
        <v>83200</v>
      </c>
      <c r="G32" s="5" t="s">
        <v>41</v>
      </c>
      <c r="H32" s="45"/>
      <c r="I32" s="46">
        <v>601000</v>
      </c>
    </row>
    <row r="33" spans="1:12" ht="16.5" customHeight="1" x14ac:dyDescent="0.2">
      <c r="A33" s="33" t="s">
        <v>42</v>
      </c>
      <c r="B33" s="34" t="s">
        <v>30</v>
      </c>
      <c r="C33" s="35" t="s">
        <v>31</v>
      </c>
      <c r="D33" s="36">
        <v>24904</v>
      </c>
      <c r="E33" s="37">
        <v>8700</v>
      </c>
      <c r="G33" s="5" t="s">
        <v>43</v>
      </c>
      <c r="H33" s="45"/>
      <c r="I33" s="46">
        <v>1243700</v>
      </c>
    </row>
    <row r="34" spans="1:12" ht="16.5" customHeight="1" x14ac:dyDescent="0.2">
      <c r="A34" s="33" t="s">
        <v>44</v>
      </c>
      <c r="B34" s="34" t="s">
        <v>30</v>
      </c>
      <c r="C34" s="35" t="s">
        <v>31</v>
      </c>
      <c r="D34" s="36">
        <v>21803</v>
      </c>
      <c r="E34" s="37">
        <v>91800</v>
      </c>
      <c r="G34" s="5" t="s">
        <v>45</v>
      </c>
      <c r="H34" s="45"/>
      <c r="I34" s="46">
        <v>632300</v>
      </c>
    </row>
    <row r="35" spans="1:12" ht="16.5" customHeight="1" x14ac:dyDescent="0.2">
      <c r="A35" s="33" t="s">
        <v>46</v>
      </c>
      <c r="B35" s="34" t="s">
        <v>28</v>
      </c>
      <c r="C35" s="35" t="s">
        <v>29</v>
      </c>
      <c r="D35" s="36">
        <v>19400</v>
      </c>
      <c r="E35" s="37">
        <v>236700</v>
      </c>
      <c r="G35" s="5"/>
    </row>
    <row r="36" spans="1:12" ht="16.5" customHeight="1" x14ac:dyDescent="0.2">
      <c r="A36" s="33" t="s">
        <v>47</v>
      </c>
      <c r="B36" s="34" t="s">
        <v>30</v>
      </c>
      <c r="C36" s="35" t="s">
        <v>32</v>
      </c>
      <c r="D36" s="36">
        <v>24363</v>
      </c>
      <c r="E36" s="37">
        <v>371200</v>
      </c>
      <c r="G36" s="5"/>
    </row>
    <row r="37" spans="1:12" ht="16.5" customHeight="1" x14ac:dyDescent="0.2">
      <c r="A37" s="33" t="s">
        <v>48</v>
      </c>
      <c r="B37" s="34" t="s">
        <v>30</v>
      </c>
      <c r="C37" s="35" t="s">
        <v>31</v>
      </c>
      <c r="D37" s="36">
        <v>19467</v>
      </c>
      <c r="E37" s="37">
        <v>78000</v>
      </c>
      <c r="G37" s="5"/>
    </row>
    <row r="38" spans="1:12" ht="16.5" customHeight="1" x14ac:dyDescent="0.2">
      <c r="A38" s="33" t="s">
        <v>49</v>
      </c>
      <c r="B38" s="34" t="s">
        <v>30</v>
      </c>
      <c r="C38" s="35" t="s">
        <v>29</v>
      </c>
      <c r="D38" s="36">
        <v>29085</v>
      </c>
      <c r="E38" s="37">
        <v>9800</v>
      </c>
      <c r="G38" s="5"/>
    </row>
    <row r="39" spans="1:12" ht="16.5" customHeight="1" x14ac:dyDescent="0.2">
      <c r="A39" s="33" t="s">
        <v>50</v>
      </c>
      <c r="B39" s="34" t="s">
        <v>28</v>
      </c>
      <c r="C39" s="35" t="s">
        <v>31</v>
      </c>
      <c r="D39" s="36">
        <v>27767</v>
      </c>
      <c r="E39" s="37">
        <v>23800</v>
      </c>
      <c r="G39" s="5"/>
    </row>
    <row r="40" spans="1:12" ht="16.5" customHeight="1" thickBot="1" x14ac:dyDescent="0.25">
      <c r="A40" s="47" t="s">
        <v>51</v>
      </c>
      <c r="B40" s="48" t="s">
        <v>30</v>
      </c>
      <c r="C40" s="49" t="s">
        <v>31</v>
      </c>
      <c r="D40" s="50">
        <v>29258</v>
      </c>
      <c r="E40" s="51">
        <v>89000</v>
      </c>
      <c r="G40" s="5"/>
    </row>
    <row r="41" spans="1:12" ht="16.5" customHeight="1" thickBot="1" x14ac:dyDescent="0.6">
      <c r="D41" s="52" t="s">
        <v>52</v>
      </c>
      <c r="E41" s="53">
        <f>SUM(E21:E40)</f>
        <v>2477000</v>
      </c>
      <c r="G41" s="5"/>
    </row>
    <row r="45" spans="1:12" ht="16.5" customHeight="1" x14ac:dyDescent="0.55000000000000004">
      <c r="A45" s="2" t="s">
        <v>53</v>
      </c>
      <c r="B45" s="54"/>
    </row>
    <row r="46" spans="1:12" ht="16.5" customHeight="1" x14ac:dyDescent="0.55000000000000004">
      <c r="A46" s="54" t="s">
        <v>54</v>
      </c>
      <c r="F46" s="5"/>
    </row>
    <row r="47" spans="1:12" ht="16.5" customHeight="1" thickBot="1" x14ac:dyDescent="0.6">
      <c r="A47" s="83" t="s">
        <v>59</v>
      </c>
      <c r="F47" s="5"/>
    </row>
    <row r="48" spans="1:12" ht="16.5" customHeight="1" x14ac:dyDescent="0.2">
      <c r="A48" s="55" t="s">
        <v>55</v>
      </c>
      <c r="B48" s="56" t="s">
        <v>56</v>
      </c>
      <c r="C48" s="57" t="s">
        <v>9</v>
      </c>
      <c r="D48" s="58" t="s">
        <v>25</v>
      </c>
      <c r="E48" s="59" t="s">
        <v>57</v>
      </c>
      <c r="F48" s="5"/>
      <c r="G48" s="60" t="s">
        <v>58</v>
      </c>
      <c r="H48" s="55" t="s">
        <v>55</v>
      </c>
      <c r="I48" s="56" t="s">
        <v>56</v>
      </c>
      <c r="J48" s="57" t="s">
        <v>9</v>
      </c>
      <c r="K48" s="58" t="s">
        <v>25</v>
      </c>
      <c r="L48" s="59" t="s">
        <v>57</v>
      </c>
    </row>
    <row r="49" spans="1:12" ht="16.5" customHeight="1" x14ac:dyDescent="0.2">
      <c r="A49" s="61"/>
      <c r="B49" s="62"/>
      <c r="C49" s="63" t="s">
        <v>12</v>
      </c>
      <c r="D49" s="64">
        <v>20581</v>
      </c>
      <c r="E49" s="65">
        <v>57</v>
      </c>
      <c r="F49" s="5"/>
      <c r="H49" s="66">
        <v>6</v>
      </c>
      <c r="I49" s="67">
        <v>1</v>
      </c>
      <c r="J49" s="63" t="s">
        <v>12</v>
      </c>
      <c r="K49" s="64">
        <v>20581</v>
      </c>
      <c r="L49" s="68">
        <v>57</v>
      </c>
    </row>
    <row r="50" spans="1:12" ht="16.5" customHeight="1" x14ac:dyDescent="0.2">
      <c r="A50" s="69"/>
      <c r="B50" s="70"/>
      <c r="C50" s="71" t="s">
        <v>14</v>
      </c>
      <c r="D50" s="72">
        <v>28731</v>
      </c>
      <c r="E50" s="37">
        <v>63</v>
      </c>
      <c r="F50" s="5"/>
      <c r="H50" s="73">
        <v>4</v>
      </c>
      <c r="I50" s="74">
        <v>6</v>
      </c>
      <c r="J50" s="71" t="s">
        <v>14</v>
      </c>
      <c r="K50" s="72">
        <v>28731</v>
      </c>
      <c r="L50" s="75">
        <v>63</v>
      </c>
    </row>
    <row r="51" spans="1:12" ht="16.5" customHeight="1" x14ac:dyDescent="0.2">
      <c r="A51" s="69"/>
      <c r="B51" s="70"/>
      <c r="C51" s="71" t="s">
        <v>16</v>
      </c>
      <c r="D51" s="72">
        <v>24643</v>
      </c>
      <c r="E51" s="37">
        <v>89</v>
      </c>
      <c r="F51" s="5"/>
      <c r="H51" s="73">
        <v>1</v>
      </c>
      <c r="I51" s="74">
        <v>3</v>
      </c>
      <c r="J51" s="71" t="s">
        <v>16</v>
      </c>
      <c r="K51" s="72">
        <v>24643</v>
      </c>
      <c r="L51" s="75">
        <v>89</v>
      </c>
    </row>
    <row r="52" spans="1:12" ht="16.5" customHeight="1" x14ac:dyDescent="0.2">
      <c r="A52" s="69"/>
      <c r="B52" s="70"/>
      <c r="C52" s="71" t="s">
        <v>17</v>
      </c>
      <c r="D52" s="72">
        <v>33148</v>
      </c>
      <c r="E52" s="37">
        <v>48</v>
      </c>
      <c r="F52" s="5"/>
      <c r="H52" s="73">
        <v>8</v>
      </c>
      <c r="I52" s="74">
        <v>7</v>
      </c>
      <c r="J52" s="71" t="s">
        <v>17</v>
      </c>
      <c r="K52" s="72">
        <v>33148</v>
      </c>
      <c r="L52" s="75">
        <v>48</v>
      </c>
    </row>
    <row r="53" spans="1:12" ht="16.5" customHeight="1" x14ac:dyDescent="0.2">
      <c r="A53" s="69"/>
      <c r="B53" s="70"/>
      <c r="C53" s="71" t="s">
        <v>18</v>
      </c>
      <c r="D53" s="72">
        <v>22968</v>
      </c>
      <c r="E53" s="37">
        <v>55</v>
      </c>
      <c r="F53" s="5"/>
      <c r="H53" s="73">
        <v>7</v>
      </c>
      <c r="I53" s="74">
        <v>2</v>
      </c>
      <c r="J53" s="71" t="s">
        <v>18</v>
      </c>
      <c r="K53" s="72">
        <v>22968</v>
      </c>
      <c r="L53" s="75">
        <v>55</v>
      </c>
    </row>
    <row r="54" spans="1:12" ht="16.5" customHeight="1" x14ac:dyDescent="0.2">
      <c r="A54" s="69"/>
      <c r="B54" s="70"/>
      <c r="C54" s="71" t="s">
        <v>19</v>
      </c>
      <c r="D54" s="72">
        <v>25781</v>
      </c>
      <c r="E54" s="37">
        <v>67</v>
      </c>
      <c r="F54" s="5"/>
      <c r="H54" s="73">
        <v>3</v>
      </c>
      <c r="I54" s="74">
        <v>4</v>
      </c>
      <c r="J54" s="71" t="s">
        <v>19</v>
      </c>
      <c r="K54" s="72">
        <v>25781</v>
      </c>
      <c r="L54" s="75">
        <v>67</v>
      </c>
    </row>
    <row r="55" spans="1:12" ht="16.5" customHeight="1" x14ac:dyDescent="0.2">
      <c r="A55" s="69"/>
      <c r="B55" s="70"/>
      <c r="C55" s="71" t="s">
        <v>20</v>
      </c>
      <c r="D55" s="72">
        <v>27735</v>
      </c>
      <c r="E55" s="37">
        <v>83</v>
      </c>
      <c r="F55" s="5"/>
      <c r="H55" s="73">
        <v>2</v>
      </c>
      <c r="I55" s="74">
        <v>5</v>
      </c>
      <c r="J55" s="71" t="s">
        <v>20</v>
      </c>
      <c r="K55" s="72">
        <v>27735</v>
      </c>
      <c r="L55" s="75">
        <v>83</v>
      </c>
    </row>
    <row r="56" spans="1:12" ht="16.5" customHeight="1" thickBot="1" x14ac:dyDescent="0.25">
      <c r="A56" s="76"/>
      <c r="B56" s="77"/>
      <c r="C56" s="78" t="s">
        <v>21</v>
      </c>
      <c r="D56" s="79">
        <v>33663</v>
      </c>
      <c r="E56" s="51">
        <v>63</v>
      </c>
      <c r="F56" s="5"/>
      <c r="H56" s="80">
        <v>4</v>
      </c>
      <c r="I56" s="81">
        <v>8</v>
      </c>
      <c r="J56" s="78" t="s">
        <v>21</v>
      </c>
      <c r="K56" s="79">
        <v>33663</v>
      </c>
      <c r="L56" s="82">
        <v>63</v>
      </c>
    </row>
    <row r="57" spans="1:12" ht="16.5" customHeight="1" x14ac:dyDescent="0.55000000000000004">
      <c r="F57" s="5"/>
    </row>
  </sheetData>
  <mergeCells count="1">
    <mergeCell ref="A3:B3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前野彩</dc:creator>
  <cp:lastModifiedBy>nishimura</cp:lastModifiedBy>
  <dcterms:created xsi:type="dcterms:W3CDTF">2017-10-11T09:45:46Z</dcterms:created>
  <dcterms:modified xsi:type="dcterms:W3CDTF">2022-04-27T16:26:16Z</dcterms:modified>
</cp:coreProperties>
</file>