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<sst xmlns="http://schemas.openxmlformats.org/spreadsheetml/2006/main" count="87" uniqueCount="53">
  <si>
    <t>Week</t>
  </si>
  <si>
    <t>Task timeline</t>
  </si>
  <si>
    <t>Draft FS</t>
  </si>
  <si>
    <t>Functional Spec</t>
  </si>
  <si>
    <t xml:space="preserve">QA Manual </t>
  </si>
  <si>
    <t>PWS Agreed</t>
  </si>
  <si>
    <t>Group Tender Presentations</t>
  </si>
  <si>
    <t>Contracts</t>
  </si>
  <si>
    <t>Financial Report II</t>
  </si>
  <si>
    <t>First Iteration</t>
  </si>
  <si>
    <t>Financial Report III</t>
  </si>
  <si>
    <t>Financial Summary</t>
  </si>
  <si>
    <t>All Deliverables</t>
  </si>
  <si>
    <t>Financial Business Plan</t>
  </si>
  <si>
    <t>Financial Report I</t>
  </si>
  <si>
    <t>QA Manual</t>
  </si>
  <si>
    <t>QA Audits</t>
  </si>
  <si>
    <t>0.5/week</t>
  </si>
  <si>
    <t>PWS</t>
  </si>
  <si>
    <t>Deadline</t>
  </si>
  <si>
    <t>Total Hours</t>
  </si>
  <si>
    <t>Projected Hours</t>
  </si>
  <si>
    <t>Term Week</t>
  </si>
  <si>
    <t>Date (Week End Fri)</t>
  </si>
  <si>
    <t>Plan Week</t>
  </si>
  <si>
    <t>Functional Specification</t>
  </si>
  <si>
    <t>Design Documentation</t>
  </si>
  <si>
    <t>User Manual</t>
  </si>
  <si>
    <t>Inter-group Contracts</t>
  </si>
  <si>
    <t>Test and Integration plans and reports</t>
  </si>
  <si>
    <t>Financial Report</t>
  </si>
  <si>
    <t>Source Code</t>
  </si>
  <si>
    <t>Minutes of Meetings</t>
  </si>
  <si>
    <t>Multimedia Presentation</t>
  </si>
  <si>
    <t>HTML Tour</t>
  </si>
  <si>
    <t>Manager Role</t>
  </si>
  <si>
    <t>Final Test and Integration</t>
  </si>
  <si>
    <t>Week Ending (Friday)</t>
  </si>
  <si>
    <t>#</t>
  </si>
  <si>
    <t>Projected hours</t>
  </si>
  <si>
    <t>Primary Tasks</t>
  </si>
  <si>
    <t>Design and General Doc Maintenance</t>
  </si>
  <si>
    <t>HTML Tour Planning</t>
  </si>
  <si>
    <t>HTML Tour Research</t>
  </si>
  <si>
    <t>Test and Integration Plans</t>
  </si>
  <si>
    <t>QA Audits/ Code Comment Audits</t>
  </si>
  <si>
    <t>Admin for Term 2</t>
  </si>
  <si>
    <t>Financial Report Docs / HTML Tour</t>
  </si>
  <si>
    <t>Financial Report Docs/ HTML Tours</t>
  </si>
  <si>
    <t>All Documentation Prep</t>
  </si>
  <si>
    <t>All Documentation Delivered</t>
  </si>
  <si>
    <t>Document Maintenance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</si>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</sst>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1" numFmtId="0" xfId="0" applyFill="1" applyFont="1"/>
    <xf borderId="0" fillId="2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3" fontId="1" numFmtId="164" xfId="0" applyAlignment="1" applyFont="1" applyNumberFormat="1">
      <alignment readingOrder="0"/>
    </xf>
    <xf borderId="0" fillId="4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15.13"/>
    <col customWidth="1" min="3" max="3" width="9.88"/>
    <col customWidth="1" min="9" max="9" width="12.63"/>
    <col customWidth="1" min="10" max="10" width="12.88"/>
    <col customWidth="1" min="15" max="15" width="18.88"/>
    <col customWidth="1" min="16" max="16" width="15.38"/>
    <col customWidth="1" min="18" max="18" width="16.88"/>
    <col customWidth="1" min="19" max="19" width="20.63"/>
    <col customWidth="1" min="26" max="26" width="22.38"/>
  </cols>
  <sheetData>
    <row r="1">
      <c r="D1" s="1" t="s">
        <v>0</v>
      </c>
    </row>
    <row r="2">
      <c r="D2" s="2">
        <v>1.0</v>
      </c>
      <c r="E2" s="2">
        <v>2.0</v>
      </c>
      <c r="F2" s="2">
        <v>3.0</v>
      </c>
      <c r="G2" s="2">
        <v>4.0</v>
      </c>
      <c r="H2" s="2">
        <v>5.0</v>
      </c>
      <c r="I2" s="2">
        <v>6.0</v>
      </c>
      <c r="J2" s="2">
        <v>7.0</v>
      </c>
      <c r="K2" s="2">
        <v>8.0</v>
      </c>
      <c r="L2" s="2">
        <v>9.0</v>
      </c>
      <c r="M2" s="2">
        <v>10.0</v>
      </c>
      <c r="N2" s="3"/>
      <c r="O2" s="3"/>
      <c r="P2" s="2">
        <v>1.0</v>
      </c>
      <c r="Q2" s="2">
        <v>2.0</v>
      </c>
      <c r="R2" s="2">
        <v>3.0</v>
      </c>
      <c r="S2" s="2">
        <v>4.0</v>
      </c>
      <c r="T2" s="2">
        <v>5.0</v>
      </c>
      <c r="U2" s="2">
        <v>6.0</v>
      </c>
      <c r="V2" s="2">
        <v>7.0</v>
      </c>
      <c r="W2" s="2">
        <v>8.0</v>
      </c>
      <c r="X2" s="2">
        <v>9.0</v>
      </c>
      <c r="Y2" s="2">
        <v>10.0</v>
      </c>
    </row>
    <row r="3">
      <c r="C3" s="1" t="s">
        <v>1</v>
      </c>
      <c r="D3" s="4"/>
      <c r="E3" s="5" t="s">
        <v>2</v>
      </c>
      <c r="F3" s="4"/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P3" s="4"/>
      <c r="Q3" s="4"/>
      <c r="R3" s="5" t="s">
        <v>10</v>
      </c>
      <c r="S3" s="5" t="s">
        <v>11</v>
      </c>
      <c r="T3" s="4"/>
      <c r="U3" s="4"/>
      <c r="V3" s="4"/>
      <c r="W3" s="5" t="s">
        <v>12</v>
      </c>
      <c r="X3" s="4"/>
      <c r="Y3" s="4"/>
    </row>
    <row r="4">
      <c r="D4" s="4"/>
      <c r="E4" s="4"/>
      <c r="F4" s="4"/>
      <c r="G4" s="4"/>
      <c r="H4" s="5" t="s">
        <v>13</v>
      </c>
      <c r="I4" s="4"/>
      <c r="J4" s="5" t="s">
        <v>14</v>
      </c>
      <c r="K4" s="4"/>
      <c r="L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X5" s="1" t="s">
        <v>15</v>
      </c>
    </row>
    <row r="6">
      <c r="K6" s="6">
        <f>SUM(K9:K46)</f>
        <v>10.42</v>
      </c>
      <c r="X6" s="1" t="s">
        <v>16</v>
      </c>
    </row>
    <row r="7">
      <c r="H7" s="1">
        <v>40.0</v>
      </c>
      <c r="I7" s="1">
        <v>4.0</v>
      </c>
      <c r="J7" s="1">
        <v>1.0</v>
      </c>
      <c r="K7" s="1">
        <v>20.0</v>
      </c>
      <c r="L7" s="1">
        <v>10.0</v>
      </c>
      <c r="M7" s="1">
        <v>10.0</v>
      </c>
      <c r="N7" s="1">
        <v>2.0</v>
      </c>
      <c r="O7" s="1">
        <v>4.0</v>
      </c>
      <c r="P7" s="1">
        <v>5.0</v>
      </c>
      <c r="Q7" s="1">
        <v>5.0</v>
      </c>
      <c r="R7" s="1" t="s">
        <v>17</v>
      </c>
      <c r="S7" s="1">
        <v>1.0</v>
      </c>
      <c r="T7" s="1">
        <v>60.0</v>
      </c>
      <c r="X7" s="1" t="s">
        <v>18</v>
      </c>
    </row>
    <row r="8">
      <c r="B8" s="2" t="s">
        <v>19</v>
      </c>
      <c r="C8" s="2" t="s">
        <v>20</v>
      </c>
      <c r="D8" s="1" t="s">
        <v>21</v>
      </c>
      <c r="E8" s="2" t="s">
        <v>22</v>
      </c>
      <c r="F8" s="2" t="s">
        <v>23</v>
      </c>
      <c r="G8" s="2" t="s">
        <v>24</v>
      </c>
      <c r="H8" s="2" t="s">
        <v>15</v>
      </c>
      <c r="I8" s="2" t="s">
        <v>16</v>
      </c>
      <c r="J8" s="2" t="s">
        <v>18</v>
      </c>
      <c r="K8" s="2" t="s">
        <v>25</v>
      </c>
      <c r="L8" s="2" t="s">
        <v>26</v>
      </c>
      <c r="M8" s="2" t="s">
        <v>27</v>
      </c>
      <c r="N8" s="2" t="s">
        <v>28</v>
      </c>
      <c r="O8" s="2" t="s">
        <v>29</v>
      </c>
      <c r="P8" s="2" t="s">
        <v>30</v>
      </c>
      <c r="Q8" s="2" t="s">
        <v>31</v>
      </c>
      <c r="R8" s="2" t="s">
        <v>32</v>
      </c>
      <c r="S8" s="2" t="s">
        <v>33</v>
      </c>
      <c r="T8" s="2" t="s">
        <v>34</v>
      </c>
      <c r="U8" s="2" t="s">
        <v>35</v>
      </c>
      <c r="X8" s="1" t="s">
        <v>25</v>
      </c>
    </row>
    <row r="9">
      <c r="E9" s="1">
        <v>2.0</v>
      </c>
      <c r="F9" s="7">
        <v>44841.0</v>
      </c>
      <c r="G9" s="1">
        <v>2.0</v>
      </c>
      <c r="R9" s="1">
        <v>0.25</v>
      </c>
      <c r="X9" s="1" t="s">
        <v>26</v>
      </c>
    </row>
    <row r="10">
      <c r="E10" s="1">
        <v>3.0</v>
      </c>
      <c r="F10" s="8">
        <v>44848.0</v>
      </c>
      <c r="G10" s="1">
        <v>3.0</v>
      </c>
      <c r="R10" s="1">
        <v>0.25</v>
      </c>
      <c r="X10" s="1" t="s">
        <v>27</v>
      </c>
    </row>
    <row r="11">
      <c r="E11" s="1">
        <v>4.0</v>
      </c>
      <c r="F11" s="7">
        <v>44855.0</v>
      </c>
      <c r="G11" s="1">
        <v>4.0</v>
      </c>
      <c r="R11" s="1">
        <v>0.25</v>
      </c>
      <c r="X11" s="1" t="s">
        <v>28</v>
      </c>
    </row>
    <row r="12">
      <c r="E12" s="1">
        <v>5.0</v>
      </c>
      <c r="F12" s="8">
        <v>44862.0</v>
      </c>
      <c r="G12" s="1">
        <v>5.0</v>
      </c>
      <c r="R12" s="1">
        <v>0.25</v>
      </c>
      <c r="X12" s="1" t="s">
        <v>29</v>
      </c>
    </row>
    <row r="13">
      <c r="E13" s="1">
        <v>6.0</v>
      </c>
      <c r="F13" s="7">
        <v>44869.0</v>
      </c>
      <c r="G13" s="1">
        <v>6.0</v>
      </c>
      <c r="R13" s="1">
        <v>0.25</v>
      </c>
      <c r="X13" s="1" t="s">
        <v>30</v>
      </c>
    </row>
    <row r="14">
      <c r="E14" s="1">
        <v>7.0</v>
      </c>
      <c r="F14" s="8">
        <v>44876.0</v>
      </c>
      <c r="G14" s="1">
        <v>7.0</v>
      </c>
      <c r="K14" s="1">
        <v>0.5</v>
      </c>
      <c r="R14" s="1">
        <v>0.25</v>
      </c>
      <c r="X14" s="1" t="s">
        <v>31</v>
      </c>
    </row>
    <row r="15">
      <c r="E15" s="1">
        <v>8.0</v>
      </c>
      <c r="F15" s="7">
        <v>44883.0</v>
      </c>
      <c r="G15" s="1">
        <v>8.0</v>
      </c>
      <c r="K15" s="1">
        <v>1.75</v>
      </c>
      <c r="R15" s="1">
        <v>0.25</v>
      </c>
      <c r="X15" s="1" t="s">
        <v>32</v>
      </c>
    </row>
    <row r="16">
      <c r="E16" s="1">
        <v>9.0</v>
      </c>
      <c r="F16" s="8">
        <v>44890.0</v>
      </c>
      <c r="G16" s="1">
        <v>9.0</v>
      </c>
      <c r="H16" s="1">
        <v>2.0</v>
      </c>
      <c r="R16" s="1">
        <v>0.25</v>
      </c>
      <c r="X16" s="1" t="s">
        <v>33</v>
      </c>
    </row>
    <row r="17">
      <c r="E17" s="1">
        <v>10.0</v>
      </c>
      <c r="F17" s="7">
        <v>44897.0</v>
      </c>
      <c r="G17" s="1">
        <v>10.0</v>
      </c>
      <c r="R17" s="1">
        <v>0.25</v>
      </c>
      <c r="X17" s="1" t="s">
        <v>34</v>
      </c>
    </row>
    <row r="18">
      <c r="F18" s="8">
        <v>44904.0</v>
      </c>
      <c r="G18" s="1">
        <v>11.0</v>
      </c>
      <c r="R18" s="1">
        <v>0.25</v>
      </c>
    </row>
    <row r="19">
      <c r="F19" s="7">
        <v>44911.0</v>
      </c>
      <c r="G19" s="1">
        <v>12.0</v>
      </c>
      <c r="R19" s="1">
        <v>0.25</v>
      </c>
    </row>
    <row r="20">
      <c r="F20" s="8">
        <v>44918.0</v>
      </c>
      <c r="G20" s="1">
        <v>13.0</v>
      </c>
      <c r="R20" s="1">
        <v>0.25</v>
      </c>
    </row>
    <row r="21">
      <c r="F21" s="7">
        <v>44925.0</v>
      </c>
      <c r="G21" s="1">
        <v>14.0</v>
      </c>
      <c r="R21" s="1">
        <v>0.25</v>
      </c>
    </row>
    <row r="22">
      <c r="F22" s="8">
        <v>44932.0</v>
      </c>
      <c r="G22" s="1">
        <v>15.0</v>
      </c>
      <c r="R22" s="1">
        <v>0.25</v>
      </c>
    </row>
    <row r="23">
      <c r="E23" s="1">
        <v>1.0</v>
      </c>
      <c r="F23" s="7">
        <v>44939.0</v>
      </c>
      <c r="G23" s="1">
        <v>16.0</v>
      </c>
      <c r="R23" s="1">
        <v>0.25</v>
      </c>
    </row>
    <row r="24">
      <c r="B24" s="5" t="s">
        <v>2</v>
      </c>
      <c r="C24" s="1">
        <v>10.0</v>
      </c>
      <c r="E24" s="1">
        <v>2.0</v>
      </c>
      <c r="F24" s="8">
        <v>44946.0</v>
      </c>
      <c r="G24" s="1">
        <v>17.0</v>
      </c>
      <c r="K24" s="1">
        <v>4.17</v>
      </c>
      <c r="L24" s="1">
        <v>2.0</v>
      </c>
      <c r="R24" s="1">
        <v>0.25</v>
      </c>
    </row>
    <row r="25">
      <c r="E25" s="1">
        <v>3.0</v>
      </c>
      <c r="F25" s="7">
        <v>44953.0</v>
      </c>
      <c r="G25" s="1">
        <v>18.0</v>
      </c>
      <c r="L25" s="1">
        <v>2.0</v>
      </c>
      <c r="R25" s="1">
        <v>0.25</v>
      </c>
      <c r="T25" s="9"/>
    </row>
    <row r="26">
      <c r="B26" s="5" t="s">
        <v>3</v>
      </c>
      <c r="C26" s="1">
        <v>10.0</v>
      </c>
      <c r="E26" s="1">
        <v>4.0</v>
      </c>
      <c r="F26" s="8">
        <v>44960.0</v>
      </c>
      <c r="G26" s="1">
        <v>19.0</v>
      </c>
      <c r="H26" s="1">
        <v>2.0</v>
      </c>
      <c r="K26" s="1">
        <v>4.0</v>
      </c>
      <c r="L26" s="1">
        <v>2.0</v>
      </c>
      <c r="R26" s="1">
        <v>0.25</v>
      </c>
    </row>
    <row r="27">
      <c r="A27" s="9" t="s">
        <v>13</v>
      </c>
      <c r="B27" s="9" t="s">
        <v>4</v>
      </c>
      <c r="C27" s="9">
        <v>40.0</v>
      </c>
      <c r="D27" s="10"/>
      <c r="E27" s="9">
        <v>5.0</v>
      </c>
      <c r="F27" s="11">
        <v>44967.0</v>
      </c>
      <c r="G27" s="1">
        <v>20.0</v>
      </c>
      <c r="H27" s="9">
        <v>14.0</v>
      </c>
      <c r="I27" s="10"/>
      <c r="J27" s="10"/>
      <c r="K27" s="10"/>
      <c r="L27" s="9">
        <v>2.0</v>
      </c>
      <c r="M27" s="10"/>
      <c r="N27" s="9">
        <v>1.0</v>
      </c>
      <c r="O27" s="10"/>
      <c r="P27" s="9">
        <v>1.0</v>
      </c>
      <c r="Q27" s="10"/>
      <c r="R27" s="9">
        <v>0.25</v>
      </c>
      <c r="S27" s="10"/>
      <c r="U27" s="1">
        <v>4.0</v>
      </c>
    </row>
    <row r="28">
      <c r="B28" s="5" t="s">
        <v>5</v>
      </c>
      <c r="C28" s="1">
        <v>0.5</v>
      </c>
      <c r="D28" s="6">
        <f t="shared" ref="D28:D46" si="1">SUM(H28:U28)</f>
        <v>8.25</v>
      </c>
      <c r="E28" s="1">
        <v>6.0</v>
      </c>
      <c r="F28" s="8">
        <v>44974.0</v>
      </c>
      <c r="G28" s="1">
        <v>21.0</v>
      </c>
      <c r="J28" s="1">
        <v>1.0</v>
      </c>
      <c r="L28" s="1">
        <v>2.0</v>
      </c>
      <c r="N28" s="1">
        <v>1.0</v>
      </c>
      <c r="R28" s="1">
        <v>0.25</v>
      </c>
      <c r="T28" s="1">
        <v>3.0</v>
      </c>
      <c r="U28" s="1">
        <v>1.0</v>
      </c>
    </row>
    <row r="29">
      <c r="A29" s="5" t="s">
        <v>14</v>
      </c>
      <c r="B29" s="5" t="s">
        <v>6</v>
      </c>
      <c r="C29" s="1">
        <v>1.0</v>
      </c>
      <c r="D29" s="6">
        <f t="shared" si="1"/>
        <v>5.25</v>
      </c>
      <c r="E29" s="1">
        <v>7.0</v>
      </c>
      <c r="F29" s="7">
        <v>44981.0</v>
      </c>
      <c r="G29" s="1">
        <v>22.0</v>
      </c>
      <c r="P29" s="1">
        <v>1.0</v>
      </c>
      <c r="R29" s="1">
        <v>0.25</v>
      </c>
      <c r="T29" s="1">
        <v>2.0</v>
      </c>
      <c r="U29" s="1">
        <v>2.0</v>
      </c>
    </row>
    <row r="30">
      <c r="B30" s="5" t="s">
        <v>7</v>
      </c>
      <c r="C30" s="1">
        <v>2.0</v>
      </c>
      <c r="D30" s="6">
        <f t="shared" si="1"/>
        <v>4.25</v>
      </c>
      <c r="E30" s="1">
        <v>8.0</v>
      </c>
      <c r="F30" s="8">
        <v>44988.0</v>
      </c>
      <c r="G30" s="1">
        <v>23.0</v>
      </c>
      <c r="R30" s="1">
        <v>0.25</v>
      </c>
      <c r="T30" s="1">
        <v>3.0</v>
      </c>
      <c r="U30" s="1">
        <v>1.0</v>
      </c>
    </row>
    <row r="31">
      <c r="B31" s="5" t="s">
        <v>8</v>
      </c>
      <c r="C31" s="1">
        <v>0.5</v>
      </c>
      <c r="D31" s="6">
        <f t="shared" si="1"/>
        <v>6.25</v>
      </c>
      <c r="E31" s="1">
        <v>9.0</v>
      </c>
      <c r="F31" s="7">
        <v>44995.0</v>
      </c>
      <c r="G31" s="1">
        <v>24.0</v>
      </c>
      <c r="O31" s="1">
        <v>2.0</v>
      </c>
      <c r="P31" s="1">
        <v>1.0</v>
      </c>
      <c r="R31" s="1">
        <v>0.25</v>
      </c>
      <c r="T31" s="1">
        <v>2.0</v>
      </c>
      <c r="U31" s="1">
        <v>1.0</v>
      </c>
    </row>
    <row r="32">
      <c r="A32" s="5" t="s">
        <v>9</v>
      </c>
      <c r="B32" s="5" t="s">
        <v>36</v>
      </c>
      <c r="C32" s="1">
        <v>1.0</v>
      </c>
      <c r="D32" s="6">
        <f t="shared" si="1"/>
        <v>6.25</v>
      </c>
      <c r="E32" s="1">
        <v>10.0</v>
      </c>
      <c r="F32" s="8">
        <v>45002.0</v>
      </c>
      <c r="G32" s="1">
        <v>25.0</v>
      </c>
      <c r="O32" s="1">
        <v>2.0</v>
      </c>
      <c r="R32" s="1">
        <v>0.25</v>
      </c>
      <c r="T32" s="1">
        <v>3.0</v>
      </c>
      <c r="U32" s="1">
        <v>1.0</v>
      </c>
    </row>
    <row r="33">
      <c r="D33" s="6">
        <f t="shared" si="1"/>
        <v>5.25</v>
      </c>
      <c r="F33" s="7">
        <v>45009.0</v>
      </c>
      <c r="G33" s="1">
        <v>26.0</v>
      </c>
      <c r="I33" s="1">
        <v>2.0</v>
      </c>
      <c r="Q33" s="1">
        <v>1.0</v>
      </c>
      <c r="R33" s="1">
        <v>0.25</v>
      </c>
      <c r="T33" s="1">
        <v>2.0</v>
      </c>
    </row>
    <row r="34">
      <c r="D34" s="6">
        <f t="shared" si="1"/>
        <v>4.75</v>
      </c>
      <c r="F34" s="8">
        <v>45016.0</v>
      </c>
      <c r="G34" s="1">
        <v>27.0</v>
      </c>
      <c r="Q34" s="1">
        <v>1.0</v>
      </c>
      <c r="R34" s="1">
        <v>0.25</v>
      </c>
      <c r="T34" s="1">
        <v>3.0</v>
      </c>
      <c r="U34" s="1">
        <v>0.5</v>
      </c>
    </row>
    <row r="35">
      <c r="D35" s="6">
        <f t="shared" si="1"/>
        <v>3.25</v>
      </c>
      <c r="F35" s="7">
        <v>45023.0</v>
      </c>
      <c r="G35" s="1">
        <v>28.0</v>
      </c>
      <c r="Q35" s="1">
        <v>1.0</v>
      </c>
      <c r="R35" s="1">
        <v>0.25</v>
      </c>
      <c r="T35" s="1">
        <v>2.0</v>
      </c>
    </row>
    <row r="36">
      <c r="D36" s="6">
        <f t="shared" si="1"/>
        <v>5.25</v>
      </c>
      <c r="F36" s="8">
        <v>45030.0</v>
      </c>
      <c r="G36" s="1">
        <v>29.0</v>
      </c>
      <c r="R36" s="1">
        <v>0.25</v>
      </c>
      <c r="T36" s="1">
        <v>3.0</v>
      </c>
      <c r="U36" s="1">
        <v>2.0</v>
      </c>
    </row>
    <row r="37">
      <c r="D37" s="6">
        <f t="shared" si="1"/>
        <v>7.75</v>
      </c>
      <c r="E37" s="1">
        <v>1.0</v>
      </c>
      <c r="F37" s="7">
        <v>45037.0</v>
      </c>
      <c r="G37" s="1">
        <v>30.0</v>
      </c>
      <c r="M37" s="1">
        <v>5.0</v>
      </c>
      <c r="R37" s="1">
        <v>0.25</v>
      </c>
      <c r="T37" s="1">
        <v>2.0</v>
      </c>
      <c r="U37" s="1">
        <v>0.5</v>
      </c>
    </row>
    <row r="38">
      <c r="D38" s="6">
        <f t="shared" si="1"/>
        <v>11.25</v>
      </c>
      <c r="E38" s="1">
        <v>2.0</v>
      </c>
      <c r="F38" s="8">
        <v>45044.0</v>
      </c>
      <c r="G38" s="1">
        <v>31.0</v>
      </c>
      <c r="M38" s="1">
        <v>5.0</v>
      </c>
      <c r="R38" s="1">
        <v>0.25</v>
      </c>
      <c r="T38" s="1">
        <v>5.0</v>
      </c>
      <c r="U38" s="1">
        <v>1.0</v>
      </c>
    </row>
    <row r="39">
      <c r="B39" s="5" t="s">
        <v>10</v>
      </c>
      <c r="C39" s="1">
        <v>0.5</v>
      </c>
      <c r="D39" s="6">
        <f t="shared" si="1"/>
        <v>7.25</v>
      </c>
      <c r="E39" s="1">
        <v>3.0</v>
      </c>
      <c r="F39" s="7">
        <v>45051.0</v>
      </c>
      <c r="G39" s="1">
        <v>32.0</v>
      </c>
      <c r="P39" s="1">
        <v>1.0</v>
      </c>
      <c r="R39" s="1">
        <v>0.25</v>
      </c>
      <c r="T39" s="1">
        <v>5.0</v>
      </c>
      <c r="U39" s="1">
        <v>1.0</v>
      </c>
    </row>
    <row r="40">
      <c r="B40" s="5" t="s">
        <v>11</v>
      </c>
      <c r="C40" s="1">
        <v>1.0</v>
      </c>
      <c r="D40" s="6">
        <f t="shared" si="1"/>
        <v>9.25</v>
      </c>
      <c r="E40" s="1">
        <v>4.0</v>
      </c>
      <c r="F40" s="7">
        <v>45058.0</v>
      </c>
      <c r="G40" s="1">
        <v>33.0</v>
      </c>
      <c r="P40" s="1">
        <v>1.0</v>
      </c>
      <c r="R40" s="1">
        <v>0.25</v>
      </c>
      <c r="T40" s="1">
        <v>5.0</v>
      </c>
      <c r="U40" s="1">
        <v>3.0</v>
      </c>
    </row>
    <row r="41">
      <c r="D41" s="6">
        <f t="shared" si="1"/>
        <v>8.25</v>
      </c>
      <c r="E41" s="1">
        <v>5.0</v>
      </c>
      <c r="F41" s="8">
        <v>45065.0</v>
      </c>
      <c r="G41" s="1">
        <v>34.0</v>
      </c>
      <c r="I41" s="1">
        <v>1.0</v>
      </c>
      <c r="R41" s="1">
        <v>0.25</v>
      </c>
      <c r="T41" s="1">
        <v>5.0</v>
      </c>
      <c r="U41" s="1">
        <v>2.0</v>
      </c>
    </row>
    <row r="42">
      <c r="D42" s="6">
        <f t="shared" si="1"/>
        <v>7.25</v>
      </c>
      <c r="E42" s="1">
        <v>6.0</v>
      </c>
      <c r="F42" s="7">
        <v>45072.0</v>
      </c>
      <c r="G42" s="1">
        <v>35.0</v>
      </c>
      <c r="I42" s="1">
        <v>1.0</v>
      </c>
      <c r="R42" s="1">
        <v>0.25</v>
      </c>
      <c r="S42" s="1">
        <v>1.0</v>
      </c>
      <c r="T42" s="1">
        <v>5.0</v>
      </c>
    </row>
    <row r="43">
      <c r="D43" s="6">
        <f t="shared" si="1"/>
        <v>8.25</v>
      </c>
      <c r="E43" s="1">
        <v>7.0</v>
      </c>
      <c r="F43" s="8">
        <v>45079.0</v>
      </c>
      <c r="G43" s="1">
        <v>36.0</v>
      </c>
      <c r="R43" s="1">
        <v>0.25</v>
      </c>
      <c r="T43" s="1">
        <v>5.0</v>
      </c>
      <c r="U43" s="1">
        <v>3.0</v>
      </c>
    </row>
    <row r="44">
      <c r="B44" s="5" t="s">
        <v>12</v>
      </c>
      <c r="D44" s="6">
        <f t="shared" si="1"/>
        <v>9.25</v>
      </c>
      <c r="E44" s="1">
        <v>8.0</v>
      </c>
      <c r="F44" s="7">
        <v>45086.0</v>
      </c>
      <c r="G44" s="1">
        <v>37.0</v>
      </c>
      <c r="R44" s="1">
        <v>0.25</v>
      </c>
      <c r="T44" s="1">
        <v>5.0</v>
      </c>
      <c r="U44" s="1">
        <v>4.0</v>
      </c>
    </row>
    <row r="45">
      <c r="D45" s="12">
        <f t="shared" si="1"/>
        <v>1.25</v>
      </c>
      <c r="E45" s="1">
        <v>9.0</v>
      </c>
      <c r="F45" s="8">
        <v>45093.0</v>
      </c>
      <c r="G45" s="1">
        <v>38.0</v>
      </c>
      <c r="R45" s="1">
        <v>0.25</v>
      </c>
      <c r="U45" s="1">
        <v>1.0</v>
      </c>
    </row>
    <row r="46">
      <c r="D46" s="12">
        <f t="shared" si="1"/>
        <v>1.25</v>
      </c>
      <c r="E46" s="1">
        <v>10.0</v>
      </c>
      <c r="F46" s="7">
        <v>45100.0</v>
      </c>
      <c r="G46" s="1">
        <v>39.0</v>
      </c>
      <c r="R46" s="1">
        <v>0.25</v>
      </c>
      <c r="U46" s="1">
        <v>1.0</v>
      </c>
    </row>
    <row r="48">
      <c r="T48" s="6">
        <f>SUM(T9:T44)</f>
        <v>60</v>
      </c>
    </row>
    <row r="49">
      <c r="A49" s="2" t="s">
        <v>37</v>
      </c>
      <c r="B49" s="2" t="s">
        <v>38</v>
      </c>
      <c r="C49" s="2" t="s">
        <v>39</v>
      </c>
      <c r="D49" s="3"/>
      <c r="E49" s="2" t="s">
        <v>40</v>
      </c>
    </row>
    <row r="50">
      <c r="A50" s="8">
        <v>44974.0</v>
      </c>
      <c r="B50" s="1">
        <v>20.0</v>
      </c>
      <c r="C50" s="6">
        <f t="shared" ref="C50:C68" si="2">D28</f>
        <v>8.25</v>
      </c>
      <c r="E50" s="1" t="s">
        <v>41</v>
      </c>
    </row>
    <row r="51">
      <c r="A51" s="7">
        <v>44981.0</v>
      </c>
      <c r="B51" s="1">
        <v>21.0</v>
      </c>
      <c r="C51" s="6">
        <f t="shared" si="2"/>
        <v>5.25</v>
      </c>
      <c r="E51" s="1" t="s">
        <v>42</v>
      </c>
    </row>
    <row r="52">
      <c r="A52" s="8">
        <v>44988.0</v>
      </c>
      <c r="B52" s="1">
        <v>22.0</v>
      </c>
      <c r="C52" s="6">
        <f t="shared" si="2"/>
        <v>4.25</v>
      </c>
      <c r="E52" s="1" t="s">
        <v>43</v>
      </c>
    </row>
    <row r="53">
      <c r="A53" s="7">
        <v>44995.0</v>
      </c>
      <c r="B53" s="1">
        <v>23.0</v>
      </c>
      <c r="C53" s="6">
        <f t="shared" si="2"/>
        <v>6.25</v>
      </c>
      <c r="E53" s="1" t="s">
        <v>44</v>
      </c>
    </row>
    <row r="54">
      <c r="A54" s="8">
        <v>45002.0</v>
      </c>
      <c r="B54" s="1">
        <v>24.0</v>
      </c>
      <c r="C54" s="6">
        <f t="shared" si="2"/>
        <v>6.25</v>
      </c>
      <c r="E54" s="1" t="s">
        <v>44</v>
      </c>
    </row>
    <row r="55">
      <c r="A55" s="7">
        <v>45009.0</v>
      </c>
      <c r="B55" s="1">
        <v>25.0</v>
      </c>
      <c r="C55" s="6">
        <f t="shared" si="2"/>
        <v>5.25</v>
      </c>
      <c r="E55" s="1" t="s">
        <v>45</v>
      </c>
    </row>
    <row r="56">
      <c r="A56" s="8">
        <v>45016.0</v>
      </c>
      <c r="B56" s="1">
        <v>26.0</v>
      </c>
      <c r="C56" s="6">
        <f t="shared" si="2"/>
        <v>4.75</v>
      </c>
      <c r="E56" s="1" t="s">
        <v>34</v>
      </c>
    </row>
    <row r="57">
      <c r="A57" s="7">
        <v>45023.0</v>
      </c>
      <c r="B57" s="1">
        <v>27.0</v>
      </c>
      <c r="C57" s="6">
        <f t="shared" si="2"/>
        <v>3.25</v>
      </c>
      <c r="E57" s="1" t="s">
        <v>34</v>
      </c>
    </row>
    <row r="58">
      <c r="A58" s="8">
        <v>45030.0</v>
      </c>
      <c r="B58" s="1">
        <v>28.0</v>
      </c>
      <c r="C58" s="6">
        <f t="shared" si="2"/>
        <v>5.25</v>
      </c>
      <c r="E58" s="1" t="s">
        <v>46</v>
      </c>
    </row>
    <row r="59">
      <c r="A59" s="7">
        <v>45037.0</v>
      </c>
      <c r="B59" s="1">
        <v>29.0</v>
      </c>
      <c r="C59" s="6">
        <f t="shared" si="2"/>
        <v>7.75</v>
      </c>
      <c r="E59" s="1" t="s">
        <v>27</v>
      </c>
    </row>
    <row r="60">
      <c r="A60" s="8">
        <v>45044.0</v>
      </c>
      <c r="B60" s="1">
        <v>30.0</v>
      </c>
      <c r="C60" s="6">
        <f t="shared" si="2"/>
        <v>11.25</v>
      </c>
      <c r="E60" s="1" t="s">
        <v>27</v>
      </c>
    </row>
    <row r="61">
      <c r="A61" s="7">
        <v>45051.0</v>
      </c>
      <c r="B61" s="1">
        <v>31.0</v>
      </c>
      <c r="C61" s="6">
        <f t="shared" si="2"/>
        <v>7.25</v>
      </c>
      <c r="E61" s="1" t="s">
        <v>47</v>
      </c>
    </row>
    <row r="62">
      <c r="A62" s="7">
        <v>45058.0</v>
      </c>
      <c r="B62" s="1">
        <v>32.0</v>
      </c>
      <c r="C62" s="6">
        <f t="shared" si="2"/>
        <v>9.25</v>
      </c>
      <c r="E62" s="1" t="s">
        <v>48</v>
      </c>
    </row>
    <row r="63">
      <c r="A63" s="8">
        <v>45065.0</v>
      </c>
      <c r="B63" s="1">
        <v>33.0</v>
      </c>
      <c r="C63" s="6">
        <f t="shared" si="2"/>
        <v>8.25</v>
      </c>
      <c r="E63" s="1" t="s">
        <v>34</v>
      </c>
    </row>
    <row r="64">
      <c r="A64" s="7">
        <v>45072.0</v>
      </c>
      <c r="B64" s="1">
        <v>34.0</v>
      </c>
      <c r="C64" s="6">
        <f t="shared" si="2"/>
        <v>7.25</v>
      </c>
      <c r="E64" s="1" t="s">
        <v>34</v>
      </c>
    </row>
    <row r="65">
      <c r="A65" s="8">
        <v>45079.0</v>
      </c>
      <c r="B65" s="1">
        <v>35.0</v>
      </c>
      <c r="C65" s="6">
        <f t="shared" si="2"/>
        <v>8.25</v>
      </c>
      <c r="E65" s="1" t="s">
        <v>49</v>
      </c>
    </row>
    <row r="66">
      <c r="A66" s="7">
        <v>45086.0</v>
      </c>
      <c r="B66" s="1">
        <v>36.0</v>
      </c>
      <c r="C66" s="6">
        <f t="shared" si="2"/>
        <v>9.25</v>
      </c>
      <c r="E66" s="1" t="s">
        <v>50</v>
      </c>
    </row>
    <row r="67">
      <c r="A67" s="8">
        <v>45093.0</v>
      </c>
      <c r="B67" s="1">
        <v>37.0</v>
      </c>
      <c r="C67" s="6">
        <f t="shared" si="2"/>
        <v>1.25</v>
      </c>
      <c r="E67" s="1" t="s">
        <v>51</v>
      </c>
    </row>
    <row r="68">
      <c r="A68" s="7">
        <v>45100.0</v>
      </c>
      <c r="B68" s="1">
        <v>38.0</v>
      </c>
      <c r="C68" s="6">
        <f t="shared" si="2"/>
        <v>1.25</v>
      </c>
      <c r="E68" s="1" t="s">
        <v>51</v>
      </c>
    </row>
    <row r="70">
      <c r="C70" s="1" t="s">
        <v>52</v>
      </c>
    </row>
    <row r="71">
      <c r="C71" s="6">
        <f>SUM(C50:C68)</f>
        <v>119.75</v>
      </c>
    </row>
  </sheetData>
  <drawing r:id="rId1"/>
</worksheet>
</file>