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F9D309F7-2AB6-44B1-8923-FE11182A77B5}" xr6:coauthVersionLast="47" xr6:coauthVersionMax="47" xr10:uidLastSave="{00000000-0000-0000-0000-000000000000}"/>
  <bookViews>
    <workbookView xWindow="-108" yWindow="-108" windowWidth="23256" windowHeight="12456" activeTab="6" xr2:uid="{DA7CB321-4BF3-4B03-A7D3-C7B7B1E7B628}"/>
  </bookViews>
  <sheets>
    <sheet name="Sheet4" sheetId="4" r:id="rId1"/>
    <sheet name="Sheet5" sheetId="5" r:id="rId2"/>
    <sheet name="Sheet6" sheetId="6" r:id="rId3"/>
    <sheet name="Sheet7" sheetId="7" r:id="rId4"/>
    <sheet name="Sheet8" sheetId="8" r:id="rId5"/>
    <sheet name="dataset" sheetId="1" r:id="rId6"/>
    <sheet name="Questions " sheetId="2" r:id="rId7"/>
    <sheet name="Dashboard" sheetId="3" r:id="rId8"/>
  </sheets>
  <definedNames>
    <definedName name="Slicer_CholesterolTotal">#N/A</definedName>
    <definedName name="Slicer_SleepQuality">#N/A</definedName>
    <definedName name="Slicer_Smoking">#N/A</definedName>
  </definedNames>
  <calcPr calcId="191029"/>
  <pivotCaches>
    <pivotCache cacheId="1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<sst xmlns="http://schemas.openxmlformats.org/spreadsheetml/2006/main" count="33" uniqueCount="25">
  <si>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PatientID</t>
  </si>
  <si>
    <t>Age</t>
  </si>
  <si>
    <t>EducationLevel</t>
  </si>
  <si>
    <t>BMI</t>
  </si>
  <si>
    <t>Smoking</t>
  </si>
  <si>
    <t>AlcoholConsumption</t>
  </si>
  <si>
    <t>PhysicalActivity</t>
  </si>
  <si>
    <t>SleepQuality</t>
  </si>
  <si>
    <t>SystolicBP</t>
  </si>
  <si>
    <t>DiastolicBP</t>
  </si>
  <si>
    <t>CholesterolTotal</t>
  </si>
  <si>
    <t xml:space="preserve">Show the paitent IT who smoked </t>
  </si>
  <si>
    <t>Show the age and sleep quality total more than 5</t>
  </si>
  <si>
    <t>Show the paitent and their BMI</t>
  </si>
  <si>
    <t>Row Labels</t>
  </si>
  <si>
    <t>Grand Total</t>
  </si>
  <si>
    <t>Sum of Smoking</t>
  </si>
  <si>
    <t>Sum of SleepQuality</t>
  </si>
  <si>
    <t>Sum of CholesterolTotal</t>
  </si>
  <si>
    <t xml:space="preserve">Show the paitent id and cholestrol total is more than 230  </t>
  </si>
  <si>
    <t>Sum of SystolicBP</t>
  </si>
  <si>
    <t>Show the paitent id and total systolic BP</t>
  </si>
  <si>
    <t>Sum of BMI</t>
  </si>
  <si>
    <t>Paitent ID</t>
  </si>
  <si>
    <t>TotalBMI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</si>
</sst>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Book Antiqua"/>
      <family val="1"/>
    </font>
  </fonts>
  <fills count="3">
    <fill>
      <patternFill patternType="none"/>
    </fill>
    <fill>
      <patternFill patternType="gray125"/>
    </fill>
    <fill>
      <patternFill patternType="solid">
        <fgColor rgb="FF6666FF"/>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1"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5">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[Alzhiemer Project.xlsx]Sheet4!PivotTable1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Paitent ID and Total count of smoking</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Sheet4!$A$4:$A$32</c:f>
              <c:strCache>
                <c:ptCount val="28"/>
                <c:pt idx="0">
                  <c:v>4751</c:v>
                </c:pt>
                <c:pt idx="1">
                  <c:v>4752</c:v>
                </c:pt>
                <c:pt idx="2">
                  <c:v>4753</c:v>
                </c:pt>
                <c:pt idx="3">
                  <c:v>4754</c:v>
                </c:pt>
                <c:pt idx="4">
                  <c:v>4755</c:v>
                </c:pt>
                <c:pt idx="5">
                  <c:v>4756</c:v>
                </c:pt>
                <c:pt idx="6">
                  <c:v>4757</c:v>
                </c:pt>
                <c:pt idx="7">
                  <c:v>4758</c:v>
                </c:pt>
                <c:pt idx="8">
                  <c:v>4759</c:v>
                </c:pt>
                <c:pt idx="9">
                  <c:v>4760</c:v>
                </c:pt>
                <c:pt idx="10">
                  <c:v>4761</c:v>
                </c:pt>
                <c:pt idx="11">
                  <c:v>4762</c:v>
                </c:pt>
                <c:pt idx="12">
                  <c:v>4763</c:v>
                </c:pt>
                <c:pt idx="13">
                  <c:v>4764</c:v>
                </c:pt>
                <c:pt idx="14">
                  <c:v>4765</c:v>
                </c:pt>
                <c:pt idx="15">
                  <c:v>4766</c:v>
                </c:pt>
                <c:pt idx="16">
                  <c:v>4767</c:v>
                </c:pt>
                <c:pt idx="17">
                  <c:v>4768</c:v>
                </c:pt>
                <c:pt idx="18">
                  <c:v>4769</c:v>
                </c:pt>
                <c:pt idx="19">
                  <c:v>4770</c:v>
                </c:pt>
                <c:pt idx="20">
                  <c:v>4771</c:v>
                </c:pt>
                <c:pt idx="21">
                  <c:v>4772</c:v>
                </c:pt>
                <c:pt idx="22">
                  <c:v>4773</c:v>
                </c:pt>
                <c:pt idx="23">
                  <c:v>4774</c:v>
                </c:pt>
                <c:pt idx="24">
                  <c:v>4775</c:v>
                </c:pt>
                <c:pt idx="25">
                  <c:v>4776</c:v>
                </c:pt>
                <c:pt idx="26">
                  <c:v>4777</c:v>
                </c:pt>
                <c:pt idx="27">
                  <c:v>4778</c:v>
                </c:pt>
              </c:strCache>
            </c:strRef>
          </c:cat>
          <c:val>
            <c:numRef>
              <c:f>Sheet4!$B$4:$B$32</c:f>
              <c:numCache>
                <c:formatCode>General</c:formatCode>
                <c:ptCount val="28"/>
                <c:pt idx="0">
                  <c:v>0</c:v>
                </c:pt>
                <c:pt idx="1">
                  <c:v>1</c:v>
                </c:pt>
                <c:pt idx="2">
                  <c:v>1</c:v>
                </c:pt>
                <c:pt idx="3">
                  <c:v>1</c:v>
                </c:pt>
                <c:pt idx="4">
                  <c:v>0</c:v>
                </c:pt>
                <c:pt idx="5">
                  <c:v>0</c:v>
                </c:pt>
                <c:pt idx="6">
                  <c:v>1</c:v>
                </c:pt>
                <c:pt idx="7">
                  <c:v>0</c:v>
                </c:pt>
                <c:pt idx="8">
                  <c:v>0</c:v>
                </c:pt>
                <c:pt idx="9">
                  <c:v>1</c:v>
                </c:pt>
                <c:pt idx="10">
                  <c:v>0</c:v>
                </c:pt>
                <c:pt idx="11">
                  <c:v>1</c:v>
                </c:pt>
                <c:pt idx="12">
                  <c:v>0</c:v>
                </c:pt>
                <c:pt idx="13">
                  <c:v>1</c:v>
                </c:pt>
                <c:pt idx="14">
                  <c:v>0</c:v>
                </c:pt>
                <c:pt idx="15">
                  <c:v>0</c:v>
                </c:pt>
                <c:pt idx="16">
                  <c:v>1</c:v>
                </c:pt>
                <c:pt idx="17">
                  <c:v>1</c:v>
                </c:pt>
                <c:pt idx="18">
                  <c:v>1</c:v>
                </c:pt>
                <c:pt idx="19">
                  <c:v>1</c:v>
                </c:pt>
                <c:pt idx="20">
                  <c:v>1</c:v>
                </c:pt>
                <c:pt idx="21">
                  <c:v>1</c:v>
                </c:pt>
                <c:pt idx="22">
                  <c:v>1</c:v>
                </c:pt>
                <c:pt idx="23">
                  <c:v>1</c:v>
                </c:pt>
                <c:pt idx="24">
                  <c:v>1</c:v>
                </c:pt>
                <c:pt idx="25">
                  <c:v>0</c:v>
                </c:pt>
                <c:pt idx="26">
                  <c:v>0</c:v>
                </c:pt>
                <c:pt idx="27">
                  <c:v>0</c:v>
                </c:pt>
              </c:numCache>
            </c:numRef>
          </c:val>
          <c:extLst>
            <c:ext xmlns:c16="http://schemas.microsoft.com/office/drawing/2014/chart" uri="{C3380CC4-5D6E-409C-BE32-E72D297353CC}">
              <c16:uniqueId val="{00000000-D095-4C6E-8C8B-785768078F75}"/>
            </c:ext>
          </c:extLst>
        </c:ser>
        <c:dLbls>
          <c:showLegendKey val="0"/>
          <c:showVal val="0"/>
          <c:showCatName val="0"/>
          <c:showSerName val="0"/>
          <c:showPercent val="0"/>
          <c:showBubbleSize val="0"/>
        </c:dLbls>
        <c:gapWidth val="315"/>
        <c:overlap val="-40"/>
        <c:axId val="1330459983"/>
        <c:axId val="1330461903"/>
      </c:barChart>
      <c:catAx>
        <c:axId val="133045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0461903"/>
        <c:crosses val="autoZero"/>
        <c:auto val="1"/>
        <c:lblAlgn val="ctr"/>
        <c:lblOffset val="100"/>
        <c:noMultiLvlLbl val="0"/>
      </c:catAx>
      <c:valAx>
        <c:axId val="1330461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045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[Alzhiemer Project.xlsx]Sheet4!PivotTable1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latin typeface="Freestyle Script" panose="030804020302050B0404" pitchFamily="66" charset="0"/>
              </a:rPr>
              <a:t>Paitent ID and Total count of smoking</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Sheet4!$A$4:$A$32</c:f>
              <c:strCache>
                <c:ptCount val="28"/>
                <c:pt idx="0">
                  <c:v>4751</c:v>
                </c:pt>
                <c:pt idx="1">
                  <c:v>4752</c:v>
                </c:pt>
                <c:pt idx="2">
                  <c:v>4753</c:v>
                </c:pt>
                <c:pt idx="3">
                  <c:v>4754</c:v>
                </c:pt>
                <c:pt idx="4">
                  <c:v>4755</c:v>
                </c:pt>
                <c:pt idx="5">
                  <c:v>4756</c:v>
                </c:pt>
                <c:pt idx="6">
                  <c:v>4757</c:v>
                </c:pt>
                <c:pt idx="7">
                  <c:v>4758</c:v>
                </c:pt>
                <c:pt idx="8">
                  <c:v>4759</c:v>
                </c:pt>
                <c:pt idx="9">
                  <c:v>4760</c:v>
                </c:pt>
                <c:pt idx="10">
                  <c:v>4761</c:v>
                </c:pt>
                <c:pt idx="11">
                  <c:v>4762</c:v>
                </c:pt>
                <c:pt idx="12">
                  <c:v>4763</c:v>
                </c:pt>
                <c:pt idx="13">
                  <c:v>4764</c:v>
                </c:pt>
                <c:pt idx="14">
                  <c:v>4765</c:v>
                </c:pt>
                <c:pt idx="15">
                  <c:v>4766</c:v>
                </c:pt>
                <c:pt idx="16">
                  <c:v>4767</c:v>
                </c:pt>
                <c:pt idx="17">
                  <c:v>4768</c:v>
                </c:pt>
                <c:pt idx="18">
                  <c:v>4769</c:v>
                </c:pt>
                <c:pt idx="19">
                  <c:v>4770</c:v>
                </c:pt>
                <c:pt idx="20">
                  <c:v>4771</c:v>
                </c:pt>
                <c:pt idx="21">
                  <c:v>4772</c:v>
                </c:pt>
                <c:pt idx="22">
                  <c:v>4773</c:v>
                </c:pt>
                <c:pt idx="23">
                  <c:v>4774</c:v>
                </c:pt>
                <c:pt idx="24">
                  <c:v>4775</c:v>
                </c:pt>
                <c:pt idx="25">
                  <c:v>4776</c:v>
                </c:pt>
                <c:pt idx="26">
                  <c:v>4777</c:v>
                </c:pt>
                <c:pt idx="27">
                  <c:v>4778</c:v>
                </c:pt>
              </c:strCache>
            </c:strRef>
          </c:cat>
          <c:val>
            <c:numRef>
              <c:f>Sheet4!$B$4:$B$32</c:f>
              <c:numCache>
                <c:formatCode>General</c:formatCode>
                <c:ptCount val="28"/>
                <c:pt idx="0">
                  <c:v>0</c:v>
                </c:pt>
                <c:pt idx="1">
                  <c:v>1</c:v>
                </c:pt>
                <c:pt idx="2">
                  <c:v>1</c:v>
                </c:pt>
                <c:pt idx="3">
                  <c:v>1</c:v>
                </c:pt>
                <c:pt idx="4">
                  <c:v>0</c:v>
                </c:pt>
                <c:pt idx="5">
                  <c:v>0</c:v>
                </c:pt>
                <c:pt idx="6">
                  <c:v>1</c:v>
                </c:pt>
                <c:pt idx="7">
                  <c:v>0</c:v>
                </c:pt>
                <c:pt idx="8">
                  <c:v>0</c:v>
                </c:pt>
                <c:pt idx="9">
                  <c:v>1</c:v>
                </c:pt>
                <c:pt idx="10">
                  <c:v>0</c:v>
                </c:pt>
                <c:pt idx="11">
                  <c:v>1</c:v>
                </c:pt>
                <c:pt idx="12">
                  <c:v>0</c:v>
                </c:pt>
                <c:pt idx="13">
                  <c:v>1</c:v>
                </c:pt>
                <c:pt idx="14">
                  <c:v>0</c:v>
                </c:pt>
                <c:pt idx="15">
                  <c:v>0</c:v>
                </c:pt>
                <c:pt idx="16">
                  <c:v>1</c:v>
                </c:pt>
                <c:pt idx="17">
                  <c:v>1</c:v>
                </c:pt>
                <c:pt idx="18">
                  <c:v>1</c:v>
                </c:pt>
                <c:pt idx="19">
                  <c:v>1</c:v>
                </c:pt>
                <c:pt idx="20">
                  <c:v>1</c:v>
                </c:pt>
                <c:pt idx="21">
                  <c:v>1</c:v>
                </c:pt>
                <c:pt idx="22">
                  <c:v>1</c:v>
                </c:pt>
                <c:pt idx="23">
                  <c:v>1</c:v>
                </c:pt>
                <c:pt idx="24">
                  <c:v>1</c:v>
                </c:pt>
                <c:pt idx="25">
                  <c:v>0</c:v>
                </c:pt>
                <c:pt idx="26">
                  <c:v>0</c:v>
                </c:pt>
                <c:pt idx="27">
                  <c:v>0</c:v>
                </c:pt>
              </c:numCache>
            </c:numRef>
          </c:val>
          <c:extLst>
            <c:ext xmlns:c16="http://schemas.microsoft.com/office/drawing/2014/chart" uri="{C3380CC4-5D6E-409C-BE32-E72D297353CC}">
              <c16:uniqueId val="{00000000-659D-499E-A72E-F894230FC351}"/>
            </c:ext>
          </c:extLst>
        </c:ser>
        <c:dLbls>
          <c:showLegendKey val="0"/>
          <c:showVal val="0"/>
          <c:showCatName val="0"/>
          <c:showSerName val="0"/>
          <c:showPercent val="0"/>
          <c:showBubbleSize val="0"/>
        </c:dLbls>
        <c:gapWidth val="315"/>
        <c:overlap val="-40"/>
        <c:axId val="1330459983"/>
        <c:axId val="1330461903"/>
      </c:barChart>
      <c:catAx>
        <c:axId val="133045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0461903"/>
        <c:crosses val="autoZero"/>
        <c:auto val="1"/>
        <c:lblAlgn val="ctr"/>
        <c:lblOffset val="100"/>
        <c:noMultiLvlLbl val="0"/>
      </c:catAx>
      <c:valAx>
        <c:axId val="1330461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045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[Alzhiemer Project.xlsx]Sheet5!PivotTable2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latin typeface="Freestyle Script" panose="030804020302050B0404" pitchFamily="66" charset="0"/>
              </a:rPr>
              <a:t>Age and Total Sleep Quality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Sheet5!$A$4:$A$14</c:f>
              <c:strCache>
                <c:ptCount val="10"/>
                <c:pt idx="0">
                  <c:v>64</c:v>
                </c:pt>
                <c:pt idx="1">
                  <c:v>65</c:v>
                </c:pt>
                <c:pt idx="2">
                  <c:v>73</c:v>
                </c:pt>
                <c:pt idx="3">
                  <c:v>74</c:v>
                </c:pt>
                <c:pt idx="4">
                  <c:v>77</c:v>
                </c:pt>
                <c:pt idx="5">
                  <c:v>78</c:v>
                </c:pt>
                <c:pt idx="6">
                  <c:v>82</c:v>
                </c:pt>
                <c:pt idx="7">
                  <c:v>84</c:v>
                </c:pt>
                <c:pt idx="8">
                  <c:v>87</c:v>
                </c:pt>
                <c:pt idx="9">
                  <c:v>89</c:v>
                </c:pt>
              </c:strCache>
            </c:strRef>
          </c:cat>
          <c:val>
            <c:numRef>
              <c:f>Sheet5!$B$4:$B$14</c:f>
              <c:numCache>
                <c:formatCode>0</c:formatCode>
                <c:ptCount val="10"/>
                <c:pt idx="0">
                  <c:v>9.0871411945374003</c:v>
                </c:pt>
                <c:pt idx="1">
                  <c:v>9.5740047949939608</c:v>
                </c:pt>
                <c:pt idx="2">
                  <c:v>18.699252823727221</c:v>
                </c:pt>
                <c:pt idx="3">
                  <c:v>8.39255368535086</c:v>
                </c:pt>
                <c:pt idx="4">
                  <c:v>9.5821766697778497</c:v>
                </c:pt>
                <c:pt idx="5">
                  <c:v>8.3123255368658295</c:v>
                </c:pt>
                <c:pt idx="6">
                  <c:v>18.771416463749858</c:v>
                </c:pt>
                <c:pt idx="7">
                  <c:v>8.2530045510766392</c:v>
                </c:pt>
                <c:pt idx="8">
                  <c:v>7.5517734437912196</c:v>
                </c:pt>
                <c:pt idx="9">
                  <c:v>7.6440973000510102</c:v>
                </c:pt>
              </c:numCache>
            </c:numRef>
          </c:val>
          <c:smooth val="0"/>
          <c:extLst>
            <c:ext xmlns:c16="http://schemas.microsoft.com/office/drawing/2014/chart" uri="{C3380CC4-5D6E-409C-BE32-E72D297353CC}">
              <c16:uniqueId val="{00000000-12C9-4AE8-85D8-08DE470D755C}"/>
            </c:ext>
          </c:extLst>
        </c:ser>
        <c:dLbls>
          <c:showLegendKey val="0"/>
          <c:showVal val="0"/>
          <c:showCatName val="0"/>
          <c:showSerName val="0"/>
          <c:showPercent val="0"/>
          <c:showBubbleSize val="0"/>
        </c:dLbls>
        <c:marker val="1"/>
        <c:smooth val="0"/>
        <c:axId val="1774652079"/>
        <c:axId val="1774648239"/>
      </c:lineChart>
      <c:catAx>
        <c:axId val="1774652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4648239"/>
        <c:crosses val="autoZero"/>
        <c:auto val="1"/>
        <c:lblAlgn val="ctr"/>
        <c:lblOffset val="100"/>
        <c:noMultiLvlLbl val="0"/>
      </c:catAx>
      <c:valAx>
        <c:axId val="177464823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4652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[Alzhiemer Project.xlsx]Sheet6!PivotTable3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latin typeface="Freestyle Script" panose="030804020302050B0404" pitchFamily="66" charset="0"/>
              </a:rPr>
              <a:t>Age and Total Cholesterol Level</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Sheet6!$A$4:$A$19</c:f>
              <c:strCache>
                <c:ptCount val="15"/>
                <c:pt idx="0">
                  <c:v>4751</c:v>
                </c:pt>
                <c:pt idx="1">
                  <c:v>4752</c:v>
                </c:pt>
                <c:pt idx="2">
                  <c:v>4753</c:v>
                </c:pt>
                <c:pt idx="3">
                  <c:v>4755</c:v>
                </c:pt>
                <c:pt idx="4">
                  <c:v>4756</c:v>
                </c:pt>
                <c:pt idx="5">
                  <c:v>4757</c:v>
                </c:pt>
                <c:pt idx="6">
                  <c:v>4759</c:v>
                </c:pt>
                <c:pt idx="7">
                  <c:v>4760</c:v>
                </c:pt>
                <c:pt idx="8">
                  <c:v>4762</c:v>
                </c:pt>
                <c:pt idx="9">
                  <c:v>4763</c:v>
                </c:pt>
                <c:pt idx="10">
                  <c:v>4765</c:v>
                </c:pt>
                <c:pt idx="11">
                  <c:v>4771</c:v>
                </c:pt>
                <c:pt idx="12">
                  <c:v>4775</c:v>
                </c:pt>
                <c:pt idx="13">
                  <c:v>4776</c:v>
                </c:pt>
                <c:pt idx="14">
                  <c:v>4777</c:v>
                </c:pt>
              </c:strCache>
            </c:strRef>
          </c:cat>
          <c:val>
            <c:numRef>
              <c:f>Sheet6!$B$4:$B$19</c:f>
              <c:numCache>
                <c:formatCode>0</c:formatCode>
                <c:ptCount val="15"/>
                <c:pt idx="0">
                  <c:v>242.36683969636499</c:v>
                </c:pt>
                <c:pt idx="1">
                  <c:v>231.16259501016501</c:v>
                </c:pt>
                <c:pt idx="2">
                  <c:v>284.18185776463298</c:v>
                </c:pt>
                <c:pt idx="3">
                  <c:v>237.60218362803701</c:v>
                </c:pt>
                <c:pt idx="4">
                  <c:v>280.71253869023599</c:v>
                </c:pt>
                <c:pt idx="5">
                  <c:v>263.73414899452098</c:v>
                </c:pt>
                <c:pt idx="6">
                  <c:v>233.60575518016699</c:v>
                </c:pt>
                <c:pt idx="7">
                  <c:v>281.63005023256602</c:v>
                </c:pt>
                <c:pt idx="8">
                  <c:v>254.58656029579001</c:v>
                </c:pt>
                <c:pt idx="9">
                  <c:v>254.43538612927799</c:v>
                </c:pt>
                <c:pt idx="10">
                  <c:v>247.58461434698</c:v>
                </c:pt>
                <c:pt idx="11">
                  <c:v>271.841449405687</c:v>
                </c:pt>
                <c:pt idx="12">
                  <c:v>239.26341370570699</c:v>
                </c:pt>
                <c:pt idx="13">
                  <c:v>299.86848245556899</c:v>
                </c:pt>
                <c:pt idx="14">
                  <c:v>271.89297836488402</c:v>
                </c:pt>
              </c:numCache>
            </c:numRef>
          </c:val>
          <c:smooth val="0"/>
          <c:extLst>
            <c:ext xmlns:c16="http://schemas.microsoft.com/office/drawing/2014/chart" uri="{C3380CC4-5D6E-409C-BE32-E72D297353CC}">
              <c16:uniqueId val="{00000000-55FF-4954-9405-D32F2C89A3B3}"/>
            </c:ext>
          </c:extLst>
        </c:ser>
        <c:dLbls>
          <c:showLegendKey val="0"/>
          <c:showVal val="0"/>
          <c:showCatName val="0"/>
          <c:showSerName val="0"/>
          <c:showPercent val="0"/>
          <c:showBubbleSize val="0"/>
        </c:dLbls>
        <c:marker val="1"/>
        <c:smooth val="0"/>
        <c:axId val="1782075695"/>
        <c:axId val="1782070895"/>
      </c:lineChart>
      <c:catAx>
        <c:axId val="178207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2070895"/>
        <c:crosses val="autoZero"/>
        <c:auto val="1"/>
        <c:lblAlgn val="ctr"/>
        <c:lblOffset val="100"/>
        <c:noMultiLvlLbl val="0"/>
      </c:catAx>
      <c:valAx>
        <c:axId val="178207089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207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[Alzhiemer Project.xlsx]Sheet7!PivotTable4</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a:latin typeface="Freestyle Script" panose="030804020302050B0404" pitchFamily="66" charset="0"/>
              </a:rPr>
              <a:t>PaitentID and total SystolicBP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Sheet7!$A$4:$A$32</c:f>
              <c:strCache>
                <c:ptCount val="28"/>
                <c:pt idx="0">
                  <c:v>4751</c:v>
                </c:pt>
                <c:pt idx="1">
                  <c:v>4752</c:v>
                </c:pt>
                <c:pt idx="2">
                  <c:v>4753</c:v>
                </c:pt>
                <c:pt idx="3">
                  <c:v>4754</c:v>
                </c:pt>
                <c:pt idx="4">
                  <c:v>4755</c:v>
                </c:pt>
                <c:pt idx="5">
                  <c:v>4756</c:v>
                </c:pt>
                <c:pt idx="6">
                  <c:v>4757</c:v>
                </c:pt>
                <c:pt idx="7">
                  <c:v>4758</c:v>
                </c:pt>
                <c:pt idx="8">
                  <c:v>4759</c:v>
                </c:pt>
                <c:pt idx="9">
                  <c:v>4760</c:v>
                </c:pt>
                <c:pt idx="10">
                  <c:v>4761</c:v>
                </c:pt>
                <c:pt idx="11">
                  <c:v>4762</c:v>
                </c:pt>
                <c:pt idx="12">
                  <c:v>4763</c:v>
                </c:pt>
                <c:pt idx="13">
                  <c:v>4764</c:v>
                </c:pt>
                <c:pt idx="14">
                  <c:v>4765</c:v>
                </c:pt>
                <c:pt idx="15">
                  <c:v>4766</c:v>
                </c:pt>
                <c:pt idx="16">
                  <c:v>4767</c:v>
                </c:pt>
                <c:pt idx="17">
                  <c:v>4768</c:v>
                </c:pt>
                <c:pt idx="18">
                  <c:v>4769</c:v>
                </c:pt>
                <c:pt idx="19">
                  <c:v>4770</c:v>
                </c:pt>
                <c:pt idx="20">
                  <c:v>4771</c:v>
                </c:pt>
                <c:pt idx="21">
                  <c:v>4772</c:v>
                </c:pt>
                <c:pt idx="22">
                  <c:v>4773</c:v>
                </c:pt>
                <c:pt idx="23">
                  <c:v>4774</c:v>
                </c:pt>
                <c:pt idx="24">
                  <c:v>4775</c:v>
                </c:pt>
                <c:pt idx="25">
                  <c:v>4776</c:v>
                </c:pt>
                <c:pt idx="26">
                  <c:v>4777</c:v>
                </c:pt>
                <c:pt idx="27">
                  <c:v>4778</c:v>
                </c:pt>
              </c:strCache>
            </c:strRef>
          </c:cat>
          <c:val>
            <c:numRef>
              <c:f>Sheet7!$B$4:$B$32</c:f>
              <c:numCache>
                <c:formatCode>General</c:formatCode>
                <c:ptCount val="28"/>
                <c:pt idx="0">
                  <c:v>142</c:v>
                </c:pt>
                <c:pt idx="1">
                  <c:v>115</c:v>
                </c:pt>
                <c:pt idx="2">
                  <c:v>99</c:v>
                </c:pt>
                <c:pt idx="3">
                  <c:v>118</c:v>
                </c:pt>
                <c:pt idx="4">
                  <c:v>94</c:v>
                </c:pt>
                <c:pt idx="5">
                  <c:v>168</c:v>
                </c:pt>
                <c:pt idx="6">
                  <c:v>143</c:v>
                </c:pt>
                <c:pt idx="7">
                  <c:v>117</c:v>
                </c:pt>
                <c:pt idx="8">
                  <c:v>117</c:v>
                </c:pt>
                <c:pt idx="9">
                  <c:v>130</c:v>
                </c:pt>
                <c:pt idx="10">
                  <c:v>131</c:v>
                </c:pt>
                <c:pt idx="11">
                  <c:v>165</c:v>
                </c:pt>
                <c:pt idx="12">
                  <c:v>145</c:v>
                </c:pt>
                <c:pt idx="13">
                  <c:v>137</c:v>
                </c:pt>
                <c:pt idx="14">
                  <c:v>94</c:v>
                </c:pt>
                <c:pt idx="15">
                  <c:v>124</c:v>
                </c:pt>
                <c:pt idx="16">
                  <c:v>148</c:v>
                </c:pt>
                <c:pt idx="17">
                  <c:v>154</c:v>
                </c:pt>
                <c:pt idx="18">
                  <c:v>132</c:v>
                </c:pt>
                <c:pt idx="19">
                  <c:v>144</c:v>
                </c:pt>
                <c:pt idx="20">
                  <c:v>120</c:v>
                </c:pt>
                <c:pt idx="21">
                  <c:v>178</c:v>
                </c:pt>
                <c:pt idx="22">
                  <c:v>120</c:v>
                </c:pt>
                <c:pt idx="23">
                  <c:v>106</c:v>
                </c:pt>
                <c:pt idx="24">
                  <c:v>153</c:v>
                </c:pt>
                <c:pt idx="25">
                  <c:v>115</c:v>
                </c:pt>
                <c:pt idx="26">
                  <c:v>177</c:v>
                </c:pt>
                <c:pt idx="27">
                  <c:v>134</c:v>
                </c:pt>
              </c:numCache>
            </c:numRef>
          </c:val>
          <c:extLst>
            <c:ext xmlns:c16="http://schemas.microsoft.com/office/drawing/2014/chart" uri="{C3380CC4-5D6E-409C-BE32-E72D297353CC}">
              <c16:uniqueId val="{00000000-A462-49A6-B24F-2D0E927B94FF}"/>
            </c:ext>
          </c:extLst>
        </c:ser>
        <c:dLbls>
          <c:showLegendKey val="0"/>
          <c:showVal val="0"/>
          <c:showCatName val="0"/>
          <c:showSerName val="0"/>
          <c:showPercent val="0"/>
          <c:showBubbleSize val="0"/>
        </c:dLbls>
        <c:gapWidth val="182"/>
        <c:overlap val="-50"/>
        <c:axId val="1330455663"/>
        <c:axId val="1330463823"/>
      </c:barChart>
      <c:catAx>
        <c:axId val="133045566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0463823"/>
        <c:crosses val="autoZero"/>
        <c:auto val="1"/>
        <c:lblAlgn val="ctr"/>
        <c:lblOffset val="100"/>
        <c:noMultiLvlLbl val="0"/>
      </c:catAx>
      <c:valAx>
        <c:axId val="133046382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0455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latin typeface="Freestyle Script" panose="030804020302050B0404" pitchFamily="66" charset="0"/>
              </a:rPr>
              <a:t>TotalBMI</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Sheet8!$G$5</c:f>
              <c:strCache>
                <c:ptCount val="1"/>
                <c:pt idx="0">
                  <c:v>TotalBMI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Sheet8!$F$6:$F$19</c:f>
              <c:numCache>
                <c:formatCode>General</c:formatCode>
                <c:ptCount val="14"/>
                <c:pt idx="0">
                  <c:v>4751</c:v>
                </c:pt>
                <c:pt idx="1">
                  <c:v>4752</c:v>
                </c:pt>
                <c:pt idx="2">
                  <c:v>4753</c:v>
                </c:pt>
                <c:pt idx="3">
                  <c:v>4754</c:v>
                </c:pt>
                <c:pt idx="4">
                  <c:v>4755</c:v>
                </c:pt>
                <c:pt idx="5">
                  <c:v>4756</c:v>
                </c:pt>
                <c:pt idx="6">
                  <c:v>4757</c:v>
                </c:pt>
                <c:pt idx="7">
                  <c:v>4758</c:v>
                </c:pt>
                <c:pt idx="8">
                  <c:v>4759</c:v>
                </c:pt>
                <c:pt idx="9">
                  <c:v>4760</c:v>
                </c:pt>
                <c:pt idx="10">
                  <c:v>4761</c:v>
                </c:pt>
                <c:pt idx="11">
                  <c:v>4762</c:v>
                </c:pt>
                <c:pt idx="12">
                  <c:v>4763</c:v>
                </c:pt>
                <c:pt idx="13">
                  <c:v>4764</c:v>
                </c:pt>
              </c:numCache>
            </c:numRef>
          </c:xVal>
          <c:yVal>
            <c:numRef>
              <c:f>Sheet8!$G$6:$G$19</c:f>
              <c:numCache>
                <c:formatCode>General</c:formatCode>
                <c:ptCount val="14"/>
                <c:pt idx="0">
                  <c:v>22.9277492309938</c:v>
                </c:pt>
                <c:pt idx="1">
                  <c:v>26.827681191596</c:v>
                </c:pt>
                <c:pt idx="2">
                  <c:v>17.795882442817099</c:v>
                </c:pt>
                <c:pt idx="3">
                  <c:v>33.8008170441354</c:v>
                </c:pt>
                <c:pt idx="4">
                  <c:v>20.7169738264468</c:v>
                </c:pt>
                <c:pt idx="5">
                  <c:v>30.626885546270898</c:v>
                </c:pt>
                <c:pt idx="6">
                  <c:v>38.387621858169098</c:v>
                </c:pt>
                <c:pt idx="7">
                  <c:v>18.7760094091628</c:v>
                </c:pt>
                <c:pt idx="8">
                  <c:v>27.833188380332299</c:v>
                </c:pt>
                <c:pt idx="9">
                  <c:v>35.456301726426197</c:v>
                </c:pt>
                <c:pt idx="10">
                  <c:v>39.463034221061399</c:v>
                </c:pt>
                <c:pt idx="11">
                  <c:v>22.463382649410601</c:v>
                </c:pt>
                <c:pt idx="12">
                  <c:v>26.770945999107699</c:v>
                </c:pt>
                <c:pt idx="13">
                  <c:v>28.870652386039598</c:v>
                </c:pt>
              </c:numCache>
            </c:numRef>
          </c:yVal>
          <c:smooth val="0"/>
          <c:extLst>
            <c:ext xmlns:c16="http://schemas.microsoft.com/office/drawing/2014/chart" uri="{C3380CC4-5D6E-409C-BE32-E72D297353CC}">
              <c16:uniqueId val="{00000000-1607-4671-B18E-A64B8182400F}"/>
            </c:ext>
          </c:extLst>
        </c:ser>
        <c:dLbls>
          <c:showLegendKey val="0"/>
          <c:showVal val="0"/>
          <c:showCatName val="0"/>
          <c:showSerName val="0"/>
          <c:showPercent val="0"/>
          <c:showBubbleSize val="0"/>
        </c:dLbls>
        <c:axId val="1769453247"/>
        <c:axId val="1769453727"/>
      </c:scatterChart>
      <c:valAx>
        <c:axId val="1769453247"/>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9453727"/>
        <c:crosses val="autoZero"/>
        <c:crossBetween val="midCat"/>
      </c:valAx>
      <c:valAx>
        <c:axId val="1769453727"/>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9453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312420</xdr:colOff>
      <xdr:row>7</xdr:row>
      <xdr:rowOff>121920</xdr:rowOff>
    </xdr:from>
    <xdr:to>
      <xdr:col>9</xdr:col>
      <xdr:colOff>312420</xdr:colOff>
      <xdr:row>21</xdr:row>
      <xdr:rowOff>28575</xdr:rowOff>
    </xdr:to>
    <mc:AlternateContent xmlns:mc="http://schemas.openxmlformats.org/markup-compatibility/2006">
      <mc:Choice xmlns:a14="http://schemas.microsoft.com/office/drawing/2010/main" Requires="a14">
        <xdr:graphicFrame macro="">
          <xdr:nvGraphicFramePr>
            <xdr:cNvPr id="2" name="Smoking">
              <a:extLst>
                <a:ext uri="{FF2B5EF4-FFF2-40B4-BE49-F238E27FC236}">
                  <a16:creationId xmlns:a16="http://schemas.microsoft.com/office/drawing/2014/main" id="{E146425F-3759-A9F1-F1CF-7ECD5BE5B110}"/>
                </a:ext>
              </a:extLst>
            </xdr:cNvPr>
            <xdr:cNvGraphicFramePr/>
          </xdr:nvGraphicFramePr>
          <xdr:xfrm>
            <a:off x="0" y="0"/>
            <a:ext cx="0" cy="0"/>
          </xdr:xfrm>
          <a:graphic>
            <a:graphicData uri="http://schemas.microsoft.com/office/drawing/2010/slicer">
              <sle:slicer xmlns:sle="http://schemas.microsoft.com/office/drawing/2010/slicer" name="Smoking"/>
            </a:graphicData>
          </a:graphic>
        </xdr:graphicFrame>
      </mc:Choice>
      <mc:Fallback>
        <xdr:sp macro="" textlink="">
          <xdr:nvSpPr>
            <xdr:cNvPr id="0" name=""/>
            <xdr:cNvSpPr>
              <a:spLocks noTextEdit="1"/>
            </xdr:cNvSpPr>
          </xdr:nvSpPr>
          <xdr:spPr>
            <a:xfrm>
              <a:off x="463296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30480</xdr:colOff>
      <xdr:row>6</xdr:row>
      <xdr:rowOff>160020</xdr:rowOff>
    </xdr:from>
    <xdr:to>
      <xdr:col>15</xdr:col>
      <xdr:colOff>541020</xdr:colOff>
      <xdr:row>21</xdr:row>
      <xdr:rowOff>160020</xdr:rowOff>
    </xdr:to>
    <xdr:graphicFrame macro="">
      <xdr:nvGraphicFramePr>
        <xdr:cNvPr id="3" name="Chart 2">
          <a:extLst>
            <a:ext uri="{FF2B5EF4-FFF2-40B4-BE49-F238E27FC236}">
              <a16:creationId xmlns:a16="http://schemas.microsoft.com/office/drawing/2014/main" id="{3C6B9078-13E3-FD6C-8A3B-D6A972E2E6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83820</xdr:colOff>
      <xdr:row>7</xdr:row>
      <xdr:rowOff>121920</xdr:rowOff>
    </xdr:from>
    <xdr:to>
      <xdr:col>10</xdr:col>
      <xdr:colOff>304800</xdr:colOff>
      <xdr:row>34</xdr:row>
      <xdr:rowOff>7620</xdr:rowOff>
    </xdr:to>
    <mc:AlternateContent xmlns:mc="http://schemas.openxmlformats.org/markup-compatibility/2006">
      <mc:Choice xmlns:a14="http://schemas.microsoft.com/office/drawing/2010/main" Requires="a14">
        <xdr:graphicFrame macro="">
          <xdr:nvGraphicFramePr>
            <xdr:cNvPr id="2" name="SleepQuality">
              <a:extLst>
                <a:ext uri="{FF2B5EF4-FFF2-40B4-BE49-F238E27FC236}">
                  <a16:creationId xmlns:a16="http://schemas.microsoft.com/office/drawing/2014/main" id="{FCA8B42C-2B48-06CB-4EDD-D17E9B474411}"/>
                </a:ext>
              </a:extLst>
            </xdr:cNvPr>
            <xdr:cNvGraphicFramePr/>
          </xdr:nvGraphicFramePr>
          <xdr:xfrm>
            <a:off x="0" y="0"/>
            <a:ext cx="0" cy="0"/>
          </xdr:xfrm>
          <a:graphic>
            <a:graphicData uri="http://schemas.microsoft.com/office/drawing/2010/slicer">
              <sle:slicer xmlns:sle="http://schemas.microsoft.com/office/drawing/2010/slicer" name="SleepQuality"/>
            </a:graphicData>
          </a:graphic>
        </xdr:graphicFrame>
      </mc:Choice>
      <mc:Fallback>
        <xdr:sp macro="" textlink="">
          <xdr:nvSpPr>
            <xdr:cNvPr id="0" name=""/>
            <xdr:cNvSpPr>
              <a:spLocks noTextEdit="1"/>
            </xdr:cNvSpPr>
          </xdr:nvSpPr>
          <xdr:spPr>
            <a:xfrm>
              <a:off x="4632960" y="1402080"/>
              <a:ext cx="2659380" cy="482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464820</xdr:colOff>
      <xdr:row>8</xdr:row>
      <xdr:rowOff>45720</xdr:rowOff>
    </xdr:from>
    <xdr:to>
      <xdr:col>11</xdr:col>
      <xdr:colOff>426720</xdr:colOff>
      <xdr:row>27</xdr:row>
      <xdr:rowOff>38100</xdr:rowOff>
    </xdr:to>
    <mc:AlternateContent xmlns:mc="http://schemas.openxmlformats.org/markup-compatibility/2006">
      <mc:Choice xmlns:a14="http://schemas.microsoft.com/office/drawing/2010/main" Requires="a14">
        <xdr:graphicFrame macro="">
          <xdr:nvGraphicFramePr>
            <xdr:cNvPr id="2" name="CholesterolTotal">
              <a:extLst>
                <a:ext uri="{FF2B5EF4-FFF2-40B4-BE49-F238E27FC236}">
                  <a16:creationId xmlns:a16="http://schemas.microsoft.com/office/drawing/2014/main" id="{AD288961-6644-EF19-BDFD-172A558727BB}"/>
                </a:ext>
              </a:extLst>
            </xdr:cNvPr>
            <xdr:cNvGraphicFramePr/>
          </xdr:nvGraphicFramePr>
          <xdr:xfrm>
            <a:off x="0" y="0"/>
            <a:ext cx="0" cy="0"/>
          </xdr:xfrm>
          <a:graphic>
            <a:graphicData uri="http://schemas.microsoft.com/office/drawing/2010/slicer">
              <sle:slicer xmlns:sle="http://schemas.microsoft.com/office/drawing/2010/slicer" name="CholesterolTotal"/>
            </a:graphicData>
          </a:graphic>
        </xdr:graphicFrame>
      </mc:Choice>
      <mc:Fallback>
        <xdr:sp macro="" textlink="">
          <xdr:nvSpPr>
            <xdr:cNvPr id="0" name=""/>
            <xdr:cNvSpPr>
              <a:spLocks noTextEdit="1"/>
            </xdr:cNvSpPr>
          </xdr:nvSpPr>
          <xdr:spPr>
            <a:xfrm>
              <a:off x="4625340" y="1508760"/>
              <a:ext cx="3619500" cy="346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24</xdr:col>
      <xdr:colOff>37630</xdr:colOff>
      <xdr:row>97</xdr:row>
      <xdr:rowOff>93850</xdr:rowOff>
    </xdr:from>
    <xdr:to>
      <xdr:col>47</xdr:col>
      <xdr:colOff>197556</xdr:colOff>
      <xdr:row>132</xdr:row>
      <xdr:rowOff>151104</xdr:rowOff>
    </xdr:to>
    <xdr:pic>
      <xdr:nvPicPr>
        <xdr:cNvPr id="2" name="Picture 1" descr="Pink blue Gradient Wallpaper, HD Artist 4K Wallpapers, Images and  Background - Wallpapers Den">
          <a:extLst>
            <a:ext uri="{FF2B5EF4-FFF2-40B4-BE49-F238E27FC236}">
              <a16:creationId xmlns:a16="http://schemas.microsoft.com/office/drawing/2014/main" id="{B9E04468-DC91-0A02-3312-F644EA2395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13186" y="17431702"/>
          <a:ext cx="14224000" cy="6313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24</xdr:col>
      <xdr:colOff>28222</xdr:colOff>
      <xdr:row>97</xdr:row>
      <xdr:rowOff>103481</xdr:rowOff>
    </xdr:from>
    <xdr:to>
      <xdr:col>47</xdr:col>
      <xdr:colOff>188147</xdr:colOff>
      <xdr:row>100</xdr:row>
      <xdr:rowOff>94074</xdr:rowOff>
    </xdr:to>
    <xdr:sp macro="" textlink="">
      <xdr:nvSpPr>
        <xdr:cNvPr id="3" name="Rectangle 2">
          <a:extLst>
            <a:ext uri="{FF2B5EF4-FFF2-40B4-BE49-F238E27FC236}">
              <a16:creationId xmlns:a16="http://schemas.microsoft.com/office/drawing/2014/main" id="{6D35439E-1894-F0CF-038A-0415E73387A3}"/>
            </a:ext>
          </a:extLst>
        </xdr:cNvPr>
        <xdr:cNvSpPr/>
      </xdr:nvSpPr>
      <xdr:spPr>
        <a:xfrm>
          <a:off x="14703778" y="17441333"/>
          <a:ext cx="14223999" cy="526815"/>
        </a:xfrm>
        <a:prstGeom prst="rect">
          <a:avLst/>
        </a:prstGeom>
        <a:solidFill>
          <a:srgbClr val="7030A0">
            <a:alpha val="50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3200">
              <a:latin typeface="Freestyle Script" panose="030804020302050B0404" pitchFamily="66" charset="0"/>
            </a:rPr>
            <a:t>Alzhiemer Data</a:t>
          </a:r>
          <a:r>
            <a:rPr lang="en-IN" sz="3200" baseline="0">
              <a:latin typeface="Freestyle Script" panose="030804020302050B0404" pitchFamily="66" charset="0"/>
            </a:rPr>
            <a:t> dashboard</a:t>
          </a:r>
          <a:endParaRPr lang="en-IN" sz="3200">
            <a:latin typeface="Freestyle Script" panose="030804020302050B0404" pitchFamily="66" charset="0"/>
          </a:endParaRPr>
        </a:p>
      </xdr:txBody>
    </xdr:sp>
    <xdr:clientData/>
  </xdr:twoCellAnchor>
  <xdr:twoCellAnchor>
    <xdr:from>
      <xdr:col>24</xdr:col>
      <xdr:colOff>103481</xdr:colOff>
      <xdr:row>100</xdr:row>
      <xdr:rowOff>178517</xdr:rowOff>
    </xdr:from>
    <xdr:to>
      <xdr:col>35</xdr:col>
      <xdr:colOff>593325</xdr:colOff>
      <xdr:row>116</xdr:row>
      <xdr:rowOff>61865</xdr:rowOff>
    </xdr:to>
    <xdr:graphicFrame macro="">
      <xdr:nvGraphicFramePr>
        <xdr:cNvPr id="4" name="Chart 3">
          <a:extLst>
            <a:ext uri="{FF2B5EF4-FFF2-40B4-BE49-F238E27FC236}">
              <a16:creationId xmlns:a16="http://schemas.microsoft.com/office/drawing/2014/main" id="{27442B0B-DAB1-436D-AE2E-141645722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75261</xdr:colOff>
      <xdr:row>100</xdr:row>
      <xdr:rowOff>178517</xdr:rowOff>
    </xdr:from>
    <xdr:to>
      <xdr:col>43</xdr:col>
      <xdr:colOff>197555</xdr:colOff>
      <xdr:row>116</xdr:row>
      <xdr:rowOff>61865</xdr:rowOff>
    </xdr:to>
    <xdr:graphicFrame macro="">
      <xdr:nvGraphicFramePr>
        <xdr:cNvPr id="5" name="Chart 4">
          <a:extLst>
            <a:ext uri="{FF2B5EF4-FFF2-40B4-BE49-F238E27FC236}">
              <a16:creationId xmlns:a16="http://schemas.microsoft.com/office/drawing/2014/main" id="{4AE15F9B-F06D-44D4-AD84-2F48A78FB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112889</xdr:colOff>
      <xdr:row>116</xdr:row>
      <xdr:rowOff>96456</xdr:rowOff>
    </xdr:from>
    <xdr:to>
      <xdr:col>32</xdr:col>
      <xdr:colOff>508000</xdr:colOff>
      <xdr:row>132</xdr:row>
      <xdr:rowOff>33643</xdr:rowOff>
    </xdr:to>
    <xdr:graphicFrame macro="">
      <xdr:nvGraphicFramePr>
        <xdr:cNvPr id="6" name="Chart 5">
          <a:extLst>
            <a:ext uri="{FF2B5EF4-FFF2-40B4-BE49-F238E27FC236}">
              <a16:creationId xmlns:a16="http://schemas.microsoft.com/office/drawing/2014/main" id="{4B7AD50E-C338-4643-9C77-1B52C3B37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32</xdr:col>
      <xdr:colOff>583261</xdr:colOff>
      <xdr:row>116</xdr:row>
      <xdr:rowOff>115747</xdr:rowOff>
    </xdr:from>
    <xdr:to>
      <xdr:col>40</xdr:col>
      <xdr:colOff>568209</xdr:colOff>
      <xdr:row>132</xdr:row>
      <xdr:rowOff>28221</xdr:rowOff>
    </xdr:to>
    <xdr:graphicFrame macro="">
      <xdr:nvGraphicFramePr>
        <xdr:cNvPr id="7" name="Chart 6">
          <a:extLst>
            <a:ext uri="{FF2B5EF4-FFF2-40B4-BE49-F238E27FC236}">
              <a16:creationId xmlns:a16="http://schemas.microsoft.com/office/drawing/2014/main" id="{B856E1E3-3004-4169-8E54-DFC6FAD7F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1</xdr:colOff>
      <xdr:row>116</xdr:row>
      <xdr:rowOff>159926</xdr:rowOff>
    </xdr:from>
    <xdr:to>
      <xdr:col>47</xdr:col>
      <xdr:colOff>75259</xdr:colOff>
      <xdr:row>132</xdr:row>
      <xdr:rowOff>5420</xdr:rowOff>
    </xdr:to>
    <xdr:graphicFrame macro="">
      <xdr:nvGraphicFramePr>
        <xdr:cNvPr id="8" name="Chart 7">
          <a:extLst>
            <a:ext uri="{FF2B5EF4-FFF2-40B4-BE49-F238E27FC236}">
              <a16:creationId xmlns:a16="http://schemas.microsoft.com/office/drawing/2014/main" id="{57AB600F-875E-4B8B-9FAA-AD13D8A1FD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43</xdr:col>
      <xdr:colOff>219382</xdr:colOff>
      <xdr:row>101</xdr:row>
      <xdr:rowOff>50200</xdr:rowOff>
    </xdr:from>
    <xdr:to>
      <xdr:col>47</xdr:col>
      <xdr:colOff>81280</xdr:colOff>
      <xdr:row>116</xdr:row>
      <xdr:rowOff>60960</xdr:rowOff>
    </xdr:to>
    <mc:AlternateContent xmlns:mc="http://schemas.openxmlformats.org/markup-compatibility/2006">
      <mc:Choice xmlns:a14="http://schemas.microsoft.com/office/drawing/2010/main" Requires="a14">
        <xdr:graphicFrame macro="">
          <xdr:nvGraphicFramePr>
            <xdr:cNvPr id="9" name="SleepQuality 1">
              <a:extLst>
                <a:ext uri="{FF2B5EF4-FFF2-40B4-BE49-F238E27FC236}">
                  <a16:creationId xmlns:a16="http://schemas.microsoft.com/office/drawing/2014/main" id="{06ADE625-73E5-47CC-9A4C-D3CD93EC8A2E}"/>
                </a:ext>
              </a:extLst>
            </xdr:cNvPr>
            <xdr:cNvGraphicFramePr/>
          </xdr:nvGraphicFramePr>
          <xdr:xfrm>
            <a:off x="0" y="0"/>
            <a:ext cx="0" cy="0"/>
          </xdr:xfrm>
          <a:graphic>
            <a:graphicData uri="http://schemas.microsoft.com/office/drawing/2010/slicer">
              <sle:slicer xmlns:sle="http://schemas.microsoft.com/office/drawing/2010/slicer" name="SleepQuality 1"/>
            </a:graphicData>
          </a:graphic>
        </xdr:graphicFrame>
      </mc:Choice>
      <mc:Fallback>
        <xdr:sp macro="" textlink="">
          <xdr:nvSpPr>
            <xdr:cNvPr id="0" name=""/>
            <xdr:cNvSpPr>
              <a:spLocks noTextEdit="1"/>
            </xdr:cNvSpPr>
          </xdr:nvSpPr>
          <xdr:spPr>
            <a:xfrm>
              <a:off x="26349230" y="18560048"/>
              <a:ext cx="2292582" cy="2759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73.686633680554" createdVersion="8" refreshedVersion="8" minRefreshableVersion="3" recordCount="28" xr:uid="{24C1DA06-DDA4-4232-9832-055478CBCBB7}">
  <cacheSource type="worksheet">
    <worksheetSource ref="A1:K29" sheet="dataset"/>
  </cacheSource>
  <cacheFields count="11">
    <cacheField name="PatientID" numFmtId="0">
      <sharedItems containsSemiMixedTypes="0" containsString="0" containsNumber="1" containsInteger="1" minValue="4751" maxValue="4778" count="28">
        <n v="4751"/>
        <n v="4752"/>
        <n v="4753"/>
        <n v="4754"/>
        <n v="4755"/>
        <n v="4756"/>
        <n v="4757"/>
        <n v="4758"/>
        <n v="4759"/>
        <n v="4760"/>
        <n v="4761"/>
        <n v="4762"/>
        <n v="4763"/>
        <n v="4764"/>
        <n v="4765"/>
        <n v="4766"/>
        <n v="4767"/>
        <n v="4768"/>
        <n v="4769"/>
        <n v="4770"/>
        <n v="4771"/>
        <n v="4772"/>
        <n v="4773"/>
        <n v="4774"/>
        <n v="4775"/>
        <n v="4776"/>
        <n v="4777"/>
        <n v="4778"/>
      </sharedItems>
    </cacheField>
    <cacheField name="Age" numFmtId="0">
      <sharedItems containsSemiMixedTypes="0" containsString="0" containsNumber="1" containsInteger="1" minValue="63" maxValue="89" count="17">
        <n v="73"/>
        <n v="89"/>
        <n v="74"/>
        <n v="86"/>
        <n v="68"/>
        <n v="75"/>
        <n v="72"/>
        <n v="87"/>
        <n v="78"/>
        <n v="84"/>
        <n v="64"/>
        <n v="69"/>
        <n v="63"/>
        <n v="65"/>
        <n v="82"/>
        <n v="77"/>
        <n v="71"/>
      </sharedItems>
    </cacheField>
    <cacheField name="EducationLevel" numFmtId="0">
      <sharedItems containsSemiMixedTypes="0" containsString="0" containsNumber="1" containsInteger="1" minValue="0" maxValue="3"/>
    </cacheField>
    <cacheField name="BMI" numFmtId="1">
      <sharedItems containsSemiMixedTypes="0" containsString="0" containsNumber="1" minValue="15.4576880688776" maxValue="39.463034221061399"/>
    </cacheField>
    <cacheField name="Smoking" numFmtId="0">
      <sharedItems containsSemiMixedTypes="0" containsString="0" containsNumber="1" containsInteger="1" minValue="0" maxValue="1" count="2">
        <n v="0"/>
        <n v="1"/>
      </sharedItems>
    </cacheField>
    <cacheField name="AlcoholConsumption" numFmtId="1">
      <sharedItems containsSemiMixedTypes="0" containsString="0" containsNumber="1" minValue="0.64604727054892097" maxValue="19.5550845255535"/>
    </cacheField>
    <cacheField name="PhysicalActivity" numFmtId="1">
      <sharedItems containsSemiMixedTypes="0" containsString="0" containsNumber="1" minValue="0.21106163066601999" maxValue="9.9865539271837207"/>
    </cacheField>
    <cacheField name="SleepQuality" numFmtId="1">
      <sharedItems containsSemiMixedTypes="0" containsString="0" containsNumber="1" minValue="4.2132099251030901" maxValue="9.6735741579611094" count="28">
        <n v="9.0256786657661099"/>
        <n v="7.1512927430512203"/>
        <n v="9.6735741579611094"/>
        <n v="8.39255368535086"/>
        <n v="5.5972376775785202"/>
        <n v="7.26195250468112"/>
        <n v="5.4776855936975801"/>
        <n v="4.2132099251030901"/>
        <n v="5.7482238688741898"/>
        <n v="7.5517734437912196"/>
        <n v="7.6440973000510102"/>
        <n v="8.3123255368658295"/>
        <n v="8.2530045510766392"/>
        <n v="7.3332356229328397"/>
        <n v="9.0871411945374003"/>
        <n v="6.7367966417295397"/>
        <n v="4.65482804028"/>
        <n v="5.4364226711519201"/>
        <n v="6.7901960883616299"/>
        <n v="7.39312621078445"/>
        <n v="9.5210269989267804"/>
        <n v="9.5740047949939608"/>
        <n v="9.2503894648230798"/>
        <n v="4.4125955011923503"/>
        <n v="6.7325950076725798"/>
        <n v="9.5821766697778497"/>
        <n v="5.7970639822730696"/>
        <n v="6.0903936713442501"/>
      </sharedItems>
    </cacheField>
    <cacheField name="SystolicBP" numFmtId="0">
      <sharedItems containsSemiMixedTypes="0" containsString="0" containsNumber="1" containsInteger="1" minValue="94" maxValue="178"/>
    </cacheField>
    <cacheField name="DiastolicBP" numFmtId="0">
      <sharedItems containsSemiMixedTypes="0" containsString="0" containsNumber="1" containsInteger="1" minValue="61" maxValue="119"/>
    </cacheField>
    <cacheField name="CholesterolTotal" numFmtId="1">
      <sharedItems containsSemiMixedTypes="0" containsString="0" containsNumber="1" minValue="151.38313679710501" maxValue="299.86848245556899" count="28">
        <n v="242.36683969636499"/>
        <n v="231.16259501016501"/>
        <n v="284.18185776463298"/>
        <n v="159.58223960561099"/>
        <n v="237.60218362803701"/>
        <n v="280.71253869023599"/>
        <n v="263.73414899452098"/>
        <n v="151.38313679710501"/>
        <n v="233.60575518016699"/>
        <n v="281.63005023256602"/>
        <n v="224.526437401344"/>
        <n v="254.58656029579001"/>
        <n v="254.43538612927799"/>
        <n v="221.30533845956199"/>
        <n v="247.58461434698"/>
        <n v="204.67075926226801"/>
        <n v="200.500123245015"/>
        <n v="183.11233346715699"/>
        <n v="214.90840553410399"/>
        <n v="195.20463483092399"/>
        <n v="271.841449405687"/>
        <n v="210.15051832284001"/>
        <n v="225.65823550594601"/>
        <n v="201.62161455813501"/>
        <n v="239.26341370570699"/>
        <n v="299.86848245556899"/>
        <n v="271.89297836488402"/>
        <n v="189.98167751138999"/>
      </sharedItems>
    </cacheField>
  </cacheFields>
  <extLst>
    <ext xmlns:x14="http://schemas.microsoft.com/office/spreadsheetml/2009/9/main" uri="{725AE2AE-9491-48be-B2B4-4EB974FC3084}">
      <x14:pivotCacheDefinition pivotCacheId="12428429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n v="2"/>
    <n v="22.9277492309938"/>
    <x v="0"/>
    <n v="13.2972177282768"/>
    <n v="6.3271124735533499"/>
    <x v="0"/>
    <n v="142"/>
    <n v="72"/>
    <x v="0"/>
  </r>
  <r>
    <x v="1"/>
    <x v="1"/>
    <n v="0"/>
    <n v="26.827681191596"/>
    <x v="1"/>
    <n v="4.5425238177221896"/>
    <n v="7.6198845401630297"/>
    <x v="1"/>
    <n v="115"/>
    <n v="64"/>
    <x v="1"/>
  </r>
  <r>
    <x v="2"/>
    <x v="0"/>
    <n v="1"/>
    <n v="17.795882442817099"/>
    <x v="1"/>
    <n v="19.5550845255535"/>
    <n v="7.8449877909745096"/>
    <x v="2"/>
    <n v="99"/>
    <n v="116"/>
    <x v="2"/>
  </r>
  <r>
    <x v="3"/>
    <x v="2"/>
    <n v="1"/>
    <n v="33.8008170441354"/>
    <x v="1"/>
    <n v="12.209265546203699"/>
    <n v="8.4280013504914901"/>
    <x v="3"/>
    <n v="118"/>
    <n v="115"/>
    <x v="3"/>
  </r>
  <r>
    <x v="4"/>
    <x v="1"/>
    <n v="0"/>
    <n v="20.7169738264468"/>
    <x v="0"/>
    <n v="18.454356090619601"/>
    <n v="6.31046068936043"/>
    <x v="4"/>
    <n v="94"/>
    <n v="117"/>
    <x v="4"/>
  </r>
  <r>
    <x v="5"/>
    <x v="3"/>
    <n v="1"/>
    <n v="30.626885546270898"/>
    <x v="0"/>
    <n v="4.1401437842762299"/>
    <n v="0.21106163066601999"/>
    <x v="5"/>
    <n v="168"/>
    <n v="62"/>
    <x v="5"/>
  </r>
  <r>
    <x v="6"/>
    <x v="4"/>
    <n v="2"/>
    <n v="38.387621858169098"/>
    <x v="1"/>
    <n v="0.64604727054892097"/>
    <n v="9.2576949097944397"/>
    <x v="6"/>
    <n v="143"/>
    <n v="88"/>
    <x v="6"/>
  </r>
  <r>
    <x v="7"/>
    <x v="5"/>
    <n v="1"/>
    <n v="18.7760094091628"/>
    <x v="0"/>
    <n v="13.723825705512599"/>
    <n v="4.6494506682170096"/>
    <x v="7"/>
    <n v="117"/>
    <n v="63"/>
    <x v="7"/>
  </r>
  <r>
    <x v="8"/>
    <x v="6"/>
    <n v="0"/>
    <n v="27.833188380332299"/>
    <x v="0"/>
    <n v="12.167847629604699"/>
    <n v="1.53135978798124"/>
    <x v="8"/>
    <n v="117"/>
    <n v="119"/>
    <x v="8"/>
  </r>
  <r>
    <x v="9"/>
    <x v="7"/>
    <n v="0"/>
    <n v="35.456301726426197"/>
    <x v="1"/>
    <n v="16.028688236591901"/>
    <n v="6.4407726873606901"/>
    <x v="9"/>
    <n v="130"/>
    <n v="78"/>
    <x v="9"/>
  </r>
  <r>
    <x v="10"/>
    <x v="1"/>
    <n v="1"/>
    <n v="39.463034221061399"/>
    <x v="0"/>
    <n v="9.8112921289068407"/>
    <n v="8.8199503514701902"/>
    <x v="10"/>
    <n v="131"/>
    <n v="86"/>
    <x v="10"/>
  </r>
  <r>
    <x v="11"/>
    <x v="8"/>
    <n v="2"/>
    <n v="22.463382649410601"/>
    <x v="1"/>
    <n v="19.3001829779733"/>
    <n v="3.8346393816450899"/>
    <x v="11"/>
    <n v="165"/>
    <n v="97"/>
    <x v="11"/>
  </r>
  <r>
    <x v="12"/>
    <x v="9"/>
    <n v="1"/>
    <n v="26.770945999107699"/>
    <x v="0"/>
    <n v="10.978021644757099"/>
    <n v="3.9780788724660199"/>
    <x v="12"/>
    <n v="145"/>
    <n v="63"/>
    <x v="12"/>
  </r>
  <r>
    <x v="13"/>
    <x v="8"/>
    <n v="1"/>
    <n v="28.870652386039598"/>
    <x v="1"/>
    <n v="10.194706301683"/>
    <n v="0.63128072708068494"/>
    <x v="13"/>
    <n v="137"/>
    <n v="82"/>
    <x v="13"/>
  </r>
  <r>
    <x v="14"/>
    <x v="10"/>
    <n v="2"/>
    <n v="27.942862734988299"/>
    <x v="0"/>
    <n v="2.1757796502821001"/>
    <n v="9.7145658290855401"/>
    <x v="14"/>
    <n v="94"/>
    <n v="98"/>
    <x v="14"/>
  </r>
  <r>
    <x v="15"/>
    <x v="11"/>
    <n v="1"/>
    <n v="18.0459174739354"/>
    <x v="0"/>
    <n v="8.1168316159152401"/>
    <n v="2.9564947291277099"/>
    <x v="15"/>
    <n v="124"/>
    <n v="72"/>
    <x v="15"/>
  </r>
  <r>
    <x v="16"/>
    <x v="12"/>
    <n v="2"/>
    <n v="22.8228962440655"/>
    <x v="1"/>
    <n v="4.4339610063144503"/>
    <n v="7.1828945553896704"/>
    <x v="16"/>
    <n v="148"/>
    <n v="116"/>
    <x v="16"/>
  </r>
  <r>
    <x v="17"/>
    <x v="13"/>
    <n v="1"/>
    <n v="16.333282753226001"/>
    <x v="1"/>
    <n v="4.1617949110469397"/>
    <n v="1.3063204115225899"/>
    <x v="17"/>
    <n v="154"/>
    <n v="61"/>
    <x v="17"/>
  </r>
  <r>
    <x v="18"/>
    <x v="6"/>
    <n v="2"/>
    <n v="37.932469025669697"/>
    <x v="1"/>
    <n v="9.3856027652843608"/>
    <n v="7.1279398934684597"/>
    <x v="18"/>
    <n v="132"/>
    <n v="107"/>
    <x v="18"/>
  </r>
  <r>
    <x v="19"/>
    <x v="4"/>
    <n v="3"/>
    <n v="20.041400357053099"/>
    <x v="1"/>
    <n v="18.426364465753799"/>
    <n v="4.06071391664163"/>
    <x v="19"/>
    <n v="144"/>
    <n v="98"/>
    <x v="19"/>
  </r>
  <r>
    <x v="20"/>
    <x v="14"/>
    <n v="0"/>
    <n v="36.223098796362102"/>
    <x v="1"/>
    <n v="4.1928955096569398"/>
    <n v="6.3815024071594904"/>
    <x v="20"/>
    <n v="120"/>
    <n v="93"/>
    <x v="20"/>
  </r>
  <r>
    <x v="21"/>
    <x v="13"/>
    <n v="2"/>
    <n v="37.543943165696597"/>
    <x v="1"/>
    <n v="12.063959313182201"/>
    <n v="9.1260382175206303"/>
    <x v="21"/>
    <n v="178"/>
    <n v="89"/>
    <x v="21"/>
  </r>
  <r>
    <x v="22"/>
    <x v="14"/>
    <n v="3"/>
    <n v="37.583877059138999"/>
    <x v="1"/>
    <n v="5.8364207704150397"/>
    <n v="7.67658040352888"/>
    <x v="22"/>
    <n v="120"/>
    <n v="71"/>
    <x v="22"/>
  </r>
  <r>
    <x v="23"/>
    <x v="14"/>
    <n v="1"/>
    <n v="21.969390092007199"/>
    <x v="1"/>
    <n v="3.2896501984691402"/>
    <n v="6.9347263707174296"/>
    <x v="23"/>
    <n v="106"/>
    <n v="95"/>
    <x v="23"/>
  </r>
  <r>
    <x v="24"/>
    <x v="10"/>
    <n v="1"/>
    <n v="15.4576880688776"/>
    <x v="1"/>
    <n v="9.7759411423995299"/>
    <n v="7.1989311829557003"/>
    <x v="24"/>
    <n v="153"/>
    <n v="81"/>
    <x v="24"/>
  </r>
  <r>
    <x v="25"/>
    <x v="15"/>
    <n v="0"/>
    <n v="39.123676873671698"/>
    <x v="0"/>
    <n v="0.95386887621316196"/>
    <n v="8.9392486585990607"/>
    <x v="25"/>
    <n v="115"/>
    <n v="112"/>
    <x v="25"/>
  </r>
  <r>
    <x v="26"/>
    <x v="6"/>
    <n v="3"/>
    <n v="34.918183826709097"/>
    <x v="0"/>
    <n v="10.428664097862899"/>
    <n v="6.5097814970512902"/>
    <x v="26"/>
    <n v="177"/>
    <n v="61"/>
    <x v="26"/>
  </r>
  <r>
    <x v="27"/>
    <x v="16"/>
    <n v="2"/>
    <n v="18.434788949369398"/>
    <x v="0"/>
    <n v="15.9192740928577"/>
    <n v="9.9865539271837207"/>
    <x v="27"/>
    <n v="134"/>
    <n v="77"/>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1041F8-F9E4-4885-8647-3BB15B8C9691}"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32" firstHeaderRow="1" firstDataRow="1" firstDataCol="1"/>
  <pivotFields count="11">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numFmtId="1" showAll="0"/>
    <pivotField dataField="1" showAll="0">
      <items count="3">
        <item x="0"/>
        <item x="1"/>
        <item t="default"/>
      </items>
    </pivotField>
    <pivotField numFmtId="1" showAll="0"/>
    <pivotField numFmtId="1" showAll="0"/>
    <pivotField numFmtId="1" showAll="0"/>
    <pivotField showAll="0"/>
    <pivotField showAll="0"/>
    <pivotField numFmtId="1" showAll="0"/>
  </pivotFields>
  <rowFields count="1">
    <field x="0"/>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Smoking" fld="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4798F0-2222-4E1D-8AA5-A4F694509FCE}"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1">
    <pivotField showAll="0"/>
    <pivotField axis="axisRow" showAll="0">
      <items count="18">
        <item x="12"/>
        <item x="10"/>
        <item x="13"/>
        <item x="4"/>
        <item x="11"/>
        <item x="16"/>
        <item x="6"/>
        <item x="0"/>
        <item x="2"/>
        <item x="5"/>
        <item x="15"/>
        <item x="8"/>
        <item x="14"/>
        <item x="9"/>
        <item x="3"/>
        <item x="7"/>
        <item x="1"/>
        <item t="default"/>
      </items>
    </pivotField>
    <pivotField showAll="0"/>
    <pivotField numFmtId="1" showAll="0"/>
    <pivotField showAll="0"/>
    <pivotField numFmtId="1" showAll="0"/>
    <pivotField numFmtId="1" showAll="0"/>
    <pivotField dataField="1" numFmtId="1" showAll="0">
      <items count="29">
        <item h="1" x="7"/>
        <item h="1" x="23"/>
        <item h="1" x="16"/>
        <item h="1" x="17"/>
        <item h="1" x="6"/>
        <item h="1" x="4"/>
        <item h="1" x="8"/>
        <item h="1" x="26"/>
        <item h="1" x="27"/>
        <item h="1" x="24"/>
        <item h="1" x="15"/>
        <item h="1" x="18"/>
        <item h="1" x="1"/>
        <item h="1" x="5"/>
        <item h="1" x="13"/>
        <item h="1" x="19"/>
        <item x="9"/>
        <item x="10"/>
        <item x="12"/>
        <item x="11"/>
        <item x="3"/>
        <item x="0"/>
        <item x="14"/>
        <item x="22"/>
        <item x="20"/>
        <item x="21"/>
        <item x="25"/>
        <item x="2"/>
        <item t="default"/>
      </items>
    </pivotField>
    <pivotField showAll="0"/>
    <pivotField showAll="0"/>
    <pivotField numFmtId="1" showAll="0"/>
  </pivotFields>
  <rowFields count="1">
    <field x="1"/>
  </rowFields>
  <rowItems count="11">
    <i>
      <x v="1"/>
    </i>
    <i>
      <x v="2"/>
    </i>
    <i>
      <x v="7"/>
    </i>
    <i>
      <x v="8"/>
    </i>
    <i>
      <x v="10"/>
    </i>
    <i>
      <x v="11"/>
    </i>
    <i>
      <x v="12"/>
    </i>
    <i>
      <x v="13"/>
    </i>
    <i>
      <x v="15"/>
    </i>
    <i>
      <x v="16"/>
    </i>
    <i t="grand">
      <x/>
    </i>
  </rowItems>
  <colItems count="1">
    <i/>
  </colItems>
  <dataFields count="1">
    <dataField name="Sum of SleepQuality" fld="7" baseField="0" baseItem="0"/>
  </dataFields>
  <formats count="1">
    <format dxfId="4">
      <pivotArea collapsedLevelsAreSubtotals="1" fieldPosition="0">
        <references count="1">
          <reference field="1" count="0"/>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57F3C9-1CC0-4212-8282-D42280B4E49A}"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9" firstHeaderRow="1" firstDataRow="1" firstDataCol="1"/>
  <pivotFields count="11">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numFmtId="1" showAll="0"/>
    <pivotField showAll="0"/>
    <pivotField numFmtId="1" showAll="0"/>
    <pivotField numFmtId="1" showAll="0"/>
    <pivotField numFmtId="1" showAll="0"/>
    <pivotField showAll="0"/>
    <pivotField showAll="0"/>
    <pivotField dataField="1" numFmtId="1" showAll="0">
      <items count="29">
        <item h="1" x="7"/>
        <item h="1" x="3"/>
        <item h="1" x="17"/>
        <item h="1" x="27"/>
        <item h="1" x="19"/>
        <item h="1" x="16"/>
        <item h="1" x="23"/>
        <item h="1" x="15"/>
        <item h="1" x="21"/>
        <item h="1" x="18"/>
        <item h="1" x="13"/>
        <item h="1" x="10"/>
        <item h="1" x="22"/>
        <item x="1"/>
        <item x="8"/>
        <item x="4"/>
        <item x="24"/>
        <item x="0"/>
        <item x="14"/>
        <item x="12"/>
        <item x="11"/>
        <item x="6"/>
        <item x="20"/>
        <item x="26"/>
        <item x="5"/>
        <item x="9"/>
        <item x="2"/>
        <item x="25"/>
        <item t="default"/>
      </items>
    </pivotField>
  </pivotFields>
  <rowFields count="1">
    <field x="0"/>
  </rowFields>
  <rowItems count="16">
    <i>
      <x/>
    </i>
    <i>
      <x v="1"/>
    </i>
    <i>
      <x v="2"/>
    </i>
    <i>
      <x v="4"/>
    </i>
    <i>
      <x v="5"/>
    </i>
    <i>
      <x v="6"/>
    </i>
    <i>
      <x v="8"/>
    </i>
    <i>
      <x v="9"/>
    </i>
    <i>
      <x v="11"/>
    </i>
    <i>
      <x v="12"/>
    </i>
    <i>
      <x v="14"/>
    </i>
    <i>
      <x v="20"/>
    </i>
    <i>
      <x v="24"/>
    </i>
    <i>
      <x v="25"/>
    </i>
    <i>
      <x v="26"/>
    </i>
    <i t="grand">
      <x/>
    </i>
  </rowItems>
  <colItems count="1">
    <i/>
  </colItems>
  <dataFields count="1">
    <dataField name="Sum of CholesterolTotal" fld="10" baseField="0" baseItem="0"/>
  </dataFields>
  <formats count="1">
    <format dxfId="3">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D760C0-FE2D-4200-9856-8470167E57C5}"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32" firstHeaderRow="1" firstDataRow="1" firstDataCol="1"/>
  <pivotFields count="11">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numFmtId="1" showAll="0"/>
    <pivotField showAll="0"/>
    <pivotField numFmtId="1" showAll="0"/>
    <pivotField numFmtId="1" showAll="0"/>
    <pivotField numFmtId="1" showAll="0"/>
    <pivotField dataField="1" showAll="0"/>
    <pivotField showAll="0"/>
    <pivotField numFmtId="1" showAll="0"/>
  </pivotFields>
  <rowFields count="1">
    <field x="0"/>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SystolicBP" fld="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5D17E9-D9DD-4F6A-9579-F2D794A677DF}"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2" firstHeaderRow="1" firstDataRow="1" firstDataCol="1"/>
  <pivotFields count="11">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dataField="1" numFmtId="1" showAll="0"/>
    <pivotField showAll="0"/>
    <pivotField numFmtId="1" showAll="0"/>
    <pivotField numFmtId="1" showAll="0"/>
    <pivotField numFmtId="1" showAll="0"/>
    <pivotField showAll="0"/>
    <pivotField showAll="0"/>
    <pivotField numFmtId="1" showAll="0"/>
  </pivotFields>
  <rowFields count="1">
    <field x="0"/>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BMI"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 xr10:uid="{38EC1866-790A-444F-A319-3F9888F246B6}" sourceName="Smoking">
  <pivotTables>
    <pivotTable tabId="4" name="PivotTable1"/>
  </pivotTables>
  <data>
    <tabular pivotCacheId="12428429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eepQuality" xr10:uid="{ECE11B21-B53A-47F7-86C1-B4CBFEFF7879}" sourceName="SleepQuality">
  <pivotTables>
    <pivotTable tabId="5" name="PivotTable2"/>
  </pivotTables>
  <data>
    <tabular pivotCacheId="1242842993">
      <items count="28">
        <i x="7"/>
        <i x="23"/>
        <i x="16"/>
        <i x="17"/>
        <i x="6"/>
        <i x="4"/>
        <i x="8"/>
        <i x="26"/>
        <i x="27"/>
        <i x="24"/>
        <i x="15"/>
        <i x="18"/>
        <i x="1"/>
        <i x="5"/>
        <i x="13"/>
        <i x="19"/>
        <i x="9" s="1"/>
        <i x="10" s="1"/>
        <i x="12" s="1"/>
        <i x="11" s="1"/>
        <i x="3" s="1"/>
        <i x="0" s="1"/>
        <i x="14" s="1"/>
        <i x="22" s="1"/>
        <i x="20" s="1"/>
        <i x="21" s="1"/>
        <i x="2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olesterolTotal" xr10:uid="{F7E97848-24C7-47B0-97A2-8C1035569665}" sourceName="CholesterolTotal">
  <pivotTables>
    <pivotTable tabId="6" name="PivotTable3"/>
  </pivotTables>
  <data>
    <tabular pivotCacheId="1242842993">
      <items count="28">
        <i x="7"/>
        <i x="3"/>
        <i x="17"/>
        <i x="27"/>
        <i x="19"/>
        <i x="16"/>
        <i x="23"/>
        <i x="15"/>
        <i x="21"/>
        <i x="18"/>
        <i x="13"/>
        <i x="10"/>
        <i x="22"/>
        <i x="1" s="1"/>
        <i x="8" s="1"/>
        <i x="4" s="1"/>
        <i x="24" s="1"/>
        <i x="0" s="1"/>
        <i x="14" s="1"/>
        <i x="12" s="1"/>
        <i x="11" s="1"/>
        <i x="6" s="1"/>
        <i x="20" s="1"/>
        <i x="26" s="1"/>
        <i x="5" s="1"/>
        <i x="9" s="1"/>
        <i x="2" s="1"/>
        <i x="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ing" xr10:uid="{6F2FD213-834D-440A-B0B3-D571597CF9B7}" cache="Slicer_Smoking" caption="Smokin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eepQuality" xr10:uid="{75CCB924-A42D-476D-89B7-B62CBBDA823B}" cache="Slicer_SleepQuality" caption="SleepQuality" columnCount="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olesterolTotal" xr10:uid="{78F26075-8FF7-4252-9AE0-6F23CA08A32F}" cache="Slicer_CholesterolTotal" caption="CholesterolTotal" columnCount="3"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eepQuality 1" xr10:uid="{43E301CA-E24B-4798-ABDE-5A247F21445A}" cache="Slicer_SleepQuality" caption="SleepQuality" startItem="3" columnCount="3"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2AD0F-6D4B-4E35-8A78-E4A9F79984BA}">
  <dimension ref="A3:B32"/>
  <sheetViews>
    <sheetView workbookViewId="0">
      <selection activeCell="B6" sqref="B6"/>
    </sheetView>
  </sheetViews>
  <sheetFormatPr defaultRowHeight="14.4" x14ac:dyDescent="0.3"/>
  <cols>
    <col min="1" max="1" width="12.5546875" bestFit="1" customWidth="1"/>
    <col min="2" max="2" width="14.88671875" bestFit="1" customWidth="1"/>
  </cols>
  <sheetData>
    <row r="3" spans="1:2" x14ac:dyDescent="0.3">
      <c r="A3" s="3" t="s">
        <v>14</v>
      </c>
      <c r="B3" t="s">
        <v>16</v>
      </c>
    </row>
    <row r="4" spans="1:2" x14ac:dyDescent="0.3">
      <c r="A4" s="4">
        <v>4751</v>
      </c>
      <c r="B4" s="5">
        <v>0</v>
      </c>
    </row>
    <row r="5" spans="1:2" x14ac:dyDescent="0.3">
      <c r="A5" s="4">
        <v>4752</v>
      </c>
      <c r="B5" s="5">
        <v>1</v>
      </c>
    </row>
    <row r="6" spans="1:2" x14ac:dyDescent="0.3">
      <c r="A6" s="4">
        <v>4753</v>
      </c>
      <c r="B6" s="5">
        <v>1</v>
      </c>
    </row>
    <row r="7" spans="1:2" x14ac:dyDescent="0.3">
      <c r="A7" s="4">
        <v>4754</v>
      </c>
      <c r="B7" s="5">
        <v>1</v>
      </c>
    </row>
    <row r="8" spans="1:2" x14ac:dyDescent="0.3">
      <c r="A8" s="4">
        <v>4755</v>
      </c>
      <c r="B8" s="5">
        <v>0</v>
      </c>
    </row>
    <row r="9" spans="1:2" x14ac:dyDescent="0.3">
      <c r="A9" s="4">
        <v>4756</v>
      </c>
      <c r="B9" s="5">
        <v>0</v>
      </c>
    </row>
    <row r="10" spans="1:2" x14ac:dyDescent="0.3">
      <c r="A10" s="4">
        <v>4757</v>
      </c>
      <c r="B10" s="5">
        <v>1</v>
      </c>
    </row>
    <row r="11" spans="1:2" x14ac:dyDescent="0.3">
      <c r="A11" s="4">
        <v>4758</v>
      </c>
      <c r="B11" s="5">
        <v>0</v>
      </c>
    </row>
    <row r="12" spans="1:2" x14ac:dyDescent="0.3">
      <c r="A12" s="4">
        <v>4759</v>
      </c>
      <c r="B12" s="5">
        <v>0</v>
      </c>
    </row>
    <row r="13" spans="1:2" x14ac:dyDescent="0.3">
      <c r="A13" s="4">
        <v>4760</v>
      </c>
      <c r="B13" s="5">
        <v>1</v>
      </c>
    </row>
    <row r="14" spans="1:2" x14ac:dyDescent="0.3">
      <c r="A14" s="4">
        <v>4761</v>
      </c>
      <c r="B14" s="5">
        <v>0</v>
      </c>
    </row>
    <row r="15" spans="1:2" x14ac:dyDescent="0.3">
      <c r="A15" s="4">
        <v>4762</v>
      </c>
      <c r="B15" s="5">
        <v>1</v>
      </c>
    </row>
    <row r="16" spans="1:2" x14ac:dyDescent="0.3">
      <c r="A16" s="4">
        <v>4763</v>
      </c>
      <c r="B16" s="5">
        <v>0</v>
      </c>
    </row>
    <row r="17" spans="1:2" x14ac:dyDescent="0.3">
      <c r="A17" s="4">
        <v>4764</v>
      </c>
      <c r="B17" s="5">
        <v>1</v>
      </c>
    </row>
    <row r="18" spans="1:2" x14ac:dyDescent="0.3">
      <c r="A18" s="4">
        <v>4765</v>
      </c>
      <c r="B18" s="5">
        <v>0</v>
      </c>
    </row>
    <row r="19" spans="1:2" x14ac:dyDescent="0.3">
      <c r="A19" s="4">
        <v>4766</v>
      </c>
      <c r="B19" s="5">
        <v>0</v>
      </c>
    </row>
    <row r="20" spans="1:2" x14ac:dyDescent="0.3">
      <c r="A20" s="4">
        <v>4767</v>
      </c>
      <c r="B20" s="5">
        <v>1</v>
      </c>
    </row>
    <row r="21" spans="1:2" x14ac:dyDescent="0.3">
      <c r="A21" s="4">
        <v>4768</v>
      </c>
      <c r="B21" s="5">
        <v>1</v>
      </c>
    </row>
    <row r="22" spans="1:2" x14ac:dyDescent="0.3">
      <c r="A22" s="4">
        <v>4769</v>
      </c>
      <c r="B22" s="5">
        <v>1</v>
      </c>
    </row>
    <row r="23" spans="1:2" x14ac:dyDescent="0.3">
      <c r="A23" s="4">
        <v>4770</v>
      </c>
      <c r="B23" s="5">
        <v>1</v>
      </c>
    </row>
    <row r="24" spans="1:2" x14ac:dyDescent="0.3">
      <c r="A24" s="4">
        <v>4771</v>
      </c>
      <c r="B24" s="5">
        <v>1</v>
      </c>
    </row>
    <row r="25" spans="1:2" x14ac:dyDescent="0.3">
      <c r="A25" s="4">
        <v>4772</v>
      </c>
      <c r="B25" s="5">
        <v>1</v>
      </c>
    </row>
    <row r="26" spans="1:2" x14ac:dyDescent="0.3">
      <c r="A26" s="4">
        <v>4773</v>
      </c>
      <c r="B26" s="5">
        <v>1</v>
      </c>
    </row>
    <row r="27" spans="1:2" x14ac:dyDescent="0.3">
      <c r="A27" s="4">
        <v>4774</v>
      </c>
      <c r="B27" s="5">
        <v>1</v>
      </c>
    </row>
    <row r="28" spans="1:2" x14ac:dyDescent="0.3">
      <c r="A28" s="4">
        <v>4775</v>
      </c>
      <c r="B28" s="5">
        <v>1</v>
      </c>
    </row>
    <row r="29" spans="1:2" x14ac:dyDescent="0.3">
      <c r="A29" s="4">
        <v>4776</v>
      </c>
      <c r="B29" s="5">
        <v>0</v>
      </c>
    </row>
    <row r="30" spans="1:2" x14ac:dyDescent="0.3">
      <c r="A30" s="4">
        <v>4777</v>
      </c>
      <c r="B30" s="5">
        <v>0</v>
      </c>
    </row>
    <row r="31" spans="1:2" x14ac:dyDescent="0.3">
      <c r="A31" s="4">
        <v>4778</v>
      </c>
      <c r="B31" s="5">
        <v>0</v>
      </c>
    </row>
    <row r="32" spans="1:2" x14ac:dyDescent="0.3">
      <c r="A32" s="4" t="s">
        <v>15</v>
      </c>
      <c r="B32" s="5">
        <v>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8AE50-18BC-49AA-AEC0-FB757983A66C}">
  <dimension ref="A3:B14"/>
  <sheetViews>
    <sheetView topLeftCell="A2" workbookViewId="0">
      <selection activeCell="B7" sqref="B7"/>
    </sheetView>
  </sheetViews>
  <sheetFormatPr defaultRowHeight="14.4" x14ac:dyDescent="0.3"/>
  <cols>
    <col min="1" max="1" width="12.5546875" bestFit="1" customWidth="1"/>
    <col min="2" max="2" width="18.21875" bestFit="1" customWidth="1"/>
  </cols>
  <sheetData>
    <row r="3" spans="1:2" x14ac:dyDescent="0.3">
      <c r="A3" s="3" t="s">
        <v>14</v>
      </c>
      <c r="B3" t="s">
        <v>17</v>
      </c>
    </row>
    <row r="4" spans="1:2" x14ac:dyDescent="0.3">
      <c r="A4" s="4">
        <v>64</v>
      </c>
      <c r="B4" s="2">
        <v>9.0871411945374003</v>
      </c>
    </row>
    <row r="5" spans="1:2" x14ac:dyDescent="0.3">
      <c r="A5" s="4">
        <v>65</v>
      </c>
      <c r="B5" s="2">
        <v>9.5740047949939608</v>
      </c>
    </row>
    <row r="6" spans="1:2" x14ac:dyDescent="0.3">
      <c r="A6" s="4">
        <v>73</v>
      </c>
      <c r="B6" s="2">
        <v>18.699252823727221</v>
      </c>
    </row>
    <row r="7" spans="1:2" x14ac:dyDescent="0.3">
      <c r="A7" s="4">
        <v>74</v>
      </c>
      <c r="B7" s="2">
        <v>8.39255368535086</v>
      </c>
    </row>
    <row r="8" spans="1:2" x14ac:dyDescent="0.3">
      <c r="A8" s="4">
        <v>77</v>
      </c>
      <c r="B8" s="2">
        <v>9.5821766697778497</v>
      </c>
    </row>
    <row r="9" spans="1:2" x14ac:dyDescent="0.3">
      <c r="A9" s="4">
        <v>78</v>
      </c>
      <c r="B9" s="2">
        <v>8.3123255368658295</v>
      </c>
    </row>
    <row r="10" spans="1:2" x14ac:dyDescent="0.3">
      <c r="A10" s="4">
        <v>82</v>
      </c>
      <c r="B10" s="2">
        <v>18.771416463749858</v>
      </c>
    </row>
    <row r="11" spans="1:2" x14ac:dyDescent="0.3">
      <c r="A11" s="4">
        <v>84</v>
      </c>
      <c r="B11" s="2">
        <v>8.2530045510766392</v>
      </c>
    </row>
    <row r="12" spans="1:2" x14ac:dyDescent="0.3">
      <c r="A12" s="4">
        <v>87</v>
      </c>
      <c r="B12" s="2">
        <v>7.5517734437912196</v>
      </c>
    </row>
    <row r="13" spans="1:2" x14ac:dyDescent="0.3">
      <c r="A13" s="4">
        <v>89</v>
      </c>
      <c r="B13" s="2">
        <v>7.6440973000510102</v>
      </c>
    </row>
    <row r="14" spans="1:2" x14ac:dyDescent="0.3">
      <c r="A14" s="4" t="s">
        <v>15</v>
      </c>
      <c r="B14" s="5">
        <v>105.86774646392186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12A7C-45E5-4F17-8CFD-710997587EF9}">
  <dimension ref="A3:B19"/>
  <sheetViews>
    <sheetView workbookViewId="0">
      <selection activeCell="G6" sqref="G6"/>
    </sheetView>
  </sheetViews>
  <sheetFormatPr defaultRowHeight="14.4" x14ac:dyDescent="0.3"/>
  <cols>
    <col min="1" max="1" width="12.5546875" bestFit="1" customWidth="1"/>
    <col min="2" max="2" width="21.44140625" bestFit="1" customWidth="1"/>
  </cols>
  <sheetData>
    <row r="3" spans="1:2" x14ac:dyDescent="0.3">
      <c r="A3" s="3" t="s">
        <v>14</v>
      </c>
      <c r="B3" t="s">
        <v>18</v>
      </c>
    </row>
    <row r="4" spans="1:2" x14ac:dyDescent="0.3">
      <c r="A4" s="4">
        <v>4751</v>
      </c>
      <c r="B4" s="2">
        <v>242.36683969636499</v>
      </c>
    </row>
    <row r="5" spans="1:2" x14ac:dyDescent="0.3">
      <c r="A5" s="4">
        <v>4752</v>
      </c>
      <c r="B5" s="2">
        <v>231.16259501016501</v>
      </c>
    </row>
    <row r="6" spans="1:2" x14ac:dyDescent="0.3">
      <c r="A6" s="4">
        <v>4753</v>
      </c>
      <c r="B6" s="2">
        <v>284.18185776463298</v>
      </c>
    </row>
    <row r="7" spans="1:2" x14ac:dyDescent="0.3">
      <c r="A7" s="4">
        <v>4755</v>
      </c>
      <c r="B7" s="2">
        <v>237.60218362803701</v>
      </c>
    </row>
    <row r="8" spans="1:2" x14ac:dyDescent="0.3">
      <c r="A8" s="4">
        <v>4756</v>
      </c>
      <c r="B8" s="2">
        <v>280.71253869023599</v>
      </c>
    </row>
    <row r="9" spans="1:2" x14ac:dyDescent="0.3">
      <c r="A9" s="4">
        <v>4757</v>
      </c>
      <c r="B9" s="2">
        <v>263.73414899452098</v>
      </c>
    </row>
    <row r="10" spans="1:2" x14ac:dyDescent="0.3">
      <c r="A10" s="4">
        <v>4759</v>
      </c>
      <c r="B10" s="2">
        <v>233.60575518016699</v>
      </c>
    </row>
    <row r="11" spans="1:2" x14ac:dyDescent="0.3">
      <c r="A11" s="4">
        <v>4760</v>
      </c>
      <c r="B11" s="2">
        <v>281.63005023256602</v>
      </c>
    </row>
    <row r="12" spans="1:2" x14ac:dyDescent="0.3">
      <c r="A12" s="4">
        <v>4762</v>
      </c>
      <c r="B12" s="2">
        <v>254.58656029579001</v>
      </c>
    </row>
    <row r="13" spans="1:2" x14ac:dyDescent="0.3">
      <c r="A13" s="4">
        <v>4763</v>
      </c>
      <c r="B13" s="2">
        <v>254.43538612927799</v>
      </c>
    </row>
    <row r="14" spans="1:2" x14ac:dyDescent="0.3">
      <c r="A14" s="4">
        <v>4765</v>
      </c>
      <c r="B14" s="2">
        <v>247.58461434698</v>
      </c>
    </row>
    <row r="15" spans="1:2" x14ac:dyDescent="0.3">
      <c r="A15" s="4">
        <v>4771</v>
      </c>
      <c r="B15" s="2">
        <v>271.841449405687</v>
      </c>
    </row>
    <row r="16" spans="1:2" x14ac:dyDescent="0.3">
      <c r="A16" s="4">
        <v>4775</v>
      </c>
      <c r="B16" s="2">
        <v>239.26341370570699</v>
      </c>
    </row>
    <row r="17" spans="1:2" x14ac:dyDescent="0.3">
      <c r="A17" s="4">
        <v>4776</v>
      </c>
      <c r="B17" s="2">
        <v>299.86848245556899</v>
      </c>
    </row>
    <row r="18" spans="1:2" x14ac:dyDescent="0.3">
      <c r="A18" s="4">
        <v>4777</v>
      </c>
      <c r="B18" s="2">
        <v>271.89297836488402</v>
      </c>
    </row>
    <row r="19" spans="1:2" x14ac:dyDescent="0.3">
      <c r="A19" s="4" t="s">
        <v>15</v>
      </c>
      <c r="B19" s="5">
        <v>3894.4688539005851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E9EA-07E6-4A02-A7B5-16BE846883AD}">
  <dimension ref="A3:B32"/>
  <sheetViews>
    <sheetView workbookViewId="0">
      <selection activeCell="D6" sqref="D6"/>
    </sheetView>
  </sheetViews>
  <sheetFormatPr defaultRowHeight="14.4" x14ac:dyDescent="0.3"/>
  <cols>
    <col min="1" max="1" width="12.5546875" bestFit="1" customWidth="1"/>
    <col min="2" max="2" width="16.109375" bestFit="1" customWidth="1"/>
  </cols>
  <sheetData>
    <row r="3" spans="1:2" x14ac:dyDescent="0.3">
      <c r="A3" s="3" t="s">
        <v>14</v>
      </c>
      <c r="B3" t="s">
        <v>20</v>
      </c>
    </row>
    <row r="4" spans="1:2" x14ac:dyDescent="0.3">
      <c r="A4" s="4">
        <v>4751</v>
      </c>
      <c r="B4" s="5">
        <v>142</v>
      </c>
    </row>
    <row r="5" spans="1:2" x14ac:dyDescent="0.3">
      <c r="A5" s="4">
        <v>4752</v>
      </c>
      <c r="B5" s="5">
        <v>115</v>
      </c>
    </row>
    <row r="6" spans="1:2" x14ac:dyDescent="0.3">
      <c r="A6" s="4">
        <v>4753</v>
      </c>
      <c r="B6" s="5">
        <v>99</v>
      </c>
    </row>
    <row r="7" spans="1:2" x14ac:dyDescent="0.3">
      <c r="A7" s="4">
        <v>4754</v>
      </c>
      <c r="B7" s="5">
        <v>118</v>
      </c>
    </row>
    <row r="8" spans="1:2" x14ac:dyDescent="0.3">
      <c r="A8" s="4">
        <v>4755</v>
      </c>
      <c r="B8" s="5">
        <v>94</v>
      </c>
    </row>
    <row r="9" spans="1:2" x14ac:dyDescent="0.3">
      <c r="A9" s="4">
        <v>4756</v>
      </c>
      <c r="B9" s="5">
        <v>168</v>
      </c>
    </row>
    <row r="10" spans="1:2" x14ac:dyDescent="0.3">
      <c r="A10" s="4">
        <v>4757</v>
      </c>
      <c r="B10" s="5">
        <v>143</v>
      </c>
    </row>
    <row r="11" spans="1:2" x14ac:dyDescent="0.3">
      <c r="A11" s="4">
        <v>4758</v>
      </c>
      <c r="B11" s="5">
        <v>117</v>
      </c>
    </row>
    <row r="12" spans="1:2" x14ac:dyDescent="0.3">
      <c r="A12" s="4">
        <v>4759</v>
      </c>
      <c r="B12" s="5">
        <v>117</v>
      </c>
    </row>
    <row r="13" spans="1:2" x14ac:dyDescent="0.3">
      <c r="A13" s="4">
        <v>4760</v>
      </c>
      <c r="B13" s="5">
        <v>130</v>
      </c>
    </row>
    <row r="14" spans="1:2" x14ac:dyDescent="0.3">
      <c r="A14" s="4">
        <v>4761</v>
      </c>
      <c r="B14" s="5">
        <v>131</v>
      </c>
    </row>
    <row r="15" spans="1:2" x14ac:dyDescent="0.3">
      <c r="A15" s="4">
        <v>4762</v>
      </c>
      <c r="B15" s="5">
        <v>165</v>
      </c>
    </row>
    <row r="16" spans="1:2" x14ac:dyDescent="0.3">
      <c r="A16" s="4">
        <v>4763</v>
      </c>
      <c r="B16" s="5">
        <v>145</v>
      </c>
    </row>
    <row r="17" spans="1:2" x14ac:dyDescent="0.3">
      <c r="A17" s="4">
        <v>4764</v>
      </c>
      <c r="B17" s="5">
        <v>137</v>
      </c>
    </row>
    <row r="18" spans="1:2" x14ac:dyDescent="0.3">
      <c r="A18" s="4">
        <v>4765</v>
      </c>
      <c r="B18" s="5">
        <v>94</v>
      </c>
    </row>
    <row r="19" spans="1:2" x14ac:dyDescent="0.3">
      <c r="A19" s="4">
        <v>4766</v>
      </c>
      <c r="B19" s="5">
        <v>124</v>
      </c>
    </row>
    <row r="20" spans="1:2" x14ac:dyDescent="0.3">
      <c r="A20" s="4">
        <v>4767</v>
      </c>
      <c r="B20" s="5">
        <v>148</v>
      </c>
    </row>
    <row r="21" spans="1:2" x14ac:dyDescent="0.3">
      <c r="A21" s="4">
        <v>4768</v>
      </c>
      <c r="B21" s="5">
        <v>154</v>
      </c>
    </row>
    <row r="22" spans="1:2" x14ac:dyDescent="0.3">
      <c r="A22" s="4">
        <v>4769</v>
      </c>
      <c r="B22" s="5">
        <v>132</v>
      </c>
    </row>
    <row r="23" spans="1:2" x14ac:dyDescent="0.3">
      <c r="A23" s="4">
        <v>4770</v>
      </c>
      <c r="B23" s="5">
        <v>144</v>
      </c>
    </row>
    <row r="24" spans="1:2" x14ac:dyDescent="0.3">
      <c r="A24" s="4">
        <v>4771</v>
      </c>
      <c r="B24" s="5">
        <v>120</v>
      </c>
    </row>
    <row r="25" spans="1:2" x14ac:dyDescent="0.3">
      <c r="A25" s="4">
        <v>4772</v>
      </c>
      <c r="B25" s="5">
        <v>178</v>
      </c>
    </row>
    <row r="26" spans="1:2" x14ac:dyDescent="0.3">
      <c r="A26" s="4">
        <v>4773</v>
      </c>
      <c r="B26" s="5">
        <v>120</v>
      </c>
    </row>
    <row r="27" spans="1:2" x14ac:dyDescent="0.3">
      <c r="A27" s="4">
        <v>4774</v>
      </c>
      <c r="B27" s="5">
        <v>106</v>
      </c>
    </row>
    <row r="28" spans="1:2" x14ac:dyDescent="0.3">
      <c r="A28" s="4">
        <v>4775</v>
      </c>
      <c r="B28" s="5">
        <v>153</v>
      </c>
    </row>
    <row r="29" spans="1:2" x14ac:dyDescent="0.3">
      <c r="A29" s="4">
        <v>4776</v>
      </c>
      <c r="B29" s="5">
        <v>115</v>
      </c>
    </row>
    <row r="30" spans="1:2" x14ac:dyDescent="0.3">
      <c r="A30" s="4">
        <v>4777</v>
      </c>
      <c r="B30" s="5">
        <v>177</v>
      </c>
    </row>
    <row r="31" spans="1:2" x14ac:dyDescent="0.3">
      <c r="A31" s="4">
        <v>4778</v>
      </c>
      <c r="B31" s="5">
        <v>134</v>
      </c>
    </row>
    <row r="32" spans="1:2" x14ac:dyDescent="0.3">
      <c r="A32" s="4" t="s">
        <v>15</v>
      </c>
      <c r="B32" s="5">
        <v>3720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F50E-A158-4186-8D98-EC9B1B718273}">
  <dimension ref="A3:G32"/>
  <sheetViews>
    <sheetView workbookViewId="0">
      <selection activeCell="F5" sqref="F5:G19"/>
    </sheetView>
  </sheetViews>
  <sheetFormatPr defaultRowHeight="14.4" x14ac:dyDescent="0.3"/>
  <cols>
    <col min="1" max="1" width="12.5546875" bestFit="1" customWidth="1"/>
    <col min="2" max="2" width="12" bestFit="1" customWidth="1"/>
  </cols>
  <sheetData>
    <row r="3" spans="1:7" x14ac:dyDescent="0.3">
      <c r="A3" s="3" t="s">
        <v>14</v>
      </c>
      <c r="B3" t="s">
        <v>22</v>
      </c>
    </row>
    <row r="4" spans="1:7" x14ac:dyDescent="0.3">
      <c r="A4" s="4">
        <v>4751</v>
      </c>
      <c r="B4" s="5">
        <v>22.9277492309938</v>
      </c>
    </row>
    <row r="5" spans="1:7" x14ac:dyDescent="0.3">
      <c r="A5" s="4">
        <v>4752</v>
      </c>
      <c r="B5" s="5">
        <v>26.827681191596</v>
      </c>
      <c r="F5" t="s">
        <v>23</v>
      </c>
      <c r="G5" t="s">
        <v>24</v>
      </c>
    </row>
    <row r="6" spans="1:7" x14ac:dyDescent="0.3">
      <c r="A6" s="4">
        <v>4753</v>
      </c>
      <c r="B6" s="5">
        <v>17.795882442817099</v>
      </c>
      <c r="F6" s="4">
        <v>4751</v>
      </c>
      <c r="G6" s="5">
        <v>22.9277492309938</v>
      </c>
    </row>
    <row r="7" spans="1:7" x14ac:dyDescent="0.3">
      <c r="A7" s="4">
        <v>4754</v>
      </c>
      <c r="B7" s="5">
        <v>33.8008170441354</v>
      </c>
      <c r="F7" s="4">
        <v>4752</v>
      </c>
      <c r="G7" s="5">
        <v>26.827681191596</v>
      </c>
    </row>
    <row r="8" spans="1:7" x14ac:dyDescent="0.3">
      <c r="A8" s="4">
        <v>4755</v>
      </c>
      <c r="B8" s="5">
        <v>20.7169738264468</v>
      </c>
      <c r="F8" s="4">
        <v>4753</v>
      </c>
      <c r="G8" s="5">
        <v>17.795882442817099</v>
      </c>
    </row>
    <row r="9" spans="1:7" x14ac:dyDescent="0.3">
      <c r="A9" s="4">
        <v>4756</v>
      </c>
      <c r="B9" s="5">
        <v>30.626885546270898</v>
      </c>
      <c r="F9" s="4">
        <v>4754</v>
      </c>
      <c r="G9" s="5">
        <v>33.8008170441354</v>
      </c>
    </row>
    <row r="10" spans="1:7" x14ac:dyDescent="0.3">
      <c r="A10" s="4">
        <v>4757</v>
      </c>
      <c r="B10" s="5">
        <v>38.387621858169098</v>
      </c>
      <c r="F10" s="4">
        <v>4755</v>
      </c>
      <c r="G10" s="5">
        <v>20.7169738264468</v>
      </c>
    </row>
    <row r="11" spans="1:7" x14ac:dyDescent="0.3">
      <c r="A11" s="4">
        <v>4758</v>
      </c>
      <c r="B11" s="5">
        <v>18.7760094091628</v>
      </c>
      <c r="F11" s="4">
        <v>4756</v>
      </c>
      <c r="G11" s="5">
        <v>30.626885546270898</v>
      </c>
    </row>
    <row r="12" spans="1:7" x14ac:dyDescent="0.3">
      <c r="A12" s="4">
        <v>4759</v>
      </c>
      <c r="B12" s="5">
        <v>27.833188380332299</v>
      </c>
      <c r="F12" s="4">
        <v>4757</v>
      </c>
      <c r="G12" s="5">
        <v>38.387621858169098</v>
      </c>
    </row>
    <row r="13" spans="1:7" x14ac:dyDescent="0.3">
      <c r="A13" s="4">
        <v>4760</v>
      </c>
      <c r="B13" s="5">
        <v>35.456301726426197</v>
      </c>
      <c r="F13" s="4">
        <v>4758</v>
      </c>
      <c r="G13" s="5">
        <v>18.7760094091628</v>
      </c>
    </row>
    <row r="14" spans="1:7" x14ac:dyDescent="0.3">
      <c r="A14" s="4">
        <v>4761</v>
      </c>
      <c r="B14" s="5">
        <v>39.463034221061399</v>
      </c>
      <c r="F14" s="4">
        <v>4759</v>
      </c>
      <c r="G14" s="5">
        <v>27.833188380332299</v>
      </c>
    </row>
    <row r="15" spans="1:7" x14ac:dyDescent="0.3">
      <c r="A15" s="4">
        <v>4762</v>
      </c>
      <c r="B15" s="5">
        <v>22.463382649410601</v>
      </c>
      <c r="F15" s="4">
        <v>4760</v>
      </c>
      <c r="G15" s="5">
        <v>35.456301726426197</v>
      </c>
    </row>
    <row r="16" spans="1:7" x14ac:dyDescent="0.3">
      <c r="A16" s="4">
        <v>4763</v>
      </c>
      <c r="B16" s="5">
        <v>26.770945999107699</v>
      </c>
      <c r="F16" s="4">
        <v>4761</v>
      </c>
      <c r="G16" s="5">
        <v>39.463034221061399</v>
      </c>
    </row>
    <row r="17" spans="1:7" x14ac:dyDescent="0.3">
      <c r="A17" s="4">
        <v>4764</v>
      </c>
      <c r="B17" s="5">
        <v>28.870652386039598</v>
      </c>
      <c r="F17" s="4">
        <v>4762</v>
      </c>
      <c r="G17" s="5">
        <v>22.463382649410601</v>
      </c>
    </row>
    <row r="18" spans="1:7" x14ac:dyDescent="0.3">
      <c r="A18" s="4">
        <v>4765</v>
      </c>
      <c r="B18" s="5">
        <v>27.942862734988299</v>
      </c>
      <c r="F18" s="4">
        <v>4763</v>
      </c>
      <c r="G18" s="5">
        <v>26.770945999107699</v>
      </c>
    </row>
    <row r="19" spans="1:7" x14ac:dyDescent="0.3">
      <c r="A19" s="4">
        <v>4766</v>
      </c>
      <c r="B19" s="5">
        <v>18.0459174739354</v>
      </c>
      <c r="F19" s="4">
        <v>4764</v>
      </c>
      <c r="G19" s="5">
        <v>28.870652386039598</v>
      </c>
    </row>
    <row r="20" spans="1:7" x14ac:dyDescent="0.3">
      <c r="A20" s="4">
        <v>4767</v>
      </c>
      <c r="B20" s="5">
        <v>22.8228962440655</v>
      </c>
    </row>
    <row r="21" spans="1:7" x14ac:dyDescent="0.3">
      <c r="A21" s="4">
        <v>4768</v>
      </c>
      <c r="B21" s="5">
        <v>16.333282753226001</v>
      </c>
    </row>
    <row r="22" spans="1:7" x14ac:dyDescent="0.3">
      <c r="A22" s="4">
        <v>4769</v>
      </c>
      <c r="B22" s="5">
        <v>37.932469025669697</v>
      </c>
    </row>
    <row r="23" spans="1:7" x14ac:dyDescent="0.3">
      <c r="A23" s="4">
        <v>4770</v>
      </c>
      <c r="B23" s="5">
        <v>20.041400357053099</v>
      </c>
    </row>
    <row r="24" spans="1:7" x14ac:dyDescent="0.3">
      <c r="A24" s="4">
        <v>4771</v>
      </c>
      <c r="B24" s="5">
        <v>36.223098796362102</v>
      </c>
    </row>
    <row r="25" spans="1:7" x14ac:dyDescent="0.3">
      <c r="A25" s="4">
        <v>4772</v>
      </c>
      <c r="B25" s="5">
        <v>37.543943165696597</v>
      </c>
    </row>
    <row r="26" spans="1:7" x14ac:dyDescent="0.3">
      <c r="A26" s="4">
        <v>4773</v>
      </c>
      <c r="B26" s="5">
        <v>37.583877059138999</v>
      </c>
    </row>
    <row r="27" spans="1:7" x14ac:dyDescent="0.3">
      <c r="A27" s="4">
        <v>4774</v>
      </c>
      <c r="B27" s="5">
        <v>21.969390092007199</v>
      </c>
    </row>
    <row r="28" spans="1:7" x14ac:dyDescent="0.3">
      <c r="A28" s="4">
        <v>4775</v>
      </c>
      <c r="B28" s="5">
        <v>15.4576880688776</v>
      </c>
    </row>
    <row r="29" spans="1:7" x14ac:dyDescent="0.3">
      <c r="A29" s="4">
        <v>4776</v>
      </c>
      <c r="B29" s="5">
        <v>39.123676873671698</v>
      </c>
    </row>
    <row r="30" spans="1:7" x14ac:dyDescent="0.3">
      <c r="A30" s="4">
        <v>4777</v>
      </c>
      <c r="B30" s="5">
        <v>34.918183826709097</v>
      </c>
    </row>
    <row r="31" spans="1:7" x14ac:dyDescent="0.3">
      <c r="A31" s="4">
        <v>4778</v>
      </c>
      <c r="B31" s="5">
        <v>18.434788949369398</v>
      </c>
    </row>
    <row r="32" spans="1:7" x14ac:dyDescent="0.3">
      <c r="A32" s="4" t="s">
        <v>15</v>
      </c>
      <c r="B32" s="5">
        <v>775.09060133274033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819C-31A7-4372-ADED-B234C8A232B4}">
  <sheetPr>
    <tabColor rgb="FF6666FF"/>
  </sheetPr>
  <dimension ref="A1:K29"/>
  <sheetViews>
    <sheetView workbookViewId="0">
      <selection sqref="A1:K1"/>
    </sheetView>
  </sheetViews>
  <sheetFormatPr defaultRowHeight="14.4" x14ac:dyDescent="0.3"/>
  <cols>
    <col min="1" max="1" width="13.5546875" customWidth="1"/>
    <col min="3" max="3" width="21.44140625" customWidth="1"/>
    <col min="6" max="6" width="31.109375" customWidth="1"/>
    <col min="7" max="7" width="26.77734375" customWidth="1"/>
    <col min="8" max="8" width="27.21875" customWidth="1"/>
    <col min="9" max="9" width="19.6640625" customWidth="1"/>
    <col min="10" max="10" width="19.109375" customWidth="1"/>
    <col min="11" max="11" width="17.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4751</v>
      </c>
      <c r="B2">
        <v>73</v>
      </c>
      <c r="C2">
        <v>2</v>
      </c>
      <c r="D2" s="2">
        <v>22.9277492309938</v>
      </c>
      <c r="E2">
        <v>0</v>
      </c>
      <c r="F2" s="2">
        <v>13.2972177282768</v>
      </c>
      <c r="G2" s="2">
        <v>6.3271124735533499</v>
      </c>
      <c r="H2" s="2">
        <v>9.0256786657661099</v>
      </c>
      <c r="I2">
        <v>142</v>
      </c>
      <c r="J2">
        <v>72</v>
      </c>
      <c r="K2" s="2">
        <v>242.36683969636499</v>
      </c>
    </row>
    <row r="3" spans="1:11" x14ac:dyDescent="0.3">
      <c r="A3">
        <v>4752</v>
      </c>
      <c r="B3">
        <v>89</v>
      </c>
      <c r="C3">
        <v>0</v>
      </c>
      <c r="D3" s="2">
        <v>26.827681191596</v>
      </c>
      <c r="E3">
        <v>1</v>
      </c>
      <c r="F3" s="2">
        <v>4.5425238177221896</v>
      </c>
      <c r="G3" s="2">
        <v>7.6198845401630297</v>
      </c>
      <c r="H3" s="2">
        <v>7.1512927430512203</v>
      </c>
      <c r="I3">
        <v>115</v>
      </c>
      <c r="J3">
        <v>64</v>
      </c>
      <c r="K3" s="2">
        <v>231.16259501016501</v>
      </c>
    </row>
    <row r="4" spans="1:11" x14ac:dyDescent="0.3">
      <c r="A4">
        <v>4753</v>
      </c>
      <c r="B4">
        <v>73</v>
      </c>
      <c r="C4">
        <v>1</v>
      </c>
      <c r="D4" s="2">
        <v>17.795882442817099</v>
      </c>
      <c r="E4">
        <v>1</v>
      </c>
      <c r="F4" s="2">
        <v>19.5550845255535</v>
      </c>
      <c r="G4" s="2">
        <v>7.8449877909745096</v>
      </c>
      <c r="H4" s="2">
        <v>9.6735741579611094</v>
      </c>
      <c r="I4">
        <v>99</v>
      </c>
      <c r="J4">
        <v>116</v>
      </c>
      <c r="K4" s="2">
        <v>284.18185776463298</v>
      </c>
    </row>
    <row r="5" spans="1:11" x14ac:dyDescent="0.3">
      <c r="A5">
        <v>4754</v>
      </c>
      <c r="B5">
        <v>74</v>
      </c>
      <c r="C5">
        <v>1</v>
      </c>
      <c r="D5" s="2">
        <v>33.8008170441354</v>
      </c>
      <c r="E5">
        <v>1</v>
      </c>
      <c r="F5" s="2">
        <v>12.209265546203699</v>
      </c>
      <c r="G5" s="2">
        <v>8.4280013504914901</v>
      </c>
      <c r="H5" s="2">
        <v>8.39255368535086</v>
      </c>
      <c r="I5">
        <v>118</v>
      </c>
      <c r="J5">
        <v>115</v>
      </c>
      <c r="K5" s="2">
        <v>159.58223960561099</v>
      </c>
    </row>
    <row r="6" spans="1:11" x14ac:dyDescent="0.3">
      <c r="A6">
        <v>4755</v>
      </c>
      <c r="B6">
        <v>89</v>
      </c>
      <c r="C6">
        <v>0</v>
      </c>
      <c r="D6" s="2">
        <v>20.7169738264468</v>
      </c>
      <c r="E6">
        <v>0</v>
      </c>
      <c r="F6" s="2">
        <v>18.454356090619601</v>
      </c>
      <c r="G6" s="2">
        <v>6.31046068936043</v>
      </c>
      <c r="H6" s="2">
        <v>5.5972376775785202</v>
      </c>
      <c r="I6">
        <v>94</v>
      </c>
      <c r="J6">
        <v>117</v>
      </c>
      <c r="K6" s="2">
        <v>237.60218362803701</v>
      </c>
    </row>
    <row r="7" spans="1:11" x14ac:dyDescent="0.3">
      <c r="A7">
        <v>4756</v>
      </c>
      <c r="B7">
        <v>86</v>
      </c>
      <c r="C7">
        <v>1</v>
      </c>
      <c r="D7" s="2">
        <v>30.626885546270898</v>
      </c>
      <c r="E7">
        <v>0</v>
      </c>
      <c r="F7" s="2">
        <v>4.1401437842762299</v>
      </c>
      <c r="G7" s="2">
        <v>0.21106163066601999</v>
      </c>
      <c r="H7" s="2">
        <v>7.26195250468112</v>
      </c>
      <c r="I7">
        <v>168</v>
      </c>
      <c r="J7">
        <v>62</v>
      </c>
      <c r="K7" s="2">
        <v>280.71253869023599</v>
      </c>
    </row>
    <row r="8" spans="1:11" x14ac:dyDescent="0.3">
      <c r="A8">
        <v>4757</v>
      </c>
      <c r="B8">
        <v>68</v>
      </c>
      <c r="C8">
        <v>2</v>
      </c>
      <c r="D8" s="2">
        <v>38.387621858169098</v>
      </c>
      <c r="E8">
        <v>1</v>
      </c>
      <c r="F8" s="2">
        <v>0.64604727054892097</v>
      </c>
      <c r="G8" s="2">
        <v>9.2576949097944397</v>
      </c>
      <c r="H8" s="2">
        <v>5.4776855936975801</v>
      </c>
      <c r="I8">
        <v>143</v>
      </c>
      <c r="J8">
        <v>88</v>
      </c>
      <c r="K8" s="2">
        <v>263.73414899452098</v>
      </c>
    </row>
    <row r="9" spans="1:11" x14ac:dyDescent="0.3">
      <c r="A9">
        <v>4758</v>
      </c>
      <c r="B9">
        <v>75</v>
      </c>
      <c r="C9">
        <v>1</v>
      </c>
      <c r="D9" s="2">
        <v>18.7760094091628</v>
      </c>
      <c r="E9">
        <v>0</v>
      </c>
      <c r="F9" s="2">
        <v>13.723825705512599</v>
      </c>
      <c r="G9" s="2">
        <v>4.6494506682170096</v>
      </c>
      <c r="H9" s="2">
        <v>4.2132099251030901</v>
      </c>
      <c r="I9">
        <v>117</v>
      </c>
      <c r="J9">
        <v>63</v>
      </c>
      <c r="K9" s="2">
        <v>151.38313679710501</v>
      </c>
    </row>
    <row r="10" spans="1:11" x14ac:dyDescent="0.3">
      <c r="A10">
        <v>4759</v>
      </c>
      <c r="B10">
        <v>72</v>
      </c>
      <c r="C10">
        <v>0</v>
      </c>
      <c r="D10" s="2">
        <v>27.833188380332299</v>
      </c>
      <c r="E10">
        <v>0</v>
      </c>
      <c r="F10" s="2">
        <v>12.167847629604699</v>
      </c>
      <c r="G10" s="2">
        <v>1.53135978798124</v>
      </c>
      <c r="H10" s="2">
        <v>5.7482238688741898</v>
      </c>
      <c r="I10">
        <v>117</v>
      </c>
      <c r="J10">
        <v>119</v>
      </c>
      <c r="K10" s="2">
        <v>233.60575518016699</v>
      </c>
    </row>
    <row r="11" spans="1:11" x14ac:dyDescent="0.3">
      <c r="A11">
        <v>4760</v>
      </c>
      <c r="B11">
        <v>87</v>
      </c>
      <c r="C11">
        <v>0</v>
      </c>
      <c r="D11" s="2">
        <v>35.456301726426197</v>
      </c>
      <c r="E11">
        <v>1</v>
      </c>
      <c r="F11" s="2">
        <v>16.028688236591901</v>
      </c>
      <c r="G11" s="2">
        <v>6.4407726873606901</v>
      </c>
      <c r="H11" s="2">
        <v>7.5517734437912196</v>
      </c>
      <c r="I11">
        <v>130</v>
      </c>
      <c r="J11">
        <v>78</v>
      </c>
      <c r="K11" s="2">
        <v>281.63005023256602</v>
      </c>
    </row>
    <row r="12" spans="1:11" x14ac:dyDescent="0.3">
      <c r="A12">
        <v>4761</v>
      </c>
      <c r="B12">
        <v>89</v>
      </c>
      <c r="C12">
        <v>1</v>
      </c>
      <c r="D12" s="2">
        <v>39.463034221061399</v>
      </c>
      <c r="E12">
        <v>0</v>
      </c>
      <c r="F12" s="2">
        <v>9.8112921289068407</v>
      </c>
      <c r="G12" s="2">
        <v>8.8199503514701902</v>
      </c>
      <c r="H12" s="2">
        <v>7.6440973000510102</v>
      </c>
      <c r="I12">
        <v>131</v>
      </c>
      <c r="J12">
        <v>86</v>
      </c>
      <c r="K12" s="2">
        <v>224.526437401344</v>
      </c>
    </row>
    <row r="13" spans="1:11" x14ac:dyDescent="0.3">
      <c r="A13">
        <v>4762</v>
      </c>
      <c r="B13">
        <v>78</v>
      </c>
      <c r="C13">
        <v>2</v>
      </c>
      <c r="D13" s="2">
        <v>22.463382649410601</v>
      </c>
      <c r="E13">
        <v>1</v>
      </c>
      <c r="F13" s="2">
        <v>19.3001829779733</v>
      </c>
      <c r="G13" s="2">
        <v>3.8346393816450899</v>
      </c>
      <c r="H13" s="2">
        <v>8.3123255368658295</v>
      </c>
      <c r="I13">
        <v>165</v>
      </c>
      <c r="J13">
        <v>97</v>
      </c>
      <c r="K13" s="2">
        <v>254.58656029579001</v>
      </c>
    </row>
    <row r="14" spans="1:11" x14ac:dyDescent="0.3">
      <c r="A14">
        <v>4763</v>
      </c>
      <c r="B14">
        <v>84</v>
      </c>
      <c r="C14">
        <v>1</v>
      </c>
      <c r="D14" s="2">
        <v>26.770945999107699</v>
      </c>
      <c r="E14">
        <v>0</v>
      </c>
      <c r="F14" s="2">
        <v>10.978021644757099</v>
      </c>
      <c r="G14" s="2">
        <v>3.9780788724660199</v>
      </c>
      <c r="H14" s="2">
        <v>8.2530045510766392</v>
      </c>
      <c r="I14">
        <v>145</v>
      </c>
      <c r="J14">
        <v>63</v>
      </c>
      <c r="K14" s="2">
        <v>254.43538612927799</v>
      </c>
    </row>
    <row r="15" spans="1:11" x14ac:dyDescent="0.3">
      <c r="A15">
        <v>4764</v>
      </c>
      <c r="B15">
        <v>78</v>
      </c>
      <c r="C15">
        <v>1</v>
      </c>
      <c r="D15" s="2">
        <v>28.870652386039598</v>
      </c>
      <c r="E15">
        <v>1</v>
      </c>
      <c r="F15" s="2">
        <v>10.194706301683</v>
      </c>
      <c r="G15" s="2">
        <v>0.63128072708068494</v>
      </c>
      <c r="H15" s="2">
        <v>7.3332356229328397</v>
      </c>
      <c r="I15">
        <v>137</v>
      </c>
      <c r="J15">
        <v>82</v>
      </c>
      <c r="K15" s="2">
        <v>221.30533845956199</v>
      </c>
    </row>
    <row r="16" spans="1:11" x14ac:dyDescent="0.3">
      <c r="A16">
        <v>4765</v>
      </c>
      <c r="B16">
        <v>64</v>
      </c>
      <c r="C16">
        <v>2</v>
      </c>
      <c r="D16" s="2">
        <v>27.942862734988299</v>
      </c>
      <c r="E16">
        <v>0</v>
      </c>
      <c r="F16" s="2">
        <v>2.1757796502821001</v>
      </c>
      <c r="G16" s="2">
        <v>9.7145658290855401</v>
      </c>
      <c r="H16" s="2">
        <v>9.0871411945374003</v>
      </c>
      <c r="I16">
        <v>94</v>
      </c>
      <c r="J16">
        <v>98</v>
      </c>
      <c r="K16" s="2">
        <v>247.58461434698</v>
      </c>
    </row>
    <row r="17" spans="1:11" x14ac:dyDescent="0.3">
      <c r="A17">
        <v>4766</v>
      </c>
      <c r="B17">
        <v>69</v>
      </c>
      <c r="C17">
        <v>1</v>
      </c>
      <c r="D17" s="2">
        <v>18.0459174739354</v>
      </c>
      <c r="E17">
        <v>0</v>
      </c>
      <c r="F17" s="2">
        <v>8.1168316159152401</v>
      </c>
      <c r="G17" s="2">
        <v>2.9564947291277099</v>
      </c>
      <c r="H17" s="2">
        <v>6.7367966417295397</v>
      </c>
      <c r="I17">
        <v>124</v>
      </c>
      <c r="J17">
        <v>72</v>
      </c>
      <c r="K17" s="2">
        <v>204.67075926226801</v>
      </c>
    </row>
    <row r="18" spans="1:11" x14ac:dyDescent="0.3">
      <c r="A18">
        <v>4767</v>
      </c>
      <c r="B18">
        <v>63</v>
      </c>
      <c r="C18">
        <v>2</v>
      </c>
      <c r="D18" s="2">
        <v>22.8228962440655</v>
      </c>
      <c r="E18">
        <v>1</v>
      </c>
      <c r="F18" s="2">
        <v>4.4339610063144503</v>
      </c>
      <c r="G18" s="2">
        <v>7.1828945553896704</v>
      </c>
      <c r="H18" s="2">
        <v>4.65482804028</v>
      </c>
      <c r="I18">
        <v>148</v>
      </c>
      <c r="J18">
        <v>116</v>
      </c>
      <c r="K18" s="2">
        <v>200.500123245015</v>
      </c>
    </row>
    <row r="19" spans="1:11" x14ac:dyDescent="0.3">
      <c r="A19">
        <v>4768</v>
      </c>
      <c r="B19">
        <v>65</v>
      </c>
      <c r="C19">
        <v>1</v>
      </c>
      <c r="D19" s="2">
        <v>16.333282753226001</v>
      </c>
      <c r="E19">
        <v>1</v>
      </c>
      <c r="F19" s="2">
        <v>4.1617949110469397</v>
      </c>
      <c r="G19" s="2">
        <v>1.3063204115225899</v>
      </c>
      <c r="H19" s="2">
        <v>5.4364226711519201</v>
      </c>
      <c r="I19">
        <v>154</v>
      </c>
      <c r="J19">
        <v>61</v>
      </c>
      <c r="K19" s="2">
        <v>183.11233346715699</v>
      </c>
    </row>
    <row r="20" spans="1:11" x14ac:dyDescent="0.3">
      <c r="A20">
        <v>4769</v>
      </c>
      <c r="B20">
        <v>72</v>
      </c>
      <c r="C20">
        <v>2</v>
      </c>
      <c r="D20" s="2">
        <v>37.932469025669697</v>
      </c>
      <c r="E20">
        <v>1</v>
      </c>
      <c r="F20" s="2">
        <v>9.3856027652843608</v>
      </c>
      <c r="G20" s="2">
        <v>7.1279398934684597</v>
      </c>
      <c r="H20" s="2">
        <v>6.7901960883616299</v>
      </c>
      <c r="I20">
        <v>132</v>
      </c>
      <c r="J20">
        <v>107</v>
      </c>
      <c r="K20" s="2">
        <v>214.90840553410399</v>
      </c>
    </row>
    <row r="21" spans="1:11" x14ac:dyDescent="0.3">
      <c r="A21">
        <v>4770</v>
      </c>
      <c r="B21">
        <v>68</v>
      </c>
      <c r="C21">
        <v>3</v>
      </c>
      <c r="D21" s="2">
        <v>20.041400357053099</v>
      </c>
      <c r="E21">
        <v>1</v>
      </c>
      <c r="F21" s="2">
        <v>18.426364465753799</v>
      </c>
      <c r="G21" s="2">
        <v>4.06071391664163</v>
      </c>
      <c r="H21" s="2">
        <v>7.39312621078445</v>
      </c>
      <c r="I21">
        <v>144</v>
      </c>
      <c r="J21">
        <v>98</v>
      </c>
      <c r="K21" s="2">
        <v>195.20463483092399</v>
      </c>
    </row>
    <row r="22" spans="1:11" x14ac:dyDescent="0.3">
      <c r="A22">
        <v>4771</v>
      </c>
      <c r="B22">
        <v>82</v>
      </c>
      <c r="C22">
        <v>0</v>
      </c>
      <c r="D22" s="2">
        <v>36.223098796362102</v>
      </c>
      <c r="E22">
        <v>1</v>
      </c>
      <c r="F22" s="2">
        <v>4.1928955096569398</v>
      </c>
      <c r="G22" s="2">
        <v>6.3815024071594904</v>
      </c>
      <c r="H22" s="2">
        <v>9.5210269989267804</v>
      </c>
      <c r="I22">
        <v>120</v>
      </c>
      <c r="J22">
        <v>93</v>
      </c>
      <c r="K22" s="2">
        <v>271.841449405687</v>
      </c>
    </row>
    <row r="23" spans="1:11" x14ac:dyDescent="0.3">
      <c r="A23">
        <v>4772</v>
      </c>
      <c r="B23">
        <v>65</v>
      </c>
      <c r="C23">
        <v>2</v>
      </c>
      <c r="D23" s="2">
        <v>37.543943165696597</v>
      </c>
      <c r="E23">
        <v>1</v>
      </c>
      <c r="F23" s="2">
        <v>12.063959313182201</v>
      </c>
      <c r="G23" s="2">
        <v>9.1260382175206303</v>
      </c>
      <c r="H23" s="2">
        <v>9.5740047949939608</v>
      </c>
      <c r="I23">
        <v>178</v>
      </c>
      <c r="J23">
        <v>89</v>
      </c>
      <c r="K23" s="2">
        <v>210.15051832284001</v>
      </c>
    </row>
    <row r="24" spans="1:11" x14ac:dyDescent="0.3">
      <c r="A24">
        <v>4773</v>
      </c>
      <c r="B24">
        <v>82</v>
      </c>
      <c r="C24">
        <v>3</v>
      </c>
      <c r="D24" s="2">
        <v>37.583877059138999</v>
      </c>
      <c r="E24">
        <v>1</v>
      </c>
      <c r="F24" s="2">
        <v>5.8364207704150397</v>
      </c>
      <c r="G24" s="2">
        <v>7.67658040352888</v>
      </c>
      <c r="H24" s="2">
        <v>9.2503894648230798</v>
      </c>
      <c r="I24">
        <v>120</v>
      </c>
      <c r="J24">
        <v>71</v>
      </c>
      <c r="K24" s="2">
        <v>225.65823550594601</v>
      </c>
    </row>
    <row r="25" spans="1:11" x14ac:dyDescent="0.3">
      <c r="A25">
        <v>4774</v>
      </c>
      <c r="B25">
        <v>82</v>
      </c>
      <c r="C25">
        <v>1</v>
      </c>
      <c r="D25" s="2">
        <v>21.969390092007199</v>
      </c>
      <c r="E25">
        <v>1</v>
      </c>
      <c r="F25" s="2">
        <v>3.2896501984691402</v>
      </c>
      <c r="G25" s="2">
        <v>6.9347263707174296</v>
      </c>
      <c r="H25" s="2">
        <v>4.4125955011923503</v>
      </c>
      <c r="I25">
        <v>106</v>
      </c>
      <c r="J25">
        <v>95</v>
      </c>
      <c r="K25" s="2">
        <v>201.62161455813501</v>
      </c>
    </row>
    <row r="26" spans="1:11" x14ac:dyDescent="0.3">
      <c r="A26">
        <v>4775</v>
      </c>
      <c r="B26">
        <v>64</v>
      </c>
      <c r="C26">
        <v>1</v>
      </c>
      <c r="D26" s="2">
        <v>15.4576880688776</v>
      </c>
      <c r="E26">
        <v>1</v>
      </c>
      <c r="F26" s="2">
        <v>9.7759411423995299</v>
      </c>
      <c r="G26" s="2">
        <v>7.1989311829557003</v>
      </c>
      <c r="H26" s="2">
        <v>6.7325950076725798</v>
      </c>
      <c r="I26">
        <v>153</v>
      </c>
      <c r="J26">
        <v>81</v>
      </c>
      <c r="K26" s="2">
        <v>239.26341370570699</v>
      </c>
    </row>
    <row r="27" spans="1:11" x14ac:dyDescent="0.3">
      <c r="A27">
        <v>4776</v>
      </c>
      <c r="B27">
        <v>77</v>
      </c>
      <c r="C27">
        <v>0</v>
      </c>
      <c r="D27" s="2">
        <v>39.123676873671698</v>
      </c>
      <c r="E27">
        <v>0</v>
      </c>
      <c r="F27" s="2">
        <v>0.95386887621316196</v>
      </c>
      <c r="G27" s="2">
        <v>8.9392486585990607</v>
      </c>
      <c r="H27" s="2">
        <v>9.5821766697778497</v>
      </c>
      <c r="I27">
        <v>115</v>
      </c>
      <c r="J27">
        <v>112</v>
      </c>
      <c r="K27" s="2">
        <v>299.86848245556899</v>
      </c>
    </row>
    <row r="28" spans="1:11" x14ac:dyDescent="0.3">
      <c r="A28">
        <v>4777</v>
      </c>
      <c r="B28">
        <v>72</v>
      </c>
      <c r="C28">
        <v>3</v>
      </c>
      <c r="D28" s="2">
        <v>34.918183826709097</v>
      </c>
      <c r="E28">
        <v>0</v>
      </c>
      <c r="F28" s="2">
        <v>10.428664097862899</v>
      </c>
      <c r="G28" s="2">
        <v>6.5097814970512902</v>
      </c>
      <c r="H28" s="2">
        <v>5.7970639822730696</v>
      </c>
      <c r="I28">
        <v>177</v>
      </c>
      <c r="J28">
        <v>61</v>
      </c>
      <c r="K28" s="2">
        <v>271.89297836488402</v>
      </c>
    </row>
    <row r="29" spans="1:11" x14ac:dyDescent="0.3">
      <c r="A29">
        <v>4778</v>
      </c>
      <c r="B29">
        <v>71</v>
      </c>
      <c r="C29">
        <v>2</v>
      </c>
      <c r="D29" s="2">
        <v>18.434788949369398</v>
      </c>
      <c r="E29">
        <v>0</v>
      </c>
      <c r="F29" s="2">
        <v>15.9192740928577</v>
      </c>
      <c r="G29" s="2">
        <v>9.9865539271837207</v>
      </c>
      <c r="H29" s="2">
        <v>6.0903936713442501</v>
      </c>
      <c r="I29">
        <v>134</v>
      </c>
      <c r="J29">
        <v>77</v>
      </c>
      <c r="K29" s="2">
        <v>189.98167751138999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BF46-2370-454D-9C20-D5CB49375B76}">
  <sheetPr>
    <tabColor rgb="FF6666FF"/>
  </sheetPr>
  <dimension ref="A1:A5"/>
  <sheetViews>
    <sheetView tabSelected="1" workbookViewId="0">
      <selection sqref="A1:F5"/>
    </sheetView>
  </sheetViews>
  <sheetFormatPr defaultRowHeight="14.4" x14ac:dyDescent="0.3"/>
  <sheetData>
    <row r="1" spans="1:1" x14ac:dyDescent="0.3">
      <c r="A1" t="s">
        <v>11</v>
      </c>
    </row>
    <row r="2" spans="1:1" x14ac:dyDescent="0.3">
      <c r="A2" t="s">
        <v>12</v>
      </c>
    </row>
    <row r="3" spans="1:1" x14ac:dyDescent="0.3">
      <c r="A3" t="s">
        <v>19</v>
      </c>
    </row>
    <row r="4" spans="1:1" x14ac:dyDescent="0.3">
      <c r="A4" t="s">
        <v>21</v>
      </c>
    </row>
    <row r="5" spans="1:1" x14ac:dyDescent="0.3">
      <c r="A5"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F8CCA-1F46-488F-9565-8AAA6FC24D15}">
  <sheetPr>
    <tabColor rgb="FF6666FF"/>
  </sheetPr>
  <dimension ref="A1"/>
  <sheetViews>
    <sheetView showGridLines="0" topLeftCell="V98" zoomScale="79" zoomScaleNormal="79" workbookViewId="0">
      <selection activeCell="AW122" sqref="AW12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Sheet5</vt:lpstr>
      <vt:lpstr>Sheet6</vt:lpstr>
      <vt:lpstr>Sheet7</vt:lpstr>
      <vt:lpstr>Sheet8</vt:lpstr>
      <vt:lpstr>dataset</vt:lpstr>
      <vt:lpstr>Questions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2024-10-08T10:46:57Z</dcterms:created>
  <dcterms:modified xsi:type="dcterms:W3CDTF">2024-10-08T11:32:58Z</dcterms:modified>
</cp:coreProperties>
</file>