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337B9E54-BB80-416F-980E-F5F2E94A8A74}" xr6:coauthVersionLast="47" xr6:coauthVersionMax="47" xr10:uidLastSave="{00000000-0000-0000-0000-000000000000}"/>
  <bookViews>
    <workbookView xWindow="-108" yWindow="-108" windowWidth="23256" windowHeight="12456" xr2:uid="{30C89E76-B6E5-4973-A304-0BA315D617B7}"/>
  </bookViews>
  <sheets>
    <sheet name="Datasheet" sheetId="1" r:id="rId1"/>
    <sheet name="Question 1" sheetId="2" r:id="rId2"/>
    <sheet name="Question 2" sheetId="3" r:id="rId3"/>
    <sheet name="Question 3" sheetId="4" r:id="rId4"/>
  </sheet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4" l="1"/>
  <c r="E4" i="4"/>
  <c r="D2" i="1"/>
  <c r="E2" i="1"/>
  <c r="F2" i="1"/>
  <c r="C2" i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3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D3" i="3"/>
  <c r="C3" i="3"/>
</calcChain>
</file>

<file path=xl/sharedStrings.xml><?xml version="1.0" encoding="utf-8"?>
<sst xmlns="http://schemas.openxmlformats.org/spreadsheetml/2006/main" count="50" uniqueCount="24">
  <si>
    <t>Date</t>
  </si>
  <si>
    <t>Open</t>
  </si>
  <si>
    <t>High</t>
  </si>
  <si>
    <t>Low</t>
  </si>
  <si>
    <t>Close</t>
  </si>
  <si>
    <t>Volume</t>
  </si>
  <si>
    <t>Make pivot tables on open, high,low,close and volume</t>
  </si>
  <si>
    <t>Row Labels</t>
  </si>
  <si>
    <t>Grand Total</t>
  </si>
  <si>
    <t>Jan</t>
  </si>
  <si>
    <t>Feb</t>
  </si>
  <si>
    <t>Mar</t>
  </si>
  <si>
    <t>Sum of Open</t>
  </si>
  <si>
    <t>Sum of High</t>
  </si>
  <si>
    <t>Sum of Low</t>
  </si>
  <si>
    <t>Sum of Close</t>
  </si>
  <si>
    <t>Sum of Volume</t>
  </si>
  <si>
    <t>aaaaaa</t>
  </si>
  <si>
    <t>bbbbbbb</t>
  </si>
  <si>
    <t xml:space="preserve">text clarification </t>
  </si>
  <si>
    <t>Text clarification in words</t>
  </si>
  <si>
    <t xml:space="preserve">Number </t>
  </si>
  <si>
    <t>Number clarification</t>
  </si>
  <si>
    <t xml:space="preserve">Show the date for 50015919 in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</si>
</sst>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Freestyle Script"/>
      <family val="4"/>
    </font>
    <font>
      <sz val="18"/>
      <color theme="1"/>
      <name val="Freestyle Script"/>
      <family val="4"/>
    </font>
    <font>
      <sz val="22"/>
      <color theme="1"/>
      <name val="Freestyle Script"/>
      <family val="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65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569.594422916663" createdVersion="8" refreshedVersion="8" minRefreshableVersion="3" recordCount="49" xr:uid="{678E5743-64AE-4343-B94A-D29F3CF58AD5}">
  <cacheSource type="worksheet">
    <worksheetSource ref="A1:F50" sheet="Datasheet"/>
  </cacheSource>
  <cacheFields count="8">
    <cacheField name="Date" numFmtId="14">
      <sharedItems containsSemiMixedTypes="0" containsNonDate="0" containsDate="1" containsString="0" minDate="1962-01-02T00:00:00" maxDate="1962-03-13T00:00:00" count="49">
        <d v="1962-01-02T00:00:00"/>
        <d v="1962-01-03T00:00:00"/>
        <d v="1962-01-04T00:00:00"/>
        <d v="1962-01-05T00:00:00"/>
        <d v="1962-01-08T00:00:00"/>
        <d v="1962-01-09T00:00:00"/>
        <d v="1962-01-10T00:00:00"/>
        <d v="1962-01-11T00:00:00"/>
        <d v="1962-01-12T00:00:00"/>
        <d v="1962-01-15T00:00:00"/>
        <d v="1962-01-16T00:00:00"/>
        <d v="1962-01-17T00:00:00"/>
        <d v="1962-01-18T00:00:00"/>
        <d v="1962-01-19T00:00:00"/>
        <d v="1962-01-22T00:00:00"/>
        <d v="1962-01-23T00:00:00"/>
        <d v="1962-01-24T00:00:00"/>
        <d v="1962-01-25T00:00:00"/>
        <d v="1962-01-26T00:00:00"/>
        <d v="1962-01-29T00:00:00"/>
        <d v="1962-01-30T00:00:00"/>
        <d v="1962-01-31T00:00:00"/>
        <d v="1962-02-01T00:00:00"/>
        <d v="1962-02-02T00:00:00"/>
        <d v="1962-02-05T00:00:00"/>
        <d v="1962-02-06T00:00:00"/>
        <d v="1962-02-07T00:00:00"/>
        <d v="1962-02-08T00:00:00"/>
        <d v="1962-02-09T00:00:00"/>
        <d v="1962-02-12T00:00:00"/>
        <d v="1962-02-13T00:00:00"/>
        <d v="1962-02-14T00:00:00"/>
        <d v="1962-02-15T00:00:00"/>
        <d v="1962-02-16T00:00:00"/>
        <d v="1962-02-19T00:00:00"/>
        <d v="1962-02-20T00:00:00"/>
        <d v="1962-02-21T00:00:00"/>
        <d v="1962-02-23T00:00:00"/>
        <d v="1962-02-26T00:00:00"/>
        <d v="1962-02-27T00:00:00"/>
        <d v="1962-02-28T00:00:00"/>
        <d v="1962-03-01T00:00:00"/>
        <d v="1962-03-02T00:00:00"/>
        <d v="1962-03-05T00:00:00"/>
        <d v="1962-03-06T00:00:00"/>
        <d v="1962-03-07T00:00:00"/>
        <d v="1962-03-08T00:00:00"/>
        <d v="1962-03-09T00:00:00"/>
        <d v="1962-03-12T00:00:00"/>
      </sharedItems>
      <fieldGroup par="7"/>
    </cacheField>
    <cacheField name="Open" numFmtId="0">
      <sharedItems containsSemiMixedTypes="0" containsString="0" containsNumber="1" containsInteger="1" minValue="4543521" maxValue="50015919"/>
    </cacheField>
    <cacheField name="High" numFmtId="0">
      <sharedItems containsSemiMixedTypes="0" containsString="0" containsNumber="1" containsInteger="1" minValue="446924" maxValue="51377655"/>
    </cacheField>
    <cacheField name="Low" numFmtId="0">
      <sharedItems containsSemiMixedTypes="0" containsString="0" containsNumber="1" containsInteger="1" minValue="4438284" maxValue="50015919"/>
    </cacheField>
    <cacheField name="Close" numFmtId="0">
      <sharedItems containsSemiMixedTypes="0" containsString="0" containsNumber="1" containsInteger="1" minValue="4438284" maxValue="50015919"/>
    </cacheField>
    <cacheField name="Volume" numFmtId="0">
      <sharedItems containsSemiMixedTypes="0" containsString="0" containsNumber="1" containsInteger="1" minValue="192000" maxValue="19545600"/>
    </cacheField>
    <cacheField name="Days (Date)" numFmtId="0" databaseField="0">
      <fieldGroup base="0">
        <rangePr groupBy="days" startDate="1962-01-02T00:00:00" endDate="1962-03-13T00:00:00"/>
        <groupItems count="368">
          <s v="&lt;02-01-196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3-03-1962"/>
        </groupItems>
      </fieldGroup>
    </cacheField>
    <cacheField name="Months (Date)" numFmtId="0" databaseField="0">
      <fieldGroup base="0">
        <rangePr groupBy="months" startDate="1962-01-02T00:00:00" endDate="1962-03-13T00:00:00"/>
        <groupItems count="14">
          <s v="&lt;02-01-196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-03-196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n v="50015919"/>
    <n v="51377655"/>
    <n v="50015919"/>
    <n v="50015919"/>
    <n v="806400"/>
  </r>
  <r>
    <x v="1"/>
    <n v="49273152"/>
    <n v="49273152"/>
    <n v="48158817"/>
    <n v="48901577"/>
    <n v="1574400"/>
  </r>
  <r>
    <x v="2"/>
    <n v="4902556"/>
    <n v="49644525"/>
    <n v="4902556"/>
    <n v="49273148"/>
    <n v="844800"/>
  </r>
  <r>
    <x v="3"/>
    <n v="49273136"/>
    <n v="49892101"/>
    <n v="48035008"/>
    <n v="48158802"/>
    <n v="1420800"/>
  </r>
  <r>
    <x v="4"/>
    <n v="47787438"/>
    <n v="47787438"/>
    <n v="46735094"/>
    <n v="47663644"/>
    <n v="2035200"/>
  </r>
  <r>
    <x v="5"/>
    <n v="47663653"/>
    <n v="48777794"/>
    <n v="4729227"/>
    <n v="48530206"/>
    <n v="960000"/>
  </r>
  <r>
    <x v="6"/>
    <n v="48530189"/>
    <n v="49458742"/>
    <n v="48035019"/>
    <n v="48777778"/>
    <n v="1612800"/>
  </r>
  <r>
    <x v="7"/>
    <n v="48777779"/>
    <n v="49273148"/>
    <n v="48530191"/>
    <n v="49273148"/>
    <n v="614400"/>
  </r>
  <r>
    <x v="8"/>
    <n v="49273152"/>
    <n v="49273152"/>
    <n v="48406406"/>
    <n v="48901577"/>
    <n v="883200"/>
  </r>
  <r>
    <x v="9"/>
    <n v="48777799"/>
    <n v="48777799"/>
    <n v="48282628"/>
    <n v="48406422"/>
    <n v="614400"/>
  </r>
  <r>
    <x v="10"/>
    <n v="48282587"/>
    <n v="48282587"/>
    <n v="47477832"/>
    <n v="47539823"/>
    <n v="1113600"/>
  </r>
  <r>
    <x v="11"/>
    <n v="47539842"/>
    <n v="47539842"/>
    <n v="46054319"/>
    <n v="46054319"/>
    <n v="1574400"/>
  </r>
  <r>
    <x v="12"/>
    <n v="46054294"/>
    <n v="46301879"/>
    <n v="44939961"/>
    <n v="45125745"/>
    <n v="2649600"/>
  </r>
  <r>
    <x v="13"/>
    <n v="45558959"/>
    <n v="46549499"/>
    <n v="45558959"/>
    <n v="46549499"/>
    <n v="1459200"/>
  </r>
  <r>
    <x v="14"/>
    <n v="46549483"/>
    <n v="4704466"/>
    <n v="4605431"/>
    <n v="46920866"/>
    <n v="1075200"/>
  </r>
  <r>
    <x v="15"/>
    <n v="46797083"/>
    <n v="46797083"/>
    <n v="45930337"/>
    <n v="45930337"/>
    <n v="768000"/>
  </r>
  <r>
    <x v="16"/>
    <n v="45930341"/>
    <n v="46054325"/>
    <n v="44568608"/>
    <n v="45435164"/>
    <n v="2611200"/>
  </r>
  <r>
    <x v="17"/>
    <n v="4543521"/>
    <n v="46178163"/>
    <n v="45063827"/>
    <n v="45063827"/>
    <n v="1574400"/>
  </r>
  <r>
    <x v="18"/>
    <n v="45063779"/>
    <n v="45063779"/>
    <n v="44321017"/>
    <n v="44568606"/>
    <n v="1574400"/>
  </r>
  <r>
    <x v="19"/>
    <n v="44568606"/>
    <n v="446924"/>
    <n v="44444812"/>
    <n v="44568606"/>
    <n v="307200"/>
  </r>
  <r>
    <x v="20"/>
    <n v="44568625"/>
    <n v="44940008"/>
    <n v="4438284"/>
    <n v="4438284"/>
    <n v="1574400"/>
  </r>
  <r>
    <x v="21"/>
    <n v="44568638"/>
    <n v="46178147"/>
    <n v="44568638"/>
    <n v="46178147"/>
    <n v="1766400"/>
  </r>
  <r>
    <x v="22"/>
    <n v="46549499"/>
    <n v="47292261"/>
    <n v="46549499"/>
    <n v="46549499"/>
    <n v="1420800"/>
  </r>
  <r>
    <x v="23"/>
    <n v="46549492"/>
    <n v="47044668"/>
    <n v="4580654"/>
    <n v="47044668"/>
    <n v="1152000"/>
  </r>
  <r>
    <x v="24"/>
    <n v="47044668"/>
    <n v="47044668"/>
    <n v="46673286"/>
    <n v="47044668"/>
    <n v="384000"/>
  </r>
  <r>
    <x v="25"/>
    <n v="47044648"/>
    <n v="47044648"/>
    <n v="46425678"/>
    <n v="46425678"/>
    <n v="691200"/>
  </r>
  <r>
    <x v="26"/>
    <n v="46425684"/>
    <n v="46673272"/>
    <n v="46425684"/>
    <n v="46673272"/>
    <n v="192000"/>
  </r>
  <r>
    <x v="27"/>
    <n v="46673291"/>
    <n v="47044674"/>
    <n v="46178115"/>
    <n v="46797086"/>
    <n v="768000"/>
  </r>
  <r>
    <x v="28"/>
    <n v="4679708"/>
    <n v="47044668"/>
    <n v="46549492"/>
    <n v="47044668"/>
    <n v="729600"/>
  </r>
  <r>
    <x v="29"/>
    <n v="47044654"/>
    <n v="47168445"/>
    <n v="46673272"/>
    <n v="46673272"/>
    <n v="307200"/>
  </r>
  <r>
    <x v="30"/>
    <n v="46673272"/>
    <n v="4692086"/>
    <n v="46673272"/>
    <n v="46673272"/>
    <n v="652800"/>
  </r>
  <r>
    <x v="31"/>
    <n v="46673292"/>
    <n v="46673292"/>
    <n v="45806546"/>
    <n v="45806546"/>
    <n v="652800"/>
  </r>
  <r>
    <x v="32"/>
    <n v="45806536"/>
    <n v="46178106"/>
    <n v="45558948"/>
    <n v="45558948"/>
    <n v="652800"/>
  </r>
  <r>
    <x v="33"/>
    <n v="45558948"/>
    <n v="46425694"/>
    <n v="45558948"/>
    <n v="45558948"/>
    <n v="1190400"/>
  </r>
  <r>
    <x v="34"/>
    <n v="45930299"/>
    <n v="46301868"/>
    <n v="45930299"/>
    <n v="46301868"/>
    <n v="345600"/>
  </r>
  <r>
    <x v="35"/>
    <n v="46301904"/>
    <n v="46425698"/>
    <n v="45930335"/>
    <n v="46054319"/>
    <n v="460800"/>
  </r>
  <r>
    <x v="36"/>
    <n v="46054324"/>
    <n v="46425703"/>
    <n v="45806546"/>
    <n v="45806546"/>
    <n v="691200"/>
  </r>
  <r>
    <x v="37"/>
    <n v="45806549"/>
    <n v="46425707"/>
    <n v="45311373"/>
    <n v="45311373"/>
    <n v="1036800"/>
  </r>
  <r>
    <x v="38"/>
    <n v="45311364"/>
    <n v="46425698"/>
    <n v="45063776"/>
    <n v="46054319"/>
    <n v="768000"/>
  </r>
  <r>
    <x v="39"/>
    <n v="46054283"/>
    <n v="46425662"/>
    <n v="46054283"/>
    <n v="46301868"/>
    <n v="460800"/>
  </r>
  <r>
    <x v="40"/>
    <n v="46178116"/>
    <n v="46178116"/>
    <n v="4531137"/>
    <n v="45435164"/>
    <n v="652800"/>
  </r>
  <r>
    <x v="41"/>
    <n v="45435185"/>
    <n v="45435185"/>
    <n v="44568628"/>
    <n v="45187596"/>
    <n v="19545600"/>
  </r>
  <r>
    <x v="42"/>
    <n v="45311365"/>
    <n v="45682747"/>
    <n v="45311365"/>
    <n v="45682747"/>
    <n v="806400"/>
  </r>
  <r>
    <x v="43"/>
    <n v="45682798"/>
    <n v="45682798"/>
    <n v="45063827"/>
    <n v="45063827"/>
    <n v="652800"/>
  </r>
  <r>
    <x v="44"/>
    <n v="45558952"/>
    <n v="46054319"/>
    <n v="45558952"/>
    <n v="46054319"/>
    <n v="883200"/>
  </r>
  <r>
    <x v="45"/>
    <n v="46054325"/>
    <n v="46054325"/>
    <n v="45435164"/>
    <n v="45435164"/>
    <n v="691200"/>
  </r>
  <r>
    <x v="46"/>
    <n v="45435154"/>
    <n v="4593033"/>
    <n v="4531136"/>
    <n v="45558948"/>
    <n v="883200"/>
  </r>
  <r>
    <x v="47"/>
    <n v="45559004"/>
    <n v="45744789"/>
    <n v="44692447"/>
    <n v="45063827"/>
    <n v="1113600"/>
  </r>
  <r>
    <x v="48"/>
    <n v="45558952"/>
    <n v="46054319"/>
    <n v="45558952"/>
    <n v="46054319"/>
    <n v="998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A2E570-B515-44A2-B740-A94264F76A63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6:X10" firstHeaderRow="1" firstDataRow="1" firstDataCol="1"/>
  <pivotFields count="8">
    <pivotField axis="axisRow" numFmtId="14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7"/>
    <field x="6"/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Volum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21DB6A-86A0-4B46-A2E9-3A506C3F0FFA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5:S9" firstHeaderRow="1" firstDataRow="1" firstDataCol="1"/>
  <pivotFields count="8">
    <pivotField axis="axisRow" numFmtId="14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showAll="0"/>
    <pivotField showAll="0"/>
    <pivotField showAll="0"/>
    <pivotField dataField="1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7"/>
    <field x="6"/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Clos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494AA1-E836-4FD7-83AD-497A87E440D0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5:O9" firstHeaderRow="1" firstDataRow="1" firstDataCol="1"/>
  <pivotFields count="8">
    <pivotField axis="axisRow" numFmtId="14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7"/>
    <field x="6"/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Low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DB5BF-906E-4610-B9C4-DA02079EAF12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5:I9" firstHeaderRow="1" firstDataRow="1" firstDataCol="1"/>
  <pivotFields count="8">
    <pivotField axis="axisRow" numFmtId="14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7"/>
    <field x="6"/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High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FF896-6644-4E5F-B64F-17D88088AF4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8" firstHeaderRow="1" firstDataRow="1" firstDataCol="1"/>
  <pivotFields count="8">
    <pivotField axis="axisRow" numFmtId="14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7"/>
    <field x="6"/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Ope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1A8D-293A-4E41-B73C-5FD5221E555F}">
  <sheetPr>
    <tabColor rgb="FFFF0000"/>
  </sheetPr>
  <dimension ref="A1:F50"/>
  <sheetViews>
    <sheetView tabSelected="1" workbookViewId="0">
      <selection activeCell="E17" sqref="E17"/>
    </sheetView>
  </sheetViews>
  <sheetFormatPr defaultRowHeight="14.4" x14ac:dyDescent="0.3"/>
  <cols>
    <col min="1" max="1" width="26.44140625" customWidth="1"/>
    <col min="2" max="2" width="26" customWidth="1"/>
    <col min="3" max="3" width="24.44140625" customWidth="1"/>
    <col min="4" max="4" width="20" customWidth="1"/>
    <col min="5" max="5" width="26.109375" customWidth="1"/>
    <col min="6" max="6" width="21.33203125" customWidth="1"/>
  </cols>
  <sheetData>
    <row r="1" spans="1:6" ht="27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22648</v>
      </c>
      <c r="B2">
        <v>50015919</v>
      </c>
      <c r="C2">
        <f>B2+2</f>
        <v>50015921</v>
      </c>
      <c r="D2">
        <f t="shared" ref="D2:F2" si="0">C2+2</f>
        <v>50015923</v>
      </c>
      <c r="E2">
        <f t="shared" si="0"/>
        <v>50015925</v>
      </c>
      <c r="F2">
        <f t="shared" si="0"/>
        <v>50015927</v>
      </c>
    </row>
    <row r="3" spans="1:6" x14ac:dyDescent="0.3">
      <c r="A3" s="1">
        <v>22649</v>
      </c>
      <c r="B3">
        <v>49273152</v>
      </c>
      <c r="C3">
        <v>49273152</v>
      </c>
      <c r="D3">
        <v>48158817</v>
      </c>
      <c r="E3">
        <v>48901577</v>
      </c>
      <c r="F3">
        <v>1574400</v>
      </c>
    </row>
    <row r="4" spans="1:6" x14ac:dyDescent="0.3">
      <c r="A4" s="1">
        <v>22650</v>
      </c>
      <c r="B4">
        <v>4902556</v>
      </c>
      <c r="C4">
        <v>49644525</v>
      </c>
      <c r="D4">
        <v>4902556</v>
      </c>
      <c r="E4">
        <v>49273148</v>
      </c>
      <c r="F4">
        <v>844800</v>
      </c>
    </row>
    <row r="5" spans="1:6" x14ac:dyDescent="0.3">
      <c r="A5" s="1">
        <v>22651</v>
      </c>
      <c r="B5">
        <v>49273136</v>
      </c>
      <c r="C5">
        <v>49892101</v>
      </c>
      <c r="D5">
        <v>48035008</v>
      </c>
      <c r="E5">
        <v>48158802</v>
      </c>
      <c r="F5">
        <v>1420800</v>
      </c>
    </row>
    <row r="6" spans="1:6" x14ac:dyDescent="0.3">
      <c r="A6" s="1">
        <v>22654</v>
      </c>
      <c r="B6">
        <v>47787438</v>
      </c>
      <c r="C6">
        <v>47787438</v>
      </c>
      <c r="D6">
        <v>46735094</v>
      </c>
      <c r="E6">
        <v>47663644</v>
      </c>
      <c r="F6">
        <v>2035200</v>
      </c>
    </row>
    <row r="7" spans="1:6" x14ac:dyDescent="0.3">
      <c r="A7" s="1">
        <v>22655</v>
      </c>
      <c r="B7">
        <v>47663653</v>
      </c>
      <c r="C7">
        <v>48777794</v>
      </c>
      <c r="D7">
        <v>4729227</v>
      </c>
      <c r="E7">
        <v>48530206</v>
      </c>
      <c r="F7">
        <v>960000</v>
      </c>
    </row>
    <row r="8" spans="1:6" x14ac:dyDescent="0.3">
      <c r="A8" s="1">
        <v>22656</v>
      </c>
      <c r="B8">
        <v>48530189</v>
      </c>
      <c r="C8">
        <v>49458742</v>
      </c>
      <c r="D8">
        <v>48035019</v>
      </c>
      <c r="E8">
        <v>48777778</v>
      </c>
      <c r="F8">
        <v>1612800</v>
      </c>
    </row>
    <row r="9" spans="1:6" x14ac:dyDescent="0.3">
      <c r="A9" s="1">
        <v>22657</v>
      </c>
      <c r="B9">
        <v>48777779</v>
      </c>
      <c r="C9">
        <v>49273148</v>
      </c>
      <c r="D9">
        <v>48530191</v>
      </c>
      <c r="E9">
        <v>49273148</v>
      </c>
      <c r="F9">
        <v>614400</v>
      </c>
    </row>
    <row r="10" spans="1:6" x14ac:dyDescent="0.3">
      <c r="A10" s="1">
        <v>22658</v>
      </c>
      <c r="B10">
        <v>49273152</v>
      </c>
      <c r="C10">
        <v>49273152</v>
      </c>
      <c r="D10">
        <v>48406406</v>
      </c>
      <c r="E10">
        <v>48901577</v>
      </c>
      <c r="F10">
        <v>883200</v>
      </c>
    </row>
    <row r="11" spans="1:6" x14ac:dyDescent="0.3">
      <c r="A11" s="1">
        <v>22661</v>
      </c>
      <c r="B11">
        <v>48777799</v>
      </c>
      <c r="C11">
        <v>48777799</v>
      </c>
      <c r="D11">
        <v>48282628</v>
      </c>
      <c r="E11">
        <v>48406422</v>
      </c>
      <c r="F11">
        <v>614400</v>
      </c>
    </row>
    <row r="12" spans="1:6" x14ac:dyDescent="0.3">
      <c r="A12" s="1">
        <v>22662</v>
      </c>
      <c r="B12">
        <v>48282587</v>
      </c>
      <c r="C12">
        <v>48282587</v>
      </c>
      <c r="D12">
        <v>47477832</v>
      </c>
      <c r="E12">
        <v>47539823</v>
      </c>
      <c r="F12">
        <v>1113600</v>
      </c>
    </row>
    <row r="13" spans="1:6" x14ac:dyDescent="0.3">
      <c r="A13" s="1">
        <v>22663</v>
      </c>
      <c r="B13">
        <v>47539842</v>
      </c>
      <c r="C13">
        <v>47539842</v>
      </c>
      <c r="D13">
        <v>46054319</v>
      </c>
      <c r="E13">
        <v>46054319</v>
      </c>
      <c r="F13">
        <v>1574400</v>
      </c>
    </row>
    <row r="14" spans="1:6" x14ac:dyDescent="0.3">
      <c r="A14" s="1">
        <v>22664</v>
      </c>
      <c r="B14">
        <v>46054294</v>
      </c>
      <c r="C14">
        <v>46301879</v>
      </c>
      <c r="D14">
        <v>44939961</v>
      </c>
      <c r="E14">
        <v>45125745</v>
      </c>
      <c r="F14">
        <v>2649600</v>
      </c>
    </row>
    <row r="15" spans="1:6" x14ac:dyDescent="0.3">
      <c r="A15" s="1">
        <v>22665</v>
      </c>
      <c r="B15">
        <v>45558959</v>
      </c>
      <c r="C15">
        <v>46549499</v>
      </c>
      <c r="D15">
        <v>45558959</v>
      </c>
      <c r="E15">
        <v>46549499</v>
      </c>
      <c r="F15">
        <v>1459200</v>
      </c>
    </row>
    <row r="16" spans="1:6" x14ac:dyDescent="0.3">
      <c r="A16" s="1">
        <v>22668</v>
      </c>
      <c r="B16">
        <v>46549483</v>
      </c>
      <c r="C16">
        <v>4704466</v>
      </c>
      <c r="D16">
        <v>4605431</v>
      </c>
      <c r="E16">
        <v>46920866</v>
      </c>
      <c r="F16">
        <v>1075200</v>
      </c>
    </row>
    <row r="17" spans="1:6" x14ac:dyDescent="0.3">
      <c r="A17" s="1">
        <v>22669</v>
      </c>
      <c r="B17">
        <v>46797083</v>
      </c>
      <c r="C17">
        <v>46797083</v>
      </c>
      <c r="D17">
        <v>45930337</v>
      </c>
      <c r="E17">
        <v>45930337</v>
      </c>
      <c r="F17">
        <v>768000</v>
      </c>
    </row>
    <row r="18" spans="1:6" x14ac:dyDescent="0.3">
      <c r="A18" s="1">
        <v>22670</v>
      </c>
      <c r="B18">
        <v>45930341</v>
      </c>
      <c r="C18">
        <v>46054325</v>
      </c>
      <c r="D18">
        <v>44568608</v>
      </c>
      <c r="E18">
        <v>45435164</v>
      </c>
      <c r="F18">
        <v>2611200</v>
      </c>
    </row>
    <row r="19" spans="1:6" x14ac:dyDescent="0.3">
      <c r="A19" s="1">
        <v>22671</v>
      </c>
      <c r="B19">
        <v>4543521</v>
      </c>
      <c r="C19">
        <v>46178163</v>
      </c>
      <c r="D19">
        <v>45063827</v>
      </c>
      <c r="E19">
        <v>45063827</v>
      </c>
      <c r="F19">
        <v>1574400</v>
      </c>
    </row>
    <row r="20" spans="1:6" x14ac:dyDescent="0.3">
      <c r="A20" s="1">
        <v>22672</v>
      </c>
      <c r="B20">
        <v>45063779</v>
      </c>
      <c r="C20">
        <v>45063779</v>
      </c>
      <c r="D20">
        <v>44321017</v>
      </c>
      <c r="E20">
        <v>44568606</v>
      </c>
      <c r="F20">
        <v>1574400</v>
      </c>
    </row>
    <row r="21" spans="1:6" x14ac:dyDescent="0.3">
      <c r="A21" s="1">
        <v>22675</v>
      </c>
      <c r="B21">
        <v>44568606</v>
      </c>
      <c r="C21">
        <v>446924</v>
      </c>
      <c r="D21">
        <v>44444812</v>
      </c>
      <c r="E21">
        <v>44568606</v>
      </c>
      <c r="F21">
        <v>307200</v>
      </c>
    </row>
    <row r="22" spans="1:6" x14ac:dyDescent="0.3">
      <c r="A22" s="1">
        <v>22676</v>
      </c>
      <c r="B22">
        <v>44568625</v>
      </c>
      <c r="C22">
        <v>44940008</v>
      </c>
      <c r="D22">
        <v>4438284</v>
      </c>
      <c r="E22">
        <v>4438284</v>
      </c>
      <c r="F22">
        <v>1574400</v>
      </c>
    </row>
    <row r="23" spans="1:6" x14ac:dyDescent="0.3">
      <c r="A23" s="1">
        <v>22677</v>
      </c>
      <c r="B23">
        <v>44568638</v>
      </c>
      <c r="C23">
        <v>46178147</v>
      </c>
      <c r="D23">
        <v>44568638</v>
      </c>
      <c r="E23">
        <v>46178147</v>
      </c>
      <c r="F23">
        <v>1766400</v>
      </c>
    </row>
    <row r="24" spans="1:6" x14ac:dyDescent="0.3">
      <c r="A24" s="1">
        <v>22678</v>
      </c>
      <c r="B24">
        <v>46549499</v>
      </c>
      <c r="C24">
        <v>47292261</v>
      </c>
      <c r="D24">
        <v>46549499</v>
      </c>
      <c r="E24">
        <v>46549499</v>
      </c>
      <c r="F24">
        <v>1420800</v>
      </c>
    </row>
    <row r="25" spans="1:6" x14ac:dyDescent="0.3">
      <c r="A25" s="1">
        <v>22679</v>
      </c>
      <c r="B25">
        <v>46549492</v>
      </c>
      <c r="C25">
        <v>47044668</v>
      </c>
      <c r="D25">
        <v>4580654</v>
      </c>
      <c r="E25">
        <v>47044668</v>
      </c>
      <c r="F25">
        <v>1152000</v>
      </c>
    </row>
    <row r="26" spans="1:6" x14ac:dyDescent="0.3">
      <c r="A26" s="1">
        <v>22682</v>
      </c>
      <c r="B26">
        <v>47044668</v>
      </c>
      <c r="C26">
        <v>47044668</v>
      </c>
      <c r="D26">
        <v>46673286</v>
      </c>
      <c r="E26">
        <v>47044668</v>
      </c>
      <c r="F26">
        <v>384000</v>
      </c>
    </row>
    <row r="27" spans="1:6" x14ac:dyDescent="0.3">
      <c r="A27" s="1">
        <v>22683</v>
      </c>
      <c r="B27">
        <v>47044648</v>
      </c>
      <c r="C27">
        <v>47044648</v>
      </c>
      <c r="D27">
        <v>46425678</v>
      </c>
      <c r="E27">
        <v>46425678</v>
      </c>
      <c r="F27">
        <v>691200</v>
      </c>
    </row>
    <row r="28" spans="1:6" x14ac:dyDescent="0.3">
      <c r="A28" s="1">
        <v>22684</v>
      </c>
      <c r="B28">
        <v>46425684</v>
      </c>
      <c r="C28">
        <v>46673272</v>
      </c>
      <c r="D28">
        <v>46425684</v>
      </c>
      <c r="E28">
        <v>46673272</v>
      </c>
      <c r="F28">
        <v>192000</v>
      </c>
    </row>
    <row r="29" spans="1:6" x14ac:dyDescent="0.3">
      <c r="A29" s="1">
        <v>22685</v>
      </c>
      <c r="B29">
        <v>46673291</v>
      </c>
      <c r="C29">
        <v>47044674</v>
      </c>
      <c r="D29">
        <v>46178115</v>
      </c>
      <c r="E29">
        <v>46797086</v>
      </c>
      <c r="F29">
        <v>768000</v>
      </c>
    </row>
    <row r="30" spans="1:6" x14ac:dyDescent="0.3">
      <c r="A30" s="1">
        <v>22686</v>
      </c>
      <c r="B30">
        <v>4679708</v>
      </c>
      <c r="C30">
        <v>47044668</v>
      </c>
      <c r="D30">
        <v>46549492</v>
      </c>
      <c r="E30">
        <v>47044668</v>
      </c>
      <c r="F30">
        <v>729600</v>
      </c>
    </row>
    <row r="31" spans="1:6" x14ac:dyDescent="0.3">
      <c r="A31" s="1">
        <v>22689</v>
      </c>
      <c r="B31">
        <v>47044654</v>
      </c>
      <c r="C31">
        <v>47168445</v>
      </c>
      <c r="D31">
        <v>46673272</v>
      </c>
      <c r="E31">
        <v>46673272</v>
      </c>
      <c r="F31">
        <v>307200</v>
      </c>
    </row>
    <row r="32" spans="1:6" x14ac:dyDescent="0.3">
      <c r="A32" s="1">
        <v>22690</v>
      </c>
      <c r="B32">
        <v>46673272</v>
      </c>
      <c r="C32">
        <v>4692086</v>
      </c>
      <c r="D32">
        <v>46673272</v>
      </c>
      <c r="E32">
        <v>46673272</v>
      </c>
      <c r="F32">
        <v>652800</v>
      </c>
    </row>
    <row r="33" spans="1:6" x14ac:dyDescent="0.3">
      <c r="A33" s="1">
        <v>22691</v>
      </c>
      <c r="B33">
        <v>46673292</v>
      </c>
      <c r="C33">
        <v>46673292</v>
      </c>
      <c r="D33">
        <v>45806546</v>
      </c>
      <c r="E33">
        <v>45806546</v>
      </c>
      <c r="F33">
        <v>652800</v>
      </c>
    </row>
    <row r="34" spans="1:6" x14ac:dyDescent="0.3">
      <c r="A34" s="1">
        <v>22692</v>
      </c>
      <c r="B34">
        <v>45806536</v>
      </c>
      <c r="C34">
        <v>46178106</v>
      </c>
      <c r="D34">
        <v>45558948</v>
      </c>
      <c r="E34">
        <v>45558948</v>
      </c>
      <c r="F34">
        <v>652800</v>
      </c>
    </row>
    <row r="35" spans="1:6" x14ac:dyDescent="0.3">
      <c r="A35" s="1">
        <v>22693</v>
      </c>
      <c r="B35">
        <v>45558948</v>
      </c>
      <c r="C35">
        <v>46425694</v>
      </c>
      <c r="D35">
        <v>45558948</v>
      </c>
      <c r="E35">
        <v>45558948</v>
      </c>
      <c r="F35">
        <v>1190400</v>
      </c>
    </row>
    <row r="36" spans="1:6" x14ac:dyDescent="0.3">
      <c r="A36" s="1">
        <v>22696</v>
      </c>
      <c r="B36">
        <v>45930299</v>
      </c>
      <c r="C36">
        <v>46301868</v>
      </c>
      <c r="D36">
        <v>45930299</v>
      </c>
      <c r="E36">
        <v>46301868</v>
      </c>
      <c r="F36">
        <v>345600</v>
      </c>
    </row>
    <row r="37" spans="1:6" x14ac:dyDescent="0.3">
      <c r="A37" s="1">
        <v>22697</v>
      </c>
      <c r="B37">
        <v>46301904</v>
      </c>
      <c r="C37">
        <v>46425698</v>
      </c>
      <c r="D37">
        <v>45930335</v>
      </c>
      <c r="E37">
        <v>46054319</v>
      </c>
      <c r="F37">
        <v>460800</v>
      </c>
    </row>
    <row r="38" spans="1:6" x14ac:dyDescent="0.3">
      <c r="A38" s="1">
        <v>22698</v>
      </c>
      <c r="B38">
        <v>46054324</v>
      </c>
      <c r="C38">
        <v>46425703</v>
      </c>
      <c r="D38">
        <v>45806546</v>
      </c>
      <c r="E38">
        <v>45806546</v>
      </c>
      <c r="F38">
        <v>691200</v>
      </c>
    </row>
    <row r="39" spans="1:6" x14ac:dyDescent="0.3">
      <c r="A39" s="1">
        <v>22700</v>
      </c>
      <c r="B39">
        <v>45806549</v>
      </c>
      <c r="C39">
        <v>46425707</v>
      </c>
      <c r="D39">
        <v>45311373</v>
      </c>
      <c r="E39">
        <v>45311373</v>
      </c>
      <c r="F39">
        <v>1036800</v>
      </c>
    </row>
    <row r="40" spans="1:6" x14ac:dyDescent="0.3">
      <c r="A40" s="1">
        <v>22703</v>
      </c>
      <c r="B40">
        <v>45311364</v>
      </c>
      <c r="C40">
        <v>46425698</v>
      </c>
      <c r="D40">
        <v>45063776</v>
      </c>
      <c r="E40">
        <v>46054319</v>
      </c>
      <c r="F40">
        <v>768000</v>
      </c>
    </row>
    <row r="41" spans="1:6" x14ac:dyDescent="0.3">
      <c r="A41" s="1">
        <v>22704</v>
      </c>
      <c r="B41">
        <v>46054283</v>
      </c>
      <c r="C41">
        <v>46425662</v>
      </c>
      <c r="D41">
        <v>46054283</v>
      </c>
      <c r="E41">
        <v>46301868</v>
      </c>
      <c r="F41">
        <v>460800</v>
      </c>
    </row>
    <row r="42" spans="1:6" x14ac:dyDescent="0.3">
      <c r="A42" s="1">
        <v>22705</v>
      </c>
      <c r="B42">
        <v>46178116</v>
      </c>
      <c r="C42">
        <v>46178116</v>
      </c>
      <c r="D42">
        <v>4531137</v>
      </c>
      <c r="E42">
        <v>45435164</v>
      </c>
      <c r="F42">
        <v>652800</v>
      </c>
    </row>
    <row r="43" spans="1:6" x14ac:dyDescent="0.3">
      <c r="A43" s="1">
        <v>22706</v>
      </c>
      <c r="B43">
        <v>45435185</v>
      </c>
      <c r="C43">
        <v>45435185</v>
      </c>
      <c r="D43">
        <v>44568628</v>
      </c>
      <c r="E43">
        <v>45187596</v>
      </c>
      <c r="F43">
        <v>19545600</v>
      </c>
    </row>
    <row r="44" spans="1:6" x14ac:dyDescent="0.3">
      <c r="A44" s="1">
        <v>22707</v>
      </c>
      <c r="B44">
        <v>45311365</v>
      </c>
      <c r="C44">
        <v>45682747</v>
      </c>
      <c r="D44">
        <v>45311365</v>
      </c>
      <c r="E44">
        <v>45682747</v>
      </c>
      <c r="F44">
        <v>806400</v>
      </c>
    </row>
    <row r="45" spans="1:6" x14ac:dyDescent="0.3">
      <c r="A45" s="1">
        <v>22710</v>
      </c>
      <c r="B45">
        <v>45682798</v>
      </c>
      <c r="C45">
        <v>45682798</v>
      </c>
      <c r="D45">
        <v>45063827</v>
      </c>
      <c r="E45">
        <v>45063827</v>
      </c>
      <c r="F45">
        <v>652800</v>
      </c>
    </row>
    <row r="46" spans="1:6" x14ac:dyDescent="0.3">
      <c r="A46" s="1">
        <v>22711</v>
      </c>
      <c r="B46">
        <v>45558952</v>
      </c>
      <c r="C46">
        <v>46054319</v>
      </c>
      <c r="D46">
        <v>45558952</v>
      </c>
      <c r="E46">
        <v>46054319</v>
      </c>
      <c r="F46">
        <v>883200</v>
      </c>
    </row>
    <row r="47" spans="1:6" x14ac:dyDescent="0.3">
      <c r="A47" s="1">
        <v>22712</v>
      </c>
      <c r="B47">
        <v>46054325</v>
      </c>
      <c r="C47">
        <v>46054325</v>
      </c>
      <c r="D47">
        <v>45435164</v>
      </c>
      <c r="E47">
        <v>45435164</v>
      </c>
      <c r="F47">
        <v>691200</v>
      </c>
    </row>
    <row r="48" spans="1:6" x14ac:dyDescent="0.3">
      <c r="A48" s="1">
        <v>22713</v>
      </c>
      <c r="B48">
        <v>45435154</v>
      </c>
      <c r="C48">
        <v>4593033</v>
      </c>
      <c r="D48">
        <v>4531136</v>
      </c>
      <c r="E48">
        <v>45558948</v>
      </c>
      <c r="F48">
        <v>883200</v>
      </c>
    </row>
    <row r="49" spans="1:6" x14ac:dyDescent="0.3">
      <c r="A49" s="1">
        <v>22714</v>
      </c>
      <c r="B49">
        <v>45559004</v>
      </c>
      <c r="C49">
        <v>45744789</v>
      </c>
      <c r="D49">
        <v>44692447</v>
      </c>
      <c r="E49">
        <v>45063827</v>
      </c>
      <c r="F49">
        <v>1113600</v>
      </c>
    </row>
    <row r="50" spans="1:6" x14ac:dyDescent="0.3">
      <c r="A50" s="1">
        <v>22717</v>
      </c>
      <c r="B50">
        <v>45558952</v>
      </c>
      <c r="C50">
        <v>46054319</v>
      </c>
      <c r="D50">
        <v>45558952</v>
      </c>
      <c r="E50">
        <v>46054319</v>
      </c>
      <c r="F50">
        <v>998400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35DA-D20F-4C38-8922-C8A1CD673DAE}">
  <sheetPr>
    <tabColor rgb="FFFF0000"/>
  </sheetPr>
  <dimension ref="A1:X10"/>
  <sheetViews>
    <sheetView workbookViewId="0">
      <selection sqref="A1:E1"/>
    </sheetView>
  </sheetViews>
  <sheetFormatPr defaultRowHeight="14.4" x14ac:dyDescent="0.3"/>
  <cols>
    <col min="2" max="2" width="12.5546875" bestFit="1" customWidth="1"/>
    <col min="3" max="3" width="12" bestFit="1" customWidth="1"/>
    <col min="8" max="8" width="12.5546875" bestFit="1" customWidth="1"/>
    <col min="9" max="9" width="11.21875" bestFit="1" customWidth="1"/>
    <col min="14" max="14" width="12.5546875" bestFit="1" customWidth="1"/>
    <col min="15" max="15" width="11" bestFit="1" customWidth="1"/>
    <col min="18" max="18" width="12.5546875" bestFit="1" customWidth="1"/>
    <col min="19" max="19" width="11.88671875" bestFit="1" customWidth="1"/>
    <col min="23" max="23" width="12.5546875" bestFit="1" customWidth="1"/>
    <col min="24" max="24" width="14.109375" bestFit="1" customWidth="1"/>
  </cols>
  <sheetData>
    <row r="1" spans="1:24" x14ac:dyDescent="0.3">
      <c r="A1" t="s">
        <v>6</v>
      </c>
    </row>
    <row r="4" spans="1:24" x14ac:dyDescent="0.3">
      <c r="B4" s="3" t="s">
        <v>7</v>
      </c>
      <c r="C4" t="s">
        <v>12</v>
      </c>
    </row>
    <row r="5" spans="1:24" x14ac:dyDescent="0.3">
      <c r="B5" s="4" t="s">
        <v>9</v>
      </c>
      <c r="C5" s="5">
        <v>954300531</v>
      </c>
      <c r="H5" s="3" t="s">
        <v>7</v>
      </c>
      <c r="I5" t="s">
        <v>13</v>
      </c>
      <c r="N5" s="3" t="s">
        <v>7</v>
      </c>
      <c r="O5" t="s">
        <v>14</v>
      </c>
      <c r="R5" s="3" t="s">
        <v>7</v>
      </c>
      <c r="S5" t="s">
        <v>15</v>
      </c>
    </row>
    <row r="6" spans="1:24" x14ac:dyDescent="0.3">
      <c r="B6" s="4" t="s">
        <v>10</v>
      </c>
      <c r="C6" s="5">
        <v>838360531</v>
      </c>
      <c r="H6" s="4" t="s">
        <v>9</v>
      </c>
      <c r="I6" s="5">
        <v>962572208</v>
      </c>
      <c r="N6" s="4" t="s">
        <v>9</v>
      </c>
      <c r="O6" s="5">
        <v>857802890</v>
      </c>
      <c r="R6" s="4" t="s">
        <v>9</v>
      </c>
      <c r="S6" s="5">
        <v>996275444</v>
      </c>
      <c r="W6" s="3" t="s">
        <v>7</v>
      </c>
      <c r="X6" t="s">
        <v>16</v>
      </c>
    </row>
    <row r="7" spans="1:24" x14ac:dyDescent="0.3">
      <c r="B7" s="4" t="s">
        <v>11</v>
      </c>
      <c r="C7" s="5">
        <v>364595735</v>
      </c>
      <c r="H7" s="4" t="s">
        <v>10</v>
      </c>
      <c r="I7" s="5">
        <v>844934934</v>
      </c>
      <c r="N7" s="4" t="s">
        <v>10</v>
      </c>
      <c r="O7" s="5">
        <v>792281143</v>
      </c>
      <c r="R7" s="4" t="s">
        <v>10</v>
      </c>
      <c r="S7" s="5">
        <v>879115982</v>
      </c>
      <c r="W7" s="4" t="s">
        <v>9</v>
      </c>
      <c r="X7" s="5">
        <v>29414400</v>
      </c>
    </row>
    <row r="8" spans="1:24" x14ac:dyDescent="0.3">
      <c r="B8" s="4" t="s">
        <v>8</v>
      </c>
      <c r="C8" s="5">
        <v>2157256797</v>
      </c>
      <c r="H8" s="4" t="s">
        <v>11</v>
      </c>
      <c r="I8" s="5">
        <v>325301515</v>
      </c>
      <c r="N8" s="4" t="s">
        <v>11</v>
      </c>
      <c r="O8" s="5">
        <v>320720471</v>
      </c>
      <c r="R8" s="4" t="s">
        <v>11</v>
      </c>
      <c r="S8" s="5">
        <v>364100747</v>
      </c>
      <c r="W8" s="4" t="s">
        <v>10</v>
      </c>
      <c r="X8" s="5">
        <v>13209600</v>
      </c>
    </row>
    <row r="9" spans="1:24" x14ac:dyDescent="0.3">
      <c r="H9" s="4" t="s">
        <v>8</v>
      </c>
      <c r="I9" s="5">
        <v>2132808657</v>
      </c>
      <c r="N9" s="4" t="s">
        <v>8</v>
      </c>
      <c r="O9" s="5">
        <v>1970804504</v>
      </c>
      <c r="R9" s="4" t="s">
        <v>8</v>
      </c>
      <c r="S9" s="5">
        <v>2239492173</v>
      </c>
      <c r="W9" s="4" t="s">
        <v>11</v>
      </c>
      <c r="X9" s="5">
        <v>25574400</v>
      </c>
    </row>
    <row r="10" spans="1:24" x14ac:dyDescent="0.3">
      <c r="W10" s="4" t="s">
        <v>8</v>
      </c>
      <c r="X10" s="5">
        <v>68198400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CB38-15E1-47E4-BAAD-586683F0D22E}">
  <sheetPr>
    <tabColor rgb="FFFF0000"/>
  </sheetPr>
  <dimension ref="B1:F19"/>
  <sheetViews>
    <sheetView workbookViewId="0">
      <selection activeCell="D5" sqref="D5"/>
    </sheetView>
  </sheetViews>
  <sheetFormatPr defaultRowHeight="14.4" x14ac:dyDescent="0.3"/>
  <cols>
    <col min="2" max="2" width="23.33203125" customWidth="1"/>
    <col min="3" max="3" width="19.88671875" customWidth="1"/>
    <col min="4" max="4" width="31.109375" customWidth="1"/>
    <col min="5" max="5" width="10.44140625" customWidth="1"/>
    <col min="6" max="6" width="26.77734375" customWidth="1"/>
  </cols>
  <sheetData>
    <row r="1" spans="2:6" ht="10.8" customHeight="1" x14ac:dyDescent="0.3"/>
    <row r="2" spans="2:6" ht="31.2" customHeight="1" x14ac:dyDescent="0.65">
      <c r="B2" s="6" t="s">
        <v>1</v>
      </c>
      <c r="C2" s="7" t="s">
        <v>19</v>
      </c>
      <c r="D2" s="7" t="s">
        <v>20</v>
      </c>
      <c r="E2" s="7" t="s">
        <v>21</v>
      </c>
      <c r="F2" s="7" t="s">
        <v>22</v>
      </c>
    </row>
    <row r="3" spans="2:6" x14ac:dyDescent="0.3">
      <c r="B3">
        <v>50015919</v>
      </c>
      <c r="C3" t="b">
        <f>ISTEXT(B3)</f>
        <v>0</v>
      </c>
      <c r="D3" t="str">
        <f>IF(ISTEXT(B3),"It is a text","It is not Text")</f>
        <v>It is not Text</v>
      </c>
      <c r="E3" t="b">
        <f>ISNUMBER(B3)</f>
        <v>1</v>
      </c>
      <c r="F3" t="str">
        <f>IF(ISNUMBER(B3),"It is number","It is not number")</f>
        <v>It is number</v>
      </c>
    </row>
    <row r="4" spans="2:6" x14ac:dyDescent="0.3">
      <c r="B4">
        <v>49273152</v>
      </c>
      <c r="C4" t="b">
        <f t="shared" ref="C4:C19" si="0">ISTEXT(B4)</f>
        <v>0</v>
      </c>
      <c r="D4" t="str">
        <f t="shared" ref="D4:D19" si="1">IF(ISTEXT(B4),"It is a text","It is not Text")</f>
        <v>It is not Text</v>
      </c>
      <c r="E4" t="b">
        <f t="shared" ref="E4:E19" si="2">ISNUMBER(B4)</f>
        <v>1</v>
      </c>
      <c r="F4" t="str">
        <f t="shared" ref="F4:F19" si="3">IF(ISNUMBER(B4),"It is number","It is not number")</f>
        <v>It is number</v>
      </c>
    </row>
    <row r="5" spans="2:6" x14ac:dyDescent="0.3">
      <c r="B5">
        <v>4902556</v>
      </c>
      <c r="C5" t="b">
        <f t="shared" si="0"/>
        <v>0</v>
      </c>
      <c r="D5" t="str">
        <f t="shared" si="1"/>
        <v>It is not Text</v>
      </c>
      <c r="E5" t="b">
        <f t="shared" si="2"/>
        <v>1</v>
      </c>
      <c r="F5" t="str">
        <f t="shared" si="3"/>
        <v>It is number</v>
      </c>
    </row>
    <row r="6" spans="2:6" x14ac:dyDescent="0.3">
      <c r="B6">
        <v>49273136</v>
      </c>
      <c r="C6" t="b">
        <f t="shared" si="0"/>
        <v>0</v>
      </c>
      <c r="D6" t="str">
        <f t="shared" si="1"/>
        <v>It is not Text</v>
      </c>
      <c r="E6" t="b">
        <f t="shared" si="2"/>
        <v>1</v>
      </c>
      <c r="F6" t="str">
        <f t="shared" si="3"/>
        <v>It is number</v>
      </c>
    </row>
    <row r="7" spans="2:6" x14ac:dyDescent="0.3">
      <c r="B7" t="s">
        <v>17</v>
      </c>
      <c r="C7" t="b">
        <f t="shared" si="0"/>
        <v>1</v>
      </c>
      <c r="D7" t="str">
        <f t="shared" si="1"/>
        <v>It is a text</v>
      </c>
      <c r="E7" t="b">
        <f t="shared" si="2"/>
        <v>0</v>
      </c>
      <c r="F7" t="str">
        <f t="shared" si="3"/>
        <v>It is not number</v>
      </c>
    </row>
    <row r="8" spans="2:6" x14ac:dyDescent="0.3">
      <c r="B8">
        <v>47663653</v>
      </c>
      <c r="C8" t="b">
        <f t="shared" si="0"/>
        <v>0</v>
      </c>
      <c r="D8" t="str">
        <f t="shared" si="1"/>
        <v>It is not Text</v>
      </c>
      <c r="E8" t="b">
        <f t="shared" si="2"/>
        <v>1</v>
      </c>
      <c r="F8" t="str">
        <f t="shared" si="3"/>
        <v>It is number</v>
      </c>
    </row>
    <row r="9" spans="2:6" x14ac:dyDescent="0.3">
      <c r="B9">
        <v>48530189</v>
      </c>
      <c r="C9" t="b">
        <f t="shared" si="0"/>
        <v>0</v>
      </c>
      <c r="D9" t="str">
        <f t="shared" si="1"/>
        <v>It is not Text</v>
      </c>
      <c r="E9" t="b">
        <f t="shared" si="2"/>
        <v>1</v>
      </c>
      <c r="F9" t="str">
        <f t="shared" si="3"/>
        <v>It is number</v>
      </c>
    </row>
    <row r="10" spans="2:6" x14ac:dyDescent="0.3">
      <c r="B10">
        <v>48777779</v>
      </c>
      <c r="C10" t="b">
        <f t="shared" si="0"/>
        <v>0</v>
      </c>
      <c r="D10" t="str">
        <f t="shared" si="1"/>
        <v>It is not Text</v>
      </c>
      <c r="E10" t="b">
        <f t="shared" si="2"/>
        <v>1</v>
      </c>
      <c r="F10" t="str">
        <f t="shared" si="3"/>
        <v>It is number</v>
      </c>
    </row>
    <row r="11" spans="2:6" x14ac:dyDescent="0.3">
      <c r="B11" t="s">
        <v>17</v>
      </c>
      <c r="C11" t="b">
        <f t="shared" si="0"/>
        <v>1</v>
      </c>
      <c r="D11" t="str">
        <f t="shared" si="1"/>
        <v>It is a text</v>
      </c>
      <c r="E11" t="b">
        <f t="shared" si="2"/>
        <v>0</v>
      </c>
      <c r="F11" t="str">
        <f t="shared" si="3"/>
        <v>It is not number</v>
      </c>
    </row>
    <row r="12" spans="2:6" x14ac:dyDescent="0.3">
      <c r="B12">
        <v>48777799</v>
      </c>
      <c r="C12" t="b">
        <f t="shared" si="0"/>
        <v>0</v>
      </c>
      <c r="D12" t="str">
        <f t="shared" si="1"/>
        <v>It is not Text</v>
      </c>
      <c r="E12" t="b">
        <f t="shared" si="2"/>
        <v>1</v>
      </c>
      <c r="F12" t="str">
        <f t="shared" si="3"/>
        <v>It is number</v>
      </c>
    </row>
    <row r="13" spans="2:6" x14ac:dyDescent="0.3">
      <c r="B13">
        <v>48282587</v>
      </c>
      <c r="C13" t="b">
        <f t="shared" si="0"/>
        <v>0</v>
      </c>
      <c r="D13" t="str">
        <f t="shared" si="1"/>
        <v>It is not Text</v>
      </c>
      <c r="E13" t="b">
        <f t="shared" si="2"/>
        <v>1</v>
      </c>
      <c r="F13" t="str">
        <f t="shared" si="3"/>
        <v>It is number</v>
      </c>
    </row>
    <row r="14" spans="2:6" x14ac:dyDescent="0.3">
      <c r="B14" t="s">
        <v>18</v>
      </c>
      <c r="C14" t="b">
        <f t="shared" si="0"/>
        <v>1</v>
      </c>
      <c r="D14" t="str">
        <f t="shared" si="1"/>
        <v>It is a text</v>
      </c>
      <c r="E14" t="b">
        <f t="shared" si="2"/>
        <v>0</v>
      </c>
      <c r="F14" t="str">
        <f t="shared" si="3"/>
        <v>It is not number</v>
      </c>
    </row>
    <row r="15" spans="2:6" x14ac:dyDescent="0.3">
      <c r="B15" t="s">
        <v>18</v>
      </c>
      <c r="C15" t="b">
        <f t="shared" si="0"/>
        <v>1</v>
      </c>
      <c r="D15" t="str">
        <f t="shared" si="1"/>
        <v>It is a text</v>
      </c>
      <c r="E15" t="b">
        <f t="shared" si="2"/>
        <v>0</v>
      </c>
      <c r="F15" t="str">
        <f t="shared" si="3"/>
        <v>It is not number</v>
      </c>
    </row>
    <row r="16" spans="2:6" x14ac:dyDescent="0.3">
      <c r="B16">
        <v>45558959</v>
      </c>
      <c r="C16" t="b">
        <f t="shared" si="0"/>
        <v>0</v>
      </c>
      <c r="D16" t="str">
        <f t="shared" si="1"/>
        <v>It is not Text</v>
      </c>
      <c r="E16" t="b">
        <f t="shared" si="2"/>
        <v>1</v>
      </c>
      <c r="F16" t="str">
        <f t="shared" si="3"/>
        <v>It is number</v>
      </c>
    </row>
    <row r="17" spans="2:6" x14ac:dyDescent="0.3">
      <c r="B17" t="s">
        <v>17</v>
      </c>
      <c r="C17" t="b">
        <f t="shared" si="0"/>
        <v>1</v>
      </c>
      <c r="D17" t="str">
        <f t="shared" si="1"/>
        <v>It is a text</v>
      </c>
      <c r="E17" t="b">
        <f t="shared" si="2"/>
        <v>0</v>
      </c>
      <c r="F17" t="str">
        <f t="shared" si="3"/>
        <v>It is not number</v>
      </c>
    </row>
    <row r="18" spans="2:6" x14ac:dyDescent="0.3">
      <c r="B18">
        <v>46797083</v>
      </c>
      <c r="C18" t="b">
        <f t="shared" si="0"/>
        <v>0</v>
      </c>
      <c r="D18" t="str">
        <f t="shared" si="1"/>
        <v>It is not Text</v>
      </c>
      <c r="E18" t="b">
        <f t="shared" si="2"/>
        <v>1</v>
      </c>
      <c r="F18" t="str">
        <f t="shared" si="3"/>
        <v>It is number</v>
      </c>
    </row>
    <row r="19" spans="2:6" x14ac:dyDescent="0.3">
      <c r="B19">
        <v>45930341</v>
      </c>
      <c r="C19" t="b">
        <f t="shared" si="0"/>
        <v>0</v>
      </c>
      <c r="D19" t="str">
        <f t="shared" si="1"/>
        <v>It is not Text</v>
      </c>
      <c r="E19" t="b">
        <f t="shared" si="2"/>
        <v>1</v>
      </c>
      <c r="F19" t="str">
        <f t="shared" si="3"/>
        <v>It is number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66DD-E815-4EA6-A054-9583CF3ED96D}">
  <sheetPr>
    <tabColor rgb="FFFF0000"/>
  </sheetPr>
  <dimension ref="A1:J14"/>
  <sheetViews>
    <sheetView workbookViewId="0">
      <selection activeCell="M22" sqref="M22"/>
    </sheetView>
  </sheetViews>
  <sheetFormatPr defaultRowHeight="14.4" x14ac:dyDescent="0.3"/>
  <cols>
    <col min="3" max="3" width="10.33203125" bestFit="1" customWidth="1"/>
    <col min="4" max="4" width="14" customWidth="1"/>
    <col min="5" max="5" width="13.21875" bestFit="1" customWidth="1"/>
    <col min="6" max="6" width="13.5546875" customWidth="1"/>
  </cols>
  <sheetData>
    <row r="1" spans="1:10" x14ac:dyDescent="0.3">
      <c r="A1" t="s">
        <v>23</v>
      </c>
    </row>
    <row r="4" spans="1:10" x14ac:dyDescent="0.3">
      <c r="C4">
        <v>50015919</v>
      </c>
      <c r="E4" s="8">
        <f>VLOOKUP(C4,Datasheet!A1:F50,1,TRUE)</f>
        <v>22717</v>
      </c>
    </row>
    <row r="5" spans="1:10" x14ac:dyDescent="0.3">
      <c r="C5" s="1"/>
      <c r="J5">
        <v>50015919</v>
      </c>
    </row>
    <row r="9" spans="1:10" ht="24.6" x14ac:dyDescent="0.55000000000000004">
      <c r="C9" s="9" t="s">
        <v>0</v>
      </c>
      <c r="D9" s="1">
        <v>22648</v>
      </c>
      <c r="E9" s="1">
        <v>22649</v>
      </c>
      <c r="F9" s="1">
        <v>22650</v>
      </c>
    </row>
    <row r="10" spans="1:10" ht="24.6" x14ac:dyDescent="0.55000000000000004">
      <c r="C10" s="9" t="s">
        <v>1</v>
      </c>
      <c r="D10">
        <v>50015919</v>
      </c>
      <c r="E10">
        <v>49273152</v>
      </c>
      <c r="F10">
        <v>4902556</v>
      </c>
    </row>
    <row r="14" spans="1:10" x14ac:dyDescent="0.3">
      <c r="E14" s="1">
        <f>HLOOKUP(J5,C9:F10,1,TRUE)</f>
        <v>22650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</vt:lpstr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2024-10-04T08:40:10Z</dcterms:created>
  <dcterms:modified xsi:type="dcterms:W3CDTF">2024-10-04T09:11:42Z</dcterms:modified>
</cp:coreProperties>
</file>