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1D1457A2-FEC5-4A35-BB6F-1D34F618D6D8}" xr6:coauthVersionLast="47" xr6:coauthVersionMax="47" xr10:uidLastSave="{00000000-0000-0000-0000-000000000000}"/>
  <bookViews>
    <workbookView xWindow="-108" yWindow="-108" windowWidth="23256" windowHeight="12456" xr2:uid="{DA2F70A3-4B11-4764-A0D8-1885BB49CB74}"/>
  </bookViews>
  <sheets>
    <sheet name="Pivots " sheetId="4" r:id="rId1"/>
    <sheet name="Datasheet" sheetId="1" r:id="rId2"/>
    <sheet name="Questions 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<sst xmlns="http://schemas.openxmlformats.org/spreadsheetml/2006/main" count="340" uniqueCount="132">
  <si>
    <t>Recipe_ID</t>
  </si>
  <si>
    <t>Recipe_Name</t>
  </si>
  <si>
    <t>Cuisine_Type</t>
  </si>
  <si>
    <t>Ingredients_List</t>
  </si>
  <si>
    <t>Preparation_Steps</t>
  </si>
  <si>
    <t>Cooking_Time_Minutes</t>
  </si>
  <si>
    <t>Difficulty_Level</t>
  </si>
  <si>
    <t>User_ID</t>
  </si>
  <si>
    <t>User_Preferences</t>
  </si>
  <si>
    <t>User_Rating</t>
  </si>
  <si>
    <t>User_Feedback</t>
  </si>
  <si>
    <t>Date_Prepared</t>
  </si>
  <si>
    <t>Season</t>
  </si>
  <si>
    <t>Occasion</t>
  </si>
  <si>
    <t>Serving_Size</t>
  </si>
  <si>
    <t>Calories_Per_Serving</t>
  </si>
  <si>
    <t>Allergen_Information</t>
  </si>
  <si>
    <t>Cost_Per_Serving</t>
  </si>
  <si>
    <t>Popularity_Score</t>
  </si>
  <si>
    <t>Seasonal_Availability</t>
  </si>
  <si>
    <t>R001</t>
  </si>
  <si>
    <t>Beef Tacos</t>
  </si>
  <si>
    <t>Mexican</t>
  </si>
  <si>
    <t>Beef, Taco Shells, Lettuce, Cheese, Tomato</t>
  </si>
  <si>
    <t>Cook beef; Prepare toppings; Assemble tacos.</t>
  </si>
  <si>
    <t>Medium</t>
  </si>
  <si>
    <t>U539</t>
  </si>
  <si>
    <t>None</t>
  </si>
  <si>
    <t>Feedback 1</t>
  </si>
  <si>
    <t>Spring</t>
  </si>
  <si>
    <t>Party</t>
  </si>
  <si>
    <t>No</t>
  </si>
  <si>
    <t>R002</t>
  </si>
  <si>
    <t>Spaghetti Bolognese</t>
  </si>
  <si>
    <t>Italian</t>
  </si>
  <si>
    <t>Spaghetti, Ground Beef, Tomato Sauce, Onion, Garlic</t>
  </si>
  <si>
    <t>Boil pasta; Cook beef; Add sauce; Combine.</t>
  </si>
  <si>
    <t>Easy</t>
  </si>
  <si>
    <t>U538</t>
  </si>
  <si>
    <t>Feedback 2</t>
  </si>
  <si>
    <t>Winter</t>
  </si>
  <si>
    <t>Casual</t>
  </si>
  <si>
    <t>Gluten</t>
  </si>
  <si>
    <t>R003</t>
  </si>
  <si>
    <t>Chicken Curry</t>
  </si>
  <si>
    <t>Indian</t>
  </si>
  <si>
    <t>Chicken, Curry Powder, Coconut Milk, Onion, Garlic</t>
  </si>
  <si>
    <t>Cook chicken; Add spices; Pour coconut milk; Simmer.</t>
  </si>
  <si>
    <t>U324</t>
  </si>
  <si>
    <t>Gluten-Free</t>
  </si>
  <si>
    <t>Feedback 3</t>
  </si>
  <si>
    <t>Yes</t>
  </si>
  <si>
    <t>R004</t>
  </si>
  <si>
    <t>U548</t>
  </si>
  <si>
    <t>Feedback 4</t>
  </si>
  <si>
    <t>R005</t>
  </si>
  <si>
    <t>Vegetable Stir Fry</t>
  </si>
  <si>
    <t>Chinese</t>
  </si>
  <si>
    <t>Broccoli, Carrot, Bell Pepper, Soy Sauce, Garlic</t>
  </si>
  <si>
    <t>Chop veggies; Stir-fry; Add sauce; Serve.</t>
  </si>
  <si>
    <t>U990</t>
  </si>
  <si>
    <t>Vegan</t>
  </si>
  <si>
    <t>Feedback 5</t>
  </si>
  <si>
    <t>Fall</t>
  </si>
  <si>
    <t>Dinner</t>
  </si>
  <si>
    <t>Soy</t>
  </si>
  <si>
    <t>R006</t>
  </si>
  <si>
    <t>U649</t>
  </si>
  <si>
    <t>Feedback 6</t>
  </si>
  <si>
    <t>Summer</t>
  </si>
  <si>
    <t>R007</t>
  </si>
  <si>
    <t>U376</t>
  </si>
  <si>
    <t>Feedback 7</t>
  </si>
  <si>
    <t>R008</t>
  </si>
  <si>
    <t>U359</t>
  </si>
  <si>
    <t>Feedback 8</t>
  </si>
  <si>
    <t>Lunch</t>
  </si>
  <si>
    <t>R009</t>
  </si>
  <si>
    <t>U263</t>
  </si>
  <si>
    <t>Feedback 9</t>
  </si>
  <si>
    <t>R010</t>
  </si>
  <si>
    <t>U940</t>
  </si>
  <si>
    <t>Feedback 10</t>
  </si>
  <si>
    <t>R011</t>
  </si>
  <si>
    <t>Margherita Pizza</t>
  </si>
  <si>
    <t>Pizza Dough, Tomato Sauce, Mozzarella, Basil, Olive Oil</t>
  </si>
  <si>
    <t>Prepare dough; Add toppings; Bake pizza.</t>
  </si>
  <si>
    <t>Hard</t>
  </si>
  <si>
    <t>U563</t>
  </si>
  <si>
    <t>Vegetarian</t>
  </si>
  <si>
    <t>Feedback 11</t>
  </si>
  <si>
    <t>Dairy</t>
  </si>
  <si>
    <t>R012</t>
  </si>
  <si>
    <t>U761</t>
  </si>
  <si>
    <t>Feedback 12</t>
  </si>
  <si>
    <t>R013</t>
  </si>
  <si>
    <t>U585</t>
  </si>
  <si>
    <t>Feedback 13</t>
  </si>
  <si>
    <t>R014</t>
  </si>
  <si>
    <t>U476</t>
  </si>
  <si>
    <t>Feedback 14</t>
  </si>
  <si>
    <t>R015</t>
  </si>
  <si>
    <t>U449</t>
  </si>
  <si>
    <t>Feedback 15</t>
  </si>
  <si>
    <t>R016</t>
  </si>
  <si>
    <t>U969</t>
  </si>
  <si>
    <t>Feedback 16</t>
  </si>
  <si>
    <t>R017</t>
  </si>
  <si>
    <t>U276</t>
  </si>
  <si>
    <t>Feedback 17</t>
  </si>
  <si>
    <t>R018</t>
  </si>
  <si>
    <t>U646</t>
  </si>
  <si>
    <t>Feedback 18</t>
  </si>
  <si>
    <t>R019</t>
  </si>
  <si>
    <t>U636</t>
  </si>
  <si>
    <t>Feedback 19</t>
  </si>
  <si>
    <t xml:space="preserve">Show the ingriedent list and total cooking steps </t>
  </si>
  <si>
    <t xml:space="preserve">Show the recipie name and total user rating </t>
  </si>
  <si>
    <t xml:space="preserve">Show the user feedback and total calories per serving </t>
  </si>
  <si>
    <t xml:space="preserve">Show the ocassion and total cost per serving </t>
  </si>
  <si>
    <t xml:space="preserve">Show the cusine type and total cooking time minutes </t>
  </si>
  <si>
    <t>for the season and total serving size</t>
  </si>
  <si>
    <t xml:space="preserve">for the season show the total popularity score </t>
  </si>
  <si>
    <t>Row Labels</t>
  </si>
  <si>
    <t>Grand Total</t>
  </si>
  <si>
    <t>Count of Preparation_Steps</t>
  </si>
  <si>
    <t>Sum of User_Rating</t>
  </si>
  <si>
    <t>Sum of Calories_Per_Serving</t>
  </si>
  <si>
    <t>Sum of Cost_Per_Serving</t>
  </si>
  <si>
    <t>Sum of Cooking_Time_Minutes</t>
  </si>
  <si>
    <t>Sum of Serving_Size</t>
  </si>
  <si>
    <t>Sum of Popularity_Score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</si>
</sst>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'!$A$4:$A$9</c:f>
              <c:strCache>
                <c:ptCount val="5"/>
                <c:pt idx="0">
                  <c:v>Beef, Taco Shells, Lettuce, Cheese, Tomato</c:v>
                </c:pt>
                <c:pt idx="1">
                  <c:v>Broccoli, Carrot, Bell Pepper, Soy Sauce, Garlic</c:v>
                </c:pt>
                <c:pt idx="2">
                  <c:v>Chicken, Curry Powder, Coconut Milk, Onion, Garlic</c:v>
                </c:pt>
                <c:pt idx="3">
                  <c:v>Pizza Dough, Tomato Sauce, Mozzarella, Basil, Olive Oil</c:v>
                </c:pt>
                <c:pt idx="4">
                  <c:v>Spaghetti, Ground Beef, Tomato Sauce, Onion, Garlic</c:v>
                </c:pt>
              </c:strCache>
            </c:strRef>
          </c:cat>
          <c:val>
            <c:numRef>
              <c:f>'Pivots '!$B$4:$B$9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4-40CB-A904-83C756AF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01487"/>
        <c:axId val="2128110127"/>
      </c:barChart>
      <c:catAx>
        <c:axId val="21281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0127"/>
        <c:crosses val="autoZero"/>
        <c:auto val="1"/>
        <c:lblAlgn val="ctr"/>
        <c:lblOffset val="100"/>
        <c:noMultiLvlLbl val="0"/>
      </c:catAx>
      <c:valAx>
        <c:axId val="21281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'!$E$4:$E$9</c:f>
              <c:strCache>
                <c:ptCount val="5"/>
                <c:pt idx="0">
                  <c:v>Beef Tacos</c:v>
                </c:pt>
                <c:pt idx="1">
                  <c:v>Chicken Curry</c:v>
                </c:pt>
                <c:pt idx="2">
                  <c:v>Margherita Pizza</c:v>
                </c:pt>
                <c:pt idx="3">
                  <c:v>Spaghetti Bolognese</c:v>
                </c:pt>
                <c:pt idx="4">
                  <c:v>Vegetable Stir Fry</c:v>
                </c:pt>
              </c:strCache>
            </c:strRef>
          </c:cat>
          <c:val>
            <c:numRef>
              <c:f>'Pivots '!$F$4:$F$9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F5E-B41D-E9E68EF6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28847"/>
        <c:axId val="2126131727"/>
      </c:lineChart>
      <c:catAx>
        <c:axId val="21261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31727"/>
        <c:crosses val="autoZero"/>
        <c:auto val="1"/>
        <c:lblAlgn val="ctr"/>
        <c:lblOffset val="100"/>
        <c:noMultiLvlLbl val="0"/>
      </c:catAx>
      <c:valAx>
        <c:axId val="2126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'!$I$4:$I$23</c:f>
              <c:strCache>
                <c:ptCount val="19"/>
                <c:pt idx="0">
                  <c:v>Feedback 1</c:v>
                </c:pt>
                <c:pt idx="1">
                  <c:v>Feedback 10</c:v>
                </c:pt>
                <c:pt idx="2">
                  <c:v>Feedback 11</c:v>
                </c:pt>
                <c:pt idx="3">
                  <c:v>Feedback 12</c:v>
                </c:pt>
                <c:pt idx="4">
                  <c:v>Feedback 13</c:v>
                </c:pt>
                <c:pt idx="5">
                  <c:v>Feedback 14</c:v>
                </c:pt>
                <c:pt idx="6">
                  <c:v>Feedback 15</c:v>
                </c:pt>
                <c:pt idx="7">
                  <c:v>Feedback 16</c:v>
                </c:pt>
                <c:pt idx="8">
                  <c:v>Feedback 17</c:v>
                </c:pt>
                <c:pt idx="9">
                  <c:v>Feedback 18</c:v>
                </c:pt>
                <c:pt idx="10">
                  <c:v>Feedback 19</c:v>
                </c:pt>
                <c:pt idx="11">
                  <c:v>Feedback 2</c:v>
                </c:pt>
                <c:pt idx="12">
                  <c:v>Feedback 3</c:v>
                </c:pt>
                <c:pt idx="13">
                  <c:v>Feedback 4</c:v>
                </c:pt>
                <c:pt idx="14">
                  <c:v>Feedback 5</c:v>
                </c:pt>
                <c:pt idx="15">
                  <c:v>Feedback 6</c:v>
                </c:pt>
                <c:pt idx="16">
                  <c:v>Feedback 7</c:v>
                </c:pt>
                <c:pt idx="17">
                  <c:v>Feedback 8</c:v>
                </c:pt>
                <c:pt idx="18">
                  <c:v>Feedback 9</c:v>
                </c:pt>
              </c:strCache>
            </c:strRef>
          </c:cat>
          <c:val>
            <c:numRef>
              <c:f>'Pivots '!$J$4:$J$23</c:f>
              <c:numCache>
                <c:formatCode>General</c:formatCode>
                <c:ptCount val="19"/>
                <c:pt idx="0">
                  <c:v>509</c:v>
                </c:pt>
                <c:pt idx="1">
                  <c:v>278</c:v>
                </c:pt>
                <c:pt idx="2">
                  <c:v>481</c:v>
                </c:pt>
                <c:pt idx="3">
                  <c:v>789</c:v>
                </c:pt>
                <c:pt idx="4">
                  <c:v>347</c:v>
                </c:pt>
                <c:pt idx="5">
                  <c:v>797</c:v>
                </c:pt>
                <c:pt idx="6">
                  <c:v>731</c:v>
                </c:pt>
                <c:pt idx="7">
                  <c:v>208</c:v>
                </c:pt>
                <c:pt idx="8">
                  <c:v>769</c:v>
                </c:pt>
                <c:pt idx="9">
                  <c:v>473</c:v>
                </c:pt>
                <c:pt idx="10">
                  <c:v>735</c:v>
                </c:pt>
                <c:pt idx="11">
                  <c:v>275</c:v>
                </c:pt>
                <c:pt idx="12">
                  <c:v>293</c:v>
                </c:pt>
                <c:pt idx="13">
                  <c:v>580</c:v>
                </c:pt>
                <c:pt idx="14">
                  <c:v>641</c:v>
                </c:pt>
                <c:pt idx="15">
                  <c:v>749</c:v>
                </c:pt>
                <c:pt idx="16">
                  <c:v>310</c:v>
                </c:pt>
                <c:pt idx="17">
                  <c:v>574</c:v>
                </c:pt>
                <c:pt idx="18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35C-8FE8-E8D4EE7D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97791"/>
        <c:axId val="71402591"/>
      </c:barChart>
      <c:catAx>
        <c:axId val="713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591"/>
        <c:crosses val="autoZero"/>
        <c:auto val="1"/>
        <c:lblAlgn val="ctr"/>
        <c:lblOffset val="100"/>
        <c:noMultiLvlLbl val="0"/>
      </c:catAx>
      <c:valAx>
        <c:axId val="714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'!$M$4:$M$8</c:f>
              <c:strCache>
                <c:ptCount val="4"/>
                <c:pt idx="0">
                  <c:v>Casual</c:v>
                </c:pt>
                <c:pt idx="1">
                  <c:v>Dinner</c:v>
                </c:pt>
                <c:pt idx="2">
                  <c:v>Lunch</c:v>
                </c:pt>
                <c:pt idx="3">
                  <c:v>Party</c:v>
                </c:pt>
              </c:strCache>
            </c:strRef>
          </c:cat>
          <c:val>
            <c:numRef>
              <c:f>'Pivots '!$N$4:$N$8</c:f>
              <c:numCache>
                <c:formatCode>General</c:formatCode>
                <c:ptCount val="4"/>
                <c:pt idx="0">
                  <c:v>81.09</c:v>
                </c:pt>
                <c:pt idx="1">
                  <c:v>35.659999999999997</c:v>
                </c:pt>
                <c:pt idx="2">
                  <c:v>48.85</c:v>
                </c:pt>
                <c:pt idx="3">
                  <c:v>98.08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024-BAA2-A3E4B5AE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385215"/>
        <c:axId val="84697263"/>
      </c:barChart>
      <c:catAx>
        <c:axId val="20913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7263"/>
        <c:crosses val="autoZero"/>
        <c:auto val="1"/>
        <c:lblAlgn val="ctr"/>
        <c:lblOffset val="100"/>
        <c:noMultiLvlLbl val="0"/>
      </c:catAx>
      <c:valAx>
        <c:axId val="846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'!$Q$4:$Q$8</c:f>
              <c:strCache>
                <c:ptCount val="4"/>
                <c:pt idx="0">
                  <c:v>Chinese</c:v>
                </c:pt>
                <c:pt idx="1">
                  <c:v>Indian</c:v>
                </c:pt>
                <c:pt idx="2">
                  <c:v>Italian</c:v>
                </c:pt>
                <c:pt idx="3">
                  <c:v>Mexican</c:v>
                </c:pt>
              </c:strCache>
            </c:strRef>
          </c:cat>
          <c:val>
            <c:numRef>
              <c:f>'Pivots '!$R$4:$R$8</c:f>
              <c:numCache>
                <c:formatCode>General</c:formatCode>
                <c:ptCount val="4"/>
                <c:pt idx="0">
                  <c:v>383</c:v>
                </c:pt>
                <c:pt idx="1">
                  <c:v>157</c:v>
                </c:pt>
                <c:pt idx="2">
                  <c:v>257</c:v>
                </c:pt>
                <c:pt idx="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2-418C-90F6-D4E5F0FC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5743"/>
        <c:axId val="84689583"/>
      </c:lineChart>
      <c:catAx>
        <c:axId val="84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9583"/>
        <c:crosses val="autoZero"/>
        <c:auto val="1"/>
        <c:lblAlgn val="ctr"/>
        <c:lblOffset val="100"/>
        <c:noMultiLvlLbl val="0"/>
      </c:catAx>
      <c:valAx>
        <c:axId val="84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'!$V$3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'!$U$4:$U$8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'Pivots '!$V$4:$V$8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B-4E4A-A54F-F9930E08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90543"/>
        <c:axId val="84694863"/>
      </c:barChart>
      <c:catAx>
        <c:axId val="8469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4863"/>
        <c:crosses val="autoZero"/>
        <c:auto val="1"/>
        <c:lblAlgn val="ctr"/>
        <c:lblOffset val="100"/>
        <c:noMultiLvlLbl val="0"/>
      </c:catAx>
      <c:valAx>
        <c:axId val="846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[Comprehensive recipie dataset.xlsx]Pivots 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'!$Z$3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'Pivots '!$Y$4:$Y$8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'Pivots '!$Z$4:$Z$8</c:f>
              <c:numCache>
                <c:formatCode>General</c:formatCode>
                <c:ptCount val="4"/>
                <c:pt idx="0">
                  <c:v>1783</c:v>
                </c:pt>
                <c:pt idx="1">
                  <c:v>1724</c:v>
                </c:pt>
                <c:pt idx="2">
                  <c:v>1371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3-4BCA-9CA5-4DBBC960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8703"/>
        <c:axId val="84688623"/>
      </c:lineChart>
      <c:catAx>
        <c:axId val="846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623"/>
        <c:crosses val="autoZero"/>
        <c:auto val="1"/>
        <c:lblAlgn val="ctr"/>
        <c:lblOffset val="100"/>
        <c:noMultiLvlLbl val="0"/>
      </c:catAx>
      <c:valAx>
        <c:axId val="84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152400</xdr:rowOff>
    </xdr:from>
    <xdr:to>
      <xdr:col>1</xdr:col>
      <xdr:colOff>1051560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3111-4351-63DA-3015-8C45F0A7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9</xdr:row>
      <xdr:rowOff>83820</xdr:rowOff>
    </xdr:from>
    <xdr:to>
      <xdr:col>6</xdr:col>
      <xdr:colOff>419100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0C113-3C33-E6D6-F2F7-A718736B6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251460</xdr:colOff>
      <xdr:row>24</xdr:row>
      <xdr:rowOff>7620</xdr:rowOff>
    </xdr:from>
    <xdr:to>
      <xdr:col>12</xdr:col>
      <xdr:colOff>388620</xdr:colOff>
      <xdr:row>39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C26F5-ACEA-3744-2618-D136C957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8</xdr:row>
      <xdr:rowOff>99060</xdr:rowOff>
    </xdr:from>
    <xdr:to>
      <xdr:col>14</xdr:col>
      <xdr:colOff>487680</xdr:colOff>
      <xdr:row>23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F2A29-2CB3-4A9B-BF51-E345D32B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9</xdr:row>
      <xdr:rowOff>106680</xdr:rowOff>
    </xdr:from>
    <xdr:to>
      <xdr:col>18</xdr:col>
      <xdr:colOff>419100</xdr:colOff>
      <xdr:row>24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B44BB2-1C75-ED0B-EE4A-4E1F25D9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594360</xdr:colOff>
      <xdr:row>8</xdr:row>
      <xdr:rowOff>53340</xdr:rowOff>
    </xdr:from>
    <xdr:to>
      <xdr:col>23</xdr:col>
      <xdr:colOff>22860</xdr:colOff>
      <xdr:row>23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478BD5-CB8F-5ACE-A302-F57957F3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274320</xdr:colOff>
      <xdr:row>8</xdr:row>
      <xdr:rowOff>83820</xdr:rowOff>
    </xdr:from>
    <xdr:to>
      <xdr:col>29</xdr:col>
      <xdr:colOff>30480</xdr:colOff>
      <xdr:row>23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E543B6-D9E7-483E-0B99-F3BDB448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56.501633564818" createdVersion="8" refreshedVersion="8" minRefreshableVersion="3" recordCount="19" xr:uid="{DDF61F32-7BFC-4D75-90E6-FC9305719144}">
  <cacheSource type="worksheet">
    <worksheetSource ref="A1:T20" sheet="Datasheet"/>
  </cacheSource>
  <cacheFields count="20">
    <cacheField name="Recipe_ID" numFmtId="0">
      <sharedItems/>
    </cacheField>
    <cacheField name="Recipe_Name" numFmtId="0">
      <sharedItems count="5">
        <s v="Beef Tacos"/>
        <s v="Spaghetti Bolognese"/>
        <s v="Chicken Curry"/>
        <s v="Vegetable Stir Fry"/>
        <s v="Margherita Pizza"/>
      </sharedItems>
    </cacheField>
    <cacheField name="Cuisine_Type" numFmtId="0">
      <sharedItems count="4">
        <s v="Mexican"/>
        <s v="Italian"/>
        <s v="Indian"/>
        <s v="Chinese"/>
      </sharedItems>
    </cacheField>
    <cacheField name="Ingredients_List" numFmtId="0">
      <sharedItems count="5">
        <s v="Beef, Taco Shells, Lettuce, Cheese, Tomato"/>
        <s v="Spaghetti, Ground Beef, Tomato Sauce, Onion, Garlic"/>
        <s v="Chicken, Curry Powder, Coconut Milk, Onion, Garlic"/>
        <s v="Broccoli, Carrot, Bell Pepper, Soy Sauce, Garlic"/>
        <s v="Pizza Dough, Tomato Sauce, Mozzarella, Basil, Olive Oil"/>
      </sharedItems>
    </cacheField>
    <cacheField name="Preparation_Steps" numFmtId="0">
      <sharedItems/>
    </cacheField>
    <cacheField name="Cooking_Time_Minutes" numFmtId="0">
      <sharedItems containsSemiMixedTypes="0" containsString="0" containsNumber="1" containsInteger="1" minValue="20" maxValue="86"/>
    </cacheField>
    <cacheField name="Difficulty_Level" numFmtId="0">
      <sharedItems/>
    </cacheField>
    <cacheField name="User_ID" numFmtId="0">
      <sharedItems/>
    </cacheField>
    <cacheField name="User_Preferences" numFmtId="0">
      <sharedItems/>
    </cacheField>
    <cacheField name="User_Rating" numFmtId="0">
      <sharedItems containsSemiMixedTypes="0" containsString="0" containsNumber="1" containsInteger="1" minValue="1" maxValue="5"/>
    </cacheField>
    <cacheField name="User_Feedback" numFmtId="0">
      <sharedItems count="19">
        <s v="Feedback 1"/>
        <s v="Feedback 2"/>
        <s v="Feedback 3"/>
        <s v="Feedback 4"/>
        <s v="Feedback 5"/>
        <s v="Feedback 6"/>
        <s v="Feedback 7"/>
        <s v="Feedback 8"/>
        <s v="Feedback 9"/>
        <s v="Feedback 10"/>
        <s v="Feedback 11"/>
        <s v="Feedback 12"/>
        <s v="Feedback 13"/>
        <s v="Feedback 14"/>
        <s v="Feedback 15"/>
        <s v="Feedback 16"/>
        <s v="Feedback 17"/>
        <s v="Feedback 18"/>
        <s v="Feedback 19"/>
      </sharedItems>
    </cacheField>
    <cacheField name="Date_Prepared" numFmtId="14">
      <sharedItems containsSemiMixedTypes="0" containsNonDate="0" containsDate="1" containsString="0" minDate="2024-01-09T00:00:00" maxDate="2024-12-28T00:00:00"/>
    </cacheField>
    <cacheField name="Season" numFmtId="0">
      <sharedItems count="4">
        <s v="Spring"/>
        <s v="Winter"/>
        <s v="Fall"/>
        <s v="Summer"/>
      </sharedItems>
    </cacheField>
    <cacheField name="Occasion" numFmtId="0">
      <sharedItems count="4">
        <s v="Party"/>
        <s v="Casual"/>
        <s v="Dinner"/>
        <s v="Lunch"/>
      </sharedItems>
    </cacheField>
    <cacheField name="Serving_Size" numFmtId="0">
      <sharedItems containsSemiMixedTypes="0" containsString="0" containsNumber="1" containsInteger="1" minValue="1" maxValue="6"/>
    </cacheField>
    <cacheField name="Calories_Per_Serving" numFmtId="0">
      <sharedItems containsSemiMixedTypes="0" containsString="0" containsNumber="1" containsInteger="1" minValue="208" maxValue="797"/>
    </cacheField>
    <cacheField name="Allergen_Information" numFmtId="0">
      <sharedItems/>
    </cacheField>
    <cacheField name="Cost_Per_Serving" numFmtId="0">
      <sharedItems containsSemiMixedTypes="0" containsString="0" containsNumber="1" minValue="5.03" maxValue="18.41"/>
    </cacheField>
    <cacheField name="Popularity_Score" numFmtId="0">
      <sharedItems containsSemiMixedTypes="0" containsString="0" containsNumber="1" containsInteger="1" minValue="53" maxValue="493"/>
    </cacheField>
    <cacheField name="Seasonal_Availa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R001"/>
    <x v="0"/>
    <x v="0"/>
    <x v="0"/>
    <s v="Cook beef; Prepare toppings; Assemble tacos."/>
    <n v="55"/>
    <s v="Medium"/>
    <s v="U539"/>
    <s v="None"/>
    <n v="3"/>
    <x v="0"/>
    <d v="2024-07-06T00:00:00"/>
    <x v="0"/>
    <x v="0"/>
    <n v="4"/>
    <n v="509"/>
    <s v="None"/>
    <n v="14.12"/>
    <n v="402"/>
    <s v="No"/>
  </r>
  <r>
    <s v="R002"/>
    <x v="1"/>
    <x v="1"/>
    <x v="1"/>
    <s v="Boil pasta; Cook beef; Add sauce; Combine."/>
    <n v="39"/>
    <s v="Easy"/>
    <s v="U538"/>
    <s v="None"/>
    <n v="2"/>
    <x v="1"/>
    <d v="2024-02-24T00:00:00"/>
    <x v="1"/>
    <x v="1"/>
    <n v="4"/>
    <n v="275"/>
    <s v="Gluten"/>
    <n v="16.07"/>
    <n v="183"/>
    <s v="No"/>
  </r>
  <r>
    <s v="R003"/>
    <x v="2"/>
    <x v="2"/>
    <x v="2"/>
    <s v="Cook chicken; Add spices; Pour coconut milk; Simmer."/>
    <n v="36"/>
    <s v="Medium"/>
    <s v="U324"/>
    <s v="Gluten-Free"/>
    <n v="4"/>
    <x v="2"/>
    <d v="2024-02-14T00:00:00"/>
    <x v="1"/>
    <x v="0"/>
    <n v="5"/>
    <n v="293"/>
    <s v="None"/>
    <n v="11.97"/>
    <n v="137"/>
    <s v="Yes"/>
  </r>
  <r>
    <s v="R004"/>
    <x v="2"/>
    <x v="2"/>
    <x v="2"/>
    <s v="Cook chicken; Add spices; Pour coconut milk; Simmer."/>
    <n v="45"/>
    <s v="Medium"/>
    <s v="U548"/>
    <s v="Gluten-Free"/>
    <n v="2"/>
    <x v="3"/>
    <d v="2024-04-13T00:00:00"/>
    <x v="0"/>
    <x v="1"/>
    <n v="6"/>
    <n v="580"/>
    <s v="None"/>
    <n v="10.36"/>
    <n v="246"/>
    <s v="Yes"/>
  </r>
  <r>
    <s v="R005"/>
    <x v="3"/>
    <x v="3"/>
    <x v="3"/>
    <s v="Chop veggies; Stir-fry; Add sauce; Serve."/>
    <n v="85"/>
    <s v="Easy"/>
    <s v="U990"/>
    <s v="Vegan"/>
    <n v="5"/>
    <x v="4"/>
    <d v="2024-08-03T00:00:00"/>
    <x v="2"/>
    <x v="2"/>
    <n v="4"/>
    <n v="641"/>
    <s v="Soy"/>
    <n v="12.68"/>
    <n v="386"/>
    <s v="No"/>
  </r>
  <r>
    <s v="R006"/>
    <x v="0"/>
    <x v="0"/>
    <x v="0"/>
    <s v="Cook beef; Prepare toppings; Assemble tacos."/>
    <n v="38"/>
    <s v="Medium"/>
    <s v="U649"/>
    <s v="None"/>
    <n v="1"/>
    <x v="5"/>
    <d v="2024-10-14T00:00:00"/>
    <x v="3"/>
    <x v="0"/>
    <n v="3"/>
    <n v="749"/>
    <s v="None"/>
    <n v="12.25"/>
    <n v="248"/>
    <s v="Yes"/>
  </r>
  <r>
    <s v="R007"/>
    <x v="3"/>
    <x v="3"/>
    <x v="3"/>
    <s v="Chop veggies; Stir-fry; Add sauce; Serve."/>
    <n v="71"/>
    <s v="Easy"/>
    <s v="U376"/>
    <s v="Vegan"/>
    <n v="2"/>
    <x v="6"/>
    <d v="2024-04-20T00:00:00"/>
    <x v="3"/>
    <x v="1"/>
    <n v="5"/>
    <n v="310"/>
    <s v="Soy"/>
    <n v="7.4"/>
    <n v="297"/>
    <s v="Yes"/>
  </r>
  <r>
    <s v="R008"/>
    <x v="3"/>
    <x v="3"/>
    <x v="3"/>
    <s v="Chop veggies; Stir-fry; Add sauce; Serve."/>
    <n v="64"/>
    <s v="Easy"/>
    <s v="U359"/>
    <s v="Vegan"/>
    <n v="3"/>
    <x v="7"/>
    <d v="2024-01-09T00:00:00"/>
    <x v="0"/>
    <x v="3"/>
    <n v="3"/>
    <n v="574"/>
    <s v="Soy"/>
    <n v="14.94"/>
    <n v="332"/>
    <s v="Yes"/>
  </r>
  <r>
    <s v="R009"/>
    <x v="2"/>
    <x v="2"/>
    <x v="2"/>
    <s v="Cook chicken; Add spices; Pour coconut milk; Simmer."/>
    <n v="46"/>
    <s v="Medium"/>
    <s v="U263"/>
    <s v="Gluten-Free"/>
    <n v="3"/>
    <x v="8"/>
    <d v="2024-05-02T00:00:00"/>
    <x v="2"/>
    <x v="0"/>
    <n v="5"/>
    <n v="730"/>
    <s v="None"/>
    <n v="10.02"/>
    <n v="335"/>
    <s v="Yes"/>
  </r>
  <r>
    <s v="R010"/>
    <x v="0"/>
    <x v="0"/>
    <x v="0"/>
    <s v="Cook beef; Prepare toppings; Assemble tacos."/>
    <n v="22"/>
    <s v="Medium"/>
    <s v="U940"/>
    <s v="None"/>
    <n v="1"/>
    <x v="9"/>
    <d v="2024-04-12T00:00:00"/>
    <x v="2"/>
    <x v="0"/>
    <n v="4"/>
    <n v="278"/>
    <s v="None"/>
    <n v="18.41"/>
    <n v="259"/>
    <s v="No"/>
  </r>
  <r>
    <s v="R011"/>
    <x v="4"/>
    <x v="1"/>
    <x v="4"/>
    <s v="Prepare dough; Add toppings; Bake pizza."/>
    <n v="71"/>
    <s v="Hard"/>
    <s v="U563"/>
    <s v="Vegetarian"/>
    <n v="3"/>
    <x v="10"/>
    <d v="2024-06-11T00:00:00"/>
    <x v="2"/>
    <x v="2"/>
    <n v="3"/>
    <n v="481"/>
    <s v="Dairy"/>
    <n v="5.03"/>
    <n v="471"/>
    <s v="Yes"/>
  </r>
  <r>
    <s v="R012"/>
    <x v="1"/>
    <x v="1"/>
    <x v="1"/>
    <s v="Boil pasta; Cook beef; Add sauce; Combine."/>
    <n v="34"/>
    <s v="Easy"/>
    <s v="U761"/>
    <s v="None"/>
    <n v="3"/>
    <x v="11"/>
    <d v="2024-05-24T00:00:00"/>
    <x v="2"/>
    <x v="2"/>
    <n v="5"/>
    <n v="789"/>
    <s v="Gluten"/>
    <n v="17.95"/>
    <n v="128"/>
    <s v="No"/>
  </r>
  <r>
    <s v="R013"/>
    <x v="3"/>
    <x v="3"/>
    <x v="3"/>
    <s v="Chop veggies; Stir-fry; Add sauce; Serve."/>
    <n v="20"/>
    <s v="Easy"/>
    <s v="U585"/>
    <s v="Vegan"/>
    <n v="2"/>
    <x v="12"/>
    <d v="2024-02-09T00:00:00"/>
    <x v="3"/>
    <x v="1"/>
    <n v="5"/>
    <n v="347"/>
    <s v="Soy"/>
    <n v="14.92"/>
    <n v="397"/>
    <s v="Yes"/>
  </r>
  <r>
    <s v="R014"/>
    <x v="3"/>
    <x v="3"/>
    <x v="3"/>
    <s v="Chop veggies; Stir-fry; Add sauce; Serve."/>
    <n v="57"/>
    <s v="Easy"/>
    <s v="U476"/>
    <s v="Vegan"/>
    <n v="2"/>
    <x v="13"/>
    <d v="2024-12-27T00:00:00"/>
    <x v="2"/>
    <x v="1"/>
    <n v="5"/>
    <n v="797"/>
    <s v="Soy"/>
    <n v="14.23"/>
    <n v="53"/>
    <s v="No"/>
  </r>
  <r>
    <s v="R015"/>
    <x v="0"/>
    <x v="0"/>
    <x v="0"/>
    <s v="Cook beef; Prepare toppings; Assemble tacos."/>
    <n v="33"/>
    <s v="Medium"/>
    <s v="U449"/>
    <s v="None"/>
    <n v="2"/>
    <x v="14"/>
    <d v="2024-02-25T00:00:00"/>
    <x v="0"/>
    <x v="0"/>
    <n v="5"/>
    <n v="731"/>
    <s v="None"/>
    <n v="13.82"/>
    <n v="493"/>
    <s v="Yes"/>
  </r>
  <r>
    <s v="R016"/>
    <x v="2"/>
    <x v="2"/>
    <x v="2"/>
    <s v="Cook chicken; Add spices; Pour coconut milk; Simmer."/>
    <n v="30"/>
    <s v="Medium"/>
    <s v="U969"/>
    <s v="Gluten-Free"/>
    <n v="1"/>
    <x v="15"/>
    <d v="2024-05-02T00:00:00"/>
    <x v="0"/>
    <x v="0"/>
    <n v="5"/>
    <n v="208"/>
    <s v="None"/>
    <n v="17.489999999999998"/>
    <n v="184"/>
    <s v="Yes"/>
  </r>
  <r>
    <s v="R017"/>
    <x v="3"/>
    <x v="3"/>
    <x v="3"/>
    <s v="Chop veggies; Stir-fry; Add sauce; Serve."/>
    <n v="86"/>
    <s v="Easy"/>
    <s v="U276"/>
    <s v="Vegan"/>
    <n v="2"/>
    <x v="16"/>
    <d v="2024-12-06T00:00:00"/>
    <x v="3"/>
    <x v="3"/>
    <n v="1"/>
    <n v="769"/>
    <s v="Soy"/>
    <n v="16.309999999999999"/>
    <n v="429"/>
    <s v="Yes"/>
  </r>
  <r>
    <s v="R018"/>
    <x v="4"/>
    <x v="1"/>
    <x v="4"/>
    <s v="Prepare dough; Add toppings; Bake pizza."/>
    <n v="50"/>
    <s v="Hard"/>
    <s v="U646"/>
    <s v="Vegetarian"/>
    <n v="2"/>
    <x v="17"/>
    <d v="2024-04-20T00:00:00"/>
    <x v="2"/>
    <x v="3"/>
    <n v="2"/>
    <n v="473"/>
    <s v="Dairy"/>
    <n v="17.600000000000001"/>
    <n v="151"/>
    <s v="No"/>
  </r>
  <r>
    <s v="R019"/>
    <x v="1"/>
    <x v="1"/>
    <x v="1"/>
    <s v="Boil pasta; Cook beef; Add sauce; Combine."/>
    <n v="63"/>
    <s v="Easy"/>
    <s v="U636"/>
    <s v="None"/>
    <n v="3"/>
    <x v="18"/>
    <d v="2024-04-26T00:00:00"/>
    <x v="0"/>
    <x v="1"/>
    <n v="6"/>
    <n v="735"/>
    <s v="Gluten"/>
    <n v="18.11"/>
    <n v="67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78AC3-9397-480A-BEB7-429FA268905D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Y3:Z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opularity_Score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DE9BA-FD3B-4BE1-BD21-F4D113DCA565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U3:V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erving_Size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FDA4-51A5-41BF-AE5A-331FCF4CCAF1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8" firstHeaderRow="1" firstDataRow="1" firstDataCol="1"/>
  <pivotFields count="20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oking_Time_Minut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EF99F-2620-46FA-8A7C-9BBECD12F48D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_Per_Serving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0D123-4E4B-4B98-A612-667407FF96C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3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Calories_Per_Serving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2A322-A26A-4D72-8DDA-4BD0CC1CAC2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9" firstHeaderRow="1" firstDataRow="1" firstDataCol="1"/>
  <pivotFields count="20"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ser_Rating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01A10-C89D-438B-BC5B-69888B30753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20"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paration_Step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356E-F109-4877-897D-ABEE9510C0CA}">
  <dimension ref="A3:Z23"/>
  <sheetViews>
    <sheetView tabSelected="1" workbookViewId="0">
      <selection activeCell="D2" sqref="D2"/>
    </sheetView>
  </sheetViews>
  <sheetFormatPr defaultRowHeight="14.4" x14ac:dyDescent="0.3"/>
  <cols>
    <col min="1" max="1" width="46.33203125" bestFit="1" customWidth="1"/>
    <col min="2" max="2" width="24.5546875" bestFit="1" customWidth="1"/>
    <col min="5" max="5" width="17.6640625" bestFit="1" customWidth="1"/>
    <col min="6" max="6" width="17.77734375" bestFit="1" customWidth="1"/>
    <col min="9" max="9" width="12.5546875" bestFit="1" customWidth="1"/>
    <col min="10" max="10" width="25.44140625" bestFit="1" customWidth="1"/>
    <col min="13" max="13" width="12.5546875" bestFit="1" customWidth="1"/>
    <col min="14" max="14" width="22.44140625" bestFit="1" customWidth="1"/>
    <col min="17" max="17" width="12.5546875" bestFit="1" customWidth="1"/>
    <col min="18" max="18" width="27.77734375" bestFit="1" customWidth="1"/>
    <col min="21" max="21" width="12.5546875" bestFit="1" customWidth="1"/>
    <col min="22" max="22" width="18.109375" bestFit="1" customWidth="1"/>
    <col min="25" max="25" width="12.5546875" bestFit="1" customWidth="1"/>
    <col min="26" max="26" width="22.109375" bestFit="1" customWidth="1"/>
  </cols>
  <sheetData>
    <row r="3" spans="1:26" x14ac:dyDescent="0.3">
      <c r="A3" s="2" t="s">
        <v>123</v>
      </c>
      <c r="B3" t="s">
        <v>125</v>
      </c>
      <c r="E3" s="2" t="s">
        <v>123</v>
      </c>
      <c r="F3" t="s">
        <v>126</v>
      </c>
      <c r="I3" s="2" t="s">
        <v>123</v>
      </c>
      <c r="J3" t="s">
        <v>127</v>
      </c>
      <c r="M3" s="2" t="s">
        <v>123</v>
      </c>
      <c r="N3" t="s">
        <v>128</v>
      </c>
      <c r="Q3" s="2" t="s">
        <v>123</v>
      </c>
      <c r="R3" t="s">
        <v>129</v>
      </c>
      <c r="U3" s="2" t="s">
        <v>123</v>
      </c>
      <c r="V3" t="s">
        <v>130</v>
      </c>
      <c r="Y3" s="2" t="s">
        <v>123</v>
      </c>
      <c r="Z3" t="s">
        <v>131</v>
      </c>
    </row>
    <row r="4" spans="1:26" x14ac:dyDescent="0.3">
      <c r="A4" s="3" t="s">
        <v>23</v>
      </c>
      <c r="B4" s="4">
        <v>4</v>
      </c>
      <c r="E4" s="3" t="s">
        <v>21</v>
      </c>
      <c r="F4" s="4">
        <v>7</v>
      </c>
      <c r="I4" s="3" t="s">
        <v>28</v>
      </c>
      <c r="J4" s="4">
        <v>509</v>
      </c>
      <c r="M4" s="3" t="s">
        <v>41</v>
      </c>
      <c r="N4" s="4">
        <v>81.09</v>
      </c>
      <c r="Q4" s="3" t="s">
        <v>57</v>
      </c>
      <c r="R4" s="4">
        <v>383</v>
      </c>
      <c r="U4" s="3" t="s">
        <v>63</v>
      </c>
      <c r="V4" s="4">
        <v>28</v>
      </c>
      <c r="Y4" s="3" t="s">
        <v>63</v>
      </c>
      <c r="Z4" s="4">
        <v>1783</v>
      </c>
    </row>
    <row r="5" spans="1:26" x14ac:dyDescent="0.3">
      <c r="A5" s="3" t="s">
        <v>58</v>
      </c>
      <c r="B5" s="4">
        <v>6</v>
      </c>
      <c r="E5" s="3" t="s">
        <v>44</v>
      </c>
      <c r="F5" s="4">
        <v>10</v>
      </c>
      <c r="I5" s="3" t="s">
        <v>82</v>
      </c>
      <c r="J5" s="4">
        <v>278</v>
      </c>
      <c r="M5" s="3" t="s">
        <v>64</v>
      </c>
      <c r="N5" s="4">
        <v>35.659999999999997</v>
      </c>
      <c r="Q5" s="3" t="s">
        <v>45</v>
      </c>
      <c r="R5" s="4">
        <v>157</v>
      </c>
      <c r="U5" s="3" t="s">
        <v>29</v>
      </c>
      <c r="V5" s="4">
        <v>29</v>
      </c>
      <c r="Y5" s="3" t="s">
        <v>29</v>
      </c>
      <c r="Z5" s="4">
        <v>1724</v>
      </c>
    </row>
    <row r="6" spans="1:26" x14ac:dyDescent="0.3">
      <c r="A6" s="3" t="s">
        <v>46</v>
      </c>
      <c r="B6" s="4">
        <v>4</v>
      </c>
      <c r="E6" s="3" t="s">
        <v>84</v>
      </c>
      <c r="F6" s="4">
        <v>5</v>
      </c>
      <c r="I6" s="3" t="s">
        <v>90</v>
      </c>
      <c r="J6" s="4">
        <v>481</v>
      </c>
      <c r="M6" s="3" t="s">
        <v>76</v>
      </c>
      <c r="N6" s="4">
        <v>48.85</v>
      </c>
      <c r="Q6" s="3" t="s">
        <v>34</v>
      </c>
      <c r="R6" s="4">
        <v>257</v>
      </c>
      <c r="U6" s="3" t="s">
        <v>69</v>
      </c>
      <c r="V6" s="4">
        <v>14</v>
      </c>
      <c r="Y6" s="3" t="s">
        <v>69</v>
      </c>
      <c r="Z6" s="4">
        <v>1371</v>
      </c>
    </row>
    <row r="7" spans="1:26" x14ac:dyDescent="0.3">
      <c r="A7" s="3" t="s">
        <v>85</v>
      </c>
      <c r="B7" s="4">
        <v>2</v>
      </c>
      <c r="E7" s="3" t="s">
        <v>33</v>
      </c>
      <c r="F7" s="4">
        <v>8</v>
      </c>
      <c r="I7" s="3" t="s">
        <v>94</v>
      </c>
      <c r="J7" s="4">
        <v>789</v>
      </c>
      <c r="M7" s="3" t="s">
        <v>30</v>
      </c>
      <c r="N7" s="4">
        <v>98.08</v>
      </c>
      <c r="Q7" s="3" t="s">
        <v>22</v>
      </c>
      <c r="R7" s="4">
        <v>148</v>
      </c>
      <c r="U7" s="3" t="s">
        <v>40</v>
      </c>
      <c r="V7" s="4">
        <v>9</v>
      </c>
      <c r="Y7" s="3" t="s">
        <v>40</v>
      </c>
      <c r="Z7" s="4">
        <v>320</v>
      </c>
    </row>
    <row r="8" spans="1:26" x14ac:dyDescent="0.3">
      <c r="A8" s="3" t="s">
        <v>35</v>
      </c>
      <c r="B8" s="4">
        <v>3</v>
      </c>
      <c r="E8" s="3" t="s">
        <v>56</v>
      </c>
      <c r="F8" s="4">
        <v>16</v>
      </c>
      <c r="I8" s="3" t="s">
        <v>97</v>
      </c>
      <c r="J8" s="4">
        <v>347</v>
      </c>
      <c r="M8" s="3" t="s">
        <v>124</v>
      </c>
      <c r="N8" s="4">
        <v>263.68</v>
      </c>
      <c r="Q8" s="3" t="s">
        <v>124</v>
      </c>
      <c r="R8" s="4">
        <v>945</v>
      </c>
      <c r="U8" s="3" t="s">
        <v>124</v>
      </c>
      <c r="V8" s="4">
        <v>80</v>
      </c>
      <c r="Y8" s="3" t="s">
        <v>124</v>
      </c>
      <c r="Z8" s="4">
        <v>5198</v>
      </c>
    </row>
    <row r="9" spans="1:26" x14ac:dyDescent="0.3">
      <c r="A9" s="3" t="s">
        <v>124</v>
      </c>
      <c r="B9" s="4">
        <v>19</v>
      </c>
      <c r="E9" s="3" t="s">
        <v>124</v>
      </c>
      <c r="F9" s="4">
        <v>46</v>
      </c>
      <c r="I9" s="3" t="s">
        <v>100</v>
      </c>
      <c r="J9" s="4">
        <v>797</v>
      </c>
    </row>
    <row r="10" spans="1:26" x14ac:dyDescent="0.3">
      <c r="I10" s="3" t="s">
        <v>103</v>
      </c>
      <c r="J10" s="4">
        <v>731</v>
      </c>
    </row>
    <row r="11" spans="1:26" x14ac:dyDescent="0.3">
      <c r="I11" s="3" t="s">
        <v>106</v>
      </c>
      <c r="J11" s="4">
        <v>208</v>
      </c>
    </row>
    <row r="12" spans="1:26" x14ac:dyDescent="0.3">
      <c r="I12" s="3" t="s">
        <v>109</v>
      </c>
      <c r="J12" s="4">
        <v>769</v>
      </c>
    </row>
    <row r="13" spans="1:26" x14ac:dyDescent="0.3">
      <c r="I13" s="3" t="s">
        <v>112</v>
      </c>
      <c r="J13" s="4">
        <v>473</v>
      </c>
    </row>
    <row r="14" spans="1:26" x14ac:dyDescent="0.3">
      <c r="I14" s="3" t="s">
        <v>115</v>
      </c>
      <c r="J14" s="4">
        <v>735</v>
      </c>
    </row>
    <row r="15" spans="1:26" x14ac:dyDescent="0.3">
      <c r="I15" s="3" t="s">
        <v>39</v>
      </c>
      <c r="J15" s="4">
        <v>275</v>
      </c>
    </row>
    <row r="16" spans="1:26" x14ac:dyDescent="0.3">
      <c r="I16" s="3" t="s">
        <v>50</v>
      </c>
      <c r="J16" s="4">
        <v>293</v>
      </c>
    </row>
    <row r="17" spans="9:10" x14ac:dyDescent="0.3">
      <c r="I17" s="3" t="s">
        <v>54</v>
      </c>
      <c r="J17" s="4">
        <v>580</v>
      </c>
    </row>
    <row r="18" spans="9:10" x14ac:dyDescent="0.3">
      <c r="I18" s="3" t="s">
        <v>62</v>
      </c>
      <c r="J18" s="4">
        <v>641</v>
      </c>
    </row>
    <row r="19" spans="9:10" x14ac:dyDescent="0.3">
      <c r="I19" s="3" t="s">
        <v>68</v>
      </c>
      <c r="J19" s="4">
        <v>749</v>
      </c>
    </row>
    <row r="20" spans="9:10" x14ac:dyDescent="0.3">
      <c r="I20" s="3" t="s">
        <v>72</v>
      </c>
      <c r="J20" s="4">
        <v>310</v>
      </c>
    </row>
    <row r="21" spans="9:10" x14ac:dyDescent="0.3">
      <c r="I21" s="3" t="s">
        <v>75</v>
      </c>
      <c r="J21" s="4">
        <v>574</v>
      </c>
    </row>
    <row r="22" spans="9:10" x14ac:dyDescent="0.3">
      <c r="I22" s="3" t="s">
        <v>79</v>
      </c>
      <c r="J22" s="4">
        <v>730</v>
      </c>
    </row>
    <row r="23" spans="9:10" x14ac:dyDescent="0.3">
      <c r="I23" s="3" t="s">
        <v>124</v>
      </c>
      <c r="J23" s="4">
        <v>10269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3F15-8619-405B-B799-592FA052B377}">
  <dimension ref="A1:T20"/>
  <sheetViews>
    <sheetView topLeftCell="B1" zoomScale="62" zoomScaleNormal="62" workbookViewId="0">
      <selection activeCell="Q36" sqref="Q36"/>
    </sheetView>
  </sheetViews>
  <sheetFormatPr defaultRowHeight="14.4" x14ac:dyDescent="0.3"/>
  <cols>
    <col min="2" max="2" width="13.6640625" customWidth="1"/>
    <col min="3" max="3" width="12" customWidth="1"/>
    <col min="4" max="4" width="49.109375" customWidth="1"/>
    <col min="5" max="5" width="19.5546875" customWidth="1"/>
    <col min="6" max="6" width="23.77734375" customWidth="1"/>
    <col min="9" max="9" width="15.77734375" customWidth="1"/>
    <col min="10" max="10" width="12.33203125" customWidth="1"/>
    <col min="11" max="11" width="17.6640625" customWidth="1"/>
    <col min="12" max="12" width="12.6640625" customWidth="1"/>
    <col min="15" max="15" width="20" customWidth="1"/>
    <col min="16" max="16" width="19.5546875" customWidth="1"/>
    <col min="17" max="17" width="20.88671875" customWidth="1"/>
    <col min="18" max="18" width="19.109375" customWidth="1"/>
    <col min="19" max="19" width="17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55</v>
      </c>
      <c r="G2" t="s">
        <v>25</v>
      </c>
      <c r="H2" t="s">
        <v>26</v>
      </c>
      <c r="I2" t="s">
        <v>27</v>
      </c>
      <c r="J2">
        <v>3</v>
      </c>
      <c r="K2" t="s">
        <v>28</v>
      </c>
      <c r="L2" s="1">
        <v>45479</v>
      </c>
      <c r="M2" t="s">
        <v>29</v>
      </c>
      <c r="N2" t="s">
        <v>30</v>
      </c>
      <c r="O2">
        <v>4</v>
      </c>
      <c r="P2">
        <v>509</v>
      </c>
      <c r="Q2" t="s">
        <v>27</v>
      </c>
      <c r="R2">
        <v>14.12</v>
      </c>
      <c r="S2">
        <v>402</v>
      </c>
      <c r="T2" t="s">
        <v>31</v>
      </c>
    </row>
    <row r="3" spans="1:20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F3">
        <v>39</v>
      </c>
      <c r="G3" t="s">
        <v>37</v>
      </c>
      <c r="H3" t="s">
        <v>38</v>
      </c>
      <c r="I3" t="s">
        <v>27</v>
      </c>
      <c r="J3">
        <v>2</v>
      </c>
      <c r="K3" t="s">
        <v>39</v>
      </c>
      <c r="L3" s="1">
        <v>45346</v>
      </c>
      <c r="M3" t="s">
        <v>40</v>
      </c>
      <c r="N3" t="s">
        <v>41</v>
      </c>
      <c r="O3">
        <v>4</v>
      </c>
      <c r="P3">
        <v>275</v>
      </c>
      <c r="Q3" t="s">
        <v>42</v>
      </c>
      <c r="R3">
        <v>16.07</v>
      </c>
      <c r="S3">
        <v>183</v>
      </c>
      <c r="T3" t="s">
        <v>31</v>
      </c>
    </row>
    <row r="4" spans="1:20" x14ac:dyDescent="0.3">
      <c r="A4" t="s">
        <v>43</v>
      </c>
      <c r="B4" t="s">
        <v>44</v>
      </c>
      <c r="C4" t="s">
        <v>45</v>
      </c>
      <c r="D4" t="s">
        <v>46</v>
      </c>
      <c r="E4" t="s">
        <v>47</v>
      </c>
      <c r="F4">
        <v>36</v>
      </c>
      <c r="G4" t="s">
        <v>25</v>
      </c>
      <c r="H4" t="s">
        <v>48</v>
      </c>
      <c r="I4" t="s">
        <v>49</v>
      </c>
      <c r="J4">
        <v>4</v>
      </c>
      <c r="K4" t="s">
        <v>50</v>
      </c>
      <c r="L4" s="1">
        <v>45336</v>
      </c>
      <c r="M4" t="s">
        <v>40</v>
      </c>
      <c r="N4" t="s">
        <v>30</v>
      </c>
      <c r="O4">
        <v>5</v>
      </c>
      <c r="P4">
        <v>293</v>
      </c>
      <c r="Q4" t="s">
        <v>27</v>
      </c>
      <c r="R4">
        <v>11.97</v>
      </c>
      <c r="S4">
        <v>137</v>
      </c>
      <c r="T4" t="s">
        <v>51</v>
      </c>
    </row>
    <row r="5" spans="1:20" x14ac:dyDescent="0.3">
      <c r="A5" t="s">
        <v>52</v>
      </c>
      <c r="B5" t="s">
        <v>44</v>
      </c>
      <c r="C5" t="s">
        <v>45</v>
      </c>
      <c r="D5" t="s">
        <v>46</v>
      </c>
      <c r="E5" t="s">
        <v>47</v>
      </c>
      <c r="F5">
        <v>45</v>
      </c>
      <c r="G5" t="s">
        <v>25</v>
      </c>
      <c r="H5" t="s">
        <v>53</v>
      </c>
      <c r="I5" t="s">
        <v>49</v>
      </c>
      <c r="J5">
        <v>2</v>
      </c>
      <c r="K5" t="s">
        <v>54</v>
      </c>
      <c r="L5" s="1">
        <v>45395</v>
      </c>
      <c r="M5" t="s">
        <v>29</v>
      </c>
      <c r="N5" t="s">
        <v>41</v>
      </c>
      <c r="O5">
        <v>6</v>
      </c>
      <c r="P5">
        <v>580</v>
      </c>
      <c r="Q5" t="s">
        <v>27</v>
      </c>
      <c r="R5">
        <v>10.36</v>
      </c>
      <c r="S5">
        <v>246</v>
      </c>
      <c r="T5" t="s">
        <v>51</v>
      </c>
    </row>
    <row r="6" spans="1:20" x14ac:dyDescent="0.3">
      <c r="A6" t="s">
        <v>55</v>
      </c>
      <c r="B6" t="s">
        <v>56</v>
      </c>
      <c r="C6" t="s">
        <v>57</v>
      </c>
      <c r="D6" t="s">
        <v>58</v>
      </c>
      <c r="E6" t="s">
        <v>59</v>
      </c>
      <c r="F6">
        <v>85</v>
      </c>
      <c r="G6" t="s">
        <v>37</v>
      </c>
      <c r="H6" t="s">
        <v>60</v>
      </c>
      <c r="I6" t="s">
        <v>61</v>
      </c>
      <c r="J6">
        <v>5</v>
      </c>
      <c r="K6" t="s">
        <v>62</v>
      </c>
      <c r="L6" s="1">
        <v>45507</v>
      </c>
      <c r="M6" t="s">
        <v>63</v>
      </c>
      <c r="N6" t="s">
        <v>64</v>
      </c>
      <c r="O6">
        <v>4</v>
      </c>
      <c r="P6">
        <v>641</v>
      </c>
      <c r="Q6" t="s">
        <v>65</v>
      </c>
      <c r="R6">
        <v>12.68</v>
      </c>
      <c r="S6">
        <v>386</v>
      </c>
      <c r="T6" t="s">
        <v>31</v>
      </c>
    </row>
    <row r="7" spans="1:20" x14ac:dyDescent="0.3">
      <c r="A7" t="s">
        <v>66</v>
      </c>
      <c r="B7" t="s">
        <v>21</v>
      </c>
      <c r="C7" t="s">
        <v>22</v>
      </c>
      <c r="D7" t="s">
        <v>23</v>
      </c>
      <c r="E7" t="s">
        <v>24</v>
      </c>
      <c r="F7">
        <v>38</v>
      </c>
      <c r="G7" t="s">
        <v>25</v>
      </c>
      <c r="H7" t="s">
        <v>67</v>
      </c>
      <c r="I7" t="s">
        <v>27</v>
      </c>
      <c r="J7">
        <v>1</v>
      </c>
      <c r="K7" t="s">
        <v>68</v>
      </c>
      <c r="L7" s="1">
        <v>45579</v>
      </c>
      <c r="M7" t="s">
        <v>69</v>
      </c>
      <c r="N7" t="s">
        <v>30</v>
      </c>
      <c r="O7">
        <v>3</v>
      </c>
      <c r="P7">
        <v>749</v>
      </c>
      <c r="Q7" t="s">
        <v>27</v>
      </c>
      <c r="R7">
        <v>12.25</v>
      </c>
      <c r="S7">
        <v>248</v>
      </c>
      <c r="T7" t="s">
        <v>51</v>
      </c>
    </row>
    <row r="8" spans="1:20" x14ac:dyDescent="0.3">
      <c r="A8" t="s">
        <v>70</v>
      </c>
      <c r="B8" t="s">
        <v>56</v>
      </c>
      <c r="C8" t="s">
        <v>57</v>
      </c>
      <c r="D8" t="s">
        <v>58</v>
      </c>
      <c r="E8" t="s">
        <v>59</v>
      </c>
      <c r="F8">
        <v>71</v>
      </c>
      <c r="G8" t="s">
        <v>37</v>
      </c>
      <c r="H8" t="s">
        <v>71</v>
      </c>
      <c r="I8" t="s">
        <v>61</v>
      </c>
      <c r="J8">
        <v>2</v>
      </c>
      <c r="K8" t="s">
        <v>72</v>
      </c>
      <c r="L8" s="1">
        <v>45402</v>
      </c>
      <c r="M8" t="s">
        <v>69</v>
      </c>
      <c r="N8" t="s">
        <v>41</v>
      </c>
      <c r="O8">
        <v>5</v>
      </c>
      <c r="P8">
        <v>310</v>
      </c>
      <c r="Q8" t="s">
        <v>65</v>
      </c>
      <c r="R8">
        <v>7.4</v>
      </c>
      <c r="S8">
        <v>297</v>
      </c>
      <c r="T8" t="s">
        <v>51</v>
      </c>
    </row>
    <row r="9" spans="1:20" x14ac:dyDescent="0.3">
      <c r="A9" t="s">
        <v>73</v>
      </c>
      <c r="B9" t="s">
        <v>56</v>
      </c>
      <c r="C9" t="s">
        <v>57</v>
      </c>
      <c r="D9" t="s">
        <v>58</v>
      </c>
      <c r="E9" t="s">
        <v>59</v>
      </c>
      <c r="F9">
        <v>64</v>
      </c>
      <c r="G9" t="s">
        <v>37</v>
      </c>
      <c r="H9" t="s">
        <v>74</v>
      </c>
      <c r="I9" t="s">
        <v>61</v>
      </c>
      <c r="J9">
        <v>3</v>
      </c>
      <c r="K9" t="s">
        <v>75</v>
      </c>
      <c r="L9" s="1">
        <v>45300</v>
      </c>
      <c r="M9" t="s">
        <v>29</v>
      </c>
      <c r="N9" t="s">
        <v>76</v>
      </c>
      <c r="O9">
        <v>3</v>
      </c>
      <c r="P9">
        <v>574</v>
      </c>
      <c r="Q9" t="s">
        <v>65</v>
      </c>
      <c r="R9">
        <v>14.94</v>
      </c>
      <c r="S9">
        <v>332</v>
      </c>
      <c r="T9" t="s">
        <v>51</v>
      </c>
    </row>
    <row r="10" spans="1:20" x14ac:dyDescent="0.3">
      <c r="A10" t="s">
        <v>77</v>
      </c>
      <c r="B10" t="s">
        <v>44</v>
      </c>
      <c r="C10" t="s">
        <v>45</v>
      </c>
      <c r="D10" t="s">
        <v>46</v>
      </c>
      <c r="E10" t="s">
        <v>47</v>
      </c>
      <c r="F10">
        <v>46</v>
      </c>
      <c r="G10" t="s">
        <v>25</v>
      </c>
      <c r="H10" t="s">
        <v>78</v>
      </c>
      <c r="I10" t="s">
        <v>49</v>
      </c>
      <c r="J10">
        <v>3</v>
      </c>
      <c r="K10" t="s">
        <v>79</v>
      </c>
      <c r="L10" s="1">
        <v>45414</v>
      </c>
      <c r="M10" t="s">
        <v>63</v>
      </c>
      <c r="N10" t="s">
        <v>30</v>
      </c>
      <c r="O10">
        <v>5</v>
      </c>
      <c r="P10">
        <v>730</v>
      </c>
      <c r="Q10" t="s">
        <v>27</v>
      </c>
      <c r="R10">
        <v>10.02</v>
      </c>
      <c r="S10">
        <v>335</v>
      </c>
      <c r="T10" t="s">
        <v>51</v>
      </c>
    </row>
    <row r="11" spans="1:20" x14ac:dyDescent="0.3">
      <c r="A11" t="s">
        <v>80</v>
      </c>
      <c r="B11" t="s">
        <v>21</v>
      </c>
      <c r="C11" t="s">
        <v>22</v>
      </c>
      <c r="D11" t="s">
        <v>23</v>
      </c>
      <c r="E11" t="s">
        <v>24</v>
      </c>
      <c r="F11">
        <v>22</v>
      </c>
      <c r="G11" t="s">
        <v>25</v>
      </c>
      <c r="H11" t="s">
        <v>81</v>
      </c>
      <c r="I11" t="s">
        <v>27</v>
      </c>
      <c r="J11">
        <v>1</v>
      </c>
      <c r="K11" t="s">
        <v>82</v>
      </c>
      <c r="L11" s="1">
        <v>45394</v>
      </c>
      <c r="M11" t="s">
        <v>63</v>
      </c>
      <c r="N11" t="s">
        <v>30</v>
      </c>
      <c r="O11">
        <v>4</v>
      </c>
      <c r="P11">
        <v>278</v>
      </c>
      <c r="Q11" t="s">
        <v>27</v>
      </c>
      <c r="R11">
        <v>18.41</v>
      </c>
      <c r="S11">
        <v>259</v>
      </c>
      <c r="T11" t="s">
        <v>31</v>
      </c>
    </row>
    <row r="12" spans="1:20" x14ac:dyDescent="0.3">
      <c r="A12" t="s">
        <v>83</v>
      </c>
      <c r="B12" t="s">
        <v>84</v>
      </c>
      <c r="C12" t="s">
        <v>34</v>
      </c>
      <c r="D12" t="s">
        <v>85</v>
      </c>
      <c r="E12" t="s">
        <v>86</v>
      </c>
      <c r="F12">
        <v>71</v>
      </c>
      <c r="G12" t="s">
        <v>87</v>
      </c>
      <c r="H12" t="s">
        <v>88</v>
      </c>
      <c r="I12" t="s">
        <v>89</v>
      </c>
      <c r="J12">
        <v>3</v>
      </c>
      <c r="K12" t="s">
        <v>90</v>
      </c>
      <c r="L12" s="1">
        <v>45454</v>
      </c>
      <c r="M12" t="s">
        <v>63</v>
      </c>
      <c r="N12" t="s">
        <v>64</v>
      </c>
      <c r="O12">
        <v>3</v>
      </c>
      <c r="P12">
        <v>481</v>
      </c>
      <c r="Q12" t="s">
        <v>91</v>
      </c>
      <c r="R12">
        <v>5.03</v>
      </c>
      <c r="S12">
        <v>471</v>
      </c>
      <c r="T12" t="s">
        <v>51</v>
      </c>
    </row>
    <row r="13" spans="1:20" x14ac:dyDescent="0.3">
      <c r="A13" t="s">
        <v>92</v>
      </c>
      <c r="B13" t="s">
        <v>33</v>
      </c>
      <c r="C13" t="s">
        <v>34</v>
      </c>
      <c r="D13" t="s">
        <v>35</v>
      </c>
      <c r="E13" t="s">
        <v>36</v>
      </c>
      <c r="F13">
        <v>34</v>
      </c>
      <c r="G13" t="s">
        <v>37</v>
      </c>
      <c r="H13" t="s">
        <v>93</v>
      </c>
      <c r="I13" t="s">
        <v>27</v>
      </c>
      <c r="J13">
        <v>3</v>
      </c>
      <c r="K13" t="s">
        <v>94</v>
      </c>
      <c r="L13" s="1">
        <v>45436</v>
      </c>
      <c r="M13" t="s">
        <v>63</v>
      </c>
      <c r="N13" t="s">
        <v>64</v>
      </c>
      <c r="O13">
        <v>5</v>
      </c>
      <c r="P13">
        <v>789</v>
      </c>
      <c r="Q13" t="s">
        <v>42</v>
      </c>
      <c r="R13">
        <v>17.95</v>
      </c>
      <c r="S13">
        <v>128</v>
      </c>
      <c r="T13" t="s">
        <v>31</v>
      </c>
    </row>
    <row r="14" spans="1:20" x14ac:dyDescent="0.3">
      <c r="A14" t="s">
        <v>95</v>
      </c>
      <c r="B14" t="s">
        <v>56</v>
      </c>
      <c r="C14" t="s">
        <v>57</v>
      </c>
      <c r="D14" t="s">
        <v>58</v>
      </c>
      <c r="E14" t="s">
        <v>59</v>
      </c>
      <c r="F14">
        <v>20</v>
      </c>
      <c r="G14" t="s">
        <v>37</v>
      </c>
      <c r="H14" t="s">
        <v>96</v>
      </c>
      <c r="I14" t="s">
        <v>61</v>
      </c>
      <c r="J14">
        <v>2</v>
      </c>
      <c r="K14" t="s">
        <v>97</v>
      </c>
      <c r="L14" s="1">
        <v>45331</v>
      </c>
      <c r="M14" t="s">
        <v>69</v>
      </c>
      <c r="N14" t="s">
        <v>41</v>
      </c>
      <c r="O14">
        <v>5</v>
      </c>
      <c r="P14">
        <v>347</v>
      </c>
      <c r="Q14" t="s">
        <v>65</v>
      </c>
      <c r="R14">
        <v>14.92</v>
      </c>
      <c r="S14">
        <v>397</v>
      </c>
      <c r="T14" t="s">
        <v>51</v>
      </c>
    </row>
    <row r="15" spans="1:20" x14ac:dyDescent="0.3">
      <c r="A15" t="s">
        <v>98</v>
      </c>
      <c r="B15" t="s">
        <v>56</v>
      </c>
      <c r="C15" t="s">
        <v>57</v>
      </c>
      <c r="D15" t="s">
        <v>58</v>
      </c>
      <c r="E15" t="s">
        <v>59</v>
      </c>
      <c r="F15">
        <v>57</v>
      </c>
      <c r="G15" t="s">
        <v>37</v>
      </c>
      <c r="H15" t="s">
        <v>99</v>
      </c>
      <c r="I15" t="s">
        <v>61</v>
      </c>
      <c r="J15">
        <v>2</v>
      </c>
      <c r="K15" t="s">
        <v>100</v>
      </c>
      <c r="L15" s="1">
        <v>45653</v>
      </c>
      <c r="M15" t="s">
        <v>63</v>
      </c>
      <c r="N15" t="s">
        <v>41</v>
      </c>
      <c r="O15">
        <v>5</v>
      </c>
      <c r="P15">
        <v>797</v>
      </c>
      <c r="Q15" t="s">
        <v>65</v>
      </c>
      <c r="R15">
        <v>14.23</v>
      </c>
      <c r="S15">
        <v>53</v>
      </c>
      <c r="T15" t="s">
        <v>31</v>
      </c>
    </row>
    <row r="16" spans="1:20" x14ac:dyDescent="0.3">
      <c r="A16" t="s">
        <v>101</v>
      </c>
      <c r="B16" t="s">
        <v>21</v>
      </c>
      <c r="C16" t="s">
        <v>22</v>
      </c>
      <c r="D16" t="s">
        <v>23</v>
      </c>
      <c r="E16" t="s">
        <v>24</v>
      </c>
      <c r="F16">
        <v>33</v>
      </c>
      <c r="G16" t="s">
        <v>25</v>
      </c>
      <c r="H16" t="s">
        <v>102</v>
      </c>
      <c r="I16" t="s">
        <v>27</v>
      </c>
      <c r="J16">
        <v>2</v>
      </c>
      <c r="K16" t="s">
        <v>103</v>
      </c>
      <c r="L16" s="1">
        <v>45347</v>
      </c>
      <c r="M16" t="s">
        <v>29</v>
      </c>
      <c r="N16" t="s">
        <v>30</v>
      </c>
      <c r="O16">
        <v>5</v>
      </c>
      <c r="P16">
        <v>731</v>
      </c>
      <c r="Q16" t="s">
        <v>27</v>
      </c>
      <c r="R16">
        <v>13.82</v>
      </c>
      <c r="S16">
        <v>493</v>
      </c>
      <c r="T16" t="s">
        <v>51</v>
      </c>
    </row>
    <row r="17" spans="1:20" x14ac:dyDescent="0.3">
      <c r="A17" t="s">
        <v>104</v>
      </c>
      <c r="B17" t="s">
        <v>44</v>
      </c>
      <c r="C17" t="s">
        <v>45</v>
      </c>
      <c r="D17" t="s">
        <v>46</v>
      </c>
      <c r="E17" t="s">
        <v>47</v>
      </c>
      <c r="F17">
        <v>30</v>
      </c>
      <c r="G17" t="s">
        <v>25</v>
      </c>
      <c r="H17" t="s">
        <v>105</v>
      </c>
      <c r="I17" t="s">
        <v>49</v>
      </c>
      <c r="J17">
        <v>1</v>
      </c>
      <c r="K17" t="s">
        <v>106</v>
      </c>
      <c r="L17" s="1">
        <v>45414</v>
      </c>
      <c r="M17" t="s">
        <v>29</v>
      </c>
      <c r="N17" t="s">
        <v>30</v>
      </c>
      <c r="O17">
        <v>5</v>
      </c>
      <c r="P17">
        <v>208</v>
      </c>
      <c r="Q17" t="s">
        <v>27</v>
      </c>
      <c r="R17">
        <v>17.489999999999998</v>
      </c>
      <c r="S17">
        <v>184</v>
      </c>
      <c r="T17" t="s">
        <v>51</v>
      </c>
    </row>
    <row r="18" spans="1:20" x14ac:dyDescent="0.3">
      <c r="A18" t="s">
        <v>107</v>
      </c>
      <c r="B18" t="s">
        <v>56</v>
      </c>
      <c r="C18" t="s">
        <v>57</v>
      </c>
      <c r="D18" t="s">
        <v>58</v>
      </c>
      <c r="E18" t="s">
        <v>59</v>
      </c>
      <c r="F18">
        <v>86</v>
      </c>
      <c r="G18" t="s">
        <v>37</v>
      </c>
      <c r="H18" t="s">
        <v>108</v>
      </c>
      <c r="I18" t="s">
        <v>61</v>
      </c>
      <c r="J18">
        <v>2</v>
      </c>
      <c r="K18" t="s">
        <v>109</v>
      </c>
      <c r="L18" s="1">
        <v>45632</v>
      </c>
      <c r="M18" t="s">
        <v>69</v>
      </c>
      <c r="N18" t="s">
        <v>76</v>
      </c>
      <c r="O18">
        <v>1</v>
      </c>
      <c r="P18">
        <v>769</v>
      </c>
      <c r="Q18" t="s">
        <v>65</v>
      </c>
      <c r="R18">
        <v>16.309999999999999</v>
      </c>
      <c r="S18">
        <v>429</v>
      </c>
      <c r="T18" t="s">
        <v>51</v>
      </c>
    </row>
    <row r="19" spans="1:20" x14ac:dyDescent="0.3">
      <c r="A19" t="s">
        <v>110</v>
      </c>
      <c r="B19" t="s">
        <v>84</v>
      </c>
      <c r="C19" t="s">
        <v>34</v>
      </c>
      <c r="D19" t="s">
        <v>85</v>
      </c>
      <c r="E19" t="s">
        <v>86</v>
      </c>
      <c r="F19">
        <v>50</v>
      </c>
      <c r="G19" t="s">
        <v>87</v>
      </c>
      <c r="H19" t="s">
        <v>111</v>
      </c>
      <c r="I19" t="s">
        <v>89</v>
      </c>
      <c r="J19">
        <v>2</v>
      </c>
      <c r="K19" t="s">
        <v>112</v>
      </c>
      <c r="L19" s="1">
        <v>45402</v>
      </c>
      <c r="M19" t="s">
        <v>63</v>
      </c>
      <c r="N19" t="s">
        <v>76</v>
      </c>
      <c r="O19">
        <v>2</v>
      </c>
      <c r="P19">
        <v>473</v>
      </c>
      <c r="Q19" t="s">
        <v>91</v>
      </c>
      <c r="R19">
        <v>17.600000000000001</v>
      </c>
      <c r="S19">
        <v>151</v>
      </c>
      <c r="T19" t="s">
        <v>31</v>
      </c>
    </row>
    <row r="20" spans="1:20" x14ac:dyDescent="0.3">
      <c r="A20" t="s">
        <v>113</v>
      </c>
      <c r="B20" t="s">
        <v>33</v>
      </c>
      <c r="C20" t="s">
        <v>34</v>
      </c>
      <c r="D20" t="s">
        <v>35</v>
      </c>
      <c r="E20" t="s">
        <v>36</v>
      </c>
      <c r="F20">
        <v>63</v>
      </c>
      <c r="G20" t="s">
        <v>37</v>
      </c>
      <c r="H20" t="s">
        <v>114</v>
      </c>
      <c r="I20" t="s">
        <v>27</v>
      </c>
      <c r="J20">
        <v>3</v>
      </c>
      <c r="K20" t="s">
        <v>115</v>
      </c>
      <c r="L20" s="1">
        <v>45408</v>
      </c>
      <c r="M20" t="s">
        <v>29</v>
      </c>
      <c r="N20" t="s">
        <v>41</v>
      </c>
      <c r="O20">
        <v>6</v>
      </c>
      <c r="P20">
        <v>735</v>
      </c>
      <c r="Q20" t="s">
        <v>42</v>
      </c>
      <c r="R20">
        <v>18.11</v>
      </c>
      <c r="S20">
        <v>67</v>
      </c>
      <c r="T20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2057-EA45-4851-89B1-BBAE5DE11C9E}">
  <dimension ref="A2:A8"/>
  <sheetViews>
    <sheetView workbookViewId="0">
      <selection activeCell="D18" sqref="D18"/>
    </sheetView>
  </sheetViews>
  <sheetFormatPr defaultRowHeight="14.4" x14ac:dyDescent="0.3"/>
  <sheetData>
    <row r="2" spans="1:1" x14ac:dyDescent="0.3">
      <c r="A2" t="s">
        <v>116</v>
      </c>
    </row>
    <row r="3" spans="1:1" x14ac:dyDescent="0.3">
      <c r="A3" t="s">
        <v>117</v>
      </c>
    </row>
    <row r="4" spans="1:1" x14ac:dyDescent="0.3">
      <c r="A4" t="s">
        <v>118</v>
      </c>
    </row>
    <row r="5" spans="1:1" x14ac:dyDescent="0.3">
      <c r="A5" t="s">
        <v>119</v>
      </c>
    </row>
    <row r="6" spans="1:1" x14ac:dyDescent="0.3">
      <c r="A6" t="s">
        <v>120</v>
      </c>
    </row>
    <row r="7" spans="1:1" x14ac:dyDescent="0.3">
      <c r="A7" t="s">
        <v>121</v>
      </c>
    </row>
    <row r="8" spans="1:1" x14ac:dyDescent="0.3">
      <c r="A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 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2024-12-30T06:19:52Z</dcterms:created>
  <dcterms:modified xsi:type="dcterms:W3CDTF">2024-12-30T06:44:13Z</dcterms:modified>
</cp:coreProperties>
</file>