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wetanshu\Desktop\"/>
    </mc:Choice>
  </mc:AlternateContent>
  <xr:revisionPtr revIDLastSave="0" documentId="13_ncr:1_{B8C42A3F-80A2-415B-9472-66143CE516EF}" xr6:coauthVersionLast="47" xr6:coauthVersionMax="47" xr10:uidLastSave="{00000000-0000-0000-0000-000000000000}"/>
  <bookViews>
    <workbookView xWindow="-108" yWindow="-108" windowWidth="23256" windowHeight="12456" activeTab="2" xr2:uid="{A4D8EF29-1EB3-4551-8F11-7DB4CB6F4AD5}"/>
  </bookViews>
  <sheets>
    <sheet name="Dataset and pivots" sheetId="1" r:id="rId1"/>
    <sheet name="Questions " sheetId="2" r:id="rId2"/>
    <sheet name="Interactive dashboard" sheetId="3" r:id="rId3"/>
  </sheets>
  <definedNames>
    <definedName name="Slicer_Brand">#N/A</definedName>
    <definedName name="Slicer_Category">#N/A</definedName>
    <definedName name="Slicer_Product_Name1">#N/A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<sst xmlns="http://schemas.openxmlformats.org/spreadsheetml/2006/main" count="534" uniqueCount="159">
  <si>
    <t>France</t>
  </si>
  <si>
    <t>Vitamin C</t>
  </si>
  <si>
    <t>Jar</t>
  </si>
  <si>
    <t>Female</t>
  </si>
  <si>
    <t>Dry</t>
  </si>
  <si>
    <t>30ml</t>
  </si>
  <si>
    <t>Monthly</t>
  </si>
  <si>
    <t>Cleanser</t>
  </si>
  <si>
    <t>Becca</t>
  </si>
  <si>
    <t>Super Contour</t>
  </si>
  <si>
    <t>South Korea</t>
  </si>
  <si>
    <t>Glycerin</t>
  </si>
  <si>
    <t>Stick</t>
  </si>
  <si>
    <t>Male</t>
  </si>
  <si>
    <t>Oily</t>
  </si>
  <si>
    <t>Occasional</t>
  </si>
  <si>
    <t>Eye Shadow</t>
  </si>
  <si>
    <t>Fenty Beauty</t>
  </si>
  <si>
    <t>Divine Eyeliner</t>
  </si>
  <si>
    <t>USA</t>
  </si>
  <si>
    <t>Spray</t>
  </si>
  <si>
    <t>Unisex</t>
  </si>
  <si>
    <t>Sensitive</t>
  </si>
  <si>
    <t>Makeup Remover</t>
  </si>
  <si>
    <t>Super Cleanser</t>
  </si>
  <si>
    <t>Retinol</t>
  </si>
  <si>
    <t>Compact</t>
  </si>
  <si>
    <t>Combination</t>
  </si>
  <si>
    <t>150ml</t>
  </si>
  <si>
    <t>Weekly</t>
  </si>
  <si>
    <t>Highlighter</t>
  </si>
  <si>
    <t>Rare Beauty</t>
  </si>
  <si>
    <t>Super Primer</t>
  </si>
  <si>
    <t>Hyaluronic Acid</t>
  </si>
  <si>
    <t>100ml</t>
  </si>
  <si>
    <t>Daily</t>
  </si>
  <si>
    <t>Urban Decay</t>
  </si>
  <si>
    <t>Ultra Lip Gloss</t>
  </si>
  <si>
    <t>Australia</t>
  </si>
  <si>
    <t>Bottle</t>
  </si>
  <si>
    <t>50ml</t>
  </si>
  <si>
    <t>Powder</t>
  </si>
  <si>
    <t>ColourPop</t>
  </si>
  <si>
    <t>Super Lip Liner</t>
  </si>
  <si>
    <t>Italy</t>
  </si>
  <si>
    <t>200ml</t>
  </si>
  <si>
    <t>Juviaâ€™s Place</t>
  </si>
  <si>
    <t>Magic BB Cream</t>
  </si>
  <si>
    <t>Salicylic Acid</t>
  </si>
  <si>
    <t>250ml</t>
  </si>
  <si>
    <t>Sisley</t>
  </si>
  <si>
    <t>Perfect BB Cream</t>
  </si>
  <si>
    <t>UK</t>
  </si>
  <si>
    <t>Eyeliner</t>
  </si>
  <si>
    <t>RMS Beauty</t>
  </si>
  <si>
    <t>Super Makeup Remover</t>
  </si>
  <si>
    <t>Germany</t>
  </si>
  <si>
    <t>Lip Gloss</t>
  </si>
  <si>
    <t>Perricone MD</t>
  </si>
  <si>
    <t>Magic Lip Liner</t>
  </si>
  <si>
    <t>Bronzer</t>
  </si>
  <si>
    <t>Too Faced</t>
  </si>
  <si>
    <t>Ultra Exfoliator</t>
  </si>
  <si>
    <t>Japan</t>
  </si>
  <si>
    <t>Contour</t>
  </si>
  <si>
    <t>Laura Mercier</t>
  </si>
  <si>
    <t>Magic Eye Shadow</t>
  </si>
  <si>
    <t>Pat McGrath Labs</t>
  </si>
  <si>
    <t>Divine Setting Spray</t>
  </si>
  <si>
    <t>Shea Butter</t>
  </si>
  <si>
    <t>Normal</t>
  </si>
  <si>
    <t>Foundation</t>
  </si>
  <si>
    <t>Hourglass</t>
  </si>
  <si>
    <t>Super Serum</t>
  </si>
  <si>
    <t>E.l.f.</t>
  </si>
  <si>
    <t>Perfect Eyeliner</t>
  </si>
  <si>
    <t>Face Mask</t>
  </si>
  <si>
    <t>Divine Cleanser</t>
  </si>
  <si>
    <t>Mascara</t>
  </si>
  <si>
    <t>Anastasia Beverly Hills</t>
  </si>
  <si>
    <t>Divine Foundation</t>
  </si>
  <si>
    <t>Make Up For Ever</t>
  </si>
  <si>
    <t>Perfect Blush</t>
  </si>
  <si>
    <t>Face Oil</t>
  </si>
  <si>
    <t>Glossier</t>
  </si>
  <si>
    <t>Divine Lip Gloss</t>
  </si>
  <si>
    <t>Primer</t>
  </si>
  <si>
    <t>Tarte</t>
  </si>
  <si>
    <t>Ultra Face Oil</t>
  </si>
  <si>
    <t>Tube</t>
  </si>
  <si>
    <t>Huda Beauty</t>
  </si>
  <si>
    <t>Kiehlâ€™s</t>
  </si>
  <si>
    <t>Perfect Highlighter</t>
  </si>
  <si>
    <t>Setting Spray</t>
  </si>
  <si>
    <t>Tatcha</t>
  </si>
  <si>
    <t>Lipstick</t>
  </si>
  <si>
    <t>Divine Exfoliator</t>
  </si>
  <si>
    <t>Divine Primer</t>
  </si>
  <si>
    <t>Concealer</t>
  </si>
  <si>
    <t>NARS</t>
  </si>
  <si>
    <t>Ultra Setting Spray</t>
  </si>
  <si>
    <t>Divine CC Cream</t>
  </si>
  <si>
    <t>Ultra Moisturizer</t>
  </si>
  <si>
    <t>Perfect Bronzer</t>
  </si>
  <si>
    <t>CC Cream</t>
  </si>
  <si>
    <t>IT Cosmetics</t>
  </si>
  <si>
    <t>Magic Highlighter</t>
  </si>
  <si>
    <t>Bourjois</t>
  </si>
  <si>
    <t>Ultra Cleanser</t>
  </si>
  <si>
    <t>Super Lip Gloss</t>
  </si>
  <si>
    <t>Danessa Myricks</t>
  </si>
  <si>
    <t>Super Eye Shadow</t>
  </si>
  <si>
    <t>Charlotte Tilbury</t>
  </si>
  <si>
    <t>Super Foundation</t>
  </si>
  <si>
    <t>Ilia Beauty</t>
  </si>
  <si>
    <t>Divine Serum</t>
  </si>
  <si>
    <t>Aloe Vera</t>
  </si>
  <si>
    <t>Natasha Denona</t>
  </si>
  <si>
    <t>Ultra Serum</t>
  </si>
  <si>
    <t>Ultra Lipstick</t>
  </si>
  <si>
    <t>Blush</t>
  </si>
  <si>
    <t>Drunk Elephant</t>
  </si>
  <si>
    <t>Ultra Face Mask</t>
  </si>
  <si>
    <t>Country_of_Origin</t>
  </si>
  <si>
    <t>Cruelty_Free</t>
  </si>
  <si>
    <t>Main_Ingredient</t>
  </si>
  <si>
    <t>Packaging_Type</t>
  </si>
  <si>
    <t>Gender_Target</t>
  </si>
  <si>
    <t>Skin_Type</t>
  </si>
  <si>
    <t>Product_Size</t>
  </si>
  <si>
    <t>Number_of_Reviews</t>
  </si>
  <si>
    <t>Rating</t>
  </si>
  <si>
    <t>Price_USD</t>
  </si>
  <si>
    <t>Usage_Frequency</t>
  </si>
  <si>
    <t>Category</t>
  </si>
  <si>
    <t>Brand</t>
  </si>
  <si>
    <t>Product_Name</t>
  </si>
  <si>
    <t xml:space="preserve">Show the category with their the price summary </t>
  </si>
  <si>
    <t xml:space="preserve">Show the brand and their rating with the slicer of usage frequency </t>
  </si>
  <si>
    <t xml:space="preserve">Show the product name and number of product reviews </t>
  </si>
  <si>
    <t xml:space="preserve">Use category as slicer and show skin type with rating </t>
  </si>
  <si>
    <t>Show the product name , price along with country of origin</t>
  </si>
  <si>
    <t xml:space="preserve">Give product size data along with the main ingriedients </t>
  </si>
  <si>
    <t xml:space="preserve">Show the graph for gender type and price along with product name as slicer </t>
  </si>
  <si>
    <t xml:space="preserve">Show the total price </t>
  </si>
  <si>
    <t xml:space="preserve">Show the total rating </t>
  </si>
  <si>
    <t xml:space="preserve">Show the total count of products </t>
  </si>
  <si>
    <t>Sum of Price_USD</t>
  </si>
  <si>
    <t xml:space="preserve">total price of all the products </t>
  </si>
  <si>
    <t>Sum of Rating</t>
  </si>
  <si>
    <t>Total rating of all the products</t>
  </si>
  <si>
    <t>total count of products</t>
  </si>
  <si>
    <t>Row Labels</t>
  </si>
  <si>
    <t>Grand Total</t>
  </si>
  <si>
    <t>Product Name</t>
  </si>
  <si>
    <t>Brand Name</t>
  </si>
  <si>
    <t>Sum of Number_of_Reviews</t>
  </si>
  <si>
    <t>Count of Main_Ingredient</t>
  </si>
  <si>
    <t>Product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</si>
</sst>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entury Gothic"/>
      <family val="2"/>
      <scheme val="minor"/>
    </font>
    <font>
      <b/>
      <sz val="11"/>
      <color theme="1"/>
      <name val="Century Gothic"/>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'Dataset and pivots'!$C$46</c:f>
              <c:strCache>
                <c:ptCount val="1"/>
                <c:pt idx="0">
                  <c:v>Total</c:v>
                </c:pt>
              </c:strCache>
            </c:strRef>
          </c:tx>
          <c:spPr>
            <a:solidFill>
              <a:schemeClr val="accent1"/>
            </a:solidFill>
            <a:ln>
              <a:noFill/>
            </a:ln>
            <a:effectLst/>
          </c:spPr>
          <c:invertIfNegative val="0"/>
          <c:cat>
            <c:strRef>
              <c:f>'Dataset and pivots'!$B$47:$B$66</c:f>
              <c:strCache>
                <c:ptCount val="19"/>
                <c:pt idx="0">
                  <c:v>Blush</c:v>
                </c:pt>
                <c:pt idx="1">
                  <c:v>Bronzer</c:v>
                </c:pt>
                <c:pt idx="2">
                  <c:v>CC Cream</c:v>
                </c:pt>
                <c:pt idx="3">
                  <c:v>Cleanser</c:v>
                </c:pt>
                <c:pt idx="4">
                  <c:v>Concealer</c:v>
                </c:pt>
                <c:pt idx="5">
                  <c:v>Contour</c:v>
                </c:pt>
                <c:pt idx="6">
                  <c:v>Eye Shadow</c:v>
                </c:pt>
                <c:pt idx="7">
                  <c:v>Eyeliner</c:v>
                </c:pt>
                <c:pt idx="8">
                  <c:v>Face Mask</c:v>
                </c:pt>
                <c:pt idx="9">
                  <c:v>Face Oil</c:v>
                </c:pt>
                <c:pt idx="10">
                  <c:v>Foundation</c:v>
                </c:pt>
                <c:pt idx="11">
                  <c:v>Highlighter</c:v>
                </c:pt>
                <c:pt idx="12">
                  <c:v>Lip Gloss</c:v>
                </c:pt>
                <c:pt idx="13">
                  <c:v>Lipstick</c:v>
                </c:pt>
                <c:pt idx="14">
                  <c:v>Makeup Remover</c:v>
                </c:pt>
                <c:pt idx="15">
                  <c:v>Mascara</c:v>
                </c:pt>
                <c:pt idx="16">
                  <c:v>Powder</c:v>
                </c:pt>
                <c:pt idx="17">
                  <c:v>Primer</c:v>
                </c:pt>
                <c:pt idx="18">
                  <c:v>Setting Spray</c:v>
                </c:pt>
              </c:strCache>
            </c:strRef>
          </c:cat>
          <c:val>
            <c:numRef>
              <c:f>'Dataset and pivots'!$C$47:$C$66</c:f>
              <c:numCache>
                <c:formatCode>General</c:formatCode>
                <c:ptCount val="19"/>
                <c:pt idx="0">
                  <c:v>67.849999999999994</c:v>
                </c:pt>
                <c:pt idx="1">
                  <c:v>153.01</c:v>
                </c:pt>
                <c:pt idx="2">
                  <c:v>113.09</c:v>
                </c:pt>
                <c:pt idx="3">
                  <c:v>195.73999999999998</c:v>
                </c:pt>
                <c:pt idx="4">
                  <c:v>34.200000000000003</c:v>
                </c:pt>
                <c:pt idx="5">
                  <c:v>69.39</c:v>
                </c:pt>
                <c:pt idx="6">
                  <c:v>310.93</c:v>
                </c:pt>
                <c:pt idx="7">
                  <c:v>158.97999999999999</c:v>
                </c:pt>
                <c:pt idx="8">
                  <c:v>308</c:v>
                </c:pt>
                <c:pt idx="9">
                  <c:v>55.14</c:v>
                </c:pt>
                <c:pt idx="10">
                  <c:v>232.12</c:v>
                </c:pt>
                <c:pt idx="11">
                  <c:v>495.3</c:v>
                </c:pt>
                <c:pt idx="12">
                  <c:v>141.66</c:v>
                </c:pt>
                <c:pt idx="13">
                  <c:v>26.21</c:v>
                </c:pt>
                <c:pt idx="14">
                  <c:v>413.88</c:v>
                </c:pt>
                <c:pt idx="15">
                  <c:v>145.37</c:v>
                </c:pt>
                <c:pt idx="16">
                  <c:v>356.3</c:v>
                </c:pt>
                <c:pt idx="17">
                  <c:v>65.13</c:v>
                </c:pt>
                <c:pt idx="18">
                  <c:v>104.06</c:v>
                </c:pt>
              </c:numCache>
            </c:numRef>
          </c:val>
          <c:extLst>
            <c:ext xmlns:c16="http://schemas.microsoft.com/office/drawing/2014/chart" uri="{C3380CC4-5D6E-409C-BE32-E72D297353CC}">
              <c16:uniqueId val="{00000000-D52E-46F8-AA13-C8437072527E}"/>
            </c:ext>
          </c:extLst>
        </c:ser>
        <c:dLbls>
          <c:showLegendKey val="0"/>
          <c:showVal val="0"/>
          <c:showCatName val="0"/>
          <c:showSerName val="0"/>
          <c:showPercent val="0"/>
          <c:showBubbleSize val="0"/>
        </c:dLbls>
        <c:gapWidth val="219"/>
        <c:overlap val="-27"/>
        <c:axId val="1258164735"/>
        <c:axId val="1258166655"/>
      </c:barChart>
      <c:catAx>
        <c:axId val="1258164735"/>
        <c:scaling>
          <c:orientation val="minMax"/>
        </c:scaling>
        <c:delete val="1"/>
        <c:axPos val="b"/>
        <c:numFmt formatCode="General" sourceLinked="1"/>
        <c:majorTickMark val="none"/>
        <c:minorTickMark val="none"/>
        <c:tickLblPos val="nextTo"/>
        <c:crossAx val="1258166655"/>
        <c:crosses val="autoZero"/>
        <c:auto val="1"/>
        <c:lblAlgn val="ctr"/>
        <c:lblOffset val="100"/>
        <c:noMultiLvlLbl val="0"/>
      </c:catAx>
      <c:valAx>
        <c:axId val="125816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16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pivots!PivotTable6</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36482939632549E-2"/>
          <c:y val="7.6423519976669588E-2"/>
          <c:w val="0.90286351706036749"/>
          <c:h val="0.89814814814814814"/>
        </c:manualLayout>
      </c:layout>
      <c:lineChart>
        <c:grouping val="standard"/>
        <c:varyColors val="0"/>
        <c:ser>
          <c:idx val="0"/>
          <c:order val="0"/>
          <c:tx>
            <c:strRef>
              <c:f>'Dataset and pivots'!$F$46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'Dataset and pivots'!$E$47:$E$76</c:f>
              <c:strCache>
                <c:ptCount val="29"/>
                <c:pt idx="0">
                  <c:v>Anastasia Beverly Hills</c:v>
                </c:pt>
                <c:pt idx="1">
                  <c:v>Becca</c:v>
                </c:pt>
                <c:pt idx="2">
                  <c:v>Bourjois</c:v>
                </c:pt>
                <c:pt idx="3">
                  <c:v>Charlotte Tilbury</c:v>
                </c:pt>
                <c:pt idx="4">
                  <c:v>ColourPop</c:v>
                </c:pt>
                <c:pt idx="5">
                  <c:v>Danessa Myricks</c:v>
                </c:pt>
                <c:pt idx="6">
                  <c:v>Drunk Elephant</c:v>
                </c:pt>
                <c:pt idx="7">
                  <c:v>E.l.f.</c:v>
                </c:pt>
                <c:pt idx="8">
                  <c:v>Fenty Beauty</c:v>
                </c:pt>
                <c:pt idx="9">
                  <c:v>Glossier</c:v>
                </c:pt>
                <c:pt idx="10">
                  <c:v>Hourglass</c:v>
                </c:pt>
                <c:pt idx="11">
                  <c:v>Huda Beauty</c:v>
                </c:pt>
                <c:pt idx="12">
                  <c:v>Ilia Beauty</c:v>
                </c:pt>
                <c:pt idx="13">
                  <c:v>IT Cosmetics</c:v>
                </c:pt>
                <c:pt idx="14">
                  <c:v>Juviaâ€™s Place</c:v>
                </c:pt>
                <c:pt idx="15">
                  <c:v>Kiehlâ€™s</c:v>
                </c:pt>
                <c:pt idx="16">
                  <c:v>Laura Mercier</c:v>
                </c:pt>
                <c:pt idx="17">
                  <c:v>Make Up For Ever</c:v>
                </c:pt>
                <c:pt idx="18">
                  <c:v>NARS</c:v>
                </c:pt>
                <c:pt idx="19">
                  <c:v>Natasha Denona</c:v>
                </c:pt>
                <c:pt idx="20">
                  <c:v>Pat McGrath Labs</c:v>
                </c:pt>
                <c:pt idx="21">
                  <c:v>Perricone MD</c:v>
                </c:pt>
                <c:pt idx="22">
                  <c:v>Rare Beauty</c:v>
                </c:pt>
                <c:pt idx="23">
                  <c:v>RMS Beauty</c:v>
                </c:pt>
                <c:pt idx="24">
                  <c:v>Sisley</c:v>
                </c:pt>
                <c:pt idx="25">
                  <c:v>Tarte</c:v>
                </c:pt>
                <c:pt idx="26">
                  <c:v>Tatcha</c:v>
                </c:pt>
                <c:pt idx="27">
                  <c:v>Too Faced</c:v>
                </c:pt>
                <c:pt idx="28">
                  <c:v>Urban Decay</c:v>
                </c:pt>
              </c:strCache>
            </c:strRef>
          </c:cat>
          <c:val>
            <c:numRef>
              <c:f>'Dataset and pivots'!$F$47:$F$76</c:f>
              <c:numCache>
                <c:formatCode>General</c:formatCode>
                <c:ptCount val="29"/>
                <c:pt idx="0">
                  <c:v>2.2999999999999998</c:v>
                </c:pt>
                <c:pt idx="1">
                  <c:v>2</c:v>
                </c:pt>
                <c:pt idx="2">
                  <c:v>6.8</c:v>
                </c:pt>
                <c:pt idx="3">
                  <c:v>1.7</c:v>
                </c:pt>
                <c:pt idx="4">
                  <c:v>3.4000000000000004</c:v>
                </c:pt>
                <c:pt idx="5">
                  <c:v>3.2</c:v>
                </c:pt>
                <c:pt idx="6">
                  <c:v>1.4</c:v>
                </c:pt>
                <c:pt idx="7">
                  <c:v>3.7</c:v>
                </c:pt>
                <c:pt idx="8">
                  <c:v>15.9</c:v>
                </c:pt>
                <c:pt idx="9">
                  <c:v>3.8</c:v>
                </c:pt>
                <c:pt idx="10">
                  <c:v>3.2</c:v>
                </c:pt>
                <c:pt idx="11">
                  <c:v>6.4</c:v>
                </c:pt>
                <c:pt idx="12">
                  <c:v>3.2</c:v>
                </c:pt>
                <c:pt idx="13">
                  <c:v>3.3</c:v>
                </c:pt>
                <c:pt idx="14">
                  <c:v>9.3000000000000007</c:v>
                </c:pt>
                <c:pt idx="15">
                  <c:v>4</c:v>
                </c:pt>
                <c:pt idx="16">
                  <c:v>7.2</c:v>
                </c:pt>
                <c:pt idx="17">
                  <c:v>3.4</c:v>
                </c:pt>
                <c:pt idx="18">
                  <c:v>1.9</c:v>
                </c:pt>
                <c:pt idx="19">
                  <c:v>1.6</c:v>
                </c:pt>
                <c:pt idx="20">
                  <c:v>4.9000000000000004</c:v>
                </c:pt>
                <c:pt idx="21">
                  <c:v>1.6</c:v>
                </c:pt>
                <c:pt idx="22">
                  <c:v>1.7</c:v>
                </c:pt>
                <c:pt idx="23">
                  <c:v>3.3</c:v>
                </c:pt>
                <c:pt idx="24">
                  <c:v>5.9</c:v>
                </c:pt>
                <c:pt idx="25">
                  <c:v>2.9</c:v>
                </c:pt>
                <c:pt idx="26">
                  <c:v>3.2</c:v>
                </c:pt>
                <c:pt idx="27">
                  <c:v>2.2999999999999998</c:v>
                </c:pt>
                <c:pt idx="28">
                  <c:v>1</c:v>
                </c:pt>
              </c:numCache>
            </c:numRef>
          </c:val>
          <c:smooth val="0"/>
          <c:extLst>
            <c:ext xmlns:c16="http://schemas.microsoft.com/office/drawing/2014/chart" uri="{C3380CC4-5D6E-409C-BE32-E72D297353CC}">
              <c16:uniqueId val="{00000000-9FDB-425F-9910-6B67040DB181}"/>
            </c:ext>
          </c:extLst>
        </c:ser>
        <c:dLbls>
          <c:showLegendKey val="0"/>
          <c:showVal val="0"/>
          <c:showCatName val="0"/>
          <c:showSerName val="0"/>
          <c:showPercent val="0"/>
          <c:showBubbleSize val="0"/>
        </c:dLbls>
        <c:marker val="1"/>
        <c:smooth val="0"/>
        <c:axId val="1444705951"/>
        <c:axId val="1444713631"/>
      </c:lineChart>
      <c:catAx>
        <c:axId val="1444705951"/>
        <c:scaling>
          <c:orientation val="minMax"/>
        </c:scaling>
        <c:delete val="1"/>
        <c:axPos val="b"/>
        <c:numFmt formatCode="General" sourceLinked="1"/>
        <c:majorTickMark val="none"/>
        <c:minorTickMark val="none"/>
        <c:tickLblPos val="nextTo"/>
        <c:crossAx val="1444713631"/>
        <c:crosses val="autoZero"/>
        <c:auto val="1"/>
        <c:lblAlgn val="ctr"/>
        <c:lblOffset val="100"/>
        <c:noMultiLvlLbl val="0"/>
      </c:catAx>
      <c:valAx>
        <c:axId val="1444713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70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'Dataset and pivots'!$H$46</c:f>
              <c:strCache>
                <c:ptCount val="1"/>
                <c:pt idx="0">
                  <c:v>Total</c:v>
                </c:pt>
              </c:strCache>
            </c:strRef>
          </c:tx>
          <c:spPr>
            <a:solidFill>
              <a:schemeClr val="accent1"/>
            </a:solidFill>
            <a:ln>
              <a:noFill/>
            </a:ln>
            <a:effectLst/>
          </c:spPr>
          <c:invertIfNegative val="0"/>
          <c:cat>
            <c:strRef>
              <c:f>'Dataset and pivots'!$G$47:$G$83</c:f>
              <c:strCache>
                <c:ptCount val="36"/>
                <c:pt idx="0">
                  <c:v>Divine CC Cream</c:v>
                </c:pt>
                <c:pt idx="1">
                  <c:v>Divine Cleanser</c:v>
                </c:pt>
                <c:pt idx="2">
                  <c:v>Divine Exfoliator</c:v>
                </c:pt>
                <c:pt idx="3">
                  <c:v>Divine Eyeliner</c:v>
                </c:pt>
                <c:pt idx="4">
                  <c:v>Divine Foundation</c:v>
                </c:pt>
                <c:pt idx="5">
                  <c:v>Divine Lip Gloss</c:v>
                </c:pt>
                <c:pt idx="6">
                  <c:v>Divine Primer</c:v>
                </c:pt>
                <c:pt idx="7">
                  <c:v>Divine Serum</c:v>
                </c:pt>
                <c:pt idx="8">
                  <c:v>Divine Setting Spray</c:v>
                </c:pt>
                <c:pt idx="9">
                  <c:v>Magic BB Cream</c:v>
                </c:pt>
                <c:pt idx="10">
                  <c:v>Magic Eye Shadow</c:v>
                </c:pt>
                <c:pt idx="11">
                  <c:v>Magic Highlighter</c:v>
                </c:pt>
                <c:pt idx="12">
                  <c:v>Magic Lip Liner</c:v>
                </c:pt>
                <c:pt idx="13">
                  <c:v>Perfect BB Cream</c:v>
                </c:pt>
                <c:pt idx="14">
                  <c:v>Perfect Blush</c:v>
                </c:pt>
                <c:pt idx="15">
                  <c:v>Perfect Bronzer</c:v>
                </c:pt>
                <c:pt idx="16">
                  <c:v>Perfect Eyeliner</c:v>
                </c:pt>
                <c:pt idx="17">
                  <c:v>Perfect Highlighter</c:v>
                </c:pt>
                <c:pt idx="18">
                  <c:v>Super Cleanser</c:v>
                </c:pt>
                <c:pt idx="19">
                  <c:v>Super Contour</c:v>
                </c:pt>
                <c:pt idx="20">
                  <c:v>Super Eye Shadow</c:v>
                </c:pt>
                <c:pt idx="21">
                  <c:v>Super Foundation</c:v>
                </c:pt>
                <c:pt idx="22">
                  <c:v>Super Lip Gloss</c:v>
                </c:pt>
                <c:pt idx="23">
                  <c:v>Super Lip Liner</c:v>
                </c:pt>
                <c:pt idx="24">
                  <c:v>Super Makeup Remover</c:v>
                </c:pt>
                <c:pt idx="25">
                  <c:v>Super Primer</c:v>
                </c:pt>
                <c:pt idx="26">
                  <c:v>Super Serum</c:v>
                </c:pt>
                <c:pt idx="27">
                  <c:v>Ultra Cleanser</c:v>
                </c:pt>
                <c:pt idx="28">
                  <c:v>Ultra Exfoliator</c:v>
                </c:pt>
                <c:pt idx="29">
                  <c:v>Ultra Face Mask</c:v>
                </c:pt>
                <c:pt idx="30">
                  <c:v>Ultra Face Oil</c:v>
                </c:pt>
                <c:pt idx="31">
                  <c:v>Ultra Lip Gloss</c:v>
                </c:pt>
                <c:pt idx="32">
                  <c:v>Ultra Lipstick</c:v>
                </c:pt>
                <c:pt idx="33">
                  <c:v>Ultra Moisturizer</c:v>
                </c:pt>
                <c:pt idx="34">
                  <c:v>Ultra Serum</c:v>
                </c:pt>
                <c:pt idx="35">
                  <c:v>Ultra Setting Spray</c:v>
                </c:pt>
              </c:strCache>
            </c:strRef>
          </c:cat>
          <c:val>
            <c:numRef>
              <c:f>'Dataset and pivots'!$H$47:$H$83</c:f>
              <c:numCache>
                <c:formatCode>General</c:formatCode>
                <c:ptCount val="36"/>
                <c:pt idx="0">
                  <c:v>7196</c:v>
                </c:pt>
                <c:pt idx="1">
                  <c:v>9425</c:v>
                </c:pt>
                <c:pt idx="2">
                  <c:v>4167</c:v>
                </c:pt>
                <c:pt idx="3">
                  <c:v>4884</c:v>
                </c:pt>
                <c:pt idx="4">
                  <c:v>6045</c:v>
                </c:pt>
                <c:pt idx="5">
                  <c:v>9593</c:v>
                </c:pt>
                <c:pt idx="6">
                  <c:v>3557</c:v>
                </c:pt>
                <c:pt idx="7">
                  <c:v>6202</c:v>
                </c:pt>
                <c:pt idx="8">
                  <c:v>1098</c:v>
                </c:pt>
                <c:pt idx="9">
                  <c:v>5398</c:v>
                </c:pt>
                <c:pt idx="10">
                  <c:v>4490</c:v>
                </c:pt>
                <c:pt idx="11">
                  <c:v>2468</c:v>
                </c:pt>
                <c:pt idx="12">
                  <c:v>3813</c:v>
                </c:pt>
                <c:pt idx="13">
                  <c:v>1270</c:v>
                </c:pt>
                <c:pt idx="14">
                  <c:v>7032</c:v>
                </c:pt>
                <c:pt idx="15">
                  <c:v>4127</c:v>
                </c:pt>
                <c:pt idx="16">
                  <c:v>59</c:v>
                </c:pt>
                <c:pt idx="17">
                  <c:v>4860</c:v>
                </c:pt>
                <c:pt idx="18">
                  <c:v>14177</c:v>
                </c:pt>
                <c:pt idx="19">
                  <c:v>7155</c:v>
                </c:pt>
                <c:pt idx="20">
                  <c:v>9405</c:v>
                </c:pt>
                <c:pt idx="21">
                  <c:v>297</c:v>
                </c:pt>
                <c:pt idx="22">
                  <c:v>2423</c:v>
                </c:pt>
                <c:pt idx="23">
                  <c:v>9692</c:v>
                </c:pt>
                <c:pt idx="24">
                  <c:v>1926</c:v>
                </c:pt>
                <c:pt idx="25">
                  <c:v>9892</c:v>
                </c:pt>
                <c:pt idx="26">
                  <c:v>7512</c:v>
                </c:pt>
                <c:pt idx="27">
                  <c:v>8032</c:v>
                </c:pt>
                <c:pt idx="28">
                  <c:v>3254</c:v>
                </c:pt>
                <c:pt idx="29">
                  <c:v>686</c:v>
                </c:pt>
                <c:pt idx="30">
                  <c:v>2612</c:v>
                </c:pt>
                <c:pt idx="31">
                  <c:v>4973</c:v>
                </c:pt>
                <c:pt idx="32">
                  <c:v>5483</c:v>
                </c:pt>
                <c:pt idx="33">
                  <c:v>8876</c:v>
                </c:pt>
                <c:pt idx="34">
                  <c:v>5039</c:v>
                </c:pt>
                <c:pt idx="35">
                  <c:v>4799</c:v>
                </c:pt>
              </c:numCache>
            </c:numRef>
          </c:val>
          <c:extLst>
            <c:ext xmlns:c16="http://schemas.microsoft.com/office/drawing/2014/chart" uri="{C3380CC4-5D6E-409C-BE32-E72D297353CC}">
              <c16:uniqueId val="{00000000-F23D-4754-AC3D-2DD45F32837A}"/>
            </c:ext>
          </c:extLst>
        </c:ser>
        <c:dLbls>
          <c:showLegendKey val="0"/>
          <c:showVal val="0"/>
          <c:showCatName val="0"/>
          <c:showSerName val="0"/>
          <c:showPercent val="0"/>
          <c:showBubbleSize val="0"/>
        </c:dLbls>
        <c:gapWidth val="219"/>
        <c:overlap val="-27"/>
        <c:axId val="1467526543"/>
        <c:axId val="1467516463"/>
      </c:barChart>
      <c:catAx>
        <c:axId val="1467526543"/>
        <c:scaling>
          <c:orientation val="minMax"/>
        </c:scaling>
        <c:delete val="1"/>
        <c:axPos val="b"/>
        <c:numFmt formatCode="General" sourceLinked="1"/>
        <c:majorTickMark val="none"/>
        <c:minorTickMark val="none"/>
        <c:tickLblPos val="nextTo"/>
        <c:crossAx val="1467516463"/>
        <c:crosses val="autoZero"/>
        <c:auto val="1"/>
        <c:lblAlgn val="ctr"/>
        <c:lblOffset val="100"/>
        <c:noMultiLvlLbl val="0"/>
      </c:catAx>
      <c:valAx>
        <c:axId val="146751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526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'Dataset and pivots'!$K$46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5-4431-9B7C-F44F7A78F3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E5-4431-9B7C-F44F7A78F3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E5-4431-9B7C-F44F7A78F3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E5-4431-9B7C-F44F7A78F3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E5-4431-9B7C-F44F7A78F363}"/>
              </c:ext>
            </c:extLst>
          </c:dPt>
          <c:cat>
            <c:strRef>
              <c:f>'Dataset and pivots'!$J$47:$J$52</c:f>
              <c:strCache>
                <c:ptCount val="5"/>
                <c:pt idx="0">
                  <c:v>Combination</c:v>
                </c:pt>
                <c:pt idx="1">
                  <c:v>Dry</c:v>
                </c:pt>
                <c:pt idx="2">
                  <c:v>Normal</c:v>
                </c:pt>
                <c:pt idx="3">
                  <c:v>Oily</c:v>
                </c:pt>
                <c:pt idx="4">
                  <c:v>Sensitive</c:v>
                </c:pt>
              </c:strCache>
            </c:strRef>
          </c:cat>
          <c:val>
            <c:numRef>
              <c:f>'Dataset and pivots'!$K$47:$K$52</c:f>
              <c:numCache>
                <c:formatCode>General</c:formatCode>
                <c:ptCount val="5"/>
                <c:pt idx="0">
                  <c:v>21.3</c:v>
                </c:pt>
                <c:pt idx="1">
                  <c:v>24.900000000000002</c:v>
                </c:pt>
                <c:pt idx="2">
                  <c:v>14.5</c:v>
                </c:pt>
                <c:pt idx="3">
                  <c:v>18.7</c:v>
                </c:pt>
                <c:pt idx="4">
                  <c:v>35.099999999999994</c:v>
                </c:pt>
              </c:numCache>
            </c:numRef>
          </c:val>
          <c:extLst>
            <c:ext xmlns:c16="http://schemas.microsoft.com/office/drawing/2014/chart" uri="{C3380CC4-5D6E-409C-BE32-E72D297353CC}">
              <c16:uniqueId val="{0000000A-B6E5-4431-9B7C-F44F7A78F36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'Dataset and pivots'!$K$56</c:f>
              <c:strCache>
                <c:ptCount val="1"/>
                <c:pt idx="0">
                  <c:v>Total</c:v>
                </c:pt>
              </c:strCache>
            </c:strRef>
          </c:tx>
          <c:spPr>
            <a:solidFill>
              <a:schemeClr val="accent1"/>
            </a:solidFill>
            <a:ln>
              <a:noFill/>
            </a:ln>
            <a:effectLst/>
          </c:spPr>
          <c:invertIfNegative val="0"/>
          <c:cat>
            <c:strRef>
              <c:f>'Dataset and pivots'!$J$57:$J$65</c:f>
              <c:strCache>
                <c:ptCount val="8"/>
                <c:pt idx="0">
                  <c:v>Australia</c:v>
                </c:pt>
                <c:pt idx="1">
                  <c:v>France</c:v>
                </c:pt>
                <c:pt idx="2">
                  <c:v>Germany</c:v>
                </c:pt>
                <c:pt idx="3">
                  <c:v>Italy</c:v>
                </c:pt>
                <c:pt idx="4">
                  <c:v>Japan</c:v>
                </c:pt>
                <c:pt idx="5">
                  <c:v>South Korea</c:v>
                </c:pt>
                <c:pt idx="6">
                  <c:v>UK</c:v>
                </c:pt>
                <c:pt idx="7">
                  <c:v>USA</c:v>
                </c:pt>
              </c:strCache>
            </c:strRef>
          </c:cat>
          <c:val>
            <c:numRef>
              <c:f>'Dataset and pivots'!$K$57:$K$65</c:f>
              <c:numCache>
                <c:formatCode>General</c:formatCode>
                <c:ptCount val="8"/>
                <c:pt idx="0">
                  <c:v>439.62</c:v>
                </c:pt>
                <c:pt idx="1">
                  <c:v>536.34999999999991</c:v>
                </c:pt>
                <c:pt idx="2">
                  <c:v>618.87</c:v>
                </c:pt>
                <c:pt idx="3">
                  <c:v>260.81</c:v>
                </c:pt>
                <c:pt idx="4">
                  <c:v>392.43</c:v>
                </c:pt>
                <c:pt idx="5">
                  <c:v>255.45999999999998</c:v>
                </c:pt>
                <c:pt idx="6">
                  <c:v>524.19999999999993</c:v>
                </c:pt>
                <c:pt idx="7">
                  <c:v>418.62</c:v>
                </c:pt>
              </c:numCache>
            </c:numRef>
          </c:val>
          <c:extLst>
            <c:ext xmlns:c16="http://schemas.microsoft.com/office/drawing/2014/chart" uri="{C3380CC4-5D6E-409C-BE32-E72D297353CC}">
              <c16:uniqueId val="{00000000-4DAC-487D-8AA4-FAEE0A3B4051}"/>
            </c:ext>
          </c:extLst>
        </c:ser>
        <c:dLbls>
          <c:showLegendKey val="0"/>
          <c:showVal val="0"/>
          <c:showCatName val="0"/>
          <c:showSerName val="0"/>
          <c:showPercent val="0"/>
          <c:showBubbleSize val="0"/>
        </c:dLbls>
        <c:gapWidth val="182"/>
        <c:axId val="1473771967"/>
        <c:axId val="1473795967"/>
      </c:barChart>
      <c:catAx>
        <c:axId val="147377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95967"/>
        <c:crosses val="autoZero"/>
        <c:auto val="1"/>
        <c:lblAlgn val="ctr"/>
        <c:lblOffset val="100"/>
        <c:noMultiLvlLbl val="0"/>
      </c:catAx>
      <c:valAx>
        <c:axId val="147379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7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pivots!PivotTable10</c:name>
    <c:fmtId val="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105489121663296E-2"/>
          <c:y val="6.7407415270622953E-2"/>
          <c:w val="0.8876008348986032"/>
          <c:h val="0.83607183856189426"/>
        </c:manualLayout>
      </c:layout>
      <c:lineChart>
        <c:grouping val="stacked"/>
        <c:varyColors val="0"/>
        <c:ser>
          <c:idx val="0"/>
          <c:order val="0"/>
          <c:tx>
            <c:strRef>
              <c:f>'Dataset and pivots'!$N$46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'Dataset and pivots'!$M$47:$M$53</c:f>
              <c:strCache>
                <c:ptCount val="6"/>
                <c:pt idx="0">
                  <c:v>100ml</c:v>
                </c:pt>
                <c:pt idx="1">
                  <c:v>150ml</c:v>
                </c:pt>
                <c:pt idx="2">
                  <c:v>200ml</c:v>
                </c:pt>
                <c:pt idx="3">
                  <c:v>250ml</c:v>
                </c:pt>
                <c:pt idx="4">
                  <c:v>30ml</c:v>
                </c:pt>
                <c:pt idx="5">
                  <c:v>50ml</c:v>
                </c:pt>
              </c:strCache>
            </c:strRef>
          </c:cat>
          <c:val>
            <c:numRef>
              <c:f>'Dataset and pivots'!$N$47:$N$53</c:f>
              <c:numCache>
                <c:formatCode>General</c:formatCode>
                <c:ptCount val="6"/>
                <c:pt idx="0">
                  <c:v>5</c:v>
                </c:pt>
                <c:pt idx="1">
                  <c:v>11</c:v>
                </c:pt>
                <c:pt idx="2">
                  <c:v>5</c:v>
                </c:pt>
                <c:pt idx="3">
                  <c:v>7</c:v>
                </c:pt>
                <c:pt idx="4">
                  <c:v>5</c:v>
                </c:pt>
                <c:pt idx="5">
                  <c:v>5</c:v>
                </c:pt>
              </c:numCache>
            </c:numRef>
          </c:val>
          <c:smooth val="0"/>
          <c:extLst>
            <c:ext xmlns:c16="http://schemas.microsoft.com/office/drawing/2014/chart" uri="{C3380CC4-5D6E-409C-BE32-E72D297353CC}">
              <c16:uniqueId val="{00000000-BB4C-497D-B495-029DBBFDF6C2}"/>
            </c:ext>
          </c:extLst>
        </c:ser>
        <c:dLbls>
          <c:showLegendKey val="0"/>
          <c:showVal val="0"/>
          <c:showCatName val="0"/>
          <c:showSerName val="0"/>
          <c:showPercent val="0"/>
          <c:showBubbleSize val="0"/>
        </c:dLbls>
        <c:marker val="1"/>
        <c:smooth val="0"/>
        <c:axId val="1473799327"/>
        <c:axId val="1473775327"/>
      </c:lineChart>
      <c:catAx>
        <c:axId val="147379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75327"/>
        <c:crosses val="autoZero"/>
        <c:auto val="1"/>
        <c:lblAlgn val="ctr"/>
        <c:lblOffset val="100"/>
        <c:noMultiLvlLbl val="0"/>
      </c:catAx>
      <c:valAx>
        <c:axId val="147377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9932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case study dashboard.xlsx]Dataset and pivots!PivotTable11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70758618349807"/>
          <c:y val="5.1112105117304865E-2"/>
          <c:w val="0.85510505022937444"/>
          <c:h val="0.87570041982068791"/>
        </c:manualLayout>
      </c:layout>
      <c:barChart>
        <c:barDir val="col"/>
        <c:grouping val="clustered"/>
        <c:varyColors val="0"/>
        <c:ser>
          <c:idx val="0"/>
          <c:order val="0"/>
          <c:tx>
            <c:strRef>
              <c:f>'Dataset and pivots'!$M$69</c:f>
              <c:strCache>
                <c:ptCount val="1"/>
                <c:pt idx="0">
                  <c:v>Total</c:v>
                </c:pt>
              </c:strCache>
            </c:strRef>
          </c:tx>
          <c:spPr>
            <a:solidFill>
              <a:schemeClr val="accent1"/>
            </a:solidFill>
            <a:ln>
              <a:noFill/>
            </a:ln>
            <a:effectLst/>
          </c:spPr>
          <c:invertIfNegative val="0"/>
          <c:cat>
            <c:strRef>
              <c:f>'Dataset and pivots'!$L$70:$L$73</c:f>
              <c:strCache>
                <c:ptCount val="3"/>
                <c:pt idx="0">
                  <c:v>Female</c:v>
                </c:pt>
                <c:pt idx="1">
                  <c:v>Male</c:v>
                </c:pt>
                <c:pt idx="2">
                  <c:v>Unisex</c:v>
                </c:pt>
              </c:strCache>
            </c:strRef>
          </c:cat>
          <c:val>
            <c:numRef>
              <c:f>'Dataset and pivots'!$M$70:$M$73</c:f>
              <c:numCache>
                <c:formatCode>General</c:formatCode>
                <c:ptCount val="3"/>
                <c:pt idx="0">
                  <c:v>1320.5099999999998</c:v>
                </c:pt>
                <c:pt idx="1">
                  <c:v>1087.92</c:v>
                </c:pt>
                <c:pt idx="2">
                  <c:v>1037.93</c:v>
                </c:pt>
              </c:numCache>
            </c:numRef>
          </c:val>
          <c:extLst>
            <c:ext xmlns:c16="http://schemas.microsoft.com/office/drawing/2014/chart" uri="{C3380CC4-5D6E-409C-BE32-E72D297353CC}">
              <c16:uniqueId val="{00000000-61B6-4E1C-9F7B-2FFA4D48EC43}"/>
            </c:ext>
          </c:extLst>
        </c:ser>
        <c:dLbls>
          <c:showLegendKey val="0"/>
          <c:showVal val="0"/>
          <c:showCatName val="0"/>
          <c:showSerName val="0"/>
          <c:showPercent val="0"/>
          <c:showBubbleSize val="0"/>
        </c:dLbls>
        <c:gapWidth val="219"/>
        <c:overlap val="-27"/>
        <c:axId val="1476913599"/>
        <c:axId val="1476915999"/>
      </c:barChart>
      <c:catAx>
        <c:axId val="147691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15999"/>
        <c:crosses val="autoZero"/>
        <c:auto val="1"/>
        <c:lblAlgn val="ctr"/>
        <c:lblOffset val="100"/>
        <c:noMultiLvlLbl val="0"/>
      </c:catAx>
      <c:valAx>
        <c:axId val="1476915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1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114299</xdr:colOff>
      <xdr:row>0</xdr:row>
      <xdr:rowOff>53340</xdr:rowOff>
    </xdr:from>
    <xdr:to>
      <xdr:col>32</xdr:col>
      <xdr:colOff>363416</xdr:colOff>
      <xdr:row>3</xdr:row>
      <xdr:rowOff>22860</xdr:rowOff>
    </xdr:to>
    <xdr:sp macro="" textlink="">
      <xdr:nvSpPr>
        <xdr:cNvPr id="2" name="Rectangle 1">
          <a:extLst>
            <a:ext uri="{FF2B5EF4-FFF2-40B4-BE49-F238E27FC236}">
              <a16:creationId xmlns:a16="http://schemas.microsoft.com/office/drawing/2014/main" id="{19568335-2065-F0D1-9AB3-236E43847515}"/>
            </a:ext>
          </a:extLst>
        </xdr:cNvPr>
        <xdr:cNvSpPr/>
      </xdr:nvSpPr>
      <xdr:spPr>
        <a:xfrm>
          <a:off x="782514" y="53340"/>
          <a:ext cx="20963794" cy="497058"/>
        </a:xfrm>
        <a:prstGeom prst="rect">
          <a:avLst/>
        </a:prstGeom>
        <a:solidFill>
          <a:schemeClr val="accent2">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2400">
              <a:solidFill>
                <a:schemeClr val="bg1"/>
              </a:solidFill>
              <a:latin typeface="Algerian" panose="04020705040A02060702" pitchFamily="82" charset="0"/>
            </a:rPr>
            <a:t>Cosmetics</a:t>
          </a:r>
          <a:r>
            <a:rPr lang="en-IN" sz="2400" baseline="0">
              <a:solidFill>
                <a:schemeClr val="bg1"/>
              </a:solidFill>
              <a:latin typeface="Algerian" panose="04020705040A02060702" pitchFamily="82" charset="0"/>
            </a:rPr>
            <a:t> product dashboard </a:t>
          </a:r>
          <a:endParaRPr lang="en-IN" sz="2400">
            <a:solidFill>
              <a:schemeClr val="bg1"/>
            </a:solidFill>
            <a:latin typeface="Algerian" panose="04020705040A02060702" pitchFamily="82" charset="0"/>
          </a:endParaRPr>
        </a:p>
      </xdr:txBody>
    </xdr:sp>
    <xdr:clientData/>
  </xdr:twoCellAnchor>
  <xdr:twoCellAnchor>
    <xdr:from>
      <xdr:col>1</xdr:col>
      <xdr:colOff>137160</xdr:colOff>
      <xdr:row>3</xdr:row>
      <xdr:rowOff>83820</xdr:rowOff>
    </xdr:from>
    <xdr:to>
      <xdr:col>7</xdr:col>
      <xdr:colOff>137160</xdr:colOff>
      <xdr:row>5</xdr:row>
      <xdr:rowOff>30480</xdr:rowOff>
    </xdr:to>
    <xdr:sp macro="" textlink="">
      <xdr:nvSpPr>
        <xdr:cNvPr id="3" name="Rectangle 2">
          <a:extLst>
            <a:ext uri="{FF2B5EF4-FFF2-40B4-BE49-F238E27FC236}">
              <a16:creationId xmlns:a16="http://schemas.microsoft.com/office/drawing/2014/main" id="{461D8F57-3D11-2FB3-572D-105FA7ECEE8A}"/>
            </a:ext>
          </a:extLst>
        </xdr:cNvPr>
        <xdr:cNvSpPr/>
      </xdr:nvSpPr>
      <xdr:spPr>
        <a:xfrm>
          <a:off x="746760" y="632460"/>
          <a:ext cx="3657600" cy="312420"/>
        </a:xfrm>
        <a:prstGeom prst="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Total price of all the products </a:t>
          </a:r>
          <a:r>
            <a:rPr lang="en-IN" sz="1600">
              <a:solidFill>
                <a:sysClr val="windowText" lastClr="000000"/>
              </a:solidFill>
              <a:latin typeface="Times New Roman" panose="02020603050405020304" pitchFamily="18" charset="0"/>
              <a:cs typeface="Times New Roman" panose="02020603050405020304" pitchFamily="18" charset="0"/>
            </a:rPr>
            <a:t> </a:t>
          </a:r>
          <a:r>
            <a:rPr lang="en-IN" sz="16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3446.36</a:t>
          </a:r>
          <a:r>
            <a:rPr lang="en-IN" sz="16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13</xdr:col>
      <xdr:colOff>161973</xdr:colOff>
      <xdr:row>3</xdr:row>
      <xdr:rowOff>36928</xdr:rowOff>
    </xdr:from>
    <xdr:to>
      <xdr:col>19</xdr:col>
      <xdr:colOff>291514</xdr:colOff>
      <xdr:row>5</xdr:row>
      <xdr:rowOff>21688</xdr:rowOff>
    </xdr:to>
    <xdr:sp macro="" textlink="">
      <xdr:nvSpPr>
        <xdr:cNvPr id="4" name="Rectangle 3">
          <a:extLst>
            <a:ext uri="{FF2B5EF4-FFF2-40B4-BE49-F238E27FC236}">
              <a16:creationId xmlns:a16="http://schemas.microsoft.com/office/drawing/2014/main" id="{DD110EA5-B435-F65B-94CB-467FE0A7DF52}"/>
            </a:ext>
          </a:extLst>
        </xdr:cNvPr>
        <xdr:cNvSpPr/>
      </xdr:nvSpPr>
      <xdr:spPr>
        <a:xfrm>
          <a:off x="8848773" y="564466"/>
          <a:ext cx="4138833" cy="336453"/>
        </a:xfrm>
        <a:prstGeom prst="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Total rating of all the products</a:t>
          </a:r>
          <a:r>
            <a:rPr lang="en-IN" sz="1600">
              <a:solidFill>
                <a:sysClr val="windowText" lastClr="000000"/>
              </a:solidFill>
              <a:latin typeface="Times New Roman" panose="02020603050405020304" pitchFamily="18" charset="0"/>
              <a:cs typeface="Times New Roman" panose="02020603050405020304" pitchFamily="18" charset="0"/>
            </a:rPr>
            <a:t> </a:t>
          </a:r>
          <a:r>
            <a:rPr lang="en-IN" sz="16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114.5</a:t>
          </a:r>
          <a:r>
            <a:rPr lang="en-IN" sz="16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27</xdr:col>
      <xdr:colOff>178582</xdr:colOff>
      <xdr:row>3</xdr:row>
      <xdr:rowOff>77763</xdr:rowOff>
    </xdr:from>
    <xdr:to>
      <xdr:col>32</xdr:col>
      <xdr:colOff>10942</xdr:colOff>
      <xdr:row>5</xdr:row>
      <xdr:rowOff>32043</xdr:rowOff>
    </xdr:to>
    <xdr:sp macro="" textlink="">
      <xdr:nvSpPr>
        <xdr:cNvPr id="5" name="Rectangle 4">
          <a:extLst>
            <a:ext uri="{FF2B5EF4-FFF2-40B4-BE49-F238E27FC236}">
              <a16:creationId xmlns:a16="http://schemas.microsoft.com/office/drawing/2014/main" id="{77C23401-A1FC-52C3-A613-3B9136145F66}"/>
            </a:ext>
          </a:extLst>
        </xdr:cNvPr>
        <xdr:cNvSpPr/>
      </xdr:nvSpPr>
      <xdr:spPr>
        <a:xfrm>
          <a:off x="18220397" y="605301"/>
          <a:ext cx="3173437" cy="305973"/>
        </a:xfrm>
        <a:prstGeom prst="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i="0" u="none" strike="noStrike">
              <a:solidFill>
                <a:schemeClr val="dk1"/>
              </a:solidFill>
              <a:effectLst/>
              <a:latin typeface="Times New Roman" panose="02020603050405020304" pitchFamily="18" charset="0"/>
              <a:ea typeface="+mn-ea"/>
              <a:cs typeface="Times New Roman" panose="02020603050405020304" pitchFamily="18" charset="0"/>
            </a:rPr>
            <a:t>Total count of products</a:t>
          </a:r>
          <a:r>
            <a:rPr lang="en-IN" sz="1600">
              <a:latin typeface="Times New Roman" panose="02020603050405020304" pitchFamily="18" charset="0"/>
              <a:cs typeface="Times New Roman" panose="02020603050405020304" pitchFamily="18" charset="0"/>
            </a:rPr>
            <a:t> </a:t>
          </a:r>
          <a:r>
            <a:rPr lang="en-IN" sz="1600" b="0" i="0" u="none" strike="noStrike">
              <a:solidFill>
                <a:schemeClr val="dk1"/>
              </a:solidFill>
              <a:effectLst/>
              <a:latin typeface="Times New Roman" panose="02020603050405020304" pitchFamily="18" charset="0"/>
              <a:ea typeface="+mn-ea"/>
              <a:cs typeface="Times New Roman" panose="02020603050405020304" pitchFamily="18" charset="0"/>
            </a:rPr>
            <a:t>38</a:t>
          </a:r>
          <a:r>
            <a:rPr lang="en-IN" sz="1600">
              <a:latin typeface="Times New Roman" panose="02020603050405020304" pitchFamily="18" charset="0"/>
              <a:cs typeface="Times New Roman" panose="02020603050405020304" pitchFamily="18" charset="0"/>
            </a:rPr>
            <a:t> </a:t>
          </a:r>
        </a:p>
      </xdr:txBody>
    </xdr:sp>
    <xdr:clientData/>
  </xdr:twoCellAnchor>
  <xdr:twoCellAnchor>
    <xdr:from>
      <xdr:col>0</xdr:col>
      <xdr:colOff>314960</xdr:colOff>
      <xdr:row>5</xdr:row>
      <xdr:rowOff>132080</xdr:rowOff>
    </xdr:from>
    <xdr:to>
      <xdr:col>8</xdr:col>
      <xdr:colOff>10160</xdr:colOff>
      <xdr:row>20</xdr:row>
      <xdr:rowOff>132080</xdr:rowOff>
    </xdr:to>
    <xdr:graphicFrame macro="">
      <xdr:nvGraphicFramePr>
        <xdr:cNvPr id="6" name="Chart 5">
          <a:extLst>
            <a:ext uri="{FF2B5EF4-FFF2-40B4-BE49-F238E27FC236}">
              <a16:creationId xmlns:a16="http://schemas.microsoft.com/office/drawing/2014/main" id="{DC5D28EE-85BE-403F-B803-BD2DEBB97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76200</xdr:colOff>
      <xdr:row>5</xdr:row>
      <xdr:rowOff>114300</xdr:rowOff>
    </xdr:from>
    <xdr:to>
      <xdr:col>12</xdr:col>
      <xdr:colOff>111760</xdr:colOff>
      <xdr:row>20</xdr:row>
      <xdr:rowOff>10160</xdr:rowOff>
    </xdr:to>
    <mc:AlternateContent xmlns:mc="http://schemas.openxmlformats.org/markup-compatibility/2006">
      <mc:Choice xmlns:a14="http://schemas.microsoft.com/office/drawing/2010/main" Requires="a14">
        <xdr:graphicFrame macro="">
          <xdr:nvGraphicFramePr>
            <xdr:cNvPr id="7" name="Product_Name">
              <a:extLst>
                <a:ext uri="{FF2B5EF4-FFF2-40B4-BE49-F238E27FC236}">
                  <a16:creationId xmlns:a16="http://schemas.microsoft.com/office/drawing/2014/main" id="{9202695B-1404-E325-40F7-E16269C98D59}"/>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dr:sp macro="" textlink="">
          <xdr:nvSpPr>
            <xdr:cNvPr id="0" name=""/>
            <xdr:cNvSpPr>
              <a:spLocks noTextEdit="1"/>
            </xdr:cNvSpPr>
          </xdr:nvSpPr>
          <xdr:spPr>
            <a:xfrm>
              <a:off x="5421923" y="993531"/>
              <a:ext cx="2708422" cy="25335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426720</xdr:colOff>
      <xdr:row>5</xdr:row>
      <xdr:rowOff>132080</xdr:rowOff>
    </xdr:from>
    <xdr:to>
      <xdr:col>19</xdr:col>
      <xdr:colOff>213360</xdr:colOff>
      <xdr:row>20</xdr:row>
      <xdr:rowOff>132080</xdr:rowOff>
    </xdr:to>
    <xdr:graphicFrame macro="">
      <xdr:nvGraphicFramePr>
        <xdr:cNvPr id="9" name="Chart 8">
          <a:extLst>
            <a:ext uri="{FF2B5EF4-FFF2-40B4-BE49-F238E27FC236}">
              <a16:creationId xmlns:a16="http://schemas.microsoft.com/office/drawing/2014/main" id="{71CA3C63-5CE0-4D15-8C12-775FC6A44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309880</xdr:colOff>
      <xdr:row>5</xdr:row>
      <xdr:rowOff>124460</xdr:rowOff>
    </xdr:from>
    <xdr:to>
      <xdr:col>22</xdr:col>
      <xdr:colOff>558800</xdr:colOff>
      <xdr:row>20</xdr:row>
      <xdr:rowOff>635</xdr:rowOff>
    </xdr:to>
    <mc:AlternateContent xmlns:mc="http://schemas.openxmlformats.org/markup-compatibility/2006">
      <mc:Choice xmlns:a14="http://schemas.microsoft.com/office/drawing/2010/main" Requires="a14">
        <xdr:graphicFrame macro="">
          <xdr:nvGraphicFramePr>
            <xdr:cNvPr id="10" name="Brand">
              <a:extLst>
                <a:ext uri="{FF2B5EF4-FFF2-40B4-BE49-F238E27FC236}">
                  <a16:creationId xmlns:a16="http://schemas.microsoft.com/office/drawing/2014/main" id="{4DC7F09D-353D-9F67-5987-9A0935F35512}"/>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13005972" y="1003691"/>
              <a:ext cx="2253566" cy="2513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286434</xdr:colOff>
      <xdr:row>21</xdr:row>
      <xdr:rowOff>46306</xdr:rowOff>
    </xdr:from>
    <xdr:to>
      <xdr:col>6</xdr:col>
      <xdr:colOff>108634</xdr:colOff>
      <xdr:row>43</xdr:row>
      <xdr:rowOff>35169</xdr:rowOff>
    </xdr:to>
    <xdr:graphicFrame macro="">
      <xdr:nvGraphicFramePr>
        <xdr:cNvPr id="11" name="Chart 10">
          <a:extLst>
            <a:ext uri="{FF2B5EF4-FFF2-40B4-BE49-F238E27FC236}">
              <a16:creationId xmlns:a16="http://schemas.microsoft.com/office/drawing/2014/main" id="{97CDCBC8-75D4-4D58-B1C2-A151B2D1C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213360</xdr:colOff>
      <xdr:row>21</xdr:row>
      <xdr:rowOff>30480</xdr:rowOff>
    </xdr:from>
    <xdr:to>
      <xdr:col>11</xdr:col>
      <xdr:colOff>243840</xdr:colOff>
      <xdr:row>43</xdr:row>
      <xdr:rowOff>35169</xdr:rowOff>
    </xdr:to>
    <xdr:graphicFrame macro="">
      <xdr:nvGraphicFramePr>
        <xdr:cNvPr id="12" name="Chart 11">
          <a:extLst>
            <a:ext uri="{FF2B5EF4-FFF2-40B4-BE49-F238E27FC236}">
              <a16:creationId xmlns:a16="http://schemas.microsoft.com/office/drawing/2014/main" id="{D117F81F-434E-49BB-B06D-8F3562414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340360</xdr:colOff>
      <xdr:row>21</xdr:row>
      <xdr:rowOff>43180</xdr:rowOff>
    </xdr:from>
    <xdr:to>
      <xdr:col>14</xdr:col>
      <xdr:colOff>30480</xdr:colOff>
      <xdr:row>43</xdr:row>
      <xdr:rowOff>46892</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7A6E6851-A4DD-380C-6D3D-864A611345A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690729" y="3735949"/>
              <a:ext cx="1694766" cy="3872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120357</xdr:colOff>
      <xdr:row>21</xdr:row>
      <xdr:rowOff>67212</xdr:rowOff>
    </xdr:from>
    <xdr:to>
      <xdr:col>19</xdr:col>
      <xdr:colOff>191477</xdr:colOff>
      <xdr:row>43</xdr:row>
      <xdr:rowOff>23446</xdr:rowOff>
    </xdr:to>
    <xdr:graphicFrame macro="">
      <xdr:nvGraphicFramePr>
        <xdr:cNvPr id="14" name="Chart 13">
          <a:extLst>
            <a:ext uri="{FF2B5EF4-FFF2-40B4-BE49-F238E27FC236}">
              <a16:creationId xmlns:a16="http://schemas.microsoft.com/office/drawing/2014/main" id="{0F49AAED-870F-47CE-8A13-F6A0FBA46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309489</xdr:colOff>
      <xdr:row>21</xdr:row>
      <xdr:rowOff>105508</xdr:rowOff>
    </xdr:from>
    <xdr:to>
      <xdr:col>22</xdr:col>
      <xdr:colOff>126609</xdr:colOff>
      <xdr:row>43</xdr:row>
      <xdr:rowOff>0</xdr:rowOff>
    </xdr:to>
    <mc:AlternateContent xmlns:mc="http://schemas.openxmlformats.org/markup-compatibility/2006">
      <mc:Choice xmlns:a14="http://schemas.microsoft.com/office/drawing/2010/main" Requires="a14">
        <xdr:graphicFrame macro="">
          <xdr:nvGraphicFramePr>
            <xdr:cNvPr id="15" name="Product_Name 1">
              <a:extLst>
                <a:ext uri="{FF2B5EF4-FFF2-40B4-BE49-F238E27FC236}">
                  <a16:creationId xmlns:a16="http://schemas.microsoft.com/office/drawing/2014/main" id="{D4C9129D-0F06-4967-9BE4-0DA9CCA8F1BD}"/>
                </a:ext>
              </a:extLst>
            </xdr:cNvPr>
            <xdr:cNvGraphicFramePr/>
          </xdr:nvGraphicFramePr>
          <xdr:xfrm>
            <a:off x="0" y="0"/>
            <a:ext cx="0" cy="0"/>
          </xdr:xfrm>
          <a:graphic>
            <a:graphicData uri="http://schemas.microsoft.com/office/drawing/2010/slicer">
              <sle:slicer xmlns:sle="http://schemas.microsoft.com/office/drawing/2010/slicer" name="Product_Name 1"/>
            </a:graphicData>
          </a:graphic>
        </xdr:graphicFrame>
      </mc:Choice>
      <mc:Fallback>
        <xdr:sp macro="" textlink="">
          <xdr:nvSpPr>
            <xdr:cNvPr id="0" name=""/>
            <xdr:cNvSpPr>
              <a:spLocks noTextEdit="1"/>
            </xdr:cNvSpPr>
          </xdr:nvSpPr>
          <xdr:spPr>
            <a:xfrm>
              <a:off x="13005581" y="3798277"/>
              <a:ext cx="1821766" cy="37631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647113</xdr:colOff>
      <xdr:row>5</xdr:row>
      <xdr:rowOff>131299</xdr:rowOff>
    </xdr:from>
    <xdr:to>
      <xdr:col>32</xdr:col>
      <xdr:colOff>11722</xdr:colOff>
      <xdr:row>20</xdr:row>
      <xdr:rowOff>131299</xdr:rowOff>
    </xdr:to>
    <xdr:graphicFrame macro="">
      <xdr:nvGraphicFramePr>
        <xdr:cNvPr id="16" name="Chart 15">
          <a:extLst>
            <a:ext uri="{FF2B5EF4-FFF2-40B4-BE49-F238E27FC236}">
              <a16:creationId xmlns:a16="http://schemas.microsoft.com/office/drawing/2014/main" id="{E5EEFB7B-0677-43FB-9A35-2CA576CF9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434535</xdr:colOff>
      <xdr:row>22</xdr:row>
      <xdr:rowOff>108633</xdr:rowOff>
    </xdr:from>
    <xdr:to>
      <xdr:col>29</xdr:col>
      <xdr:colOff>363416</xdr:colOff>
      <xdr:row>42</xdr:row>
      <xdr:rowOff>70338</xdr:rowOff>
    </xdr:to>
    <xdr:graphicFrame macro="">
      <xdr:nvGraphicFramePr>
        <xdr:cNvPr id="17" name="Chart 16">
          <a:extLst>
            <a:ext uri="{FF2B5EF4-FFF2-40B4-BE49-F238E27FC236}">
              <a16:creationId xmlns:a16="http://schemas.microsoft.com/office/drawing/2014/main" id="{2B519CEF-C283-4078-9ABE-F3346F442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29</xdr:col>
      <xdr:colOff>475176</xdr:colOff>
      <xdr:row>22</xdr:row>
      <xdr:rowOff>45329</xdr:rowOff>
    </xdr:from>
    <xdr:to>
      <xdr:col>32</xdr:col>
      <xdr:colOff>292297</xdr:colOff>
      <xdr:row>36</xdr:row>
      <xdr:rowOff>97349</xdr:rowOff>
    </xdr:to>
    <mc:AlternateContent xmlns:mc="http://schemas.openxmlformats.org/markup-compatibility/2006">
      <mc:Choice xmlns:a14="http://schemas.microsoft.com/office/drawing/2010/main" Requires="a14">
        <xdr:graphicFrame macro="">
          <xdr:nvGraphicFramePr>
            <xdr:cNvPr id="18" name="Product_Name 2">
              <a:extLst>
                <a:ext uri="{FF2B5EF4-FFF2-40B4-BE49-F238E27FC236}">
                  <a16:creationId xmlns:a16="http://schemas.microsoft.com/office/drawing/2014/main" id="{CF9759CD-F91E-4756-B114-4A151BCE20E5}"/>
                </a:ext>
              </a:extLst>
            </xdr:cNvPr>
            <xdr:cNvGraphicFramePr/>
          </xdr:nvGraphicFramePr>
          <xdr:xfrm>
            <a:off x="0" y="0"/>
            <a:ext cx="0" cy="0"/>
          </xdr:xfrm>
          <a:graphic>
            <a:graphicData uri="http://schemas.microsoft.com/office/drawing/2010/slicer">
              <sle:slicer xmlns:sle="http://schemas.microsoft.com/office/drawing/2010/slicer" name="Product_Name 2"/>
            </a:graphicData>
          </a:graphic>
        </xdr:graphicFrame>
      </mc:Choice>
      <mc:Fallback>
        <xdr:sp macro="" textlink="">
          <xdr:nvSpPr>
            <xdr:cNvPr id="0" name=""/>
            <xdr:cNvSpPr>
              <a:spLocks noTextEdit="1"/>
            </xdr:cNvSpPr>
          </xdr:nvSpPr>
          <xdr:spPr>
            <a:xfrm>
              <a:off x="19853422" y="3913944"/>
              <a:ext cx="1821767" cy="2513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53.689412037034" createdVersion="8" refreshedVersion="8" minRefreshableVersion="3" recordCount="38" xr:uid="{F5E77098-2A59-4093-A21D-9BEA6FEE6B95}">
  <cacheSource type="worksheet">
    <worksheetSource ref="A1:N39" sheet="Dataset and pivots"/>
  </cacheSource>
  <cacheFields count="14">
    <cacheField name="Product_Name" numFmtId="0">
      <sharedItems count="36">
        <s v="Ultra Face Mask"/>
        <s v="Ultra Lipstick"/>
        <s v="Ultra Serum"/>
        <s v="Divine Serum"/>
        <s v="Super Foundation"/>
        <s v="Super Eye Shadow"/>
        <s v="Super Lip Gloss"/>
        <s v="Ultra Cleanser"/>
        <s v="Magic Highlighter"/>
        <s v="Perfect Bronzer"/>
        <s v="Ultra Moisturizer"/>
        <s v="Divine CC Cream"/>
        <s v="Ultra Setting Spray"/>
        <s v="Divine Primer"/>
        <s v="Divine Exfoliator"/>
        <s v="Perfect Blush"/>
        <s v="Perfect Highlighter"/>
        <s v="Super Cleanser"/>
        <s v="Ultra Face Oil"/>
        <s v="Divine Lip Gloss"/>
        <s v="Divine Foundation"/>
        <s v="Divine Cleanser"/>
        <s v="Perfect Eyeliner"/>
        <s v="Super Serum"/>
        <s v="Divine Setting Spray"/>
        <s v="Magic Eye Shadow"/>
        <s v="Ultra Exfoliator"/>
        <s v="Magic Lip Liner"/>
        <s v="Super Makeup Remover"/>
        <s v="Perfect BB Cream"/>
        <s v="Magic BB Cream"/>
        <s v="Super Lip Liner"/>
        <s v="Ultra Lip Gloss"/>
        <s v="Super Primer"/>
        <s v="Divine Eyeliner"/>
        <s v="Super Contour"/>
      </sharedItems>
    </cacheField>
    <cacheField name="Brand" numFmtId="0">
      <sharedItems count="29">
        <s v="Drunk Elephant"/>
        <s v="Laura Mercier"/>
        <s v="Natasha Denona"/>
        <s v="Ilia Beauty"/>
        <s v="Charlotte Tilbury"/>
        <s v="Danessa Myricks"/>
        <s v="Bourjois"/>
        <s v="IT Cosmetics"/>
        <s v="Fenty Beauty"/>
        <s v="Sisley"/>
        <s v="Juviaâ€™s Place"/>
        <s v="NARS"/>
        <s v="ColourPop"/>
        <s v="Huda Beauty"/>
        <s v="Tatcha"/>
        <s v="Kiehlâ€™s"/>
        <s v="Tarte"/>
        <s v="Glossier"/>
        <s v="Make Up For Ever"/>
        <s v="Anastasia Beverly Hills"/>
        <s v="E.l.f."/>
        <s v="Hourglass"/>
        <s v="Pat McGrath Labs"/>
        <s v="Too Faced"/>
        <s v="Perricone MD"/>
        <s v="RMS Beauty"/>
        <s v="Urban Decay"/>
        <s v="Rare Beauty"/>
        <s v="Becca"/>
      </sharedItems>
    </cacheField>
    <cacheField name="Category" numFmtId="0">
      <sharedItems count="19">
        <s v="Blush"/>
        <s v="Makeup Remover"/>
        <s v="Highlighter"/>
        <s v="Face Mask"/>
        <s v="Foundation"/>
        <s v="Powder"/>
        <s v="Lip Gloss"/>
        <s v="CC Cream"/>
        <s v="Eye Shadow"/>
        <s v="Concealer"/>
        <s v="Eyeliner"/>
        <s v="Lipstick"/>
        <s v="Setting Spray"/>
        <s v="Cleanser"/>
        <s v="Bronzer"/>
        <s v="Primer"/>
        <s v="Face Oil"/>
        <s v="Contour"/>
        <s v="Mascara"/>
      </sharedItems>
    </cacheField>
    <cacheField name="Usage_Frequency" numFmtId="0">
      <sharedItems/>
    </cacheField>
    <cacheField name="Price_USD" numFmtId="0">
      <sharedItems containsSemiMixedTypes="0" containsString="0" containsNumber="1" minValue="21.43" maxValue="148.99"/>
    </cacheField>
    <cacheField name="Rating" numFmtId="0">
      <sharedItems containsSemiMixedTypes="0" containsString="0" containsNumber="1" minValue="1" maxValue="4.9000000000000004"/>
    </cacheField>
    <cacheField name="Number_of_Reviews" numFmtId="0">
      <sharedItems containsSemiMixedTypes="0" containsString="0" containsNumber="1" containsInteger="1" minValue="59" maxValue="9892"/>
    </cacheField>
    <cacheField name="Product_Size" numFmtId="0">
      <sharedItems count="6">
        <s v="30ml"/>
        <s v="250ml"/>
        <s v="100ml"/>
        <s v="150ml"/>
        <s v="200ml"/>
        <s v="50ml"/>
      </sharedItems>
    </cacheField>
    <cacheField name="Skin_Type" numFmtId="0">
      <sharedItems count="5">
        <s v="Sensitive"/>
        <s v="Dry"/>
        <s v="Normal"/>
        <s v="Oily"/>
        <s v="Combination"/>
      </sharedItems>
    </cacheField>
    <cacheField name="Gender_Target" numFmtId="0">
      <sharedItems count="3">
        <s v="Female"/>
        <s v="Unisex"/>
        <s v="Male"/>
      </sharedItems>
    </cacheField>
    <cacheField name="Packaging_Type" numFmtId="0">
      <sharedItems/>
    </cacheField>
    <cacheField name="Main_Ingredient" numFmtId="0">
      <sharedItems/>
    </cacheField>
    <cacheField name="Cruelty_Free" numFmtId="0">
      <sharedItems/>
    </cacheField>
    <cacheField name="Country_of_Origin" numFmtId="0">
      <sharedItems count="8">
        <s v="Australia"/>
        <s v="UK"/>
        <s v="Italy"/>
        <s v="South Korea"/>
        <s v="Germany"/>
        <s v="Japan"/>
        <s v="USA"/>
        <s v="France"/>
      </sharedItems>
    </cacheField>
  </cacheFields>
  <extLst>
    <ext xmlns:x14="http://schemas.microsoft.com/office/spreadsheetml/2009/9/main" uri="{725AE2AE-9491-48be-B2B4-4EB974FC3084}">
      <x14:pivotCacheDefinition pivotCacheId="13798933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Weekly"/>
    <n v="67.849999999999994"/>
    <n v="1.4"/>
    <n v="686"/>
    <x v="0"/>
    <x v="0"/>
    <x v="0"/>
    <s v="Tube"/>
    <s v="Retinol"/>
    <b v="0"/>
    <x v="0"/>
  </r>
  <r>
    <x v="1"/>
    <x v="1"/>
    <x v="1"/>
    <s v="Occasional"/>
    <n v="116.43"/>
    <n v="4.2"/>
    <n v="5483"/>
    <x v="1"/>
    <x v="1"/>
    <x v="1"/>
    <s v="Bottle"/>
    <s v="Shea Butter"/>
    <b v="0"/>
    <x v="1"/>
  </r>
  <r>
    <x v="2"/>
    <x v="2"/>
    <x v="2"/>
    <s v="Daily"/>
    <n v="90.84"/>
    <n v="1.6"/>
    <n v="5039"/>
    <x v="2"/>
    <x v="0"/>
    <x v="2"/>
    <s v="Compact"/>
    <s v="Aloe Vera"/>
    <b v="1"/>
    <x v="2"/>
  </r>
  <r>
    <x v="3"/>
    <x v="3"/>
    <x v="3"/>
    <s v="Occasional"/>
    <n v="55.17"/>
    <n v="3.2"/>
    <n v="6202"/>
    <x v="1"/>
    <x v="2"/>
    <x v="2"/>
    <s v="Tube"/>
    <s v="Glycerin"/>
    <b v="1"/>
    <x v="3"/>
  </r>
  <r>
    <x v="4"/>
    <x v="4"/>
    <x v="2"/>
    <s v="Occasional"/>
    <n v="140.56"/>
    <n v="1.7"/>
    <n v="297"/>
    <x v="2"/>
    <x v="3"/>
    <x v="0"/>
    <s v="Compact"/>
    <s v="Glycerin"/>
    <b v="0"/>
    <x v="4"/>
  </r>
  <r>
    <x v="5"/>
    <x v="5"/>
    <x v="4"/>
    <s v="Weekly"/>
    <n v="135.82"/>
    <n v="3.2"/>
    <n v="9405"/>
    <x v="3"/>
    <x v="0"/>
    <x v="0"/>
    <s v="Compact"/>
    <s v="Glycerin"/>
    <b v="1"/>
    <x v="1"/>
  </r>
  <r>
    <x v="6"/>
    <x v="6"/>
    <x v="5"/>
    <s v="Monthly"/>
    <n v="148.99"/>
    <n v="2.5"/>
    <n v="2423"/>
    <x v="1"/>
    <x v="2"/>
    <x v="0"/>
    <s v="Jar"/>
    <s v="Hyaluronic Acid"/>
    <b v="1"/>
    <x v="4"/>
  </r>
  <r>
    <x v="7"/>
    <x v="6"/>
    <x v="6"/>
    <s v="Daily"/>
    <n v="21.43"/>
    <n v="4.3"/>
    <n v="8032"/>
    <x v="4"/>
    <x v="0"/>
    <x v="2"/>
    <s v="Bottle"/>
    <s v="Vitamin C"/>
    <b v="1"/>
    <x v="2"/>
  </r>
  <r>
    <x v="8"/>
    <x v="7"/>
    <x v="7"/>
    <s v="Occasional"/>
    <n v="113.09"/>
    <n v="3.3"/>
    <n v="2468"/>
    <x v="4"/>
    <x v="4"/>
    <x v="1"/>
    <s v="Compact"/>
    <s v="Vitamin C"/>
    <b v="1"/>
    <x v="4"/>
  </r>
  <r>
    <x v="9"/>
    <x v="8"/>
    <x v="3"/>
    <s v="Weekly"/>
    <n v="133.57"/>
    <n v="4.4000000000000004"/>
    <n v="4127"/>
    <x v="3"/>
    <x v="1"/>
    <x v="0"/>
    <s v="Compact"/>
    <s v="Hyaluronic Acid"/>
    <b v="0"/>
    <x v="5"/>
  </r>
  <r>
    <x v="10"/>
    <x v="9"/>
    <x v="5"/>
    <s v="Weekly"/>
    <n v="104.91"/>
    <n v="4"/>
    <n v="8876"/>
    <x v="2"/>
    <x v="4"/>
    <x v="0"/>
    <s v="Bottle"/>
    <s v="Retinol"/>
    <b v="1"/>
    <x v="1"/>
  </r>
  <r>
    <x v="11"/>
    <x v="10"/>
    <x v="8"/>
    <s v="Daily"/>
    <n v="101.88"/>
    <n v="4.7"/>
    <n v="7196"/>
    <x v="5"/>
    <x v="3"/>
    <x v="2"/>
    <s v="Bottle"/>
    <s v="Retinol"/>
    <b v="0"/>
    <x v="2"/>
  </r>
  <r>
    <x v="12"/>
    <x v="11"/>
    <x v="9"/>
    <s v="Occasional"/>
    <n v="34.200000000000003"/>
    <n v="1.9"/>
    <n v="4799"/>
    <x v="3"/>
    <x v="3"/>
    <x v="1"/>
    <s v="Bottle"/>
    <s v="Vitamin C"/>
    <b v="0"/>
    <x v="0"/>
  </r>
  <r>
    <x v="13"/>
    <x v="12"/>
    <x v="10"/>
    <s v="Occasional"/>
    <n v="96"/>
    <n v="2.2000000000000002"/>
    <n v="3557"/>
    <x v="3"/>
    <x v="2"/>
    <x v="2"/>
    <s v="Spray"/>
    <s v="Salicylic Acid"/>
    <b v="1"/>
    <x v="4"/>
  </r>
  <r>
    <x v="14"/>
    <x v="13"/>
    <x v="11"/>
    <s v="Monthly"/>
    <n v="26.21"/>
    <n v="4.9000000000000004"/>
    <n v="4167"/>
    <x v="4"/>
    <x v="0"/>
    <x v="1"/>
    <s v="Bottle"/>
    <s v="Shea Butter"/>
    <b v="1"/>
    <x v="6"/>
  </r>
  <r>
    <x v="15"/>
    <x v="14"/>
    <x v="12"/>
    <s v="Daily"/>
    <n v="104.06"/>
    <n v="3.2"/>
    <n v="2802"/>
    <x v="1"/>
    <x v="1"/>
    <x v="1"/>
    <s v="Compact"/>
    <s v="Shea Butter"/>
    <b v="0"/>
    <x v="1"/>
  </r>
  <r>
    <x v="16"/>
    <x v="15"/>
    <x v="13"/>
    <s v="Occasional"/>
    <n v="131.94999999999999"/>
    <n v="4"/>
    <n v="4860"/>
    <x v="3"/>
    <x v="4"/>
    <x v="0"/>
    <s v="Stick"/>
    <s v="Salicylic Acid"/>
    <b v="0"/>
    <x v="6"/>
  </r>
  <r>
    <x v="17"/>
    <x v="13"/>
    <x v="14"/>
    <s v="Monthly"/>
    <n v="90.45"/>
    <n v="1.5"/>
    <n v="9690"/>
    <x v="3"/>
    <x v="0"/>
    <x v="1"/>
    <s v="Tube"/>
    <s v="Salicylic Acid"/>
    <b v="1"/>
    <x v="3"/>
  </r>
  <r>
    <x v="18"/>
    <x v="16"/>
    <x v="15"/>
    <s v="Weekly"/>
    <n v="65.13"/>
    <n v="2.9"/>
    <n v="2612"/>
    <x v="1"/>
    <x v="0"/>
    <x v="2"/>
    <s v="Bottle"/>
    <s v="Hyaluronic Acid"/>
    <b v="0"/>
    <x v="0"/>
  </r>
  <r>
    <x v="19"/>
    <x v="17"/>
    <x v="16"/>
    <s v="Occasional"/>
    <n v="55.14"/>
    <n v="3.8"/>
    <n v="9593"/>
    <x v="3"/>
    <x v="0"/>
    <x v="2"/>
    <s v="Stick"/>
    <s v="Salicylic Acid"/>
    <b v="0"/>
    <x v="7"/>
  </r>
  <r>
    <x v="15"/>
    <x v="18"/>
    <x v="17"/>
    <s v="Monthly"/>
    <n v="35.33"/>
    <n v="3.4"/>
    <n v="4230"/>
    <x v="3"/>
    <x v="2"/>
    <x v="1"/>
    <s v="Jar"/>
    <s v="Salicylic Acid"/>
    <b v="0"/>
    <x v="3"/>
  </r>
  <r>
    <x v="20"/>
    <x v="19"/>
    <x v="18"/>
    <s v="Daily"/>
    <n v="145.37"/>
    <n v="2.2999999999999998"/>
    <n v="6045"/>
    <x v="5"/>
    <x v="4"/>
    <x v="2"/>
    <s v="Jar"/>
    <s v="Retinol"/>
    <b v="1"/>
    <x v="7"/>
  </r>
  <r>
    <x v="21"/>
    <x v="8"/>
    <x v="3"/>
    <s v="Monthly"/>
    <n v="119.26"/>
    <n v="4.5999999999999996"/>
    <n v="9425"/>
    <x v="2"/>
    <x v="0"/>
    <x v="2"/>
    <s v="Compact"/>
    <s v="Hyaluronic Acid"/>
    <b v="0"/>
    <x v="5"/>
  </r>
  <r>
    <x v="22"/>
    <x v="20"/>
    <x v="1"/>
    <s v="Occasional"/>
    <n v="148.69"/>
    <n v="3.7"/>
    <n v="59"/>
    <x v="3"/>
    <x v="4"/>
    <x v="1"/>
    <s v="Jar"/>
    <s v="Retinol"/>
    <b v="1"/>
    <x v="0"/>
  </r>
  <r>
    <x v="23"/>
    <x v="21"/>
    <x v="4"/>
    <s v="Weekly"/>
    <n v="96.3"/>
    <n v="3.2"/>
    <n v="7512"/>
    <x v="1"/>
    <x v="2"/>
    <x v="2"/>
    <s v="Jar"/>
    <s v="Shea Butter"/>
    <b v="1"/>
    <x v="0"/>
  </r>
  <r>
    <x v="24"/>
    <x v="22"/>
    <x v="2"/>
    <s v="Daily"/>
    <n v="105.54"/>
    <n v="4.9000000000000004"/>
    <n v="1098"/>
    <x v="3"/>
    <x v="1"/>
    <x v="0"/>
    <s v="Spray"/>
    <s v="Glycerin"/>
    <b v="0"/>
    <x v="5"/>
  </r>
  <r>
    <x v="25"/>
    <x v="1"/>
    <x v="17"/>
    <s v="Occasional"/>
    <n v="34.06"/>
    <n v="3"/>
    <n v="4490"/>
    <x v="5"/>
    <x v="3"/>
    <x v="1"/>
    <s v="Stick"/>
    <s v="Vitamin C"/>
    <b v="0"/>
    <x v="5"/>
  </r>
  <r>
    <x v="26"/>
    <x v="23"/>
    <x v="14"/>
    <s v="Monthly"/>
    <n v="62.56"/>
    <n v="2.2999999999999998"/>
    <n v="3254"/>
    <x v="0"/>
    <x v="4"/>
    <x v="0"/>
    <s v="Bottle"/>
    <s v="Retinol"/>
    <b v="0"/>
    <x v="7"/>
  </r>
  <r>
    <x v="27"/>
    <x v="24"/>
    <x v="6"/>
    <s v="Daily"/>
    <n v="120.23"/>
    <n v="1.6"/>
    <n v="3813"/>
    <x v="5"/>
    <x v="3"/>
    <x v="2"/>
    <s v="Compact"/>
    <s v="Vitamin C"/>
    <b v="0"/>
    <x v="4"/>
  </r>
  <r>
    <x v="28"/>
    <x v="25"/>
    <x v="10"/>
    <s v="Monthly"/>
    <n v="62.98"/>
    <n v="3.3"/>
    <n v="1926"/>
    <x v="4"/>
    <x v="1"/>
    <x v="0"/>
    <s v="Spray"/>
    <s v="Glycerin"/>
    <b v="1"/>
    <x v="1"/>
  </r>
  <r>
    <x v="29"/>
    <x v="9"/>
    <x v="5"/>
    <s v="Weekly"/>
    <n v="74.95"/>
    <n v="1.9"/>
    <n v="1270"/>
    <x v="1"/>
    <x v="1"/>
    <x v="1"/>
    <s v="Stick"/>
    <s v="Salicylic Acid"/>
    <b v="1"/>
    <x v="7"/>
  </r>
  <r>
    <x v="30"/>
    <x v="10"/>
    <x v="2"/>
    <s v="Occasional"/>
    <n v="46.66"/>
    <n v="4.5999999999999996"/>
    <n v="5398"/>
    <x v="4"/>
    <x v="0"/>
    <x v="2"/>
    <s v="Spray"/>
    <s v="Glycerin"/>
    <b v="0"/>
    <x v="2"/>
  </r>
  <r>
    <x v="31"/>
    <x v="12"/>
    <x v="5"/>
    <s v="Monthly"/>
    <n v="27.45"/>
    <n v="1.2"/>
    <n v="9692"/>
    <x v="5"/>
    <x v="3"/>
    <x v="0"/>
    <s v="Bottle"/>
    <s v="Glycerin"/>
    <b v="1"/>
    <x v="0"/>
  </r>
  <r>
    <x v="32"/>
    <x v="26"/>
    <x v="8"/>
    <s v="Daily"/>
    <n v="134.54"/>
    <n v="1"/>
    <n v="4973"/>
    <x v="2"/>
    <x v="1"/>
    <x v="0"/>
    <s v="Spray"/>
    <s v="Hyaluronic Acid"/>
    <b v="0"/>
    <x v="7"/>
  </r>
  <r>
    <x v="33"/>
    <x v="27"/>
    <x v="2"/>
    <s v="Weekly"/>
    <n v="111.7"/>
    <n v="1.7"/>
    <n v="9892"/>
    <x v="3"/>
    <x v="4"/>
    <x v="1"/>
    <s v="Compact"/>
    <s v="Retinol"/>
    <b v="1"/>
    <x v="6"/>
  </r>
  <r>
    <x v="17"/>
    <x v="8"/>
    <x v="1"/>
    <s v="Monthly"/>
    <n v="148.76"/>
    <n v="2.2999999999999998"/>
    <n v="4487"/>
    <x v="0"/>
    <x v="0"/>
    <x v="1"/>
    <s v="Spray"/>
    <s v="Vitamin C"/>
    <b v="0"/>
    <x v="6"/>
  </r>
  <r>
    <x v="34"/>
    <x v="8"/>
    <x v="8"/>
    <s v="Occasional"/>
    <n v="74.510000000000005"/>
    <n v="4.5999999999999996"/>
    <n v="4884"/>
    <x v="0"/>
    <x v="3"/>
    <x v="2"/>
    <s v="Stick"/>
    <s v="Glycerin"/>
    <b v="0"/>
    <x v="3"/>
  </r>
  <r>
    <x v="35"/>
    <x v="28"/>
    <x v="13"/>
    <s v="Monthly"/>
    <n v="63.79"/>
    <n v="2"/>
    <n v="7155"/>
    <x v="0"/>
    <x v="1"/>
    <x v="0"/>
    <s v="Jar"/>
    <s v="Vitamin C"/>
    <b v="1"/>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E8AF43-59AB-4897-8662-76E359D5E642}" name="PivotTable1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69:M73"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dataField="1"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s>
  <rowFields count="1">
    <field x="9"/>
  </rowFields>
  <rowItems count="4">
    <i>
      <x/>
    </i>
    <i>
      <x v="1"/>
    </i>
    <i>
      <x v="2"/>
    </i>
    <i t="grand">
      <x/>
    </i>
  </rowItems>
  <colItems count="1">
    <i/>
  </colItems>
  <dataFields count="1">
    <dataField name="Sum of Price_USD"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3C4B5C-7F47-45B7-A74F-D8BFB4E94B35}" name="PivotTable10"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 Size">
  <location ref="M46:N53"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showAll="0"/>
    <pivotField showAll="0"/>
    <pivotField showAll="0"/>
    <pivotField axis="axisRow" showAll="0">
      <items count="7">
        <item x="2"/>
        <item x="3"/>
        <item x="4"/>
        <item x="1"/>
        <item x="0"/>
        <item x="5"/>
        <item t="default"/>
      </items>
    </pivotField>
    <pivotField showAll="0"/>
    <pivotField showAll="0"/>
    <pivotField showAll="0"/>
    <pivotField dataField="1" showAll="0"/>
    <pivotField showAll="0"/>
    <pivotField showAll="0"/>
  </pivotFields>
  <rowFields count="1">
    <field x="7"/>
  </rowFields>
  <rowItems count="7">
    <i>
      <x/>
    </i>
    <i>
      <x v="1"/>
    </i>
    <i>
      <x v="2"/>
    </i>
    <i>
      <x v="3"/>
    </i>
    <i>
      <x v="4"/>
    </i>
    <i>
      <x v="5"/>
    </i>
    <i t="grand">
      <x/>
    </i>
  </rowItems>
  <colItems count="1">
    <i/>
  </colItems>
  <dataFields count="1">
    <dataField name="Count of Main_Ingredient" fld="1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EA4A63-45D8-478C-B7F0-808DC5D18754}"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56:K65"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dataField="1" showAll="0"/>
    <pivotField showAll="0"/>
    <pivotField showAll="0"/>
    <pivotField showAll="0"/>
    <pivotField showAll="0"/>
    <pivotField showAll="0"/>
    <pivotField showAll="0"/>
    <pivotField showAll="0"/>
    <pivotField showAll="0"/>
    <pivotField axis="axisRow" showAll="0">
      <items count="9">
        <item x="0"/>
        <item x="7"/>
        <item x="4"/>
        <item x="2"/>
        <item x="5"/>
        <item x="3"/>
        <item x="1"/>
        <item x="6"/>
        <item t="default"/>
      </items>
    </pivotField>
  </pivotFields>
  <rowFields count="1">
    <field x="13"/>
  </rowFields>
  <rowItems count="9">
    <i>
      <x/>
    </i>
    <i>
      <x v="1"/>
    </i>
    <i>
      <x v="2"/>
    </i>
    <i>
      <x v="3"/>
    </i>
    <i>
      <x v="4"/>
    </i>
    <i>
      <x v="5"/>
    </i>
    <i>
      <x v="6"/>
    </i>
    <i>
      <x v="7"/>
    </i>
    <i t="grand">
      <x/>
    </i>
  </rowItems>
  <colItems count="1">
    <i/>
  </colItems>
  <dataFields count="1">
    <dataField name="Sum of Price_USD"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708FB6-3D1E-4D99-B3BA-5E1593CCAD7F}"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46:K52"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showAll="0"/>
    <pivotField dataField="1" showAll="0"/>
    <pivotField showAll="0"/>
    <pivotField showAll="0"/>
    <pivotField axis="axisRow" showAll="0">
      <items count="6">
        <item x="4"/>
        <item x="1"/>
        <item x="2"/>
        <item x="3"/>
        <item x="0"/>
        <item t="default"/>
      </items>
    </pivotField>
    <pivotField showAll="0"/>
    <pivotField showAll="0"/>
    <pivotField showAll="0"/>
    <pivotField showAll="0"/>
    <pivotField showAll="0"/>
  </pivotFields>
  <rowFields count="1">
    <field x="8"/>
  </rowFields>
  <rowItems count="6">
    <i>
      <x/>
    </i>
    <i>
      <x v="1"/>
    </i>
    <i>
      <x v="2"/>
    </i>
    <i>
      <x v="3"/>
    </i>
    <i>
      <x v="4"/>
    </i>
    <i t="grand">
      <x/>
    </i>
  </rowItems>
  <colItems count="1">
    <i/>
  </colItems>
  <dataFields count="1">
    <dataField name="Sum of Rating" fld="5" baseField="0"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8" count="1" selected="0">
            <x v="0"/>
          </reference>
        </references>
      </pivotArea>
    </chartFormat>
    <chartFormat chart="2" format="9">
      <pivotArea type="data" outline="0" fieldPosition="0">
        <references count="2">
          <reference field="4294967294" count="1" selected="0">
            <x v="0"/>
          </reference>
          <reference field="8" count="1" selected="0">
            <x v="1"/>
          </reference>
        </references>
      </pivotArea>
    </chartFormat>
    <chartFormat chart="2" format="10">
      <pivotArea type="data" outline="0" fieldPosition="0">
        <references count="2">
          <reference field="4294967294" count="1" selected="0">
            <x v="0"/>
          </reference>
          <reference field="8" count="1" selected="0">
            <x v="2"/>
          </reference>
        </references>
      </pivotArea>
    </chartFormat>
    <chartFormat chart="2" format="11">
      <pivotArea type="data" outline="0" fieldPosition="0">
        <references count="2">
          <reference field="4294967294" count="1" selected="0">
            <x v="0"/>
          </reference>
          <reference field="8" count="1" selected="0">
            <x v="3"/>
          </reference>
        </references>
      </pivotArea>
    </chartFormat>
    <chartFormat chart="2" format="12">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7DB1D8-1434-4FED-BD97-3CFD3EDD2F48}"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46:H83" firstHeaderRow="1" firstDataRow="1" firstDataCol="1"/>
  <pivotFields count="14">
    <pivotField axis="axisRow"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Number_of_Reviews"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F397E0-B8CD-4D3A-88E0-F6F072EF7C38}"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Brand Name">
  <location ref="E46:F76"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axis="axisRow"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Rating" fld="5"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32B82E-297F-4D28-828E-51F0282AB045}"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 Name">
  <location ref="B46:C66" firstHeaderRow="1" firstDataRow="1" firstDataCol="1"/>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axis="axisRow" showAll="0">
      <items count="20">
        <item x="0"/>
        <item x="14"/>
        <item x="7"/>
        <item x="13"/>
        <item x="9"/>
        <item x="17"/>
        <item x="8"/>
        <item x="10"/>
        <item x="3"/>
        <item x="16"/>
        <item x="4"/>
        <item x="2"/>
        <item x="6"/>
        <item x="11"/>
        <item x="1"/>
        <item x="18"/>
        <item x="5"/>
        <item x="15"/>
        <item x="12"/>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Price_USD"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9C14DA-FAAE-445B-8E7C-B52B6D2ADE52}"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2:D43" firstHeaderRow="1" firstDataRow="1" firstDataCol="0"/>
  <pivotFields count="14">
    <pivotField dataField="1"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count of produc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4C0835-350E-4D00-8AB3-AC6D89FD57C3}"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C43" firstHeaderRow="1" firstDataRow="1" firstDataCol="0"/>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Total rating of all the produc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AFE56D2-0D1B-4264-BCC4-21876D0AB340}"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2:B43" firstHeaderRow="1" firstDataRow="1" firstDataCol="0"/>
  <pivotFields count="14">
    <pivotField showAll="0">
      <items count="37">
        <item x="11"/>
        <item x="21"/>
        <item x="14"/>
        <item x="34"/>
        <item x="20"/>
        <item x="19"/>
        <item x="13"/>
        <item x="3"/>
        <item x="24"/>
        <item x="30"/>
        <item x="25"/>
        <item x="8"/>
        <item x="27"/>
        <item x="29"/>
        <item x="15"/>
        <item x="9"/>
        <item x="22"/>
        <item x="16"/>
        <item x="17"/>
        <item x="35"/>
        <item x="5"/>
        <item x="4"/>
        <item x="6"/>
        <item x="31"/>
        <item x="28"/>
        <item x="33"/>
        <item x="23"/>
        <item x="7"/>
        <item x="26"/>
        <item x="0"/>
        <item x="18"/>
        <item x="32"/>
        <item x="1"/>
        <item x="10"/>
        <item x="2"/>
        <item x="12"/>
        <item t="default"/>
      </items>
    </pivotField>
    <pivotField showAll="0">
      <items count="30">
        <item x="19"/>
        <item x="28"/>
        <item x="6"/>
        <item x="4"/>
        <item x="12"/>
        <item x="5"/>
        <item x="0"/>
        <item x="20"/>
        <item x="8"/>
        <item x="17"/>
        <item x="21"/>
        <item x="13"/>
        <item x="3"/>
        <item x="7"/>
        <item x="10"/>
        <item x="15"/>
        <item x="1"/>
        <item x="18"/>
        <item x="11"/>
        <item x="2"/>
        <item x="22"/>
        <item x="24"/>
        <item x="27"/>
        <item x="25"/>
        <item x="9"/>
        <item x="16"/>
        <item x="14"/>
        <item x="23"/>
        <item x="26"/>
        <item t="default"/>
      </items>
    </pivotField>
    <pivotField showAll="0">
      <items count="20">
        <item x="0"/>
        <item x="14"/>
        <item x="7"/>
        <item x="13"/>
        <item x="9"/>
        <item x="17"/>
        <item x="8"/>
        <item x="10"/>
        <item x="3"/>
        <item x="16"/>
        <item x="4"/>
        <item x="2"/>
        <item x="6"/>
        <item x="11"/>
        <item x="1"/>
        <item x="18"/>
        <item x="5"/>
        <item x="15"/>
        <item x="12"/>
        <item t="default"/>
      </items>
    </pivotField>
    <pivotField showAll="0"/>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price of all the products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697B8981-32DB-46FE-A48C-FD782277289A}" sourceName="Brand">
  <pivotTables>
    <pivotTable tabId="1" name="PivotTable6"/>
    <pivotTable tabId="1" name="PivotTable1"/>
    <pivotTable tabId="1" name="PivotTable10"/>
    <pivotTable tabId="1" name="PivotTable11"/>
    <pivotTable tabId="1" name="PivotTable3"/>
    <pivotTable tabId="1" name="PivotTable4"/>
    <pivotTable tabId="1" name="PivotTable5"/>
    <pivotTable tabId="1" name="PivotTable7"/>
    <pivotTable tabId="1" name="PivotTable8"/>
    <pivotTable tabId="1" name="PivotTable9"/>
  </pivotTables>
  <data>
    <tabular pivotCacheId="1379893345">
      <items count="29">
        <i x="19" s="1"/>
        <i x="28" s="1"/>
        <i x="6" s="1"/>
        <i x="4" s="1"/>
        <i x="12" s="1"/>
        <i x="5" s="1"/>
        <i x="0" s="1"/>
        <i x="20" s="1"/>
        <i x="8" s="1"/>
        <i x="17" s="1"/>
        <i x="21" s="1"/>
        <i x="13" s="1"/>
        <i x="3" s="1"/>
        <i x="7" s="1"/>
        <i x="10" s="1"/>
        <i x="15" s="1"/>
        <i x="1" s="1"/>
        <i x="18" s="1"/>
        <i x="11" s="1"/>
        <i x="2" s="1"/>
        <i x="22" s="1"/>
        <i x="24" s="1"/>
        <i x="27" s="1"/>
        <i x="25" s="1"/>
        <i x="9" s="1"/>
        <i x="16" s="1"/>
        <i x="14" s="1"/>
        <i x="23" s="1"/>
        <i x="2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DB563EA-64F5-4D06-9652-4BB73D1CFDA6}" sourceName="Category">
  <pivotTables>
    <pivotTable tabId="1" name="PivotTable8"/>
    <pivotTable tabId="1" name="PivotTable1"/>
    <pivotTable tabId="1" name="PivotTable10"/>
    <pivotTable tabId="1" name="PivotTable11"/>
    <pivotTable tabId="1" name="PivotTable3"/>
    <pivotTable tabId="1" name="PivotTable5"/>
    <pivotTable tabId="1" name="PivotTable6"/>
    <pivotTable tabId="1" name="PivotTable7"/>
    <pivotTable tabId="1" name="PivotTable9"/>
  </pivotTables>
  <data>
    <tabular pivotCacheId="1379893345">
      <items count="19">
        <i x="0" s="1"/>
        <i x="14" s="1"/>
        <i x="7" s="1"/>
        <i x="13" s="1"/>
        <i x="9" s="1"/>
        <i x="17" s="1"/>
        <i x="8" s="1"/>
        <i x="10" s="1"/>
        <i x="3" s="1"/>
        <i x="16" s="1"/>
        <i x="4" s="1"/>
        <i x="2" s="1"/>
        <i x="6" s="1"/>
        <i x="11" s="1"/>
        <i x="1" s="1"/>
        <i x="18" s="1"/>
        <i x="5" s="1"/>
        <i x="15"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479520E0-DE55-42AC-B126-82013F56C213}" sourceName="Product_Name">
  <pivotTables>
    <pivotTable tabId="1" name="PivotTable9"/>
    <pivotTable tabId="1" name="PivotTable1"/>
    <pivotTable tabId="1" name="PivotTable10"/>
    <pivotTable tabId="1" name="PivotTable11"/>
    <pivotTable tabId="1" name="PivotTable3"/>
    <pivotTable tabId="1" name="PivotTable4"/>
    <pivotTable tabId="1" name="PivotTable5"/>
    <pivotTable tabId="1" name="PivotTable6"/>
    <pivotTable tabId="1" name="PivotTable7"/>
    <pivotTable tabId="1" name="PivotTable8"/>
  </pivotTables>
  <data>
    <tabular pivotCacheId="1379893345">
      <items count="36">
        <i x="11" s="1"/>
        <i x="21" s="1"/>
        <i x="14" s="1"/>
        <i x="34" s="1"/>
        <i x="20" s="1"/>
        <i x="19" s="1"/>
        <i x="13" s="1"/>
        <i x="3" s="1"/>
        <i x="24" s="1"/>
        <i x="30" s="1"/>
        <i x="25" s="1"/>
        <i x="8" s="1"/>
        <i x="27" s="1"/>
        <i x="29" s="1"/>
        <i x="15" s="1"/>
        <i x="9" s="1"/>
        <i x="22" s="1"/>
        <i x="16" s="1"/>
        <i x="17" s="1"/>
        <i x="35" s="1"/>
        <i x="5" s="1"/>
        <i x="4" s="1"/>
        <i x="6" s="1"/>
        <i x="31" s="1"/>
        <i x="28" s="1"/>
        <i x="33" s="1"/>
        <i x="23" s="1"/>
        <i x="7" s="1"/>
        <i x="26" s="1"/>
        <i x="0" s="1"/>
        <i x="18" s="1"/>
        <i x="32" s="1"/>
        <i x="1" s="1"/>
        <i x="10" s="1"/>
        <i x="2"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66AC3BEA-42E7-426D-BC89-7B03BCA14A73}" cache="Slicer_Brand" caption="Brand" columnCount="4" rowHeight="234950"/>
  <slicer name="Category" xr10:uid="{C7DA282C-27DA-499B-9B80-55BDA88DAD27}" cache="Slicer_Category" caption="Category" columnCount="2" rowHeight="234950"/>
  <slicer name="Product_Name 1" xr10:uid="{226C8897-1D18-425F-8F63-0253411B19DA}" cache="Slicer_Product_Name1" caption="Product_Name" startItem="6" columnCount="2" rowHeight="234950"/>
  <slicer name="Product_Name 2" xr10:uid="{FD73B506-3F76-45BA-8F79-E2A9320F475F}" cache="Slicer_Product_Name1" caption="Product_Name" rowHeight="234950"/>
  <slicer name="Product_Name" xr10:uid="{B99C0F9A-E271-4559-BFF3-2F412A58C370}" cache="Slicer_Product_Name1" caption="Product_Name" columnCount="5"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A3D71-3D25-4C87-84E2-F80C7DEB1682}">
  <sheetPr>
    <tabColor theme="4" tint="0.59999389629810485"/>
  </sheetPr>
  <dimension ref="A1:N83"/>
  <sheetViews>
    <sheetView zoomScale="102" zoomScaleNormal="102" workbookViewId="0">
      <selection activeCell="O83" sqref="O83"/>
    </sheetView>
  </sheetViews>
  <sheetFormatPr defaultRowHeight="13.8" x14ac:dyDescent="0.25"/>
  <cols>
    <col min="1" max="1" width="25.69921875" customWidth="1"/>
    <col min="2" max="2" width="15.796875" customWidth="1"/>
    <col min="3" max="3" width="16.296875" customWidth="1"/>
    <col min="4" max="4" width="20.796875" customWidth="1"/>
    <col min="5" max="5" width="19.69921875" customWidth="1"/>
    <col min="6" max="6" width="12.796875" customWidth="1"/>
    <col min="7" max="7" width="21.296875" customWidth="1"/>
    <col min="8" max="8" width="25.59765625" customWidth="1"/>
    <col min="9" max="9" width="28.09765625" customWidth="1"/>
    <col min="10" max="12" width="12.796875" customWidth="1"/>
    <col min="13" max="13" width="16.296875" customWidth="1"/>
    <col min="14" max="14" width="23.5" customWidth="1"/>
  </cols>
  <sheetData>
    <row r="1" spans="1:14" x14ac:dyDescent="0.25">
      <c r="A1" s="1" t="s">
        <v>136</v>
      </c>
      <c r="B1" s="1" t="s">
        <v>135</v>
      </c>
      <c r="C1" s="1" t="s">
        <v>134</v>
      </c>
      <c r="D1" s="1" t="s">
        <v>133</v>
      </c>
      <c r="E1" s="1" t="s">
        <v>132</v>
      </c>
      <c r="F1" s="1" t="s">
        <v>131</v>
      </c>
      <c r="G1" s="1" t="s">
        <v>130</v>
      </c>
      <c r="H1" s="1" t="s">
        <v>129</v>
      </c>
      <c r="I1" s="1" t="s">
        <v>128</v>
      </c>
      <c r="J1" s="1" t="s">
        <v>127</v>
      </c>
      <c r="K1" s="1" t="s">
        <v>126</v>
      </c>
      <c r="L1" s="1" t="s">
        <v>125</v>
      </c>
      <c r="M1" s="1" t="s">
        <v>124</v>
      </c>
      <c r="N1" s="1" t="s">
        <v>123</v>
      </c>
    </row>
    <row r="2" spans="1:14" x14ac:dyDescent="0.25">
      <c r="A2" t="s">
        <v>122</v>
      </c>
      <c r="B2" t="s">
        <v>121</v>
      </c>
      <c r="C2" t="s">
        <v>120</v>
      </c>
      <c r="D2" t="s">
        <v>29</v>
      </c>
      <c r="E2">
        <v>67.849999999999994</v>
      </c>
      <c r="F2">
        <v>1.4</v>
      </c>
      <c r="G2">
        <v>686</v>
      </c>
      <c r="H2" t="s">
        <v>5</v>
      </c>
      <c r="I2" t="s">
        <v>22</v>
      </c>
      <c r="J2" t="s">
        <v>3</v>
      </c>
      <c r="K2" t="s">
        <v>89</v>
      </c>
      <c r="L2" t="s">
        <v>25</v>
      </c>
      <c r="M2" t="b">
        <v>0</v>
      </c>
      <c r="N2" t="s">
        <v>38</v>
      </c>
    </row>
    <row r="3" spans="1:14" x14ac:dyDescent="0.25">
      <c r="A3" t="s">
        <v>119</v>
      </c>
      <c r="B3" t="s">
        <v>65</v>
      </c>
      <c r="C3" t="s">
        <v>23</v>
      </c>
      <c r="D3" t="s">
        <v>15</v>
      </c>
      <c r="E3">
        <v>116.43</v>
      </c>
      <c r="F3">
        <v>4.2</v>
      </c>
      <c r="G3">
        <v>5483</v>
      </c>
      <c r="H3" t="s">
        <v>49</v>
      </c>
      <c r="I3" t="s">
        <v>4</v>
      </c>
      <c r="J3" t="s">
        <v>21</v>
      </c>
      <c r="K3" t="s">
        <v>39</v>
      </c>
      <c r="L3" t="s">
        <v>69</v>
      </c>
      <c r="M3" t="b">
        <v>0</v>
      </c>
      <c r="N3" t="s">
        <v>52</v>
      </c>
    </row>
    <row r="4" spans="1:14" x14ac:dyDescent="0.25">
      <c r="A4" t="s">
        <v>118</v>
      </c>
      <c r="B4" t="s">
        <v>117</v>
      </c>
      <c r="C4" t="s">
        <v>30</v>
      </c>
      <c r="D4" t="s">
        <v>35</v>
      </c>
      <c r="E4">
        <v>90.84</v>
      </c>
      <c r="F4">
        <v>1.6</v>
      </c>
      <c r="G4">
        <v>5039</v>
      </c>
      <c r="H4" t="s">
        <v>34</v>
      </c>
      <c r="I4" t="s">
        <v>22</v>
      </c>
      <c r="J4" t="s">
        <v>13</v>
      </c>
      <c r="K4" t="s">
        <v>26</v>
      </c>
      <c r="L4" t="s">
        <v>116</v>
      </c>
      <c r="M4" t="b">
        <v>1</v>
      </c>
      <c r="N4" t="s">
        <v>44</v>
      </c>
    </row>
    <row r="5" spans="1:14" x14ac:dyDescent="0.25">
      <c r="A5" t="s">
        <v>115</v>
      </c>
      <c r="B5" t="s">
        <v>114</v>
      </c>
      <c r="C5" t="s">
        <v>76</v>
      </c>
      <c r="D5" t="s">
        <v>15</v>
      </c>
      <c r="E5">
        <v>55.17</v>
      </c>
      <c r="F5">
        <v>3.2</v>
      </c>
      <c r="G5">
        <v>6202</v>
      </c>
      <c r="H5" t="s">
        <v>49</v>
      </c>
      <c r="I5" t="s">
        <v>70</v>
      </c>
      <c r="J5" t="s">
        <v>13</v>
      </c>
      <c r="K5" t="s">
        <v>89</v>
      </c>
      <c r="L5" t="s">
        <v>11</v>
      </c>
      <c r="M5" t="b">
        <v>1</v>
      </c>
      <c r="N5" t="s">
        <v>10</v>
      </c>
    </row>
    <row r="6" spans="1:14" x14ac:dyDescent="0.25">
      <c r="A6" t="s">
        <v>113</v>
      </c>
      <c r="B6" t="s">
        <v>112</v>
      </c>
      <c r="C6" t="s">
        <v>30</v>
      </c>
      <c r="D6" t="s">
        <v>15</v>
      </c>
      <c r="E6">
        <v>140.56</v>
      </c>
      <c r="F6">
        <v>1.7</v>
      </c>
      <c r="G6">
        <v>297</v>
      </c>
      <c r="H6" t="s">
        <v>34</v>
      </c>
      <c r="I6" t="s">
        <v>14</v>
      </c>
      <c r="J6" t="s">
        <v>3</v>
      </c>
      <c r="K6" t="s">
        <v>26</v>
      </c>
      <c r="L6" t="s">
        <v>11</v>
      </c>
      <c r="M6" t="b">
        <v>0</v>
      </c>
      <c r="N6" t="s">
        <v>56</v>
      </c>
    </row>
    <row r="7" spans="1:14" x14ac:dyDescent="0.25">
      <c r="A7" t="s">
        <v>111</v>
      </c>
      <c r="B7" t="s">
        <v>110</v>
      </c>
      <c r="C7" t="s">
        <v>71</v>
      </c>
      <c r="D7" t="s">
        <v>29</v>
      </c>
      <c r="E7">
        <v>135.82</v>
      </c>
      <c r="F7">
        <v>3.2</v>
      </c>
      <c r="G7">
        <v>9405</v>
      </c>
      <c r="H7" t="s">
        <v>28</v>
      </c>
      <c r="I7" t="s">
        <v>22</v>
      </c>
      <c r="J7" t="s">
        <v>3</v>
      </c>
      <c r="K7" t="s">
        <v>26</v>
      </c>
      <c r="L7" t="s">
        <v>11</v>
      </c>
      <c r="M7" t="b">
        <v>1</v>
      </c>
      <c r="N7" t="s">
        <v>52</v>
      </c>
    </row>
    <row r="8" spans="1:14" x14ac:dyDescent="0.25">
      <c r="A8" t="s">
        <v>109</v>
      </c>
      <c r="B8" t="s">
        <v>107</v>
      </c>
      <c r="C8" t="s">
        <v>41</v>
      </c>
      <c r="D8" t="s">
        <v>6</v>
      </c>
      <c r="E8">
        <v>148.99</v>
      </c>
      <c r="F8">
        <v>2.5</v>
      </c>
      <c r="G8">
        <v>2423</v>
      </c>
      <c r="H8" t="s">
        <v>49</v>
      </c>
      <c r="I8" t="s">
        <v>70</v>
      </c>
      <c r="J8" t="s">
        <v>3</v>
      </c>
      <c r="K8" t="s">
        <v>2</v>
      </c>
      <c r="L8" t="s">
        <v>33</v>
      </c>
      <c r="M8" t="b">
        <v>1</v>
      </c>
      <c r="N8" t="s">
        <v>56</v>
      </c>
    </row>
    <row r="9" spans="1:14" x14ac:dyDescent="0.25">
      <c r="A9" t="s">
        <v>108</v>
      </c>
      <c r="B9" t="s">
        <v>107</v>
      </c>
      <c r="C9" t="s">
        <v>57</v>
      </c>
      <c r="D9" t="s">
        <v>35</v>
      </c>
      <c r="E9">
        <v>21.43</v>
      </c>
      <c r="F9">
        <v>4.3</v>
      </c>
      <c r="G9">
        <v>8032</v>
      </c>
      <c r="H9" t="s">
        <v>45</v>
      </c>
      <c r="I9" t="s">
        <v>22</v>
      </c>
      <c r="J9" t="s">
        <v>13</v>
      </c>
      <c r="K9" t="s">
        <v>39</v>
      </c>
      <c r="L9" t="s">
        <v>1</v>
      </c>
      <c r="M9" t="b">
        <v>1</v>
      </c>
      <c r="N9" t="s">
        <v>44</v>
      </c>
    </row>
    <row r="10" spans="1:14" x14ac:dyDescent="0.25">
      <c r="A10" t="s">
        <v>106</v>
      </c>
      <c r="B10" t="s">
        <v>105</v>
      </c>
      <c r="C10" t="s">
        <v>104</v>
      </c>
      <c r="D10" t="s">
        <v>15</v>
      </c>
      <c r="E10">
        <v>113.09</v>
      </c>
      <c r="F10">
        <v>3.3</v>
      </c>
      <c r="G10">
        <v>2468</v>
      </c>
      <c r="H10" t="s">
        <v>45</v>
      </c>
      <c r="I10" t="s">
        <v>27</v>
      </c>
      <c r="J10" t="s">
        <v>21</v>
      </c>
      <c r="K10" t="s">
        <v>26</v>
      </c>
      <c r="L10" t="s">
        <v>1</v>
      </c>
      <c r="M10" t="b">
        <v>1</v>
      </c>
      <c r="N10" t="s">
        <v>56</v>
      </c>
    </row>
    <row r="11" spans="1:14" x14ac:dyDescent="0.25">
      <c r="A11" t="s">
        <v>103</v>
      </c>
      <c r="B11" t="s">
        <v>17</v>
      </c>
      <c r="C11" t="s">
        <v>76</v>
      </c>
      <c r="D11" t="s">
        <v>29</v>
      </c>
      <c r="E11">
        <v>133.57</v>
      </c>
      <c r="F11">
        <v>4.4000000000000004</v>
      </c>
      <c r="G11">
        <v>4127</v>
      </c>
      <c r="H11" t="s">
        <v>28</v>
      </c>
      <c r="I11" t="s">
        <v>4</v>
      </c>
      <c r="J11" t="s">
        <v>3</v>
      </c>
      <c r="K11" t="s">
        <v>26</v>
      </c>
      <c r="L11" t="s">
        <v>33</v>
      </c>
      <c r="M11" t="b">
        <v>0</v>
      </c>
      <c r="N11" t="s">
        <v>63</v>
      </c>
    </row>
    <row r="12" spans="1:14" x14ac:dyDescent="0.25">
      <c r="A12" t="s">
        <v>102</v>
      </c>
      <c r="B12" t="s">
        <v>50</v>
      </c>
      <c r="C12" t="s">
        <v>41</v>
      </c>
      <c r="D12" t="s">
        <v>29</v>
      </c>
      <c r="E12">
        <v>104.91</v>
      </c>
      <c r="F12">
        <v>4</v>
      </c>
      <c r="G12">
        <v>8876</v>
      </c>
      <c r="H12" t="s">
        <v>34</v>
      </c>
      <c r="I12" t="s">
        <v>27</v>
      </c>
      <c r="J12" t="s">
        <v>3</v>
      </c>
      <c r="K12" t="s">
        <v>39</v>
      </c>
      <c r="L12" t="s">
        <v>25</v>
      </c>
      <c r="M12" t="b">
        <v>1</v>
      </c>
      <c r="N12" t="s">
        <v>52</v>
      </c>
    </row>
    <row r="13" spans="1:14" x14ac:dyDescent="0.25">
      <c r="A13" t="s">
        <v>101</v>
      </c>
      <c r="B13" t="s">
        <v>46</v>
      </c>
      <c r="C13" t="s">
        <v>16</v>
      </c>
      <c r="D13" t="s">
        <v>35</v>
      </c>
      <c r="E13">
        <v>101.88</v>
      </c>
      <c r="F13">
        <v>4.7</v>
      </c>
      <c r="G13">
        <v>7196</v>
      </c>
      <c r="H13" t="s">
        <v>40</v>
      </c>
      <c r="I13" t="s">
        <v>14</v>
      </c>
      <c r="J13" t="s">
        <v>13</v>
      </c>
      <c r="K13" t="s">
        <v>39</v>
      </c>
      <c r="L13" t="s">
        <v>25</v>
      </c>
      <c r="M13" t="b">
        <v>0</v>
      </c>
      <c r="N13" t="s">
        <v>44</v>
      </c>
    </row>
    <row r="14" spans="1:14" x14ac:dyDescent="0.25">
      <c r="A14" t="s">
        <v>100</v>
      </c>
      <c r="B14" t="s">
        <v>99</v>
      </c>
      <c r="C14" t="s">
        <v>98</v>
      </c>
      <c r="D14" t="s">
        <v>15</v>
      </c>
      <c r="E14">
        <v>34.200000000000003</v>
      </c>
      <c r="F14">
        <v>1.9</v>
      </c>
      <c r="G14">
        <v>4799</v>
      </c>
      <c r="H14" t="s">
        <v>28</v>
      </c>
      <c r="I14" t="s">
        <v>14</v>
      </c>
      <c r="J14" t="s">
        <v>21</v>
      </c>
      <c r="K14" t="s">
        <v>39</v>
      </c>
      <c r="L14" t="s">
        <v>1</v>
      </c>
      <c r="M14" t="b">
        <v>0</v>
      </c>
      <c r="N14" t="s">
        <v>38</v>
      </c>
    </row>
    <row r="15" spans="1:14" x14ac:dyDescent="0.25">
      <c r="A15" t="s">
        <v>97</v>
      </c>
      <c r="B15" t="s">
        <v>42</v>
      </c>
      <c r="C15" t="s">
        <v>53</v>
      </c>
      <c r="D15" t="s">
        <v>15</v>
      </c>
      <c r="E15">
        <v>96</v>
      </c>
      <c r="F15">
        <v>2.2000000000000002</v>
      </c>
      <c r="G15">
        <v>3557</v>
      </c>
      <c r="H15" t="s">
        <v>28</v>
      </c>
      <c r="I15" t="s">
        <v>70</v>
      </c>
      <c r="J15" t="s">
        <v>13</v>
      </c>
      <c r="K15" t="s">
        <v>20</v>
      </c>
      <c r="L15" t="s">
        <v>48</v>
      </c>
      <c r="M15" t="b">
        <v>1</v>
      </c>
      <c r="N15" t="s">
        <v>56</v>
      </c>
    </row>
    <row r="16" spans="1:14" x14ac:dyDescent="0.25">
      <c r="A16" t="s">
        <v>96</v>
      </c>
      <c r="B16" t="s">
        <v>90</v>
      </c>
      <c r="C16" t="s">
        <v>95</v>
      </c>
      <c r="D16" t="s">
        <v>6</v>
      </c>
      <c r="E16">
        <v>26.21</v>
      </c>
      <c r="F16">
        <v>4.9000000000000004</v>
      </c>
      <c r="G16">
        <v>4167</v>
      </c>
      <c r="H16" t="s">
        <v>45</v>
      </c>
      <c r="I16" t="s">
        <v>22</v>
      </c>
      <c r="J16" t="s">
        <v>21</v>
      </c>
      <c r="K16" t="s">
        <v>39</v>
      </c>
      <c r="L16" t="s">
        <v>69</v>
      </c>
      <c r="M16" t="b">
        <v>1</v>
      </c>
      <c r="N16" t="s">
        <v>19</v>
      </c>
    </row>
    <row r="17" spans="1:14" x14ac:dyDescent="0.25">
      <c r="A17" t="s">
        <v>82</v>
      </c>
      <c r="B17" t="s">
        <v>94</v>
      </c>
      <c r="C17" t="s">
        <v>93</v>
      </c>
      <c r="D17" t="s">
        <v>35</v>
      </c>
      <c r="E17">
        <v>104.06</v>
      </c>
      <c r="F17">
        <v>3.2</v>
      </c>
      <c r="G17">
        <v>2802</v>
      </c>
      <c r="H17" t="s">
        <v>49</v>
      </c>
      <c r="I17" t="s">
        <v>4</v>
      </c>
      <c r="J17" t="s">
        <v>21</v>
      </c>
      <c r="K17" t="s">
        <v>26</v>
      </c>
      <c r="L17" t="s">
        <v>69</v>
      </c>
      <c r="M17" t="b">
        <v>0</v>
      </c>
      <c r="N17" t="s">
        <v>52</v>
      </c>
    </row>
    <row r="18" spans="1:14" x14ac:dyDescent="0.25">
      <c r="A18" t="s">
        <v>92</v>
      </c>
      <c r="B18" t="s">
        <v>91</v>
      </c>
      <c r="C18" t="s">
        <v>7</v>
      </c>
      <c r="D18" t="s">
        <v>15</v>
      </c>
      <c r="E18">
        <v>131.94999999999999</v>
      </c>
      <c r="F18">
        <v>4</v>
      </c>
      <c r="G18">
        <v>4860</v>
      </c>
      <c r="H18" t="s">
        <v>28</v>
      </c>
      <c r="I18" t="s">
        <v>27</v>
      </c>
      <c r="J18" t="s">
        <v>3</v>
      </c>
      <c r="K18" t="s">
        <v>12</v>
      </c>
      <c r="L18" t="s">
        <v>48</v>
      </c>
      <c r="M18" t="b">
        <v>0</v>
      </c>
      <c r="N18" t="s">
        <v>19</v>
      </c>
    </row>
    <row r="19" spans="1:14" x14ac:dyDescent="0.25">
      <c r="A19" t="s">
        <v>24</v>
      </c>
      <c r="B19" t="s">
        <v>90</v>
      </c>
      <c r="C19" t="s">
        <v>60</v>
      </c>
      <c r="D19" t="s">
        <v>6</v>
      </c>
      <c r="E19">
        <v>90.45</v>
      </c>
      <c r="F19">
        <v>1.5</v>
      </c>
      <c r="G19">
        <v>9690</v>
      </c>
      <c r="H19" t="s">
        <v>28</v>
      </c>
      <c r="I19" t="s">
        <v>22</v>
      </c>
      <c r="J19" t="s">
        <v>21</v>
      </c>
      <c r="K19" t="s">
        <v>89</v>
      </c>
      <c r="L19" t="s">
        <v>48</v>
      </c>
      <c r="M19" t="b">
        <v>1</v>
      </c>
      <c r="N19" t="s">
        <v>10</v>
      </c>
    </row>
    <row r="20" spans="1:14" x14ac:dyDescent="0.25">
      <c r="A20" t="s">
        <v>88</v>
      </c>
      <c r="B20" t="s">
        <v>87</v>
      </c>
      <c r="C20" t="s">
        <v>86</v>
      </c>
      <c r="D20" t="s">
        <v>29</v>
      </c>
      <c r="E20">
        <v>65.13</v>
      </c>
      <c r="F20">
        <v>2.9</v>
      </c>
      <c r="G20">
        <v>2612</v>
      </c>
      <c r="H20" t="s">
        <v>49</v>
      </c>
      <c r="I20" t="s">
        <v>22</v>
      </c>
      <c r="J20" t="s">
        <v>13</v>
      </c>
      <c r="K20" t="s">
        <v>39</v>
      </c>
      <c r="L20" t="s">
        <v>33</v>
      </c>
      <c r="M20" t="b">
        <v>0</v>
      </c>
      <c r="N20" t="s">
        <v>38</v>
      </c>
    </row>
    <row r="21" spans="1:14" x14ac:dyDescent="0.25">
      <c r="A21" t="s">
        <v>85</v>
      </c>
      <c r="B21" t="s">
        <v>84</v>
      </c>
      <c r="C21" t="s">
        <v>83</v>
      </c>
      <c r="D21" t="s">
        <v>15</v>
      </c>
      <c r="E21">
        <v>55.14</v>
      </c>
      <c r="F21">
        <v>3.8</v>
      </c>
      <c r="G21">
        <v>9593</v>
      </c>
      <c r="H21" t="s">
        <v>28</v>
      </c>
      <c r="I21" t="s">
        <v>22</v>
      </c>
      <c r="J21" t="s">
        <v>13</v>
      </c>
      <c r="K21" t="s">
        <v>12</v>
      </c>
      <c r="L21" t="s">
        <v>48</v>
      </c>
      <c r="M21" t="b">
        <v>0</v>
      </c>
      <c r="N21" t="s">
        <v>0</v>
      </c>
    </row>
    <row r="22" spans="1:14" x14ac:dyDescent="0.25">
      <c r="A22" t="s">
        <v>82</v>
      </c>
      <c r="B22" t="s">
        <v>81</v>
      </c>
      <c r="C22" t="s">
        <v>64</v>
      </c>
      <c r="D22" t="s">
        <v>6</v>
      </c>
      <c r="E22">
        <v>35.33</v>
      </c>
      <c r="F22">
        <v>3.4</v>
      </c>
      <c r="G22">
        <v>4230</v>
      </c>
      <c r="H22" t="s">
        <v>28</v>
      </c>
      <c r="I22" t="s">
        <v>70</v>
      </c>
      <c r="J22" t="s">
        <v>21</v>
      </c>
      <c r="K22" t="s">
        <v>2</v>
      </c>
      <c r="L22" t="s">
        <v>48</v>
      </c>
      <c r="M22" t="b">
        <v>0</v>
      </c>
      <c r="N22" t="s">
        <v>10</v>
      </c>
    </row>
    <row r="23" spans="1:14" x14ac:dyDescent="0.25">
      <c r="A23" t="s">
        <v>80</v>
      </c>
      <c r="B23" t="s">
        <v>79</v>
      </c>
      <c r="C23" t="s">
        <v>78</v>
      </c>
      <c r="D23" t="s">
        <v>35</v>
      </c>
      <c r="E23">
        <v>145.37</v>
      </c>
      <c r="F23">
        <v>2.2999999999999998</v>
      </c>
      <c r="G23">
        <v>6045</v>
      </c>
      <c r="H23" t="s">
        <v>40</v>
      </c>
      <c r="I23" t="s">
        <v>27</v>
      </c>
      <c r="J23" t="s">
        <v>13</v>
      </c>
      <c r="K23" t="s">
        <v>2</v>
      </c>
      <c r="L23" t="s">
        <v>25</v>
      </c>
      <c r="M23" t="b">
        <v>1</v>
      </c>
      <c r="N23" t="s">
        <v>0</v>
      </c>
    </row>
    <row r="24" spans="1:14" x14ac:dyDescent="0.25">
      <c r="A24" t="s">
        <v>77</v>
      </c>
      <c r="B24" t="s">
        <v>17</v>
      </c>
      <c r="C24" t="s">
        <v>76</v>
      </c>
      <c r="D24" t="s">
        <v>6</v>
      </c>
      <c r="E24">
        <v>119.26</v>
      </c>
      <c r="F24">
        <v>4.5999999999999996</v>
      </c>
      <c r="G24">
        <v>9425</v>
      </c>
      <c r="H24" t="s">
        <v>34</v>
      </c>
      <c r="I24" t="s">
        <v>22</v>
      </c>
      <c r="J24" t="s">
        <v>13</v>
      </c>
      <c r="K24" t="s">
        <v>26</v>
      </c>
      <c r="L24" t="s">
        <v>33</v>
      </c>
      <c r="M24" t="b">
        <v>0</v>
      </c>
      <c r="N24" t="s">
        <v>63</v>
      </c>
    </row>
    <row r="25" spans="1:14" x14ac:dyDescent="0.25">
      <c r="A25" t="s">
        <v>75</v>
      </c>
      <c r="B25" t="s">
        <v>74</v>
      </c>
      <c r="C25" t="s">
        <v>23</v>
      </c>
      <c r="D25" t="s">
        <v>15</v>
      </c>
      <c r="E25">
        <v>148.69</v>
      </c>
      <c r="F25">
        <v>3.7</v>
      </c>
      <c r="G25">
        <v>59</v>
      </c>
      <c r="H25" t="s">
        <v>28</v>
      </c>
      <c r="I25" t="s">
        <v>27</v>
      </c>
      <c r="J25" t="s">
        <v>21</v>
      </c>
      <c r="K25" t="s">
        <v>2</v>
      </c>
      <c r="L25" t="s">
        <v>25</v>
      </c>
      <c r="M25" t="b">
        <v>1</v>
      </c>
      <c r="N25" t="s">
        <v>38</v>
      </c>
    </row>
    <row r="26" spans="1:14" x14ac:dyDescent="0.25">
      <c r="A26" t="s">
        <v>73</v>
      </c>
      <c r="B26" t="s">
        <v>72</v>
      </c>
      <c r="C26" t="s">
        <v>71</v>
      </c>
      <c r="D26" t="s">
        <v>29</v>
      </c>
      <c r="E26">
        <v>96.3</v>
      </c>
      <c r="F26">
        <v>3.2</v>
      </c>
      <c r="G26">
        <v>7512</v>
      </c>
      <c r="H26" t="s">
        <v>49</v>
      </c>
      <c r="I26" t="s">
        <v>70</v>
      </c>
      <c r="J26" t="s">
        <v>13</v>
      </c>
      <c r="K26" t="s">
        <v>2</v>
      </c>
      <c r="L26" t="s">
        <v>69</v>
      </c>
      <c r="M26" t="b">
        <v>1</v>
      </c>
      <c r="N26" t="s">
        <v>38</v>
      </c>
    </row>
    <row r="27" spans="1:14" x14ac:dyDescent="0.25">
      <c r="A27" t="s">
        <v>68</v>
      </c>
      <c r="B27" t="s">
        <v>67</v>
      </c>
      <c r="C27" t="s">
        <v>30</v>
      </c>
      <c r="D27" t="s">
        <v>35</v>
      </c>
      <c r="E27">
        <v>105.54</v>
      </c>
      <c r="F27">
        <v>4.9000000000000004</v>
      </c>
      <c r="G27">
        <v>1098</v>
      </c>
      <c r="H27" t="s">
        <v>28</v>
      </c>
      <c r="I27" t="s">
        <v>4</v>
      </c>
      <c r="J27" t="s">
        <v>3</v>
      </c>
      <c r="K27" t="s">
        <v>20</v>
      </c>
      <c r="L27" t="s">
        <v>11</v>
      </c>
      <c r="M27" t="b">
        <v>0</v>
      </c>
      <c r="N27" t="s">
        <v>63</v>
      </c>
    </row>
    <row r="28" spans="1:14" x14ac:dyDescent="0.25">
      <c r="A28" t="s">
        <v>66</v>
      </c>
      <c r="B28" t="s">
        <v>65</v>
      </c>
      <c r="C28" t="s">
        <v>64</v>
      </c>
      <c r="D28" t="s">
        <v>15</v>
      </c>
      <c r="E28">
        <v>34.06</v>
      </c>
      <c r="F28">
        <v>3</v>
      </c>
      <c r="G28">
        <v>4490</v>
      </c>
      <c r="H28" t="s">
        <v>40</v>
      </c>
      <c r="I28" t="s">
        <v>14</v>
      </c>
      <c r="J28" t="s">
        <v>21</v>
      </c>
      <c r="K28" t="s">
        <v>12</v>
      </c>
      <c r="L28" t="s">
        <v>1</v>
      </c>
      <c r="M28" t="b">
        <v>0</v>
      </c>
      <c r="N28" t="s">
        <v>63</v>
      </c>
    </row>
    <row r="29" spans="1:14" x14ac:dyDescent="0.25">
      <c r="A29" t="s">
        <v>62</v>
      </c>
      <c r="B29" t="s">
        <v>61</v>
      </c>
      <c r="C29" t="s">
        <v>60</v>
      </c>
      <c r="D29" t="s">
        <v>6</v>
      </c>
      <c r="E29">
        <v>62.56</v>
      </c>
      <c r="F29">
        <v>2.2999999999999998</v>
      </c>
      <c r="G29">
        <v>3254</v>
      </c>
      <c r="H29" t="s">
        <v>5</v>
      </c>
      <c r="I29" t="s">
        <v>27</v>
      </c>
      <c r="J29" t="s">
        <v>3</v>
      </c>
      <c r="K29" t="s">
        <v>39</v>
      </c>
      <c r="L29" t="s">
        <v>25</v>
      </c>
      <c r="M29" t="b">
        <v>0</v>
      </c>
      <c r="N29" t="s">
        <v>0</v>
      </c>
    </row>
    <row r="30" spans="1:14" x14ac:dyDescent="0.25">
      <c r="A30" t="s">
        <v>59</v>
      </c>
      <c r="B30" t="s">
        <v>58</v>
      </c>
      <c r="C30" t="s">
        <v>57</v>
      </c>
      <c r="D30" t="s">
        <v>35</v>
      </c>
      <c r="E30">
        <v>120.23</v>
      </c>
      <c r="F30">
        <v>1.6</v>
      </c>
      <c r="G30">
        <v>3813</v>
      </c>
      <c r="H30" t="s">
        <v>40</v>
      </c>
      <c r="I30" t="s">
        <v>14</v>
      </c>
      <c r="J30" t="s">
        <v>13</v>
      </c>
      <c r="K30" t="s">
        <v>26</v>
      </c>
      <c r="L30" t="s">
        <v>1</v>
      </c>
      <c r="M30" t="b">
        <v>0</v>
      </c>
      <c r="N30" t="s">
        <v>56</v>
      </c>
    </row>
    <row r="31" spans="1:14" x14ac:dyDescent="0.25">
      <c r="A31" t="s">
        <v>55</v>
      </c>
      <c r="B31" t="s">
        <v>54</v>
      </c>
      <c r="C31" t="s">
        <v>53</v>
      </c>
      <c r="D31" t="s">
        <v>6</v>
      </c>
      <c r="E31">
        <v>62.98</v>
      </c>
      <c r="F31">
        <v>3.3</v>
      </c>
      <c r="G31">
        <v>1926</v>
      </c>
      <c r="H31" t="s">
        <v>45</v>
      </c>
      <c r="I31" t="s">
        <v>4</v>
      </c>
      <c r="J31" t="s">
        <v>3</v>
      </c>
      <c r="K31" t="s">
        <v>20</v>
      </c>
      <c r="L31" t="s">
        <v>11</v>
      </c>
      <c r="M31" t="b">
        <v>1</v>
      </c>
      <c r="N31" t="s">
        <v>52</v>
      </c>
    </row>
    <row r="32" spans="1:14" x14ac:dyDescent="0.25">
      <c r="A32" t="s">
        <v>51</v>
      </c>
      <c r="B32" t="s">
        <v>50</v>
      </c>
      <c r="C32" t="s">
        <v>41</v>
      </c>
      <c r="D32" t="s">
        <v>29</v>
      </c>
      <c r="E32">
        <v>74.95</v>
      </c>
      <c r="F32">
        <v>1.9</v>
      </c>
      <c r="G32">
        <v>1270</v>
      </c>
      <c r="H32" t="s">
        <v>49</v>
      </c>
      <c r="I32" t="s">
        <v>4</v>
      </c>
      <c r="J32" t="s">
        <v>21</v>
      </c>
      <c r="K32" t="s">
        <v>12</v>
      </c>
      <c r="L32" t="s">
        <v>48</v>
      </c>
      <c r="M32" t="b">
        <v>1</v>
      </c>
      <c r="N32" t="s">
        <v>0</v>
      </c>
    </row>
    <row r="33" spans="1:14" x14ac:dyDescent="0.25">
      <c r="A33" t="s">
        <v>47</v>
      </c>
      <c r="B33" t="s">
        <v>46</v>
      </c>
      <c r="C33" t="s">
        <v>30</v>
      </c>
      <c r="D33" t="s">
        <v>15</v>
      </c>
      <c r="E33">
        <v>46.66</v>
      </c>
      <c r="F33">
        <v>4.5999999999999996</v>
      </c>
      <c r="G33">
        <v>5398</v>
      </c>
      <c r="H33" t="s">
        <v>45</v>
      </c>
      <c r="I33" t="s">
        <v>22</v>
      </c>
      <c r="J33" t="s">
        <v>13</v>
      </c>
      <c r="K33" t="s">
        <v>20</v>
      </c>
      <c r="L33" t="s">
        <v>11</v>
      </c>
      <c r="M33" t="b">
        <v>0</v>
      </c>
      <c r="N33" t="s">
        <v>44</v>
      </c>
    </row>
    <row r="34" spans="1:14" x14ac:dyDescent="0.25">
      <c r="A34" t="s">
        <v>43</v>
      </c>
      <c r="B34" t="s">
        <v>42</v>
      </c>
      <c r="C34" t="s">
        <v>41</v>
      </c>
      <c r="D34" t="s">
        <v>6</v>
      </c>
      <c r="E34">
        <v>27.45</v>
      </c>
      <c r="F34">
        <v>1.2</v>
      </c>
      <c r="G34">
        <v>9692</v>
      </c>
      <c r="H34" t="s">
        <v>40</v>
      </c>
      <c r="I34" t="s">
        <v>14</v>
      </c>
      <c r="J34" t="s">
        <v>3</v>
      </c>
      <c r="K34" t="s">
        <v>39</v>
      </c>
      <c r="L34" t="s">
        <v>11</v>
      </c>
      <c r="M34" t="b">
        <v>1</v>
      </c>
      <c r="N34" t="s">
        <v>38</v>
      </c>
    </row>
    <row r="35" spans="1:14" x14ac:dyDescent="0.25">
      <c r="A35" t="s">
        <v>37</v>
      </c>
      <c r="B35" t="s">
        <v>36</v>
      </c>
      <c r="C35" t="s">
        <v>16</v>
      </c>
      <c r="D35" t="s">
        <v>35</v>
      </c>
      <c r="E35">
        <v>134.54</v>
      </c>
      <c r="F35">
        <v>1</v>
      </c>
      <c r="G35">
        <v>4973</v>
      </c>
      <c r="H35" t="s">
        <v>34</v>
      </c>
      <c r="I35" t="s">
        <v>4</v>
      </c>
      <c r="J35" t="s">
        <v>3</v>
      </c>
      <c r="K35" t="s">
        <v>20</v>
      </c>
      <c r="L35" t="s">
        <v>33</v>
      </c>
      <c r="M35" t="b">
        <v>0</v>
      </c>
      <c r="N35" t="s">
        <v>0</v>
      </c>
    </row>
    <row r="36" spans="1:14" x14ac:dyDescent="0.25">
      <c r="A36" t="s">
        <v>32</v>
      </c>
      <c r="B36" t="s">
        <v>31</v>
      </c>
      <c r="C36" t="s">
        <v>30</v>
      </c>
      <c r="D36" t="s">
        <v>29</v>
      </c>
      <c r="E36">
        <v>111.7</v>
      </c>
      <c r="F36">
        <v>1.7</v>
      </c>
      <c r="G36">
        <v>9892</v>
      </c>
      <c r="H36" t="s">
        <v>28</v>
      </c>
      <c r="I36" t="s">
        <v>27</v>
      </c>
      <c r="J36" t="s">
        <v>21</v>
      </c>
      <c r="K36" t="s">
        <v>26</v>
      </c>
      <c r="L36" t="s">
        <v>25</v>
      </c>
      <c r="M36" t="b">
        <v>1</v>
      </c>
      <c r="N36" t="s">
        <v>19</v>
      </c>
    </row>
    <row r="37" spans="1:14" x14ac:dyDescent="0.25">
      <c r="A37" t="s">
        <v>24</v>
      </c>
      <c r="B37" t="s">
        <v>17</v>
      </c>
      <c r="C37" t="s">
        <v>23</v>
      </c>
      <c r="D37" t="s">
        <v>6</v>
      </c>
      <c r="E37">
        <v>148.76</v>
      </c>
      <c r="F37">
        <v>2.2999999999999998</v>
      </c>
      <c r="G37">
        <v>4487</v>
      </c>
      <c r="H37" t="s">
        <v>5</v>
      </c>
      <c r="I37" t="s">
        <v>22</v>
      </c>
      <c r="J37" t="s">
        <v>21</v>
      </c>
      <c r="K37" t="s">
        <v>20</v>
      </c>
      <c r="L37" t="s">
        <v>1</v>
      </c>
      <c r="M37" t="b">
        <v>0</v>
      </c>
      <c r="N37" t="s">
        <v>19</v>
      </c>
    </row>
    <row r="38" spans="1:14" x14ac:dyDescent="0.25">
      <c r="A38" t="s">
        <v>18</v>
      </c>
      <c r="B38" t="s">
        <v>17</v>
      </c>
      <c r="C38" t="s">
        <v>16</v>
      </c>
      <c r="D38" t="s">
        <v>15</v>
      </c>
      <c r="E38">
        <v>74.510000000000005</v>
      </c>
      <c r="F38">
        <v>4.5999999999999996</v>
      </c>
      <c r="G38">
        <v>4884</v>
      </c>
      <c r="H38" t="s">
        <v>5</v>
      </c>
      <c r="I38" t="s">
        <v>14</v>
      </c>
      <c r="J38" t="s">
        <v>13</v>
      </c>
      <c r="K38" t="s">
        <v>12</v>
      </c>
      <c r="L38" t="s">
        <v>11</v>
      </c>
      <c r="M38" t="b">
        <v>0</v>
      </c>
      <c r="N38" t="s">
        <v>10</v>
      </c>
    </row>
    <row r="39" spans="1:14" x14ac:dyDescent="0.25">
      <c r="A39" t="s">
        <v>9</v>
      </c>
      <c r="B39" t="s">
        <v>8</v>
      </c>
      <c r="C39" t="s">
        <v>7</v>
      </c>
      <c r="D39" t="s">
        <v>6</v>
      </c>
      <c r="E39">
        <v>63.79</v>
      </c>
      <c r="F39">
        <v>2</v>
      </c>
      <c r="G39">
        <v>7155</v>
      </c>
      <c r="H39" t="s">
        <v>5</v>
      </c>
      <c r="I39" t="s">
        <v>4</v>
      </c>
      <c r="J39" t="s">
        <v>3</v>
      </c>
      <c r="K39" t="s">
        <v>2</v>
      </c>
      <c r="L39" t="s">
        <v>1</v>
      </c>
      <c r="M39" t="b">
        <v>1</v>
      </c>
      <c r="N39" t="s">
        <v>0</v>
      </c>
    </row>
    <row r="42" spans="1:14" x14ac:dyDescent="0.25">
      <c r="B42" t="s">
        <v>148</v>
      </c>
      <c r="C42" t="s">
        <v>150</v>
      </c>
      <c r="D42" t="s">
        <v>151</v>
      </c>
    </row>
    <row r="43" spans="1:14" x14ac:dyDescent="0.25">
      <c r="B43" s="2">
        <v>3446.3599999999997</v>
      </c>
      <c r="C43" s="2">
        <v>114.49999999999999</v>
      </c>
      <c r="D43" s="2">
        <v>38</v>
      </c>
    </row>
    <row r="46" spans="1:14" x14ac:dyDescent="0.25">
      <c r="B46" s="3" t="s">
        <v>154</v>
      </c>
      <c r="C46" t="s">
        <v>147</v>
      </c>
      <c r="E46" s="3" t="s">
        <v>155</v>
      </c>
      <c r="F46" t="s">
        <v>149</v>
      </c>
      <c r="G46" s="3" t="s">
        <v>152</v>
      </c>
      <c r="H46" t="s">
        <v>156</v>
      </c>
      <c r="J46" s="3" t="s">
        <v>152</v>
      </c>
      <c r="K46" t="s">
        <v>149</v>
      </c>
      <c r="M46" s="3" t="s">
        <v>158</v>
      </c>
      <c r="N46" t="s">
        <v>157</v>
      </c>
    </row>
    <row r="47" spans="1:14" x14ac:dyDescent="0.25">
      <c r="B47" s="4" t="s">
        <v>120</v>
      </c>
      <c r="C47" s="2">
        <v>67.849999999999994</v>
      </c>
      <c r="E47" s="4" t="s">
        <v>79</v>
      </c>
      <c r="F47" s="2">
        <v>2.2999999999999998</v>
      </c>
      <c r="G47" s="4" t="s">
        <v>101</v>
      </c>
      <c r="H47" s="2">
        <v>7196</v>
      </c>
      <c r="J47" s="4" t="s">
        <v>27</v>
      </c>
      <c r="K47" s="2">
        <v>21.3</v>
      </c>
      <c r="M47" s="4" t="s">
        <v>34</v>
      </c>
      <c r="N47" s="2">
        <v>5</v>
      </c>
    </row>
    <row r="48" spans="1:14" x14ac:dyDescent="0.25">
      <c r="B48" s="4" t="s">
        <v>60</v>
      </c>
      <c r="C48" s="2">
        <v>153.01</v>
      </c>
      <c r="E48" s="4" t="s">
        <v>8</v>
      </c>
      <c r="F48" s="2">
        <v>2</v>
      </c>
      <c r="G48" s="4" t="s">
        <v>77</v>
      </c>
      <c r="H48" s="2">
        <v>9425</v>
      </c>
      <c r="J48" s="4" t="s">
        <v>4</v>
      </c>
      <c r="K48" s="2">
        <v>24.900000000000002</v>
      </c>
      <c r="M48" s="4" t="s">
        <v>28</v>
      </c>
      <c r="N48" s="2">
        <v>11</v>
      </c>
    </row>
    <row r="49" spans="2:14" x14ac:dyDescent="0.25">
      <c r="B49" s="4" t="s">
        <v>104</v>
      </c>
      <c r="C49" s="2">
        <v>113.09</v>
      </c>
      <c r="E49" s="4" t="s">
        <v>107</v>
      </c>
      <c r="F49" s="2">
        <v>6.8</v>
      </c>
      <c r="G49" s="4" t="s">
        <v>96</v>
      </c>
      <c r="H49" s="2">
        <v>4167</v>
      </c>
      <c r="J49" s="4" t="s">
        <v>70</v>
      </c>
      <c r="K49" s="2">
        <v>14.5</v>
      </c>
      <c r="M49" s="4" t="s">
        <v>45</v>
      </c>
      <c r="N49" s="2">
        <v>5</v>
      </c>
    </row>
    <row r="50" spans="2:14" x14ac:dyDescent="0.25">
      <c r="B50" s="4" t="s">
        <v>7</v>
      </c>
      <c r="C50" s="2">
        <v>195.73999999999998</v>
      </c>
      <c r="E50" s="4" t="s">
        <v>112</v>
      </c>
      <c r="F50" s="2">
        <v>1.7</v>
      </c>
      <c r="G50" s="4" t="s">
        <v>18</v>
      </c>
      <c r="H50" s="2">
        <v>4884</v>
      </c>
      <c r="J50" s="4" t="s">
        <v>14</v>
      </c>
      <c r="K50" s="2">
        <v>18.7</v>
      </c>
      <c r="M50" s="4" t="s">
        <v>49</v>
      </c>
      <c r="N50" s="2">
        <v>7</v>
      </c>
    </row>
    <row r="51" spans="2:14" x14ac:dyDescent="0.25">
      <c r="B51" s="4" t="s">
        <v>98</v>
      </c>
      <c r="C51" s="2">
        <v>34.200000000000003</v>
      </c>
      <c r="E51" s="4" t="s">
        <v>42</v>
      </c>
      <c r="F51" s="2">
        <v>3.4000000000000004</v>
      </c>
      <c r="G51" s="4" t="s">
        <v>80</v>
      </c>
      <c r="H51" s="2">
        <v>6045</v>
      </c>
      <c r="J51" s="4" t="s">
        <v>22</v>
      </c>
      <c r="K51" s="2">
        <v>35.099999999999994</v>
      </c>
      <c r="M51" s="4" t="s">
        <v>5</v>
      </c>
      <c r="N51" s="2">
        <v>5</v>
      </c>
    </row>
    <row r="52" spans="2:14" x14ac:dyDescent="0.25">
      <c r="B52" s="4" t="s">
        <v>64</v>
      </c>
      <c r="C52" s="2">
        <v>69.39</v>
      </c>
      <c r="E52" s="4" t="s">
        <v>110</v>
      </c>
      <c r="F52" s="2">
        <v>3.2</v>
      </c>
      <c r="G52" s="4" t="s">
        <v>85</v>
      </c>
      <c r="H52" s="2">
        <v>9593</v>
      </c>
      <c r="J52" s="4" t="s">
        <v>153</v>
      </c>
      <c r="K52" s="2">
        <v>114.5</v>
      </c>
      <c r="M52" s="4" t="s">
        <v>40</v>
      </c>
      <c r="N52" s="2">
        <v>5</v>
      </c>
    </row>
    <row r="53" spans="2:14" x14ac:dyDescent="0.25">
      <c r="B53" s="4" t="s">
        <v>16</v>
      </c>
      <c r="C53" s="2">
        <v>310.93</v>
      </c>
      <c r="E53" s="4" t="s">
        <v>121</v>
      </c>
      <c r="F53" s="2">
        <v>1.4</v>
      </c>
      <c r="G53" s="4" t="s">
        <v>97</v>
      </c>
      <c r="H53" s="2">
        <v>3557</v>
      </c>
      <c r="M53" s="4" t="s">
        <v>153</v>
      </c>
      <c r="N53" s="2">
        <v>38</v>
      </c>
    </row>
    <row r="54" spans="2:14" x14ac:dyDescent="0.25">
      <c r="B54" s="4" t="s">
        <v>53</v>
      </c>
      <c r="C54" s="2">
        <v>158.97999999999999</v>
      </c>
      <c r="E54" s="4" t="s">
        <v>74</v>
      </c>
      <c r="F54" s="2">
        <v>3.7</v>
      </c>
      <c r="G54" s="4" t="s">
        <v>115</v>
      </c>
      <c r="H54" s="2">
        <v>6202</v>
      </c>
    </row>
    <row r="55" spans="2:14" x14ac:dyDescent="0.25">
      <c r="B55" s="4" t="s">
        <v>76</v>
      </c>
      <c r="C55" s="2">
        <v>308</v>
      </c>
      <c r="E55" s="4" t="s">
        <v>17</v>
      </c>
      <c r="F55" s="2">
        <v>15.9</v>
      </c>
      <c r="G55" s="4" t="s">
        <v>68</v>
      </c>
      <c r="H55" s="2">
        <v>1098</v>
      </c>
    </row>
    <row r="56" spans="2:14" x14ac:dyDescent="0.25">
      <c r="B56" s="4" t="s">
        <v>83</v>
      </c>
      <c r="C56" s="2">
        <v>55.14</v>
      </c>
      <c r="E56" s="4" t="s">
        <v>84</v>
      </c>
      <c r="F56" s="2">
        <v>3.8</v>
      </c>
      <c r="G56" s="4" t="s">
        <v>47</v>
      </c>
      <c r="H56" s="2">
        <v>5398</v>
      </c>
      <c r="J56" s="3" t="s">
        <v>152</v>
      </c>
      <c r="K56" t="s">
        <v>147</v>
      </c>
    </row>
    <row r="57" spans="2:14" x14ac:dyDescent="0.25">
      <c r="B57" s="4" t="s">
        <v>71</v>
      </c>
      <c r="C57" s="2">
        <v>232.12</v>
      </c>
      <c r="E57" s="4" t="s">
        <v>72</v>
      </c>
      <c r="F57" s="2">
        <v>3.2</v>
      </c>
      <c r="G57" s="4" t="s">
        <v>66</v>
      </c>
      <c r="H57" s="2">
        <v>4490</v>
      </c>
      <c r="J57" s="4" t="s">
        <v>38</v>
      </c>
      <c r="K57" s="2">
        <v>439.62</v>
      </c>
    </row>
    <row r="58" spans="2:14" x14ac:dyDescent="0.25">
      <c r="B58" s="4" t="s">
        <v>30</v>
      </c>
      <c r="C58" s="2">
        <v>495.3</v>
      </c>
      <c r="E58" s="4" t="s">
        <v>90</v>
      </c>
      <c r="F58" s="2">
        <v>6.4</v>
      </c>
      <c r="G58" s="4" t="s">
        <v>106</v>
      </c>
      <c r="H58" s="2">
        <v>2468</v>
      </c>
      <c r="J58" s="4" t="s">
        <v>0</v>
      </c>
      <c r="K58" s="2">
        <v>536.34999999999991</v>
      </c>
    </row>
    <row r="59" spans="2:14" x14ac:dyDescent="0.25">
      <c r="B59" s="4" t="s">
        <v>57</v>
      </c>
      <c r="C59" s="2">
        <v>141.66</v>
      </c>
      <c r="E59" s="4" t="s">
        <v>114</v>
      </c>
      <c r="F59" s="2">
        <v>3.2</v>
      </c>
      <c r="G59" s="4" t="s">
        <v>59</v>
      </c>
      <c r="H59" s="2">
        <v>3813</v>
      </c>
      <c r="J59" s="4" t="s">
        <v>56</v>
      </c>
      <c r="K59" s="2">
        <v>618.87</v>
      </c>
    </row>
    <row r="60" spans="2:14" x14ac:dyDescent="0.25">
      <c r="B60" s="4" t="s">
        <v>95</v>
      </c>
      <c r="C60" s="2">
        <v>26.21</v>
      </c>
      <c r="E60" s="4" t="s">
        <v>105</v>
      </c>
      <c r="F60" s="2">
        <v>3.3</v>
      </c>
      <c r="G60" s="4" t="s">
        <v>51</v>
      </c>
      <c r="H60" s="2">
        <v>1270</v>
      </c>
      <c r="J60" s="4" t="s">
        <v>44</v>
      </c>
      <c r="K60" s="2">
        <v>260.81</v>
      </c>
    </row>
    <row r="61" spans="2:14" x14ac:dyDescent="0.25">
      <c r="B61" s="4" t="s">
        <v>23</v>
      </c>
      <c r="C61" s="2">
        <v>413.88</v>
      </c>
      <c r="E61" s="4" t="s">
        <v>46</v>
      </c>
      <c r="F61" s="2">
        <v>9.3000000000000007</v>
      </c>
      <c r="G61" s="4" t="s">
        <v>82</v>
      </c>
      <c r="H61" s="2">
        <v>7032</v>
      </c>
      <c r="J61" s="4" t="s">
        <v>63</v>
      </c>
      <c r="K61" s="2">
        <v>392.43</v>
      </c>
    </row>
    <row r="62" spans="2:14" x14ac:dyDescent="0.25">
      <c r="B62" s="4" t="s">
        <v>78</v>
      </c>
      <c r="C62" s="2">
        <v>145.37</v>
      </c>
      <c r="E62" s="4" t="s">
        <v>91</v>
      </c>
      <c r="F62" s="2">
        <v>4</v>
      </c>
      <c r="G62" s="4" t="s">
        <v>103</v>
      </c>
      <c r="H62" s="2">
        <v>4127</v>
      </c>
      <c r="J62" s="4" t="s">
        <v>10</v>
      </c>
      <c r="K62" s="2">
        <v>255.45999999999998</v>
      </c>
    </row>
    <row r="63" spans="2:14" x14ac:dyDescent="0.25">
      <c r="B63" s="4" t="s">
        <v>41</v>
      </c>
      <c r="C63" s="2">
        <v>356.3</v>
      </c>
      <c r="E63" s="4" t="s">
        <v>65</v>
      </c>
      <c r="F63" s="2">
        <v>7.2</v>
      </c>
      <c r="G63" s="4" t="s">
        <v>75</v>
      </c>
      <c r="H63" s="2">
        <v>59</v>
      </c>
      <c r="J63" s="4" t="s">
        <v>52</v>
      </c>
      <c r="K63" s="2">
        <v>524.19999999999993</v>
      </c>
    </row>
    <row r="64" spans="2:14" x14ac:dyDescent="0.25">
      <c r="B64" s="4" t="s">
        <v>86</v>
      </c>
      <c r="C64" s="2">
        <v>65.13</v>
      </c>
      <c r="E64" s="4" t="s">
        <v>81</v>
      </c>
      <c r="F64" s="2">
        <v>3.4</v>
      </c>
      <c r="G64" s="4" t="s">
        <v>92</v>
      </c>
      <c r="H64" s="2">
        <v>4860</v>
      </c>
      <c r="J64" s="4" t="s">
        <v>19</v>
      </c>
      <c r="K64" s="2">
        <v>418.62</v>
      </c>
    </row>
    <row r="65" spans="2:13" x14ac:dyDescent="0.25">
      <c r="B65" s="4" t="s">
        <v>93</v>
      </c>
      <c r="C65" s="2">
        <v>104.06</v>
      </c>
      <c r="E65" s="4" t="s">
        <v>99</v>
      </c>
      <c r="F65" s="2">
        <v>1.9</v>
      </c>
      <c r="G65" s="4" t="s">
        <v>24</v>
      </c>
      <c r="H65" s="2">
        <v>14177</v>
      </c>
      <c r="J65" s="4" t="s">
        <v>153</v>
      </c>
      <c r="K65" s="2">
        <v>3446.3599999999997</v>
      </c>
    </row>
    <row r="66" spans="2:13" x14ac:dyDescent="0.25">
      <c r="B66" s="4" t="s">
        <v>153</v>
      </c>
      <c r="C66" s="2">
        <v>3446.3600000000006</v>
      </c>
      <c r="E66" s="4" t="s">
        <v>117</v>
      </c>
      <c r="F66" s="2">
        <v>1.6</v>
      </c>
      <c r="G66" s="4" t="s">
        <v>9</v>
      </c>
      <c r="H66" s="2">
        <v>7155</v>
      </c>
    </row>
    <row r="67" spans="2:13" x14ac:dyDescent="0.25">
      <c r="E67" s="4" t="s">
        <v>67</v>
      </c>
      <c r="F67" s="2">
        <v>4.9000000000000004</v>
      </c>
      <c r="G67" s="4" t="s">
        <v>111</v>
      </c>
      <c r="H67" s="2">
        <v>9405</v>
      </c>
    </row>
    <row r="68" spans="2:13" x14ac:dyDescent="0.25">
      <c r="E68" s="4" t="s">
        <v>58</v>
      </c>
      <c r="F68" s="2">
        <v>1.6</v>
      </c>
      <c r="G68" s="4" t="s">
        <v>113</v>
      </c>
      <c r="H68" s="2">
        <v>297</v>
      </c>
    </row>
    <row r="69" spans="2:13" x14ac:dyDescent="0.25">
      <c r="E69" s="4" t="s">
        <v>31</v>
      </c>
      <c r="F69" s="2">
        <v>1.7</v>
      </c>
      <c r="G69" s="4" t="s">
        <v>109</v>
      </c>
      <c r="H69" s="2">
        <v>2423</v>
      </c>
      <c r="L69" s="3" t="s">
        <v>152</v>
      </c>
      <c r="M69" t="s">
        <v>147</v>
      </c>
    </row>
    <row r="70" spans="2:13" x14ac:dyDescent="0.25">
      <c r="E70" s="4" t="s">
        <v>54</v>
      </c>
      <c r="F70" s="2">
        <v>3.3</v>
      </c>
      <c r="G70" s="4" t="s">
        <v>43</v>
      </c>
      <c r="H70" s="2">
        <v>9692</v>
      </c>
      <c r="L70" s="4" t="s">
        <v>3</v>
      </c>
      <c r="M70" s="2">
        <v>1320.5099999999998</v>
      </c>
    </row>
    <row r="71" spans="2:13" x14ac:dyDescent="0.25">
      <c r="E71" s="4" t="s">
        <v>50</v>
      </c>
      <c r="F71" s="2">
        <v>5.9</v>
      </c>
      <c r="G71" s="4" t="s">
        <v>55</v>
      </c>
      <c r="H71" s="2">
        <v>1926</v>
      </c>
      <c r="L71" s="4" t="s">
        <v>13</v>
      </c>
      <c r="M71" s="2">
        <v>1087.92</v>
      </c>
    </row>
    <row r="72" spans="2:13" x14ac:dyDescent="0.25">
      <c r="E72" s="4" t="s">
        <v>87</v>
      </c>
      <c r="F72" s="2">
        <v>2.9</v>
      </c>
      <c r="G72" s="4" t="s">
        <v>32</v>
      </c>
      <c r="H72" s="2">
        <v>9892</v>
      </c>
      <c r="L72" s="4" t="s">
        <v>21</v>
      </c>
      <c r="M72" s="2">
        <v>1037.93</v>
      </c>
    </row>
    <row r="73" spans="2:13" x14ac:dyDescent="0.25">
      <c r="E73" s="4" t="s">
        <v>94</v>
      </c>
      <c r="F73" s="2">
        <v>3.2</v>
      </c>
      <c r="G73" s="4" t="s">
        <v>73</v>
      </c>
      <c r="H73" s="2">
        <v>7512</v>
      </c>
      <c r="L73" s="4" t="s">
        <v>153</v>
      </c>
      <c r="M73" s="2">
        <v>3446.3599999999997</v>
      </c>
    </row>
    <row r="74" spans="2:13" x14ac:dyDescent="0.25">
      <c r="E74" s="4" t="s">
        <v>61</v>
      </c>
      <c r="F74" s="2">
        <v>2.2999999999999998</v>
      </c>
      <c r="G74" s="4" t="s">
        <v>108</v>
      </c>
      <c r="H74" s="2">
        <v>8032</v>
      </c>
    </row>
    <row r="75" spans="2:13" x14ac:dyDescent="0.25">
      <c r="E75" s="4" t="s">
        <v>36</v>
      </c>
      <c r="F75" s="2">
        <v>1</v>
      </c>
      <c r="G75" s="4" t="s">
        <v>62</v>
      </c>
      <c r="H75" s="2">
        <v>3254</v>
      </c>
    </row>
    <row r="76" spans="2:13" x14ac:dyDescent="0.25">
      <c r="E76" s="4" t="s">
        <v>153</v>
      </c>
      <c r="F76" s="2">
        <v>114.50000000000001</v>
      </c>
      <c r="G76" s="4" t="s">
        <v>122</v>
      </c>
      <c r="H76" s="2">
        <v>686</v>
      </c>
    </row>
    <row r="77" spans="2:13" x14ac:dyDescent="0.25">
      <c r="G77" s="4" t="s">
        <v>88</v>
      </c>
      <c r="H77" s="2">
        <v>2612</v>
      </c>
    </row>
    <row r="78" spans="2:13" x14ac:dyDescent="0.25">
      <c r="G78" s="4" t="s">
        <v>37</v>
      </c>
      <c r="H78" s="2">
        <v>4973</v>
      </c>
    </row>
    <row r="79" spans="2:13" x14ac:dyDescent="0.25">
      <c r="G79" s="4" t="s">
        <v>119</v>
      </c>
      <c r="H79" s="2">
        <v>5483</v>
      </c>
    </row>
    <row r="80" spans="2:13" x14ac:dyDescent="0.25">
      <c r="G80" s="4" t="s">
        <v>102</v>
      </c>
      <c r="H80" s="2">
        <v>8876</v>
      </c>
    </row>
    <row r="81" spans="7:8" x14ac:dyDescent="0.25">
      <c r="G81" s="4" t="s">
        <v>118</v>
      </c>
      <c r="H81" s="2">
        <v>5039</v>
      </c>
    </row>
    <row r="82" spans="7:8" x14ac:dyDescent="0.25">
      <c r="G82" s="4" t="s">
        <v>100</v>
      </c>
      <c r="H82" s="2">
        <v>4799</v>
      </c>
    </row>
    <row r="83" spans="7:8" x14ac:dyDescent="0.25">
      <c r="G83" s="4" t="s">
        <v>153</v>
      </c>
      <c r="H83" s="2">
        <v>191917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3F98A-40F1-4E7D-9D2F-A642D1F00582}">
  <sheetPr>
    <tabColor theme="4"/>
  </sheetPr>
  <dimension ref="A1:A11"/>
  <sheetViews>
    <sheetView showGridLines="0" workbookViewId="0">
      <selection activeCell="D22" sqref="D22"/>
    </sheetView>
  </sheetViews>
  <sheetFormatPr defaultRowHeight="13.8" x14ac:dyDescent="0.25"/>
  <sheetData>
    <row r="1" spans="1:1" x14ac:dyDescent="0.25">
      <c r="A1" t="s">
        <v>137</v>
      </c>
    </row>
    <row r="2" spans="1:1" x14ac:dyDescent="0.25">
      <c r="A2" t="s">
        <v>138</v>
      </c>
    </row>
    <row r="3" spans="1:1" x14ac:dyDescent="0.25">
      <c r="A3" t="s">
        <v>139</v>
      </c>
    </row>
    <row r="4" spans="1:1" x14ac:dyDescent="0.25">
      <c r="A4" t="s">
        <v>140</v>
      </c>
    </row>
    <row r="5" spans="1:1" x14ac:dyDescent="0.25">
      <c r="A5" t="s">
        <v>141</v>
      </c>
    </row>
    <row r="6" spans="1:1" x14ac:dyDescent="0.25">
      <c r="A6" t="s">
        <v>142</v>
      </c>
    </row>
    <row r="7" spans="1:1" x14ac:dyDescent="0.25">
      <c r="A7" t="s">
        <v>143</v>
      </c>
    </row>
    <row r="9" spans="1:1" x14ac:dyDescent="0.25">
      <c r="A9" t="s">
        <v>144</v>
      </c>
    </row>
    <row r="10" spans="1:1" x14ac:dyDescent="0.25">
      <c r="A10" t="s">
        <v>145</v>
      </c>
    </row>
    <row r="11" spans="1:1" x14ac:dyDescent="0.25">
      <c r="A1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CDD5-B705-4A50-882B-4B5AC38CA6B8}">
  <sheetPr>
    <tabColor theme="5"/>
  </sheetPr>
  <dimension ref="A1"/>
  <sheetViews>
    <sheetView showGridLines="0" tabSelected="1" zoomScale="65" zoomScaleNormal="65" workbookViewId="0">
      <selection activeCell="X46" sqref="X46"/>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and pivots</vt:lpstr>
      <vt:lpstr>Questions </vt:lpstr>
      <vt:lpstr>Interactive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2024-09-18T10:48:18Z</dcterms:created>
  <dcterms:modified xsi:type="dcterms:W3CDTF">2024-09-18T11:30:49Z</dcterms:modified>
</cp:coreProperties>
</file>