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3C292961-8BD9-4852-A78B-E43E474DD4FE}" xr6:coauthVersionLast="47" xr6:coauthVersionMax="47" xr10:uidLastSave="{00000000-0000-0000-0000-000000000000}"/>
  <bookViews>
    <workbookView xWindow="-108" yWindow="-108" windowWidth="23256" windowHeight="12456" activeTab="2" xr2:uid="{1B0293BD-F671-4ACD-B79F-A15B24A59E65}"/>
  </bookViews>
  <sheets>
    <sheet name="pivot table" sheetId="3" r:id="rId1"/>
    <sheet name="datasheet" sheetId="1" r:id="rId2"/>
    <sheet name="Questions " sheetId="2" r:id="rId3"/>
    <sheet name="Dashboard" sheetId="4" r:id="rId4"/>
    <sheet name="Sheet5" sheetId="5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<sst xmlns="http://schemas.openxmlformats.org/spreadsheetml/2006/main" count="354" uniqueCount="110">
  <si>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</si>
  <si>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</si>
  <si>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</si>
  <si>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</si>
  <si>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</si>
  <si>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</si>
  <si>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</si>
  <si>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</si>
  <si>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</si>
  <si>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</si>
  <si>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</si>
  <si>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</si>
  <si>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</si>
  <si>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</si>
  <si>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</si>
  <si>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</si>
  <si>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</si>
  <si>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</si>
  <si>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</si>
  <si>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</si>
  <si>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</si>
  <si>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</si>
  <si>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</si>
  <si>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</si>
  <si>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</si>
  <si>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</si>
  <si>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</si>
  <si>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</si>
  <si>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</si>
  <si>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</si>
  <si>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</si>
  <si>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</si>
  <si>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</si>
  <si>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</si>
  <si>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</si>
  <si>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</si>
  <si>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</si>
  <si>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</si>
  <si>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</si>
  <si>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</si>
  <si>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</si>
  <si>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</si>
  <si>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</si>
  <si>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</si>
  <si>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</si>
  <si>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</si>
  <si>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</si>
  <si>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</si>
  <si>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</si>
  <si>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</si>
  <si>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</si>
  <si>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</si>
  <si>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</si>
  <si>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</si>
  <si>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</si>
  <si>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</si>
  <si>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</si>
  <si>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</si>
  <si>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</si>
  <si>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</si>
  <si>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</si>
  <si>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</si>
  <si>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</si>
  <si>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</si>
  <si>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</si>
  <si>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</si>
  <si>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</si>
  <si>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</si>
  <si>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</si>
  <si>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</si>
  <si>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</si>
  <si>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</si>
  <si>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</si>
  <si>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</si>
  <si>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</si>
  <si>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</si>
  <si>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</si>
  <si>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</si>
  <si>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</si>
  <si>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</si>
  <si>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</si>
  <si>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</si>
  <si>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</si>
  <si>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</si>
  <si>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</si>
  <si>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</si>
  <si>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</si>
  <si>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</si>
  <si>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</si>
  <si>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</si>
  <si>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</si>
  <si>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</si>
  <si>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</si>
  <si>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</si>
  <si>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</si>
  <si>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FeMale</t>
  </si>
  <si>
    <t xml:space="preserve">show the gender and payment method </t>
  </si>
  <si>
    <t xml:space="preserve">Show the item purchased and age </t>
  </si>
  <si>
    <t xml:space="preserve">Show the color and review rating </t>
  </si>
  <si>
    <t>show the season and total shipping of different category</t>
  </si>
  <si>
    <t xml:space="preserve">Show the payment method and previous purchases </t>
  </si>
  <si>
    <t>Show the prefered payment method and size</t>
  </si>
  <si>
    <t>Row Labels</t>
  </si>
  <si>
    <t>Grand Total</t>
  </si>
  <si>
    <t>Count of Payment Method</t>
  </si>
  <si>
    <t>Sum of Age</t>
  </si>
  <si>
    <t>Sum of Review Rating</t>
  </si>
  <si>
    <t>Count of Shipping Type</t>
  </si>
  <si>
    <t>Sum of Previous Purchases</t>
  </si>
  <si>
    <t>Count of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</si>
</sst>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otype Corsiva" panose="03010101010201010101" pitchFamily="66" charset="0"/>
              </a:rPr>
              <a:t>Gender and Payment Method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7-402A-850F-7348915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5103"/>
        <c:axId val="7056543"/>
      </c:barChart>
      <c:catAx>
        <c:axId val="70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543"/>
        <c:crosses val="autoZero"/>
        <c:auto val="1"/>
        <c:lblAlgn val="ctr"/>
        <c:lblOffset val="100"/>
        <c:noMultiLvlLbl val="0"/>
      </c:catAx>
      <c:valAx>
        <c:axId val="70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otype Corsiva" panose="03010101010201010101" pitchFamily="66" charset="0"/>
              </a:rPr>
              <a:t>Age and Item purchased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table'!$E$4:$E$17</c:f>
              <c:strCache>
                <c:ptCount val="13"/>
                <c:pt idx="0">
                  <c:v>Blouse</c:v>
                </c:pt>
                <c:pt idx="1">
                  <c:v>Coat</c:v>
                </c:pt>
                <c:pt idx="2">
                  <c:v>Dress</c:v>
                </c:pt>
                <c:pt idx="3">
                  <c:v>Handbag</c:v>
                </c:pt>
                <c:pt idx="4">
                  <c:v>Jeans</c:v>
                </c:pt>
                <c:pt idx="5">
                  <c:v>Sandals</c:v>
                </c:pt>
                <c:pt idx="6">
                  <c:v>Shirt</c:v>
                </c:pt>
                <c:pt idx="7">
                  <c:v>Shoes</c:v>
                </c:pt>
                <c:pt idx="8">
                  <c:v>Shorts</c:v>
                </c:pt>
                <c:pt idx="9">
                  <c:v>Skirt</c:v>
                </c:pt>
                <c:pt idx="10">
                  <c:v>Sneakers</c:v>
                </c:pt>
                <c:pt idx="11">
                  <c:v>Sunglasses</c:v>
                </c:pt>
                <c:pt idx="12">
                  <c:v>Sweater</c:v>
                </c:pt>
              </c:strCache>
            </c:strRef>
          </c:cat>
          <c:val>
            <c:numRef>
              <c:f>'pivot table'!$F$4:$F$17</c:f>
              <c:numCache>
                <c:formatCode>General</c:formatCode>
                <c:ptCount val="13"/>
                <c:pt idx="0">
                  <c:v>100</c:v>
                </c:pt>
                <c:pt idx="1">
                  <c:v>151</c:v>
                </c:pt>
                <c:pt idx="2">
                  <c:v>118</c:v>
                </c:pt>
                <c:pt idx="3">
                  <c:v>57</c:v>
                </c:pt>
                <c:pt idx="4">
                  <c:v>50</c:v>
                </c:pt>
                <c:pt idx="5">
                  <c:v>21</c:v>
                </c:pt>
                <c:pt idx="6">
                  <c:v>63</c:v>
                </c:pt>
                <c:pt idx="7">
                  <c:v>53</c:v>
                </c:pt>
                <c:pt idx="8">
                  <c:v>57</c:v>
                </c:pt>
                <c:pt idx="9">
                  <c:v>64</c:v>
                </c:pt>
                <c:pt idx="10">
                  <c:v>46</c:v>
                </c:pt>
                <c:pt idx="11">
                  <c:v>25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C-4F07-BAF1-9AF561EA4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95855"/>
        <c:axId val="167507375"/>
      </c:lineChart>
      <c:catAx>
        <c:axId val="1674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07375"/>
        <c:crosses val="autoZero"/>
        <c:auto val="1"/>
        <c:lblAlgn val="ctr"/>
        <c:lblOffset val="100"/>
        <c:noMultiLvlLbl val="0"/>
      </c:catAx>
      <c:valAx>
        <c:axId val="1675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Color and Review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table'!$I$4:$I$18</c:f>
              <c:strCache>
                <c:ptCount val="14"/>
                <c:pt idx="0">
                  <c:v>Black</c:v>
                </c:pt>
                <c:pt idx="1">
                  <c:v>Charcoal</c:v>
                </c:pt>
                <c:pt idx="2">
                  <c:v>Gold</c:v>
                </c:pt>
                <c:pt idx="3">
                  <c:v>Gray</c:v>
                </c:pt>
                <c:pt idx="4">
                  <c:v>Lavender</c:v>
                </c:pt>
                <c:pt idx="5">
                  <c:v>Maroon</c:v>
                </c:pt>
                <c:pt idx="6">
                  <c:v>Olive</c:v>
                </c:pt>
                <c:pt idx="7">
                  <c:v>Pink</c:v>
                </c:pt>
                <c:pt idx="8">
                  <c:v>Purple</c:v>
                </c:pt>
                <c:pt idx="9">
                  <c:v>Silver</c:v>
                </c:pt>
                <c:pt idx="10">
                  <c:v>Teal</c:v>
                </c:pt>
                <c:pt idx="11">
                  <c:v>Turquoise</c:v>
                </c:pt>
                <c:pt idx="12">
                  <c:v>Violet</c:v>
                </c:pt>
                <c:pt idx="13">
                  <c:v>White</c:v>
                </c:pt>
              </c:strCache>
            </c:strRef>
          </c:cat>
          <c:val>
            <c:numRef>
              <c:f>'pivot table'!$J$4:$J$18</c:f>
              <c:numCache>
                <c:formatCode>General</c:formatCode>
                <c:ptCount val="14"/>
                <c:pt idx="0">
                  <c:v>4.5999999999999996</c:v>
                </c:pt>
                <c:pt idx="1">
                  <c:v>3.2</c:v>
                </c:pt>
                <c:pt idx="2">
                  <c:v>4.5</c:v>
                </c:pt>
                <c:pt idx="3">
                  <c:v>10.4</c:v>
                </c:pt>
                <c:pt idx="4">
                  <c:v>4.7</c:v>
                </c:pt>
                <c:pt idx="5">
                  <c:v>9.6999999999999993</c:v>
                </c:pt>
                <c:pt idx="6">
                  <c:v>4.9000000000000004</c:v>
                </c:pt>
                <c:pt idx="7">
                  <c:v>4.8</c:v>
                </c:pt>
                <c:pt idx="8">
                  <c:v>4.0999999999999996</c:v>
                </c:pt>
                <c:pt idx="9">
                  <c:v>2.6</c:v>
                </c:pt>
                <c:pt idx="10">
                  <c:v>7.5</c:v>
                </c:pt>
                <c:pt idx="11">
                  <c:v>2.7</c:v>
                </c:pt>
                <c:pt idx="12">
                  <c:v>4.7</c:v>
                </c:pt>
                <c:pt idx="13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E6B-8E70-E1026A1B1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494415"/>
        <c:axId val="10900287"/>
      </c:barChart>
      <c:catAx>
        <c:axId val="167494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0287"/>
        <c:crosses val="autoZero"/>
        <c:auto val="1"/>
        <c:lblAlgn val="ctr"/>
        <c:lblOffset val="100"/>
        <c:noMultiLvlLbl val="0"/>
      </c:catAx>
      <c:valAx>
        <c:axId val="1090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Season and Shipping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'pivot table'!$M$4:$M$8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table'!$N$4:$N$8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F-4874-8AC6-5DD6C3DF3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96815"/>
        <c:axId val="167497295"/>
      </c:areaChart>
      <c:catAx>
        <c:axId val="167496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7295"/>
        <c:crosses val="autoZero"/>
        <c:auto val="1"/>
        <c:lblAlgn val="ctr"/>
        <c:lblOffset val="100"/>
        <c:noMultiLvlLbl val="0"/>
      </c:catAx>
      <c:valAx>
        <c:axId val="1674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payment method and previous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table'!$R$3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table'!$Q$4:$Q$10</c:f>
              <c:strCache>
                <c:ptCount val="6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  <c:pt idx="5">
                  <c:v>Venmo</c:v>
                </c:pt>
              </c:strCache>
            </c:strRef>
          </c:cat>
          <c:val>
            <c:numRef>
              <c:f>'pivot table'!$R$4:$R$10</c:f>
              <c:numCache>
                <c:formatCode>General</c:formatCode>
                <c:ptCount val="6"/>
                <c:pt idx="0">
                  <c:v>19</c:v>
                </c:pt>
                <c:pt idx="1">
                  <c:v>54</c:v>
                </c:pt>
                <c:pt idx="2">
                  <c:v>48</c:v>
                </c:pt>
                <c:pt idx="3">
                  <c:v>135</c:v>
                </c:pt>
                <c:pt idx="4">
                  <c:v>134</c:v>
                </c:pt>
                <c:pt idx="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0-4C33-83B8-9AEE57F9F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656047"/>
        <c:axId val="234666607"/>
      </c:lineChart>
      <c:catAx>
        <c:axId val="23465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66607"/>
        <c:crosses val="autoZero"/>
        <c:auto val="1"/>
        <c:lblAlgn val="ctr"/>
        <c:lblOffset val="100"/>
        <c:noMultiLvlLbl val="0"/>
      </c:catAx>
      <c:valAx>
        <c:axId val="2346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5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Payment Method</a:t>
            </a:r>
            <a:r>
              <a:rPr lang="en-IN" baseline="0">
                <a:latin typeface="Monotype Corsiva" panose="03010101010201010101" pitchFamily="66" charset="0"/>
              </a:rPr>
              <a:t> and Size </a:t>
            </a:r>
            <a:endParaRPr lang="en-IN">
              <a:latin typeface="Monotype Corsiva" panose="03010101010201010101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table'!$V$3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table'!$U$4:$U$10</c:f>
              <c:strCache>
                <c:ptCount val="6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  <c:pt idx="5">
                  <c:v>Venmo</c:v>
                </c:pt>
              </c:strCache>
            </c:strRef>
          </c:cat>
          <c:val>
            <c:numRef>
              <c:f>'pivot table'!$V$4:$V$10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0-4174-A965-A4EE8EC2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701807"/>
        <c:axId val="229714287"/>
      </c:barChart>
      <c:catAx>
        <c:axId val="22970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14287"/>
        <c:crosses val="autoZero"/>
        <c:auto val="1"/>
        <c:lblAlgn val="ctr"/>
        <c:lblOffset val="100"/>
        <c:noMultiLvlLbl val="0"/>
      </c:catAx>
      <c:valAx>
        <c:axId val="22971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0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otype Corsiva" panose="03010101010201010101" pitchFamily="66" charset="0"/>
              </a:rPr>
              <a:t>Gender and Payment Method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1-4908-84E8-AC485B5B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5103"/>
        <c:axId val="7056543"/>
      </c:barChart>
      <c:catAx>
        <c:axId val="70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543"/>
        <c:crosses val="autoZero"/>
        <c:auto val="1"/>
        <c:lblAlgn val="ctr"/>
        <c:lblOffset val="100"/>
        <c:noMultiLvlLbl val="0"/>
      </c:catAx>
      <c:valAx>
        <c:axId val="70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otype Corsiva" panose="03010101010201010101" pitchFamily="66" charset="0"/>
              </a:rPr>
              <a:t>Age and Item purchased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table'!$E$4:$E$17</c:f>
              <c:strCache>
                <c:ptCount val="13"/>
                <c:pt idx="0">
                  <c:v>Blouse</c:v>
                </c:pt>
                <c:pt idx="1">
                  <c:v>Coat</c:v>
                </c:pt>
                <c:pt idx="2">
                  <c:v>Dress</c:v>
                </c:pt>
                <c:pt idx="3">
                  <c:v>Handbag</c:v>
                </c:pt>
                <c:pt idx="4">
                  <c:v>Jeans</c:v>
                </c:pt>
                <c:pt idx="5">
                  <c:v>Sandals</c:v>
                </c:pt>
                <c:pt idx="6">
                  <c:v>Shirt</c:v>
                </c:pt>
                <c:pt idx="7">
                  <c:v>Shoes</c:v>
                </c:pt>
                <c:pt idx="8">
                  <c:v>Shorts</c:v>
                </c:pt>
                <c:pt idx="9">
                  <c:v>Skirt</c:v>
                </c:pt>
                <c:pt idx="10">
                  <c:v>Sneakers</c:v>
                </c:pt>
                <c:pt idx="11">
                  <c:v>Sunglasses</c:v>
                </c:pt>
                <c:pt idx="12">
                  <c:v>Sweater</c:v>
                </c:pt>
              </c:strCache>
            </c:strRef>
          </c:cat>
          <c:val>
            <c:numRef>
              <c:f>'pivot table'!$F$4:$F$17</c:f>
              <c:numCache>
                <c:formatCode>General</c:formatCode>
                <c:ptCount val="13"/>
                <c:pt idx="0">
                  <c:v>100</c:v>
                </c:pt>
                <c:pt idx="1">
                  <c:v>151</c:v>
                </c:pt>
                <c:pt idx="2">
                  <c:v>118</c:v>
                </c:pt>
                <c:pt idx="3">
                  <c:v>57</c:v>
                </c:pt>
                <c:pt idx="4">
                  <c:v>50</c:v>
                </c:pt>
                <c:pt idx="5">
                  <c:v>21</c:v>
                </c:pt>
                <c:pt idx="6">
                  <c:v>63</c:v>
                </c:pt>
                <c:pt idx="7">
                  <c:v>53</c:v>
                </c:pt>
                <c:pt idx="8">
                  <c:v>57</c:v>
                </c:pt>
                <c:pt idx="9">
                  <c:v>64</c:v>
                </c:pt>
                <c:pt idx="10">
                  <c:v>46</c:v>
                </c:pt>
                <c:pt idx="11">
                  <c:v>25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C-46AF-8617-9710F5886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95855"/>
        <c:axId val="167507375"/>
      </c:lineChart>
      <c:catAx>
        <c:axId val="1674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07375"/>
        <c:crosses val="autoZero"/>
        <c:auto val="1"/>
        <c:lblAlgn val="ctr"/>
        <c:lblOffset val="100"/>
        <c:noMultiLvlLbl val="0"/>
      </c:catAx>
      <c:valAx>
        <c:axId val="1675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Color and Review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table'!$I$4:$I$18</c:f>
              <c:strCache>
                <c:ptCount val="14"/>
                <c:pt idx="0">
                  <c:v>Black</c:v>
                </c:pt>
                <c:pt idx="1">
                  <c:v>Charcoal</c:v>
                </c:pt>
                <c:pt idx="2">
                  <c:v>Gold</c:v>
                </c:pt>
                <c:pt idx="3">
                  <c:v>Gray</c:v>
                </c:pt>
                <c:pt idx="4">
                  <c:v>Lavender</c:v>
                </c:pt>
                <c:pt idx="5">
                  <c:v>Maroon</c:v>
                </c:pt>
                <c:pt idx="6">
                  <c:v>Olive</c:v>
                </c:pt>
                <c:pt idx="7">
                  <c:v>Pink</c:v>
                </c:pt>
                <c:pt idx="8">
                  <c:v>Purple</c:v>
                </c:pt>
                <c:pt idx="9">
                  <c:v>Silver</c:v>
                </c:pt>
                <c:pt idx="10">
                  <c:v>Teal</c:v>
                </c:pt>
                <c:pt idx="11">
                  <c:v>Turquoise</c:v>
                </c:pt>
                <c:pt idx="12">
                  <c:v>Violet</c:v>
                </c:pt>
                <c:pt idx="13">
                  <c:v>White</c:v>
                </c:pt>
              </c:strCache>
            </c:strRef>
          </c:cat>
          <c:val>
            <c:numRef>
              <c:f>'pivot table'!$J$4:$J$18</c:f>
              <c:numCache>
                <c:formatCode>General</c:formatCode>
                <c:ptCount val="14"/>
                <c:pt idx="0">
                  <c:v>4.5999999999999996</c:v>
                </c:pt>
                <c:pt idx="1">
                  <c:v>3.2</c:v>
                </c:pt>
                <c:pt idx="2">
                  <c:v>4.5</c:v>
                </c:pt>
                <c:pt idx="3">
                  <c:v>10.4</c:v>
                </c:pt>
                <c:pt idx="4">
                  <c:v>4.7</c:v>
                </c:pt>
                <c:pt idx="5">
                  <c:v>9.6999999999999993</c:v>
                </c:pt>
                <c:pt idx="6">
                  <c:v>4.9000000000000004</c:v>
                </c:pt>
                <c:pt idx="7">
                  <c:v>4.8</c:v>
                </c:pt>
                <c:pt idx="8">
                  <c:v>4.0999999999999996</c:v>
                </c:pt>
                <c:pt idx="9">
                  <c:v>2.6</c:v>
                </c:pt>
                <c:pt idx="10">
                  <c:v>7.5</c:v>
                </c:pt>
                <c:pt idx="11">
                  <c:v>2.7</c:v>
                </c:pt>
                <c:pt idx="12">
                  <c:v>4.7</c:v>
                </c:pt>
                <c:pt idx="13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8-4478-8056-D63968195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494415"/>
        <c:axId val="10900287"/>
      </c:barChart>
      <c:catAx>
        <c:axId val="167494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0287"/>
        <c:crosses val="autoZero"/>
        <c:auto val="1"/>
        <c:lblAlgn val="ctr"/>
        <c:lblOffset val="100"/>
        <c:noMultiLvlLbl val="0"/>
      </c:catAx>
      <c:valAx>
        <c:axId val="1090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Season and Shipping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'pivot table'!$M$4:$M$8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table'!$N$4:$N$8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7-4CFE-8B11-7ECDB4767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96815"/>
        <c:axId val="167497295"/>
      </c:areaChart>
      <c:catAx>
        <c:axId val="167496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7295"/>
        <c:crosses val="autoZero"/>
        <c:auto val="1"/>
        <c:lblAlgn val="ctr"/>
        <c:lblOffset val="100"/>
        <c:noMultiLvlLbl val="0"/>
      </c:catAx>
      <c:valAx>
        <c:axId val="1674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payment method and previous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table'!$R$3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table'!$Q$4:$Q$10</c:f>
              <c:strCache>
                <c:ptCount val="6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  <c:pt idx="5">
                  <c:v>Venmo</c:v>
                </c:pt>
              </c:strCache>
            </c:strRef>
          </c:cat>
          <c:val>
            <c:numRef>
              <c:f>'pivot table'!$R$4:$R$10</c:f>
              <c:numCache>
                <c:formatCode>General</c:formatCode>
                <c:ptCount val="6"/>
                <c:pt idx="0">
                  <c:v>19</c:v>
                </c:pt>
                <c:pt idx="1">
                  <c:v>54</c:v>
                </c:pt>
                <c:pt idx="2">
                  <c:v>48</c:v>
                </c:pt>
                <c:pt idx="3">
                  <c:v>135</c:v>
                </c:pt>
                <c:pt idx="4">
                  <c:v>134</c:v>
                </c:pt>
                <c:pt idx="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B-4A15-BA50-2328CEE32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656047"/>
        <c:axId val="234666607"/>
      </c:lineChart>
      <c:catAx>
        <c:axId val="23465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66607"/>
        <c:crosses val="autoZero"/>
        <c:auto val="1"/>
        <c:lblAlgn val="ctr"/>
        <c:lblOffset val="100"/>
        <c:noMultiLvlLbl val="0"/>
      </c:catAx>
      <c:valAx>
        <c:axId val="2346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5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[Customer_Shopping.xlsx]pivot table!PivotTable6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Payment Method</a:t>
            </a:r>
            <a:r>
              <a:rPr lang="en-IN" baseline="0">
                <a:latin typeface="Monotype Corsiva" panose="03010101010201010101" pitchFamily="66" charset="0"/>
              </a:rPr>
              <a:t> and Size </a:t>
            </a:r>
            <a:endParaRPr lang="en-IN">
              <a:latin typeface="Monotype Corsiva" panose="03010101010201010101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table'!$V$3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table'!$U$4:$U$10</c:f>
              <c:strCache>
                <c:ptCount val="6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  <c:pt idx="5">
                  <c:v>Venmo</c:v>
                </c:pt>
              </c:strCache>
            </c:strRef>
          </c:cat>
          <c:val>
            <c:numRef>
              <c:f>'pivot table'!$V$4:$V$10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E-4568-BC63-DC9FF64A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701807"/>
        <c:axId val="229714287"/>
      </c:barChart>
      <c:catAx>
        <c:axId val="22970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14287"/>
        <c:crosses val="autoZero"/>
        <c:auto val="1"/>
        <c:lblAlgn val="ctr"/>
        <c:lblOffset val="100"/>
        <c:noMultiLvlLbl val="0"/>
      </c:catAx>
      <c:valAx>
        <c:axId val="22971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0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image" Target="../media/image1.jpe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6</xdr:row>
      <xdr:rowOff>99060</xdr:rowOff>
    </xdr:from>
    <xdr:to>
      <xdr:col>3</xdr:col>
      <xdr:colOff>160020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467F2-1789-7FEB-41E7-29FA77275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541020</xdr:colOff>
      <xdr:row>3</xdr:row>
      <xdr:rowOff>160020</xdr:rowOff>
    </xdr:from>
    <xdr:to>
      <xdr:col>6</xdr:col>
      <xdr:colOff>358140</xdr:colOff>
      <xdr:row>18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1661BC-CC1E-2192-E3D7-078207AA3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22860</xdr:colOff>
      <xdr:row>6</xdr:row>
      <xdr:rowOff>160020</xdr:rowOff>
    </xdr:from>
    <xdr:to>
      <xdr:col>7</xdr:col>
      <xdr:colOff>510540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BAF6C-7B70-2B8E-A7A4-4B4C143D3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320040</xdr:colOff>
      <xdr:row>6</xdr:row>
      <xdr:rowOff>160020</xdr:rowOff>
    </xdr:from>
    <xdr:to>
      <xdr:col>13</xdr:col>
      <xdr:colOff>281940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2BDDA8-E22B-673E-8C60-41B719E1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464820</xdr:colOff>
      <xdr:row>4</xdr:row>
      <xdr:rowOff>167640</xdr:rowOff>
    </xdr:from>
    <xdr:to>
      <xdr:col>17</xdr:col>
      <xdr:colOff>1508760</xdr:colOff>
      <xdr:row>19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1A1995-4912-1A0E-E439-37B461FB7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304800</xdr:colOff>
      <xdr:row>6</xdr:row>
      <xdr:rowOff>160020</xdr:rowOff>
    </xdr:from>
    <xdr:to>
      <xdr:col>22</xdr:col>
      <xdr:colOff>335280</xdr:colOff>
      <xdr:row>21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CBB053-AECD-4994-8927-77507F47F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1</xdr:row>
      <xdr:rowOff>68580</xdr:rowOff>
    </xdr:from>
    <xdr:to>
      <xdr:col>19</xdr:col>
      <xdr:colOff>489076</xdr:colOff>
      <xdr:row>26</xdr:row>
      <xdr:rowOff>30480</xdr:rowOff>
    </xdr:to>
    <xdr:pic>
      <xdr:nvPicPr>
        <xdr:cNvPr id="2" name="Picture 1" descr="578,000+ Bright Color Background Stock Illustrations, Royalty-Free Vector  Graphics &amp; Clip Art - iStock | Abstract bright color background, Bright  color background solid, Studio portrait bright color background">
          <a:extLst>
            <a:ext uri="{FF2B5EF4-FFF2-40B4-BE49-F238E27FC236}">
              <a16:creationId xmlns:a16="http://schemas.microsoft.com/office/drawing/2014/main" id="{7536BBE0-DDBB-94C4-6389-518A2D05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51460"/>
          <a:ext cx="10082656" cy="453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167640</xdr:colOff>
      <xdr:row>1</xdr:row>
      <xdr:rowOff>68580</xdr:rowOff>
    </xdr:from>
    <xdr:to>
      <xdr:col>19</xdr:col>
      <xdr:colOff>480060</xdr:colOff>
      <xdr:row>3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D45CB8-CBEF-5758-4992-C1D29BFB1A88}"/>
            </a:ext>
          </a:extLst>
        </xdr:cNvPr>
        <xdr:cNvSpPr/>
      </xdr:nvSpPr>
      <xdr:spPr>
        <a:xfrm>
          <a:off x="1996440" y="251460"/>
          <a:ext cx="10066020" cy="3048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kern="1200">
              <a:solidFill>
                <a:sysClr val="windowText" lastClr="000000"/>
              </a:solidFill>
              <a:latin typeface="Monotype Corsiva" panose="03010101010201010101" pitchFamily="66" charset="0"/>
            </a:rPr>
            <a:t>Customer Shopping analysis</a:t>
          </a:r>
        </a:p>
      </xdr:txBody>
    </xdr:sp>
    <xdr:clientData/>
  </xdr:twoCellAnchor>
  <xdr:twoCellAnchor>
    <xdr:from>
      <xdr:col>3</xdr:col>
      <xdr:colOff>182880</xdr:colOff>
      <xdr:row>3</xdr:row>
      <xdr:rowOff>38100</xdr:rowOff>
    </xdr:from>
    <xdr:to>
      <xdr:col>8</xdr:col>
      <xdr:colOff>601980</xdr:colOff>
      <xdr:row>12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E71E5E-B312-427A-AD11-DC0109C89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</xdr:colOff>
      <xdr:row>3</xdr:row>
      <xdr:rowOff>45720</xdr:rowOff>
    </xdr:from>
    <xdr:to>
      <xdr:col>15</xdr:col>
      <xdr:colOff>15240</xdr:colOff>
      <xdr:row>12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4A714-87CF-4F7C-B6BA-7B2AA02BB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99060</xdr:colOff>
      <xdr:row>3</xdr:row>
      <xdr:rowOff>45720</xdr:rowOff>
    </xdr:from>
    <xdr:to>
      <xdr:col>19</xdr:col>
      <xdr:colOff>426720</xdr:colOff>
      <xdr:row>12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9EF669-B864-4D2D-A9CF-CAB14538B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198120</xdr:colOff>
      <xdr:row>13</xdr:row>
      <xdr:rowOff>38100</xdr:rowOff>
    </xdr:from>
    <xdr:to>
      <xdr:col>8</xdr:col>
      <xdr:colOff>601980</xdr:colOff>
      <xdr:row>25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DDF8B4-3B36-4B8E-A3D9-094CE7B48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53340</xdr:colOff>
      <xdr:row>13</xdr:row>
      <xdr:rowOff>45720</xdr:rowOff>
    </xdr:from>
    <xdr:to>
      <xdr:col>15</xdr:col>
      <xdr:colOff>22860</xdr:colOff>
      <xdr:row>25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95E47B-DADC-460B-A8B4-09E560163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53340</xdr:colOff>
      <xdr:row>13</xdr:row>
      <xdr:rowOff>53340</xdr:rowOff>
    </xdr:from>
    <xdr:to>
      <xdr:col>19</xdr:col>
      <xdr:colOff>441960</xdr:colOff>
      <xdr:row>25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0EF8D7-EDE2-4229-9CAF-8EC7C462D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312420</xdr:colOff>
      <xdr:row>2</xdr:row>
      <xdr:rowOff>175260</xdr:rowOff>
    </xdr:from>
    <xdr:to>
      <xdr:col>17</xdr:col>
      <xdr:colOff>160020</xdr:colOff>
      <xdr:row>22</xdr:row>
      <xdr:rowOff>25711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47998B-59CC-136B-F22B-B9A82F4E9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820" y="541020"/>
          <a:ext cx="7772400" cy="3508051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29.919300694448" createdVersion="8" refreshedVersion="8" minRefreshableVersion="3" recordCount="19" xr:uid="{6F96DC77-4E44-4790-8225-6D3FEEBF92F9}">
  <cacheSource type="worksheet">
    <worksheetSource ref="A1:S20" sheet="datasheet"/>
  </cacheSource>
  <cacheFields count="19">
    <cacheField name="Customer ID" numFmtId="0">
      <sharedItems containsSemiMixedTypes="0" containsString="0" containsNumber="1" containsInteger="1" minValue="1" maxValue="19"/>
    </cacheField>
    <cacheField name="Age" numFmtId="0">
      <sharedItems containsSemiMixedTypes="0" containsString="0" containsNumber="1" containsInteger="1" minValue="19" maxValue="65"/>
    </cacheField>
    <cacheField name="Gender" numFmtId="0">
      <sharedItems count="2">
        <s v="Male"/>
        <s v="FeMale"/>
      </sharedItems>
    </cacheField>
    <cacheField name="Item Purchased" numFmtId="0">
      <sharedItems count="13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</sharedItems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 count="14">
        <s v="Gray"/>
        <s v="Maroon"/>
        <s v="Turquoise"/>
        <s v="White"/>
        <s v="Charcoal"/>
        <s v="Silver"/>
        <s v="Pink"/>
        <s v="Purple"/>
        <s v="Olive"/>
        <s v="Gold"/>
        <s v="Violet"/>
        <s v="Teal"/>
        <s v="Lavender"/>
        <s v="Black"/>
      </sharedItems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6" maxValue="4.9000000000000004"/>
    </cacheField>
    <cacheField name="Subscription Status" numFmtId="0">
      <sharedItems/>
    </cacheField>
    <cacheField name="Payment Method" numFmtId="0">
      <sharedItems count="6">
        <s v="Credit Card"/>
        <s v="Bank Transfer"/>
        <s v="Cash"/>
        <s v="PayPal"/>
        <s v="Venmo"/>
        <s v="Debit Card"/>
      </sharedItems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49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n v="55"/>
    <x v="0"/>
    <x v="0"/>
    <s v="Clothing"/>
    <n v="53"/>
    <s v="Kentucky"/>
    <s v="L"/>
    <x v="0"/>
    <x v="0"/>
    <n v="3.1"/>
    <s v="Yes"/>
    <x v="0"/>
    <s v="Express"/>
    <s v="Yes"/>
    <s v="Yes"/>
    <n v="14"/>
    <s v="Venmo"/>
    <s v="Fortnightly"/>
  </r>
  <r>
    <n v="2"/>
    <n v="19"/>
    <x v="0"/>
    <x v="1"/>
    <s v="Clothing"/>
    <n v="64"/>
    <s v="Maine"/>
    <s v="L"/>
    <x v="1"/>
    <x v="0"/>
    <n v="3.1"/>
    <s v="Yes"/>
    <x v="1"/>
    <s v="Express"/>
    <s v="Yes"/>
    <s v="Yes"/>
    <n v="2"/>
    <s v="Cash"/>
    <s v="Fortnightly"/>
  </r>
  <r>
    <n v="3"/>
    <n v="50"/>
    <x v="1"/>
    <x v="2"/>
    <s v="Clothing"/>
    <n v="73"/>
    <s v="Massachusetts"/>
    <s v="S"/>
    <x v="1"/>
    <x v="1"/>
    <n v="3.1"/>
    <s v="Yes"/>
    <x v="2"/>
    <s v="Free Shipping"/>
    <s v="Yes"/>
    <s v="Yes"/>
    <n v="23"/>
    <s v="Credit Card"/>
    <s v="Weekly"/>
  </r>
  <r>
    <n v="4"/>
    <n v="21"/>
    <x v="1"/>
    <x v="3"/>
    <s v="Footwear"/>
    <n v="90"/>
    <s v="Rhode Island"/>
    <s v="M"/>
    <x v="1"/>
    <x v="1"/>
    <n v="3.5"/>
    <s v="Yes"/>
    <x v="3"/>
    <s v="Next Day Air"/>
    <s v="Yes"/>
    <s v="Yes"/>
    <n v="49"/>
    <s v="PayPal"/>
    <s v="Weekly"/>
  </r>
  <r>
    <n v="5"/>
    <n v="45"/>
    <x v="1"/>
    <x v="0"/>
    <s v="Clothing"/>
    <n v="49"/>
    <s v="Oregon"/>
    <s v="M"/>
    <x v="2"/>
    <x v="1"/>
    <n v="2.7"/>
    <s v="Yes"/>
    <x v="2"/>
    <s v="Free Shipping"/>
    <s v="Yes"/>
    <s v="Yes"/>
    <n v="31"/>
    <s v="PayPal"/>
    <s v="Annually"/>
  </r>
  <r>
    <n v="6"/>
    <n v="46"/>
    <x v="1"/>
    <x v="4"/>
    <s v="Footwear"/>
    <n v="20"/>
    <s v="Wyoming"/>
    <s v="M"/>
    <x v="3"/>
    <x v="2"/>
    <n v="2.9"/>
    <s v="Yes"/>
    <x v="4"/>
    <s v="Standard"/>
    <s v="Yes"/>
    <s v="Yes"/>
    <n v="14"/>
    <s v="Venmo"/>
    <s v="Weekly"/>
  </r>
  <r>
    <n v="7"/>
    <n v="63"/>
    <x v="1"/>
    <x v="5"/>
    <s v="Clothing"/>
    <n v="85"/>
    <s v="Montana"/>
    <s v="M"/>
    <x v="0"/>
    <x v="3"/>
    <n v="3.2"/>
    <s v="Yes"/>
    <x v="5"/>
    <s v="Free Shipping"/>
    <s v="Yes"/>
    <s v="Yes"/>
    <n v="49"/>
    <s v="Cash"/>
    <s v="Quarterly"/>
  </r>
  <r>
    <n v="8"/>
    <n v="27"/>
    <x v="1"/>
    <x v="6"/>
    <s v="Clothing"/>
    <n v="34"/>
    <s v="Louisiana"/>
    <s v="L"/>
    <x v="4"/>
    <x v="0"/>
    <n v="3.2"/>
    <s v="Yes"/>
    <x v="5"/>
    <s v="Free Shipping"/>
    <s v="Yes"/>
    <s v="Yes"/>
    <n v="19"/>
    <s v="Credit Card"/>
    <s v="Weekly"/>
  </r>
  <r>
    <n v="9"/>
    <n v="26"/>
    <x v="0"/>
    <x v="7"/>
    <s v="Outerwear"/>
    <n v="97"/>
    <s v="West Virginia"/>
    <s v="L"/>
    <x v="5"/>
    <x v="2"/>
    <n v="2.6"/>
    <s v="Yes"/>
    <x v="4"/>
    <s v="Express"/>
    <s v="Yes"/>
    <s v="Yes"/>
    <n v="8"/>
    <s v="Venmo"/>
    <s v="Annually"/>
  </r>
  <r>
    <n v="10"/>
    <n v="57"/>
    <x v="0"/>
    <x v="8"/>
    <s v="Accessories"/>
    <n v="31"/>
    <s v="Missouri"/>
    <s v="M"/>
    <x v="6"/>
    <x v="1"/>
    <n v="4.8"/>
    <s v="Yes"/>
    <x v="3"/>
    <s v="2-Day Shipping"/>
    <s v="Yes"/>
    <s v="Yes"/>
    <n v="4"/>
    <s v="Cash"/>
    <s v="Quarterly"/>
  </r>
  <r>
    <n v="11"/>
    <n v="53"/>
    <x v="0"/>
    <x v="9"/>
    <s v="Footwear"/>
    <n v="34"/>
    <s v="Arkansas"/>
    <s v="L"/>
    <x v="7"/>
    <x v="3"/>
    <n v="4.0999999999999996"/>
    <s v="Yes"/>
    <x v="0"/>
    <s v="Store Pickup"/>
    <s v="Yes"/>
    <s v="Yes"/>
    <n v="26"/>
    <s v="Bank Transfer"/>
    <s v="Bi-Weekly"/>
  </r>
  <r>
    <n v="12"/>
    <n v="30"/>
    <x v="0"/>
    <x v="6"/>
    <s v="Clothing"/>
    <n v="68"/>
    <s v="Hawaii"/>
    <s v="S"/>
    <x v="8"/>
    <x v="0"/>
    <n v="4.9000000000000004"/>
    <s v="Yes"/>
    <x v="3"/>
    <s v="Store Pickup"/>
    <s v="Yes"/>
    <s v="Yes"/>
    <n v="10"/>
    <s v="Bank Transfer"/>
    <s v="Fortnightly"/>
  </r>
  <r>
    <n v="13"/>
    <n v="61"/>
    <x v="1"/>
    <x v="7"/>
    <s v="Outerwear"/>
    <n v="72"/>
    <s v="Delaware"/>
    <s v="M"/>
    <x v="9"/>
    <x v="0"/>
    <n v="4.5"/>
    <s v="Yes"/>
    <x v="3"/>
    <s v="Express"/>
    <s v="Yes"/>
    <s v="Yes"/>
    <n v="37"/>
    <s v="Venmo"/>
    <s v="Fortnightly"/>
  </r>
  <r>
    <n v="14"/>
    <n v="65"/>
    <x v="1"/>
    <x v="10"/>
    <s v="Clothing"/>
    <n v="51"/>
    <s v="New Hampshire"/>
    <s v="M"/>
    <x v="10"/>
    <x v="1"/>
    <n v="4.7"/>
    <s v="Yes"/>
    <x v="5"/>
    <s v="Express"/>
    <s v="Yes"/>
    <s v="Yes"/>
    <n v="31"/>
    <s v="PayPal"/>
    <s v="Weekly"/>
  </r>
  <r>
    <n v="15"/>
    <n v="64"/>
    <x v="1"/>
    <x v="7"/>
    <s v="Outerwear"/>
    <n v="53"/>
    <s v="New York"/>
    <s v="L"/>
    <x v="11"/>
    <x v="0"/>
    <n v="4.7"/>
    <s v="Yes"/>
    <x v="3"/>
    <s v="Free Shipping"/>
    <s v="Yes"/>
    <s v="Yes"/>
    <n v="34"/>
    <s v="Debit Card"/>
    <s v="Weekly"/>
  </r>
  <r>
    <n v="16"/>
    <n v="64"/>
    <x v="1"/>
    <x v="11"/>
    <s v="Clothing"/>
    <n v="81"/>
    <s v="Rhode Island"/>
    <s v="M"/>
    <x v="11"/>
    <x v="0"/>
    <n v="2.8"/>
    <s v="Yes"/>
    <x v="0"/>
    <s v="Store Pickup"/>
    <s v="Yes"/>
    <s v="Yes"/>
    <n v="8"/>
    <s v="PayPal"/>
    <s v="Monthly"/>
  </r>
  <r>
    <n v="17"/>
    <n v="25"/>
    <x v="0"/>
    <x v="12"/>
    <s v="Accessories"/>
    <n v="36"/>
    <s v="Alabama"/>
    <s v="S"/>
    <x v="0"/>
    <x v="1"/>
    <n v="4.0999999999999996"/>
    <s v="Yes"/>
    <x v="4"/>
    <s v="Next Day Air"/>
    <s v="Yes"/>
    <s v="Yes"/>
    <n v="44"/>
    <s v="Debit Card"/>
    <s v="Bi-Weekly"/>
  </r>
  <r>
    <n v="18"/>
    <n v="53"/>
    <x v="0"/>
    <x v="10"/>
    <s v="Clothing"/>
    <n v="38"/>
    <s v="Mississippi"/>
    <s v="XL"/>
    <x v="12"/>
    <x v="0"/>
    <n v="4.7"/>
    <s v="Yes"/>
    <x v="5"/>
    <s v="2-Day Shipping"/>
    <s v="Yes"/>
    <s v="Yes"/>
    <n v="36"/>
    <s v="Venmo"/>
    <s v="Quarterly"/>
  </r>
  <r>
    <n v="19"/>
    <n v="52"/>
    <x v="0"/>
    <x v="1"/>
    <s v="Clothing"/>
    <n v="48"/>
    <s v="Montana"/>
    <s v="S"/>
    <x v="13"/>
    <x v="2"/>
    <n v="4.5999999999999996"/>
    <s v="Yes"/>
    <x v="1"/>
    <s v="Free Shipping"/>
    <s v="Yes"/>
    <s v="Yes"/>
    <n v="17"/>
    <s v="Cash"/>
    <s v="Week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D5CA8-68A4-4AAE-99B5-4F95F62120FE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3:AE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46E30-DE96-4685-8A10-E4359895918D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3ADC8-B15A-482F-88C7-2AA6E0459805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U3:V1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ize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19D0B-C419-48B4-BC33-D147C3382694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Q3:R1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evious Purchases" fld="1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96905-7C72-45A9-AD25-EF4D431F5943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3:N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hipping Type" fld="1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4E223-AC0F-44D7-97AB-FED49895056F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3:J1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13"/>
        <item x="4"/>
        <item x="9"/>
        <item x="0"/>
        <item x="12"/>
        <item x="1"/>
        <item x="8"/>
        <item x="6"/>
        <item x="7"/>
        <item x="5"/>
        <item x="11"/>
        <item x="2"/>
        <item x="10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Review Rating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DC697-0FF1-4675-AF12-45169B4CC9E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F17" firstHeaderRow="1" firstDataRow="1" firstDataCol="1"/>
  <pivotFields count="19">
    <pivotField showAll="0"/>
    <pivotField dataField="1" showAll="0"/>
    <pivotField showAll="0"/>
    <pivotField axis="axisRow" showAll="0">
      <items count="14">
        <item x="0"/>
        <item x="7"/>
        <item x="10"/>
        <item x="8"/>
        <item x="2"/>
        <item x="3"/>
        <item x="5"/>
        <item x="9"/>
        <item x="6"/>
        <item x="11"/>
        <item x="4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Ag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7F1B1-0BDB-4B9F-935C-BEC217F96BC9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ayment Method" fld="1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EA7-BE2D-4CD6-B5A1-D2C2CEB1364F}">
  <dimension ref="A3:AE20"/>
  <sheetViews>
    <sheetView topLeftCell="P1" workbookViewId="0">
      <selection activeCell="V6" sqref="V6"/>
    </sheetView>
  </sheetViews>
  <sheetFormatPr defaultRowHeight="14.4" x14ac:dyDescent="0.3"/>
  <cols>
    <col min="1" max="1" width="12.5546875" bestFit="1" customWidth="1"/>
    <col min="2" max="2" width="23.88671875" bestFit="1" customWidth="1"/>
    <col min="5" max="5" width="12.5546875" bestFit="1" customWidth="1"/>
    <col min="6" max="6" width="10.6640625" bestFit="1" customWidth="1"/>
    <col min="9" max="9" width="12.5546875" bestFit="1" customWidth="1"/>
    <col min="10" max="10" width="19.44140625" bestFit="1" customWidth="1"/>
    <col min="13" max="13" width="12.5546875" bestFit="1" customWidth="1"/>
    <col min="14" max="14" width="20.88671875" bestFit="1" customWidth="1"/>
    <col min="17" max="17" width="12.5546875" bestFit="1" customWidth="1"/>
    <col min="18" max="18" width="23.88671875" bestFit="1" customWidth="1"/>
    <col min="21" max="21" width="12.5546875" bestFit="1" customWidth="1"/>
    <col min="22" max="22" width="12" bestFit="1" customWidth="1"/>
  </cols>
  <sheetData>
    <row r="3" spans="1:31" x14ac:dyDescent="0.3">
      <c r="A3" s="10" t="s">
        <v>102</v>
      </c>
      <c r="B3" t="s">
        <v>104</v>
      </c>
      <c r="E3" s="10" t="s">
        <v>102</v>
      </c>
      <c r="F3" t="s">
        <v>105</v>
      </c>
      <c r="I3" s="10" t="s">
        <v>102</v>
      </c>
      <c r="J3" t="s">
        <v>106</v>
      </c>
      <c r="M3" s="10" t="s">
        <v>102</v>
      </c>
      <c r="N3" t="s">
        <v>107</v>
      </c>
      <c r="Q3" s="10" t="s">
        <v>102</v>
      </c>
      <c r="R3" t="s">
        <v>108</v>
      </c>
      <c r="U3" s="10" t="s">
        <v>102</v>
      </c>
      <c r="V3" t="s">
        <v>109</v>
      </c>
      <c r="Y3" s="1"/>
      <c r="Z3" s="2"/>
      <c r="AA3" s="3"/>
      <c r="AC3" s="1"/>
      <c r="AD3" s="2"/>
      <c r="AE3" s="3"/>
    </row>
    <row r="4" spans="1:31" x14ac:dyDescent="0.3">
      <c r="A4" s="11" t="s">
        <v>95</v>
      </c>
      <c r="B4" s="12">
        <v>10</v>
      </c>
      <c r="E4" s="11" t="s">
        <v>20</v>
      </c>
      <c r="F4" s="12">
        <v>100</v>
      </c>
      <c r="I4" s="11" t="s">
        <v>94</v>
      </c>
      <c r="J4" s="12">
        <v>4.5999999999999996</v>
      </c>
      <c r="M4" s="11" t="s">
        <v>58</v>
      </c>
      <c r="N4" s="12">
        <v>2</v>
      </c>
      <c r="Q4" s="11" t="s">
        <v>34</v>
      </c>
      <c r="R4" s="12">
        <v>19</v>
      </c>
      <c r="U4" s="11" t="s">
        <v>34</v>
      </c>
      <c r="V4" s="12">
        <v>2</v>
      </c>
      <c r="Y4" s="4"/>
      <c r="Z4" s="5"/>
      <c r="AA4" s="6"/>
      <c r="AC4" s="4"/>
      <c r="AD4" s="5"/>
      <c r="AE4" s="6"/>
    </row>
    <row r="5" spans="1:31" x14ac:dyDescent="0.3">
      <c r="A5" s="11" t="s">
        <v>19</v>
      </c>
      <c r="B5" s="12">
        <v>9</v>
      </c>
      <c r="E5" s="11" t="s">
        <v>64</v>
      </c>
      <c r="F5" s="12">
        <v>151</v>
      </c>
      <c r="I5" s="11" t="s">
        <v>63</v>
      </c>
      <c r="J5" s="12">
        <v>3.2</v>
      </c>
      <c r="M5" s="11" t="s">
        <v>39</v>
      </c>
      <c r="N5" s="12">
        <v>6</v>
      </c>
      <c r="Q5" s="11" t="s">
        <v>35</v>
      </c>
      <c r="R5" s="12">
        <v>54</v>
      </c>
      <c r="U5" s="11" t="s">
        <v>35</v>
      </c>
      <c r="V5" s="12">
        <v>2</v>
      </c>
      <c r="Y5" s="4"/>
      <c r="Z5" s="5"/>
      <c r="AA5" s="6"/>
      <c r="AC5" s="4"/>
      <c r="AD5" s="5"/>
      <c r="AE5" s="6"/>
    </row>
    <row r="6" spans="1:31" x14ac:dyDescent="0.3">
      <c r="A6" s="11" t="s">
        <v>103</v>
      </c>
      <c r="B6" s="12">
        <v>19</v>
      </c>
      <c r="E6" s="11" t="s">
        <v>82</v>
      </c>
      <c r="F6" s="12">
        <v>118</v>
      </c>
      <c r="I6" s="11" t="s">
        <v>81</v>
      </c>
      <c r="J6" s="12">
        <v>4.5</v>
      </c>
      <c r="M6" s="11" t="s">
        <v>54</v>
      </c>
      <c r="N6" s="12">
        <v>3</v>
      </c>
      <c r="Q6" s="11" t="s">
        <v>27</v>
      </c>
      <c r="R6" s="12">
        <v>48</v>
      </c>
      <c r="U6" s="11" t="s">
        <v>27</v>
      </c>
      <c r="V6" s="12">
        <v>3</v>
      </c>
      <c r="Y6" s="4"/>
      <c r="Z6" s="5"/>
      <c r="AA6" s="6"/>
      <c r="AC6" s="4"/>
      <c r="AD6" s="5"/>
      <c r="AE6" s="6"/>
    </row>
    <row r="7" spans="1:31" x14ac:dyDescent="0.3">
      <c r="E7" s="11" t="s">
        <v>68</v>
      </c>
      <c r="F7" s="12">
        <v>57</v>
      </c>
      <c r="I7" s="11" t="s">
        <v>24</v>
      </c>
      <c r="J7" s="12">
        <v>10.4</v>
      </c>
      <c r="M7" s="11" t="s">
        <v>25</v>
      </c>
      <c r="N7" s="12">
        <v>8</v>
      </c>
      <c r="Q7" s="11" t="s">
        <v>59</v>
      </c>
      <c r="R7" s="12">
        <v>135</v>
      </c>
      <c r="U7" s="11" t="s">
        <v>59</v>
      </c>
      <c r="V7" s="12">
        <v>4</v>
      </c>
      <c r="Y7" s="4"/>
      <c r="Z7" s="5"/>
      <c r="AA7" s="6"/>
      <c r="AC7" s="4"/>
      <c r="AD7" s="5"/>
      <c r="AE7" s="6"/>
    </row>
    <row r="8" spans="1:31" x14ac:dyDescent="0.3">
      <c r="E8" s="11" t="s">
        <v>36</v>
      </c>
      <c r="F8" s="12">
        <v>50</v>
      </c>
      <c r="I8" s="11" t="s">
        <v>93</v>
      </c>
      <c r="J8" s="12">
        <v>4.7</v>
      </c>
      <c r="M8" s="11" t="s">
        <v>103</v>
      </c>
      <c r="N8" s="12">
        <v>19</v>
      </c>
      <c r="Q8" s="11" t="s">
        <v>46</v>
      </c>
      <c r="R8" s="12">
        <v>134</v>
      </c>
      <c r="U8" s="11" t="s">
        <v>46</v>
      </c>
      <c r="V8" s="12">
        <v>5</v>
      </c>
      <c r="Y8" s="4"/>
      <c r="Z8" s="5"/>
      <c r="AA8" s="6"/>
      <c r="AC8" s="4"/>
      <c r="AD8" s="5"/>
      <c r="AE8" s="6"/>
    </row>
    <row r="9" spans="1:31" x14ac:dyDescent="0.3">
      <c r="E9" s="11" t="s">
        <v>42</v>
      </c>
      <c r="F9" s="12">
        <v>21</v>
      </c>
      <c r="I9" s="11" t="s">
        <v>33</v>
      </c>
      <c r="J9" s="12">
        <v>9.6999999999999993</v>
      </c>
      <c r="Q9" s="11" t="s">
        <v>29</v>
      </c>
      <c r="R9" s="12">
        <v>66</v>
      </c>
      <c r="U9" s="11" t="s">
        <v>29</v>
      </c>
      <c r="V9" s="12">
        <v>3</v>
      </c>
      <c r="Y9" s="4"/>
      <c r="Z9" s="5"/>
      <c r="AA9" s="6"/>
      <c r="AC9" s="4"/>
      <c r="AD9" s="5"/>
      <c r="AE9" s="6"/>
    </row>
    <row r="10" spans="1:31" x14ac:dyDescent="0.3">
      <c r="E10" s="11" t="s">
        <v>56</v>
      </c>
      <c r="F10" s="12">
        <v>63</v>
      </c>
      <c r="I10" s="11" t="s">
        <v>79</v>
      </c>
      <c r="J10" s="12">
        <v>4.9000000000000004</v>
      </c>
      <c r="Q10" s="11" t="s">
        <v>103</v>
      </c>
      <c r="R10" s="12">
        <v>456</v>
      </c>
      <c r="U10" s="11" t="s">
        <v>103</v>
      </c>
      <c r="V10" s="12">
        <v>19</v>
      </c>
      <c r="Y10" s="4"/>
      <c r="Z10" s="5"/>
      <c r="AA10" s="6"/>
      <c r="AC10" s="4"/>
      <c r="AD10" s="5"/>
      <c r="AE10" s="6"/>
    </row>
    <row r="11" spans="1:31" x14ac:dyDescent="0.3">
      <c r="E11" s="11" t="s">
        <v>73</v>
      </c>
      <c r="F11" s="12">
        <v>53</v>
      </c>
      <c r="I11" s="11" t="s">
        <v>71</v>
      </c>
      <c r="J11" s="12">
        <v>4.8</v>
      </c>
      <c r="Y11" s="4"/>
      <c r="Z11" s="5"/>
      <c r="AA11" s="6"/>
      <c r="AC11" s="4"/>
      <c r="AD11" s="5"/>
      <c r="AE11" s="6"/>
    </row>
    <row r="12" spans="1:31" x14ac:dyDescent="0.3">
      <c r="E12" s="11" t="s">
        <v>61</v>
      </c>
      <c r="F12" s="12">
        <v>57</v>
      </c>
      <c r="I12" s="11" t="s">
        <v>75</v>
      </c>
      <c r="J12" s="12">
        <v>4.0999999999999996</v>
      </c>
      <c r="Y12" s="4"/>
      <c r="Z12" s="5"/>
      <c r="AA12" s="6"/>
      <c r="AC12" s="4"/>
      <c r="AD12" s="5"/>
      <c r="AE12" s="6"/>
    </row>
    <row r="13" spans="1:31" x14ac:dyDescent="0.3">
      <c r="E13" s="11" t="s">
        <v>87</v>
      </c>
      <c r="F13" s="12">
        <v>64</v>
      </c>
      <c r="I13" s="11" t="s">
        <v>67</v>
      </c>
      <c r="J13" s="12">
        <v>2.6</v>
      </c>
      <c r="Y13" s="4"/>
      <c r="Z13" s="5"/>
      <c r="AA13" s="6"/>
      <c r="AC13" s="4"/>
      <c r="AD13" s="5"/>
      <c r="AE13" s="6"/>
    </row>
    <row r="14" spans="1:31" x14ac:dyDescent="0.3">
      <c r="E14" s="11" t="s">
        <v>51</v>
      </c>
      <c r="F14" s="12">
        <v>46</v>
      </c>
      <c r="I14" s="11" t="s">
        <v>86</v>
      </c>
      <c r="J14" s="12">
        <v>7.5</v>
      </c>
      <c r="Y14" s="4"/>
      <c r="Z14" s="5"/>
      <c r="AA14" s="6"/>
      <c r="AC14" s="4"/>
      <c r="AD14" s="5"/>
      <c r="AE14" s="6"/>
    </row>
    <row r="15" spans="1:31" x14ac:dyDescent="0.3">
      <c r="E15" s="11" t="s">
        <v>89</v>
      </c>
      <c r="F15" s="12">
        <v>25</v>
      </c>
      <c r="I15" s="11" t="s">
        <v>49</v>
      </c>
      <c r="J15" s="12">
        <v>2.7</v>
      </c>
      <c r="Y15" s="4"/>
      <c r="Z15" s="5"/>
      <c r="AA15" s="6"/>
      <c r="AC15" s="4"/>
      <c r="AD15" s="5"/>
      <c r="AE15" s="6"/>
    </row>
    <row r="16" spans="1:31" x14ac:dyDescent="0.3">
      <c r="E16" s="11" t="s">
        <v>31</v>
      </c>
      <c r="F16" s="12">
        <v>71</v>
      </c>
      <c r="I16" s="11" t="s">
        <v>84</v>
      </c>
      <c r="J16" s="12">
        <v>4.7</v>
      </c>
      <c r="Y16" s="4"/>
      <c r="Z16" s="5"/>
      <c r="AA16" s="6"/>
      <c r="AC16" s="4"/>
      <c r="AD16" s="5"/>
      <c r="AE16" s="6"/>
    </row>
    <row r="17" spans="5:31" x14ac:dyDescent="0.3">
      <c r="E17" s="11" t="s">
        <v>103</v>
      </c>
      <c r="F17" s="12">
        <v>876</v>
      </c>
      <c r="I17" s="11" t="s">
        <v>53</v>
      </c>
      <c r="J17" s="12">
        <v>2.9</v>
      </c>
      <c r="Y17" s="4"/>
      <c r="Z17" s="5"/>
      <c r="AA17" s="6"/>
      <c r="AC17" s="4"/>
      <c r="AD17" s="5"/>
      <c r="AE17" s="6"/>
    </row>
    <row r="18" spans="5:31" x14ac:dyDescent="0.3">
      <c r="I18" s="11" t="s">
        <v>103</v>
      </c>
      <c r="J18" s="12">
        <v>71.300000000000011</v>
      </c>
      <c r="Y18" s="4"/>
      <c r="Z18" s="5"/>
      <c r="AA18" s="6"/>
      <c r="AC18" s="4"/>
      <c r="AD18" s="5"/>
      <c r="AE18" s="6"/>
    </row>
    <row r="19" spans="5:31" x14ac:dyDescent="0.3">
      <c r="Y19" s="4"/>
      <c r="Z19" s="5"/>
      <c r="AA19" s="6"/>
      <c r="AC19" s="4"/>
      <c r="AD19" s="5"/>
      <c r="AE19" s="6"/>
    </row>
    <row r="20" spans="5:31" x14ac:dyDescent="0.3">
      <c r="Y20" s="7"/>
      <c r="Z20" s="8"/>
      <c r="AA20" s="9"/>
      <c r="AC20" s="7"/>
      <c r="AD20" s="8"/>
      <c r="AE20" s="9"/>
    </row>
  </sheetData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3CBF-7F2C-4219-9D17-B8A49291F43E}">
  <dimension ref="A1:S20"/>
  <sheetViews>
    <sheetView zoomScale="66" zoomScaleNormal="66" workbookViewId="0">
      <selection activeCell="D12" sqref="A1:S20"/>
    </sheetView>
  </sheetViews>
  <sheetFormatPr defaultRowHeight="14.4" x14ac:dyDescent="0.3"/>
  <cols>
    <col min="4" max="4" width="18.5546875" customWidth="1"/>
    <col min="6" max="6" width="25.6640625" customWidth="1"/>
    <col min="7" max="7" width="24.6640625" customWidth="1"/>
    <col min="11" max="11" width="19.44140625" customWidth="1"/>
    <col min="12" max="12" width="20.5546875" customWidth="1"/>
    <col min="13" max="13" width="21.77734375" customWidth="1"/>
    <col min="14" max="14" width="20.6640625" customWidth="1"/>
    <col min="15" max="15" width="23.33203125" customWidth="1"/>
    <col min="16" max="16" width="20.109375" customWidth="1"/>
    <col min="17" max="17" width="29.21875" customWidth="1"/>
    <col min="18" max="18" width="29" customWidth="1"/>
    <col min="19" max="19" width="28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95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95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95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95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95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95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95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95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95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95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4BC9-C8E0-4318-8594-0E541D1BAE7B}">
  <dimension ref="A1:A6"/>
  <sheetViews>
    <sheetView tabSelected="1" workbookViewId="0">
      <selection sqref="A1:F6"/>
    </sheetView>
  </sheetViews>
  <sheetFormatPr defaultRowHeight="14.4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  <row r="6" spans="1:1" x14ac:dyDescent="0.3">
      <c r="A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C6E5-B4B2-4062-B84A-453507DFC3F8}">
  <dimension ref="A1"/>
  <sheetViews>
    <sheetView showGridLines="0" topLeftCell="B1"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B6A-24E1-4EF5-933D-48A109308BA9}">
  <dimension ref="A1"/>
  <sheetViews>
    <sheetView showGridLines="0" workbookViewId="0">
      <selection activeCell="T11" sqref="T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datasheet</vt:lpstr>
      <vt:lpstr>Questions </vt:lpstr>
      <vt:lpstr>Dashboard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2024-12-03T16:29:35Z</dcterms:created>
  <dcterms:modified xsi:type="dcterms:W3CDTF">2024-12-03T16:55:32Z</dcterms:modified>
</cp:coreProperties>
</file>