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Swetanshu\Desktop\"/>
    </mc:Choice>
  </mc:AlternateContent>
  <xr:revisionPtr revIDLastSave="0" documentId="13_ncr:1_{68655599-B2F3-4696-A574-50FCBACFFFD2}" xr6:coauthVersionLast="47" xr6:coauthVersionMax="47" xr10:uidLastSave="{00000000-0000-0000-0000-000000000000}"/>
  <bookViews>
    <workbookView xWindow="-108" yWindow="-108" windowWidth="23256" windowHeight="12456" firstSheet="3" activeTab="8" xr2:uid="{6D3233AD-AB37-40C9-A774-1F88380C9037}"/>
  </bookViews>
  <sheets>
    <sheet name="Sheet4" sheetId="4" r:id="rId1"/>
    <sheet name="Sheet8" sheetId="8" r:id="rId2"/>
    <sheet name="Sheet9" sheetId="9" r:id="rId3"/>
    <sheet name="Sheet10" sheetId="10" r:id="rId4"/>
    <sheet name="Sheet11" sheetId="11" r:id="rId5"/>
    <sheet name="Sheet12" sheetId="12" r:id="rId6"/>
    <sheet name="Datasheet" sheetId="1" r:id="rId7"/>
    <sheet name="Questions " sheetId="2" r:id="rId8"/>
    <sheet name="Dashboards" sheetId="3" r:id="rId9"/>
  </sheets>
  <definedNames>
    <definedName name="Slicer_device">#N/A</definedName>
  </definedNames>
  <calcPr calcId="191029"/>
  <pivotCaches>
    <pivotCache cacheId="0"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<sst xmlns="http://schemas.openxmlformats.org/spreadsheetml/2006/main" count="224" uniqueCount="105">
  <si>
    <t>id</t>
  </si>
  <si>
    <t>title</t>
  </si>
  <si>
    <t>Rating</t>
  </si>
  <si>
    <t>noreviews1</t>
  </si>
  <si>
    <t>Casuals For MenÂ Â (Blue)</t>
  </si>
  <si>
    <t>Men</t>
  </si>
  <si>
    <t>Women Black Flats Sandal</t>
  </si>
  <si>
    <t>Women</t>
  </si>
  <si>
    <t>Women Gold Wedges Sandal</t>
  </si>
  <si>
    <t>Men's Height Increasing High Heel Formal Party Wear Slip-on Boots Slip On For MenÂ Â (Tan)</t>
  </si>
  <si>
    <t>Loafers For MenÂ Â (Tan)</t>
  </si>
  <si>
    <t>Canvas Shoes For MenÂ Â (Black)</t>
  </si>
  <si>
    <t>Combo Pack Of 2 Casual Shoes Slip On Sneakers For MenÂ Â (Blue, Grey)</t>
  </si>
  <si>
    <t>ARYA - DIFFERENT EDGE Bellies For WomenÂ Â (Purple)</t>
  </si>
  <si>
    <t>Latest Collection, Comfortable &amp; Fashionable Bellies for Women's and Girl's Pack of 1 Bellies For WomenÂ Â (Pink, Grey)</t>
  </si>
  <si>
    <t>MOCCASSIN Slip On For MenÂ Â (Black)</t>
  </si>
  <si>
    <t>Women Black Wedges Sandal</t>
  </si>
  <si>
    <t>Long OfficeWear Corporate Casuals For MenÂ Â (Black)</t>
  </si>
  <si>
    <t>Women Black Heels Sandal</t>
  </si>
  <si>
    <t>Denill Ankle Length Sneakers Sneakers For WomenÂ Â (Pink)</t>
  </si>
  <si>
    <t>Women Grey Heels Sandal</t>
  </si>
  <si>
    <t>Pink Perfect Stylish Girls Casual Shoes Sneakers For WomenÂ Â (Pink)</t>
  </si>
  <si>
    <t>Concave 2 Wn s IDP Running Shoes For WomenÂ Â (Purple)</t>
  </si>
  <si>
    <t>SFG-23 Slippers</t>
  </si>
  <si>
    <t>Dark Brown Leather Jalsa Jutis For MenÂ Â (Brown)</t>
  </si>
  <si>
    <t>Women Grey Sports Sandal</t>
  </si>
  <si>
    <t>Women Grey, Orange Sports Sandal</t>
  </si>
  <si>
    <t>White casual, gym,training &amp; Running shoes for men's Running Shoes For MenÂ Â (White)</t>
  </si>
  <si>
    <t>Suede Heart Snake Lux Wn's Slip On Sneakers For WomenÂ Â (Black)</t>
  </si>
  <si>
    <t>Denill Women's Sneaker</t>
  </si>
  <si>
    <t>Long OfficeWear Corporate Casuals For MenÂ Â (Brown)</t>
  </si>
  <si>
    <t>Pacer Next Sneakers For WomenÂ Â (Grey)</t>
  </si>
  <si>
    <t>Synthetic Leather Casual Partywear New Stylish Boots Shoes For Women's And Girls Boots For WomenÂ Â (Pink)</t>
  </si>
  <si>
    <t>Monk Strap For MenÂ Â (Brown)</t>
  </si>
  <si>
    <t>Running Shoes For MenÂ Â (Green)</t>
  </si>
  <si>
    <t>Men Brown Sandal</t>
  </si>
  <si>
    <t>SM-484 Casuals For MenÂ Â (Navy, Orange)</t>
  </si>
  <si>
    <t>Men Hawaii Flip Flops</t>
  </si>
  <si>
    <t>For WomenÂ Â (Gold)</t>
  </si>
  <si>
    <t>Women Multicolor Flats Sandal</t>
  </si>
  <si>
    <t>Women Beige Heels Sandal</t>
  </si>
  <si>
    <t>Men Blue Clogs Sandal</t>
  </si>
  <si>
    <t>Women Brown Wedges Sandal</t>
  </si>
  <si>
    <t>maincategory</t>
  </si>
  <si>
    <t>device</t>
  </si>
  <si>
    <t xml:space="preserve">Computer </t>
  </si>
  <si>
    <t>Mobile</t>
  </si>
  <si>
    <t>Tablet</t>
  </si>
  <si>
    <t>Price 1</t>
  </si>
  <si>
    <t>rating1</t>
  </si>
  <si>
    <t>star_3</t>
  </si>
  <si>
    <t>star_2</t>
  </si>
  <si>
    <t>star_1</t>
  </si>
  <si>
    <t>star_5</t>
  </si>
  <si>
    <t>star_4</t>
  </si>
  <si>
    <t>ratings and the main category</t>
  </si>
  <si>
    <t>Fashionable &amp; Comfortable Bellies For WomenÂ Â (Brown)</t>
  </si>
  <si>
    <t>Combo Pack of 4 Casual Shoes Sneakers For MenÂ Â (Multicolor)</t>
  </si>
  <si>
    <t>Cilia Mode Leo Sneakers For WomenÂ Â (White)</t>
  </si>
  <si>
    <t>Men Black Sports Sandal</t>
  </si>
  <si>
    <t>Men Green Sports Sandal</t>
  </si>
  <si>
    <t>Women Pink Flats Sandal</t>
  </si>
  <si>
    <t>Women Navy Heels Sandal</t>
  </si>
  <si>
    <t>Women Blue Wedges Sandal</t>
  </si>
  <si>
    <t>Sneakers For WomenÂ Â (Pink)</t>
  </si>
  <si>
    <t>Men Black, Beige Sandal</t>
  </si>
  <si>
    <t>TEMPO Men's Combo Pack of 3 Synthetic Loafers &amp; 2 Sneakers - Multicolour</t>
  </si>
  <si>
    <t>Women Gold Heels Sandal</t>
  </si>
  <si>
    <t>Flip Flops</t>
  </si>
  <si>
    <t>Slippers</t>
  </si>
  <si>
    <t>adilette CF+ logo Slides</t>
  </si>
  <si>
    <t>Men Black, Blue Sports Sandal</t>
  </si>
  <si>
    <t>Men Tan Sandal</t>
  </si>
  <si>
    <t>Perfect Stylish Girls High Ankle Boots For WomenÂ Â (Pink)</t>
  </si>
  <si>
    <t>Perfect Stylish Girls Casual Shoes Sneakers For WomenÂ Â (White)</t>
  </si>
  <si>
    <t>170 Smart Grey Lace-Ups Casuals for Men Sneakers For MenÂ Â (Grey)</t>
  </si>
  <si>
    <t>Stylish Flat Mules for women Bellies For WomenÂ Â (Tan)</t>
  </si>
  <si>
    <t>crocs Unisex's Clogs</t>
  </si>
  <si>
    <t>GO WALK JOY-CENTERPIECE Walking Shoes For WomenÂ Â (Navy)</t>
  </si>
  <si>
    <t>flip-flops slipper for men Flip Flops</t>
  </si>
  <si>
    <t>Boots For WomenÂ Â (Brown)</t>
  </si>
  <si>
    <t>Intraflux M Running Shoes For MenÂ Â (Grey)</t>
  </si>
  <si>
    <t>Trendy Look Up Jeans And Kurta Pajama/Synthetic Ethnic Shoes For Men Ethnic Mule For MenÂ Â (Black)</t>
  </si>
  <si>
    <t>Jutis For WomenÂ Â (Multicolor)</t>
  </si>
  <si>
    <t>Fila Men's Bryant Sneakers</t>
  </si>
  <si>
    <t>Jutis For WomenÂ Â (Pink)</t>
  </si>
  <si>
    <t>Bouncer-01 Running shoes for boys | sports shoes for men | Latest Stylish Casual sneakers for men | Lace up lightweight blue shoes for running, walking, gym, trekking, hiking &amp; party Running Shoes Running Shoes For MenÂ Â (Blue)</t>
  </si>
  <si>
    <t>Walking Shoes For MenÂ Â (Grey)</t>
  </si>
  <si>
    <t>Canvas Shoes For MenÂ Â (Red)</t>
  </si>
  <si>
    <t>FASHION SHOE Loafers For MenÂ Â (Brown)</t>
  </si>
  <si>
    <t xml:space="preserve">Show the title and Device </t>
  </si>
  <si>
    <t>Show the ratings total and main category</t>
  </si>
  <si>
    <t>Show the title and total 5 stars</t>
  </si>
  <si>
    <t>Show the ratings and star 2</t>
  </si>
  <si>
    <t>show the total of all stars</t>
  </si>
  <si>
    <t>Sum of star_1</t>
  </si>
  <si>
    <t>Sum of star_2</t>
  </si>
  <si>
    <t>Sum of star_3</t>
  </si>
  <si>
    <t>Sum of star_4</t>
  </si>
  <si>
    <t>Sum of star_5</t>
  </si>
  <si>
    <t>Row Labels</t>
  </si>
  <si>
    <t>Grand Total</t>
  </si>
  <si>
    <t>Count of maincategory</t>
  </si>
  <si>
    <t>Sum of noreviews1</t>
  </si>
  <si>
    <t>Sum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</si>
</sst>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7" tint="0.39997558519241921"/>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[Flipkart case study.xlsx]Sheet8!PivotTable6</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600" b="0">
                <a:latin typeface="Freestyle Script" panose="030804020302050B0404" pitchFamily="66" charset="0"/>
              </a:rPr>
              <a:t>Ratings and Number of main category under rating</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Sheet8!$A$4:$A$11</c:f>
              <c:strCache>
                <c:ptCount val="7"/>
                <c:pt idx="0">
                  <c:v>3.7</c:v>
                </c:pt>
                <c:pt idx="1">
                  <c:v>3.9</c:v>
                </c:pt>
                <c:pt idx="2">
                  <c:v>4</c:v>
                </c:pt>
                <c:pt idx="3">
                  <c:v>4.1</c:v>
                </c:pt>
                <c:pt idx="4">
                  <c:v>4.2</c:v>
                </c:pt>
                <c:pt idx="5">
                  <c:v>4.3</c:v>
                </c:pt>
                <c:pt idx="6">
                  <c:v>4.6</c:v>
                </c:pt>
              </c:strCache>
            </c:strRef>
          </c:cat>
          <c:val>
            <c:numRef>
              <c:f>Sheet8!$B$4:$B$11</c:f>
              <c:numCache>
                <c:formatCode>General</c:formatCode>
                <c:ptCount val="7"/>
                <c:pt idx="0">
                  <c:v>2</c:v>
                </c:pt>
                <c:pt idx="1">
                  <c:v>4</c:v>
                </c:pt>
                <c:pt idx="2">
                  <c:v>1</c:v>
                </c:pt>
                <c:pt idx="3">
                  <c:v>3</c:v>
                </c:pt>
                <c:pt idx="4">
                  <c:v>3</c:v>
                </c:pt>
                <c:pt idx="5">
                  <c:v>1</c:v>
                </c:pt>
                <c:pt idx="6">
                  <c:v>1</c:v>
                </c:pt>
              </c:numCache>
            </c:numRef>
          </c:val>
          <c:extLst>
            <c:ext xmlns:c16="http://schemas.microsoft.com/office/drawing/2014/chart" uri="{C3380CC4-5D6E-409C-BE32-E72D297353CC}">
              <c16:uniqueId val="{00000000-C43C-4F68-AD70-C67D4239095F}"/>
            </c:ext>
          </c:extLst>
        </c:ser>
        <c:dLbls>
          <c:showLegendKey val="0"/>
          <c:showVal val="0"/>
          <c:showCatName val="0"/>
          <c:showSerName val="0"/>
          <c:showPercent val="0"/>
          <c:showBubbleSize val="0"/>
        </c:dLbls>
        <c:gapWidth val="315"/>
        <c:overlap val="-40"/>
        <c:axId val="1289877887"/>
        <c:axId val="1289880767"/>
      </c:barChart>
      <c:catAx>
        <c:axId val="12898778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89880767"/>
        <c:crosses val="autoZero"/>
        <c:auto val="1"/>
        <c:lblAlgn val="ctr"/>
        <c:lblOffset val="100"/>
        <c:noMultiLvlLbl val="0"/>
      </c:catAx>
      <c:valAx>
        <c:axId val="1289880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89877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27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[Flipkart case study.xlsx]Sheet9!PivotTable7</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2000" b="0">
                <a:latin typeface="Freestyle Script" panose="030804020302050B0404" pitchFamily="66" charset="0"/>
              </a:rPr>
              <a:t>Title and No reviews product with devices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Sheet9!$B$3</c:f>
              <c:strCache>
                <c:ptCount val="1"/>
                <c:pt idx="0">
                  <c:v>Total</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Sheet9!$A$4:$A$19</c:f>
              <c:strCache>
                <c:ptCount val="15"/>
                <c:pt idx="0">
                  <c:v>Denill Women's Sneaker</c:v>
                </c:pt>
                <c:pt idx="1">
                  <c:v>For WomenÂ Â (Gold)</c:v>
                </c:pt>
                <c:pt idx="2">
                  <c:v>Long OfficeWear Corporate Casuals For MenÂ Â (Brown)</c:v>
                </c:pt>
                <c:pt idx="3">
                  <c:v>Men Blue Clogs Sandal</c:v>
                </c:pt>
                <c:pt idx="4">
                  <c:v>Men Brown Sandal</c:v>
                </c:pt>
                <c:pt idx="5">
                  <c:v>Men Hawaii Flip Flops</c:v>
                </c:pt>
                <c:pt idx="6">
                  <c:v>Monk Strap For MenÂ Â (Brown)</c:v>
                </c:pt>
                <c:pt idx="7">
                  <c:v>Pacer Next Sneakers For WomenÂ Â (Grey)</c:v>
                </c:pt>
                <c:pt idx="8">
                  <c:v>Running Shoes For MenÂ Â (Green)</c:v>
                </c:pt>
                <c:pt idx="9">
                  <c:v>SM-484 Casuals For MenÂ Â (Navy, Orange)</c:v>
                </c:pt>
                <c:pt idx="10">
                  <c:v>Synthetic Leather Casual Partywear New Stylish Boots Shoes For Women's And Girls Boots For WomenÂ Â (Pink)</c:v>
                </c:pt>
                <c:pt idx="11">
                  <c:v>Women Beige Heels Sandal</c:v>
                </c:pt>
                <c:pt idx="12">
                  <c:v>Women Black Heels Sandal</c:v>
                </c:pt>
                <c:pt idx="13">
                  <c:v>Women Brown Wedges Sandal</c:v>
                </c:pt>
                <c:pt idx="14">
                  <c:v>Women Multicolor Flats Sandal</c:v>
                </c:pt>
              </c:strCache>
            </c:strRef>
          </c:cat>
          <c:val>
            <c:numRef>
              <c:f>Sheet9!$B$4:$B$19</c:f>
              <c:numCache>
                <c:formatCode>General</c:formatCode>
                <c:ptCount val="15"/>
                <c:pt idx="0">
                  <c:v>197</c:v>
                </c:pt>
                <c:pt idx="1">
                  <c:v>8</c:v>
                </c:pt>
                <c:pt idx="2">
                  <c:v>2103</c:v>
                </c:pt>
                <c:pt idx="3">
                  <c:v>427</c:v>
                </c:pt>
                <c:pt idx="4">
                  <c:v>2</c:v>
                </c:pt>
                <c:pt idx="5">
                  <c:v>1813</c:v>
                </c:pt>
                <c:pt idx="6">
                  <c:v>58</c:v>
                </c:pt>
                <c:pt idx="7">
                  <c:v>36</c:v>
                </c:pt>
                <c:pt idx="8">
                  <c:v>8254</c:v>
                </c:pt>
                <c:pt idx="9">
                  <c:v>436</c:v>
                </c:pt>
                <c:pt idx="10">
                  <c:v>182</c:v>
                </c:pt>
                <c:pt idx="11">
                  <c:v>68</c:v>
                </c:pt>
                <c:pt idx="12">
                  <c:v>7</c:v>
                </c:pt>
                <c:pt idx="13">
                  <c:v>71</c:v>
                </c:pt>
                <c:pt idx="14">
                  <c:v>34</c:v>
                </c:pt>
              </c:numCache>
            </c:numRef>
          </c:val>
          <c:smooth val="0"/>
          <c:extLst>
            <c:ext xmlns:c16="http://schemas.microsoft.com/office/drawing/2014/chart" uri="{C3380CC4-5D6E-409C-BE32-E72D297353CC}">
              <c16:uniqueId val="{00000000-B5AD-4465-A926-0205460EA81B}"/>
            </c:ext>
          </c:extLst>
        </c:ser>
        <c:dLbls>
          <c:showLegendKey val="0"/>
          <c:showVal val="0"/>
          <c:showCatName val="0"/>
          <c:showSerName val="0"/>
          <c:showPercent val="0"/>
          <c:showBubbleSize val="0"/>
        </c:dLbls>
        <c:marker val="1"/>
        <c:smooth val="0"/>
        <c:axId val="1292339103"/>
        <c:axId val="1292341023"/>
      </c:lineChart>
      <c:catAx>
        <c:axId val="1292339103"/>
        <c:scaling>
          <c:orientation val="minMax"/>
        </c:scaling>
        <c:delete val="1"/>
        <c:axPos val="b"/>
        <c:numFmt formatCode="General" sourceLinked="1"/>
        <c:majorTickMark val="none"/>
        <c:minorTickMark val="none"/>
        <c:tickLblPos val="nextTo"/>
        <c:crossAx val="1292341023"/>
        <c:crosses val="autoZero"/>
        <c:auto val="1"/>
        <c:lblAlgn val="ctr"/>
        <c:lblOffset val="100"/>
        <c:noMultiLvlLbl val="0"/>
      </c:catAx>
      <c:valAx>
        <c:axId val="12923410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92339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54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[Flipkart case study.xlsx]Sheet10!PivotTable8</c:name>
    <c:fmtId val="1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2000" b="1">
                <a:latin typeface="Freestyle Script" panose="030804020302050B0404" pitchFamily="66" charset="0"/>
              </a:rPr>
              <a:t>Men and woman rating total</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Sheet10!$B$3</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Sheet10!$A$4:$A$6</c:f>
              <c:strCache>
                <c:ptCount val="2"/>
                <c:pt idx="0">
                  <c:v>Men</c:v>
                </c:pt>
                <c:pt idx="1">
                  <c:v>Women</c:v>
                </c:pt>
              </c:strCache>
            </c:strRef>
          </c:cat>
          <c:val>
            <c:numRef>
              <c:f>Sheet10!$B$4:$B$6</c:f>
              <c:numCache>
                <c:formatCode>General</c:formatCode>
                <c:ptCount val="2"/>
                <c:pt idx="0">
                  <c:v>28.400000000000002</c:v>
                </c:pt>
                <c:pt idx="1">
                  <c:v>32.4</c:v>
                </c:pt>
              </c:numCache>
            </c:numRef>
          </c:val>
          <c:extLst>
            <c:ext xmlns:c16="http://schemas.microsoft.com/office/drawing/2014/chart" uri="{C3380CC4-5D6E-409C-BE32-E72D297353CC}">
              <c16:uniqueId val="{00000000-05DB-4BF7-A13F-BBBC112C4335}"/>
            </c:ext>
          </c:extLst>
        </c:ser>
        <c:dLbls>
          <c:showLegendKey val="0"/>
          <c:showVal val="0"/>
          <c:showCatName val="0"/>
          <c:showSerName val="0"/>
          <c:showPercent val="0"/>
          <c:showBubbleSize val="0"/>
        </c:dLbls>
        <c:gapWidth val="315"/>
        <c:axId val="1854821599"/>
        <c:axId val="1854819679"/>
      </c:barChart>
      <c:catAx>
        <c:axId val="18548215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54819679"/>
        <c:crosses val="autoZero"/>
        <c:auto val="1"/>
        <c:lblAlgn val="ctr"/>
        <c:lblOffset val="100"/>
        <c:noMultiLvlLbl val="0"/>
      </c:catAx>
      <c:valAx>
        <c:axId val="18548196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5482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54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[Flipkart case study.xlsx]Sheet11!PivotTable9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Freestyle Script" panose="030804020302050B0404" pitchFamily="66" charset="0"/>
              </a:rPr>
              <a:t>Title of products and Total number of 5 stars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Sheet11!$B$3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Sheet11!$A$4:$A$19</c:f>
              <c:strCache>
                <c:ptCount val="15"/>
                <c:pt idx="0">
                  <c:v>Denill Women's Sneaker</c:v>
                </c:pt>
                <c:pt idx="1">
                  <c:v>For WomenÂ Â (Gold)</c:v>
                </c:pt>
                <c:pt idx="2">
                  <c:v>Long OfficeWear Corporate Casuals For MenÂ Â (Brown)</c:v>
                </c:pt>
                <c:pt idx="3">
                  <c:v>Men Blue Clogs Sandal</c:v>
                </c:pt>
                <c:pt idx="4">
                  <c:v>Men Brown Sandal</c:v>
                </c:pt>
                <c:pt idx="5">
                  <c:v>Men Hawaii Flip Flops</c:v>
                </c:pt>
                <c:pt idx="6">
                  <c:v>Monk Strap For MenÂ Â (Brown)</c:v>
                </c:pt>
                <c:pt idx="7">
                  <c:v>Pacer Next Sneakers For WomenÂ Â (Grey)</c:v>
                </c:pt>
                <c:pt idx="8">
                  <c:v>Running Shoes For MenÂ Â (Green)</c:v>
                </c:pt>
                <c:pt idx="9">
                  <c:v>SM-484 Casuals For MenÂ Â (Navy, Orange)</c:v>
                </c:pt>
                <c:pt idx="10">
                  <c:v>Synthetic Leather Casual Partywear New Stylish Boots Shoes For Women's And Girls Boots For WomenÂ Â (Pink)</c:v>
                </c:pt>
                <c:pt idx="11">
                  <c:v>Women Beige Heels Sandal</c:v>
                </c:pt>
                <c:pt idx="12">
                  <c:v>Women Black Heels Sandal</c:v>
                </c:pt>
                <c:pt idx="13">
                  <c:v>Women Brown Wedges Sandal</c:v>
                </c:pt>
                <c:pt idx="14">
                  <c:v>Women Multicolor Flats Sandal</c:v>
                </c:pt>
              </c:strCache>
            </c:strRef>
          </c:cat>
          <c:val>
            <c:numRef>
              <c:f>Sheet11!$B$4:$B$19</c:f>
              <c:numCache>
                <c:formatCode>General</c:formatCode>
                <c:ptCount val="15"/>
                <c:pt idx="0">
                  <c:v>10</c:v>
                </c:pt>
                <c:pt idx="1">
                  <c:v>38</c:v>
                </c:pt>
                <c:pt idx="2">
                  <c:v>6924</c:v>
                </c:pt>
                <c:pt idx="3">
                  <c:v>1577</c:v>
                </c:pt>
                <c:pt idx="4">
                  <c:v>14</c:v>
                </c:pt>
                <c:pt idx="5">
                  <c:v>6200</c:v>
                </c:pt>
                <c:pt idx="6">
                  <c:v>281</c:v>
                </c:pt>
                <c:pt idx="7">
                  <c:v>124</c:v>
                </c:pt>
                <c:pt idx="8">
                  <c:v>32715</c:v>
                </c:pt>
                <c:pt idx="9">
                  <c:v>1685</c:v>
                </c:pt>
                <c:pt idx="10">
                  <c:v>791</c:v>
                </c:pt>
                <c:pt idx="12">
                  <c:v>34</c:v>
                </c:pt>
                <c:pt idx="13">
                  <c:v>277</c:v>
                </c:pt>
                <c:pt idx="14">
                  <c:v>120</c:v>
                </c:pt>
              </c:numCache>
            </c:numRef>
          </c:val>
          <c:extLst>
            <c:ext xmlns:c16="http://schemas.microsoft.com/office/drawing/2014/chart" uri="{C3380CC4-5D6E-409C-BE32-E72D297353CC}">
              <c16:uniqueId val="{00000000-2665-43C9-8EDC-A0227A588817}"/>
            </c:ext>
          </c:extLst>
        </c:ser>
        <c:dLbls>
          <c:showLegendKey val="0"/>
          <c:showVal val="0"/>
          <c:showCatName val="0"/>
          <c:showSerName val="0"/>
          <c:showPercent val="0"/>
          <c:showBubbleSize val="0"/>
        </c:dLbls>
        <c:axId val="1427923583"/>
        <c:axId val="1427925023"/>
      </c:areaChart>
      <c:catAx>
        <c:axId val="1427923583"/>
        <c:scaling>
          <c:orientation val="minMax"/>
        </c:scaling>
        <c:delete val="1"/>
        <c:axPos val="b"/>
        <c:numFmt formatCode="General" sourceLinked="1"/>
        <c:majorTickMark val="out"/>
        <c:minorTickMark val="none"/>
        <c:tickLblPos val="nextTo"/>
        <c:crossAx val="1427925023"/>
        <c:crosses val="autoZero"/>
        <c:auto val="1"/>
        <c:lblAlgn val="ctr"/>
        <c:lblOffset val="100"/>
        <c:noMultiLvlLbl val="0"/>
      </c:catAx>
      <c:valAx>
        <c:axId val="14279250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79235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54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[Flipkart case study.xlsx]Sheet12!PivotTable10</c:name>
    <c:fmtId val="4"/>
  </c:pivotSource>
  <c:chart>
    <c:title>
      <c:tx>
        <c:rich>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r>
              <a:rPr lang="en-US" sz="1600" b="1">
                <a:latin typeface="Freestyle Script" panose="030804020302050B0404" pitchFamily="66" charset="0"/>
              </a:rPr>
              <a:t>Ratings and Total Star_2</a:t>
            </a:r>
          </a:p>
        </c:rich>
      </c:tx>
      <c:overlay val="0"/>
      <c:spPr>
        <a:noFill/>
        <a:ln>
          <a:noFill/>
        </a:ln>
        <a:effectLst/>
      </c:spPr>
      <c:txPr>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endParaRPr lang="en-US"/>
        </a:p>
      </c:txPr>
    </c:title>
    <c:autoTitleDeleted val="0"/>
    <c:pivotFmts>
      <c:pivotFmt>
        <c:idx val="0"/>
        <c:spPr>
          <a:solidFill>
            <a:schemeClr val="accent4">
              <a:alpha val="69804"/>
            </a:schemeClr>
          </a:solidFill>
          <a:ln w="28575" cap="rnd" cmpd="sng" algn="ctr">
            <a:solidFill>
              <a:schemeClr val="accent4"/>
            </a:solidFill>
            <a:miter lim="800000"/>
          </a:ln>
          <a:effectLst>
            <a:glow rad="76200">
              <a:schemeClr val="accent4">
                <a:satMod val="175000"/>
                <a:alpha val="3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alpha val="69804"/>
            </a:schemeClr>
          </a:solidFill>
          <a:ln w="28575" cap="rnd" cmpd="sng" algn="ctr">
            <a:solidFill>
              <a:schemeClr val="accent4"/>
            </a:solidFill>
            <a:miter lim="800000"/>
          </a:ln>
          <a:effectLst>
            <a:glow rad="76200">
              <a:schemeClr val="accent4">
                <a:satMod val="175000"/>
                <a:alpha val="3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ln>
          <a:effectLst>
            <a:glow rad="76200">
              <a:schemeClr val="accent4">
                <a:satMod val="175000"/>
                <a:alpha val="3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Sheet12!$B$3</c:f>
              <c:strCache>
                <c:ptCount val="1"/>
                <c:pt idx="0">
                  <c:v>Total</c:v>
                </c:pt>
              </c:strCache>
            </c:strRef>
          </c:tx>
          <c:spPr>
            <a:ln w="28575" cap="rnd">
              <a:solidFill>
                <a:schemeClr val="accent4"/>
              </a:solidFill>
            </a:ln>
            <a:effectLst>
              <a:glow rad="76200">
                <a:schemeClr val="accent4">
                  <a:satMod val="175000"/>
                  <a:alpha val="3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Sheet12!$A$4:$A$11</c:f>
              <c:strCache>
                <c:ptCount val="7"/>
                <c:pt idx="0">
                  <c:v>3.7</c:v>
                </c:pt>
                <c:pt idx="1">
                  <c:v>3.9</c:v>
                </c:pt>
                <c:pt idx="2">
                  <c:v>4</c:v>
                </c:pt>
                <c:pt idx="3">
                  <c:v>4.1</c:v>
                </c:pt>
                <c:pt idx="4">
                  <c:v>4.2</c:v>
                </c:pt>
                <c:pt idx="5">
                  <c:v>4.3</c:v>
                </c:pt>
                <c:pt idx="6">
                  <c:v>4.6</c:v>
                </c:pt>
              </c:strCache>
            </c:strRef>
          </c:cat>
          <c:val>
            <c:numRef>
              <c:f>Sheet12!$B$4:$B$11</c:f>
              <c:numCache>
                <c:formatCode>General</c:formatCode>
                <c:ptCount val="7"/>
                <c:pt idx="0">
                  <c:v>1339</c:v>
                </c:pt>
                <c:pt idx="1">
                  <c:v>932</c:v>
                </c:pt>
                <c:pt idx="2">
                  <c:v>26</c:v>
                </c:pt>
                <c:pt idx="3">
                  <c:v>2826</c:v>
                </c:pt>
                <c:pt idx="4">
                  <c:v>173</c:v>
                </c:pt>
                <c:pt idx="5">
                  <c:v>4</c:v>
                </c:pt>
                <c:pt idx="6">
                  <c:v>0</c:v>
                </c:pt>
              </c:numCache>
            </c:numRef>
          </c:val>
          <c:extLst>
            <c:ext xmlns:c16="http://schemas.microsoft.com/office/drawing/2014/chart" uri="{C3380CC4-5D6E-409C-BE32-E72D297353CC}">
              <c16:uniqueId val="{00000000-CC53-4895-B47E-AD5BBFB746F7}"/>
            </c:ext>
          </c:extLst>
        </c:ser>
        <c:dLbls>
          <c:showLegendKey val="0"/>
          <c:showVal val="0"/>
          <c:showCatName val="0"/>
          <c:showSerName val="0"/>
          <c:showPercent val="0"/>
          <c:showBubbleSize val="0"/>
        </c:dLbls>
        <c:axId val="1855399679"/>
        <c:axId val="1855394879"/>
      </c:radarChart>
      <c:catAx>
        <c:axId val="1855399679"/>
        <c:scaling>
          <c:orientation val="minMax"/>
        </c:scaling>
        <c:delete val="1"/>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crossAx val="1855394879"/>
        <c:crosses val="autoZero"/>
        <c:auto val="1"/>
        <c:lblAlgn val="ctr"/>
        <c:lblOffset val="100"/>
        <c:noMultiLvlLbl val="0"/>
      </c:catAx>
      <c:valAx>
        <c:axId val="1855394879"/>
        <c:scaling>
          <c:orientation val="minMax"/>
        </c:scaling>
        <c:delete val="0"/>
        <c:axPos val="l"/>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5539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81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1.xml"/><Relationship Id="rId7" Type="http://schemas.openxmlformats.org/officeDocument/2006/relationships/chart" Target="../charts/chart4.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image" Target="../media/image2.png"/><Relationship Id="rId4" Type="http://schemas.openxmlformats.org/officeDocument/2006/relationships/chart" Target="../charts/chart2.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xdr:col>
      <xdr:colOff>176697</xdr:colOff>
      <xdr:row>0</xdr:row>
      <xdr:rowOff>88349</xdr:rowOff>
    </xdr:from>
    <xdr:to>
      <xdr:col>29</xdr:col>
      <xdr:colOff>309218</xdr:colOff>
      <xdr:row>40</xdr:row>
      <xdr:rowOff>66262</xdr:rowOff>
    </xdr:to>
    <xdr:pic>
      <xdr:nvPicPr>
        <xdr:cNvPr id="4" name="Picture 3" descr="royal-blue-background-wallpaper-8721852 (2) | PositiveSpin 360">
          <a:extLst>
            <a:ext uri="{FF2B5EF4-FFF2-40B4-BE49-F238E27FC236}">
              <a16:creationId xmlns:a16="http://schemas.microsoft.com/office/drawing/2014/main" id="{18ECE450-5DB4-EC8D-47AF-CFABD26D8B77}"/>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artisticFilmGrain/>
                  </a14:imgEffect>
                </a14:imgLayer>
              </a14:imgProps>
            </a:ext>
            <a:ext uri="{28A0092B-C50C-407E-A947-70E740481C1C}">
              <a14:useLocalDpi xmlns:a14="http://schemas.microsoft.com/office/drawing/2010/main" val="0"/>
            </a:ext>
          </a:extLst>
        </a:blip>
        <a:srcRect/>
        <a:stretch>
          <a:fillRect/>
        </a:stretch>
      </xdr:blipFill>
      <xdr:spPr bwMode="auto">
        <a:xfrm>
          <a:off x="2606262" y="88349"/>
          <a:ext cx="15317304" cy="7487478"/>
        </a:xfrm>
        <a:prstGeom prst="rect">
          <a:avLst/>
        </a:prstGeom>
        <a:gradFill>
          <a:gsLst>
            <a:gs pos="0">
              <a:schemeClr val="accent4">
                <a:lumMod val="60000"/>
                <a:lumOff val="40000"/>
              </a:schemeClr>
            </a:gs>
            <a:gs pos="42000">
              <a:schemeClr val="accent1">
                <a:lumMod val="95000"/>
                <a:lumOff val="5000"/>
              </a:schemeClr>
            </a:gs>
            <a:gs pos="50000">
              <a:schemeClr val="accent1">
                <a:lumMod val="60000"/>
              </a:schemeClr>
            </a:gs>
          </a:gsLst>
          <a:path path="circle">
            <a:fillToRect l="50000" t="130000" r="50000" b="-30000"/>
          </a:path>
        </a:gradFill>
      </xdr:spPr>
    </xdr:pic>
    <xdr:clientData/>
  </xdr:twoCellAnchor>
  <xdr:twoCellAnchor>
    <xdr:from>
      <xdr:col>4</xdr:col>
      <xdr:colOff>187740</xdr:colOff>
      <xdr:row>0</xdr:row>
      <xdr:rowOff>99392</xdr:rowOff>
    </xdr:from>
    <xdr:to>
      <xdr:col>29</xdr:col>
      <xdr:colOff>287131</xdr:colOff>
      <xdr:row>3</xdr:row>
      <xdr:rowOff>11045</xdr:rowOff>
    </xdr:to>
    <xdr:sp macro="" textlink="">
      <xdr:nvSpPr>
        <xdr:cNvPr id="5" name="Rectangle 4">
          <a:extLst>
            <a:ext uri="{FF2B5EF4-FFF2-40B4-BE49-F238E27FC236}">
              <a16:creationId xmlns:a16="http://schemas.microsoft.com/office/drawing/2014/main" id="{4B6D61ED-ECA0-52CA-5411-9C3A2DF84FD3}"/>
            </a:ext>
          </a:extLst>
        </xdr:cNvPr>
        <xdr:cNvSpPr/>
      </xdr:nvSpPr>
      <xdr:spPr>
        <a:xfrm>
          <a:off x="2617305" y="99392"/>
          <a:ext cx="15284174" cy="474870"/>
        </a:xfrm>
        <a:prstGeom prst="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a:solidFill>
                <a:sysClr val="windowText" lastClr="000000"/>
              </a:solidFill>
              <a:latin typeface="Freestyle Script" panose="030804020302050B0404" pitchFamily="66" charset="0"/>
            </a:rPr>
            <a:t>Flipkart</a:t>
          </a:r>
          <a:r>
            <a:rPr lang="en-IN" sz="3600" baseline="0">
              <a:solidFill>
                <a:sysClr val="windowText" lastClr="000000"/>
              </a:solidFill>
              <a:latin typeface="Freestyle Script" panose="030804020302050B0404" pitchFamily="66" charset="0"/>
            </a:rPr>
            <a:t> sales dashboard</a:t>
          </a:r>
          <a:endParaRPr lang="en-IN" sz="3600">
            <a:solidFill>
              <a:sysClr val="windowText" lastClr="000000"/>
            </a:solidFill>
            <a:latin typeface="Freestyle Script" panose="030804020302050B0404" pitchFamily="66" charset="0"/>
          </a:endParaRPr>
        </a:p>
      </xdr:txBody>
    </xdr:sp>
    <xdr:clientData/>
  </xdr:twoCellAnchor>
  <xdr:twoCellAnchor>
    <xdr:from>
      <xdr:col>4</xdr:col>
      <xdr:colOff>229703</xdr:colOff>
      <xdr:row>6</xdr:row>
      <xdr:rowOff>30922</xdr:rowOff>
    </xdr:from>
    <xdr:to>
      <xdr:col>8</xdr:col>
      <xdr:colOff>88347</xdr:colOff>
      <xdr:row>8</xdr:row>
      <xdr:rowOff>130313</xdr:rowOff>
    </xdr:to>
    <xdr:sp macro="" textlink="">
      <xdr:nvSpPr>
        <xdr:cNvPr id="7" name="Rectangle 6">
          <a:extLst>
            <a:ext uri="{FF2B5EF4-FFF2-40B4-BE49-F238E27FC236}">
              <a16:creationId xmlns:a16="http://schemas.microsoft.com/office/drawing/2014/main" id="{59C31FDF-1015-4598-99B3-51B002A26667}"/>
            </a:ext>
          </a:extLst>
        </xdr:cNvPr>
        <xdr:cNvSpPr/>
      </xdr:nvSpPr>
      <xdr:spPr>
        <a:xfrm>
          <a:off x="2659268" y="1157357"/>
          <a:ext cx="2288209" cy="474869"/>
        </a:xfrm>
        <a:prstGeom prst="rect">
          <a:avLst/>
        </a:prstGeom>
        <a:gradFill flip="none" rotWithShape="1">
          <a:gsLst>
            <a:gs pos="0">
              <a:schemeClr val="accent4">
                <a:lumMod val="60000"/>
                <a:lumOff val="40000"/>
                <a:shade val="30000"/>
                <a:satMod val="115000"/>
              </a:schemeClr>
            </a:gs>
            <a:gs pos="50000">
              <a:schemeClr val="accent4">
                <a:lumMod val="60000"/>
                <a:lumOff val="40000"/>
                <a:shade val="67500"/>
                <a:satMod val="115000"/>
              </a:schemeClr>
            </a:gs>
            <a:gs pos="100000">
              <a:schemeClr val="accent4">
                <a:lumMod val="60000"/>
                <a:lumOff val="40000"/>
                <a:shade val="100000"/>
                <a:satMod val="115000"/>
              </a:schemeClr>
            </a:gs>
          </a:gsLst>
          <a:lin ang="5400000" scaled="1"/>
          <a:tileRect/>
        </a:gradFill>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solidFill>
                <a:sysClr val="windowText" lastClr="000000"/>
              </a:solidFill>
              <a:latin typeface="Freestyle Script" panose="030804020302050B0404" pitchFamily="66" charset="0"/>
            </a:rPr>
            <a:t>Total</a:t>
          </a:r>
          <a:r>
            <a:rPr lang="en-IN" sz="2400" baseline="0">
              <a:solidFill>
                <a:sysClr val="windowText" lastClr="000000"/>
              </a:solidFill>
              <a:latin typeface="Freestyle Script" panose="030804020302050B0404" pitchFamily="66" charset="0"/>
            </a:rPr>
            <a:t> Star 3: 21651</a:t>
          </a:r>
          <a:endParaRPr lang="en-IN" sz="2400">
            <a:solidFill>
              <a:sysClr val="windowText" lastClr="000000"/>
            </a:solidFill>
            <a:latin typeface="Freestyle Script" panose="030804020302050B0404" pitchFamily="66" charset="0"/>
          </a:endParaRPr>
        </a:p>
      </xdr:txBody>
    </xdr:sp>
    <xdr:clientData/>
  </xdr:twoCellAnchor>
  <xdr:twoCellAnchor>
    <xdr:from>
      <xdr:col>21</xdr:col>
      <xdr:colOff>6624</xdr:colOff>
      <xdr:row>6</xdr:row>
      <xdr:rowOff>50800</xdr:rowOff>
    </xdr:from>
    <xdr:to>
      <xdr:col>27</xdr:col>
      <xdr:colOff>132521</xdr:colOff>
      <xdr:row>9</xdr:row>
      <xdr:rowOff>99391</xdr:rowOff>
    </xdr:to>
    <xdr:sp macro="" textlink="">
      <xdr:nvSpPr>
        <xdr:cNvPr id="11" name="Rectangle 10">
          <a:extLst>
            <a:ext uri="{FF2B5EF4-FFF2-40B4-BE49-F238E27FC236}">
              <a16:creationId xmlns:a16="http://schemas.microsoft.com/office/drawing/2014/main" id="{3B904CFD-0A78-46C1-83BF-87F99DE20107}"/>
            </a:ext>
          </a:extLst>
        </xdr:cNvPr>
        <xdr:cNvSpPr/>
      </xdr:nvSpPr>
      <xdr:spPr>
        <a:xfrm>
          <a:off x="12761841" y="1177235"/>
          <a:ext cx="3770245" cy="611808"/>
        </a:xfrm>
        <a:prstGeom prst="rect">
          <a:avLst/>
        </a:prstGeom>
        <a:gradFill flip="none" rotWithShape="1">
          <a:gsLst>
            <a:gs pos="0">
              <a:schemeClr val="accent4">
                <a:lumMod val="60000"/>
                <a:lumOff val="40000"/>
                <a:shade val="30000"/>
                <a:satMod val="115000"/>
              </a:schemeClr>
            </a:gs>
            <a:gs pos="50000">
              <a:schemeClr val="accent4">
                <a:lumMod val="60000"/>
                <a:lumOff val="40000"/>
                <a:shade val="67500"/>
                <a:satMod val="115000"/>
              </a:schemeClr>
            </a:gs>
            <a:gs pos="100000">
              <a:schemeClr val="accent4">
                <a:lumMod val="60000"/>
                <a:lumOff val="40000"/>
                <a:shade val="100000"/>
                <a:satMod val="115000"/>
              </a:schemeClr>
            </a:gs>
          </a:gsLst>
          <a:lin ang="5400000" scaled="1"/>
          <a:tileRect/>
        </a:gradFill>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solidFill>
                <a:sysClr val="windowText" lastClr="000000"/>
              </a:solidFill>
              <a:latin typeface="Freestyle Script" panose="030804020302050B0404" pitchFamily="66" charset="0"/>
            </a:rPr>
            <a:t>Total</a:t>
          </a:r>
          <a:r>
            <a:rPr lang="en-IN" sz="2800" baseline="0">
              <a:solidFill>
                <a:sysClr val="windowText" lastClr="000000"/>
              </a:solidFill>
              <a:latin typeface="Freestyle Script" panose="030804020302050B0404" pitchFamily="66" charset="0"/>
            </a:rPr>
            <a:t> Star1:18185 </a:t>
          </a:r>
          <a:endParaRPr lang="en-IN" sz="2800">
            <a:solidFill>
              <a:sysClr val="windowText" lastClr="000000"/>
            </a:solidFill>
            <a:latin typeface="Freestyle Script" panose="030804020302050B0404" pitchFamily="66" charset="0"/>
          </a:endParaRPr>
        </a:p>
      </xdr:txBody>
    </xdr:sp>
    <xdr:clientData/>
  </xdr:twoCellAnchor>
  <xdr:twoCellAnchor>
    <xdr:from>
      <xdr:col>20</xdr:col>
      <xdr:colOff>596348</xdr:colOff>
      <xdr:row>3</xdr:row>
      <xdr:rowOff>92768</xdr:rowOff>
    </xdr:from>
    <xdr:to>
      <xdr:col>27</xdr:col>
      <xdr:colOff>154608</xdr:colOff>
      <xdr:row>6</xdr:row>
      <xdr:rowOff>4419</xdr:rowOff>
    </xdr:to>
    <xdr:sp macro="" textlink="">
      <xdr:nvSpPr>
        <xdr:cNvPr id="12" name="Rectangle 11">
          <a:extLst>
            <a:ext uri="{FF2B5EF4-FFF2-40B4-BE49-F238E27FC236}">
              <a16:creationId xmlns:a16="http://schemas.microsoft.com/office/drawing/2014/main" id="{A2EA0C39-79F8-4DF3-9665-FD6D114B7C1A}"/>
            </a:ext>
          </a:extLst>
        </xdr:cNvPr>
        <xdr:cNvSpPr/>
      </xdr:nvSpPr>
      <xdr:spPr>
        <a:xfrm>
          <a:off x="12744174" y="655985"/>
          <a:ext cx="3809999" cy="474869"/>
        </a:xfrm>
        <a:prstGeom prst="rect">
          <a:avLst/>
        </a:prstGeom>
        <a:gradFill flip="none" rotWithShape="1">
          <a:gsLst>
            <a:gs pos="0">
              <a:schemeClr val="accent4">
                <a:lumMod val="60000"/>
                <a:lumOff val="40000"/>
                <a:shade val="30000"/>
                <a:satMod val="115000"/>
              </a:schemeClr>
            </a:gs>
            <a:gs pos="50000">
              <a:schemeClr val="accent4">
                <a:lumMod val="60000"/>
                <a:lumOff val="40000"/>
                <a:shade val="67500"/>
                <a:satMod val="115000"/>
              </a:schemeClr>
            </a:gs>
            <a:gs pos="100000">
              <a:schemeClr val="accent4">
                <a:lumMod val="60000"/>
                <a:lumOff val="40000"/>
                <a:shade val="100000"/>
                <a:satMod val="115000"/>
              </a:schemeClr>
            </a:gs>
          </a:gsLst>
          <a:lin ang="8100000" scaled="1"/>
          <a:tileRect/>
        </a:gradFill>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solidFill>
                <a:sysClr val="windowText" lastClr="000000"/>
              </a:solidFill>
              <a:latin typeface="Freestyle Script" panose="030804020302050B0404" pitchFamily="66" charset="0"/>
            </a:rPr>
            <a:t>Total Star 4: 34270</a:t>
          </a:r>
        </a:p>
      </xdr:txBody>
    </xdr:sp>
    <xdr:clientData/>
  </xdr:twoCellAnchor>
  <xdr:twoCellAnchor>
    <xdr:from>
      <xdr:col>4</xdr:col>
      <xdr:colOff>234121</xdr:colOff>
      <xdr:row>3</xdr:row>
      <xdr:rowOff>79514</xdr:rowOff>
    </xdr:from>
    <xdr:to>
      <xdr:col>8</xdr:col>
      <xdr:colOff>55218</xdr:colOff>
      <xdr:row>5</xdr:row>
      <xdr:rowOff>178904</xdr:rowOff>
    </xdr:to>
    <xdr:sp macro="" textlink="">
      <xdr:nvSpPr>
        <xdr:cNvPr id="13" name="Rectangle 12">
          <a:extLst>
            <a:ext uri="{FF2B5EF4-FFF2-40B4-BE49-F238E27FC236}">
              <a16:creationId xmlns:a16="http://schemas.microsoft.com/office/drawing/2014/main" id="{CB6E7E16-92B0-4A1C-BD33-DD42B2A4F186}"/>
            </a:ext>
          </a:extLst>
        </xdr:cNvPr>
        <xdr:cNvSpPr/>
      </xdr:nvSpPr>
      <xdr:spPr>
        <a:xfrm>
          <a:off x="2663686" y="642731"/>
          <a:ext cx="2250662" cy="474869"/>
        </a:xfrm>
        <a:prstGeom prst="rect">
          <a:avLst/>
        </a:prstGeom>
        <a:gradFill flip="none" rotWithShape="1">
          <a:gsLst>
            <a:gs pos="0">
              <a:schemeClr val="accent4">
                <a:lumMod val="60000"/>
                <a:lumOff val="40000"/>
                <a:shade val="30000"/>
                <a:satMod val="115000"/>
              </a:schemeClr>
            </a:gs>
            <a:gs pos="50000">
              <a:schemeClr val="accent4">
                <a:lumMod val="60000"/>
                <a:lumOff val="40000"/>
                <a:shade val="67500"/>
                <a:satMod val="115000"/>
              </a:schemeClr>
            </a:gs>
            <a:gs pos="100000">
              <a:schemeClr val="accent4">
                <a:lumMod val="60000"/>
                <a:lumOff val="40000"/>
                <a:shade val="100000"/>
                <a:satMod val="115000"/>
              </a:schemeClr>
            </a:gs>
          </a:gsLst>
          <a:lin ang="0" scaled="1"/>
          <a:tileRect/>
        </a:gradFill>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solidFill>
                <a:sysClr val="windowText" lastClr="000000"/>
              </a:solidFill>
              <a:latin typeface="Freestyle Script" panose="030804020302050B0404" pitchFamily="66" charset="0"/>
            </a:rPr>
            <a:t>Total Star 2: 10143</a:t>
          </a:r>
        </a:p>
      </xdr:txBody>
    </xdr:sp>
    <xdr:clientData/>
  </xdr:twoCellAnchor>
  <xdr:twoCellAnchor>
    <xdr:from>
      <xdr:col>17</xdr:col>
      <xdr:colOff>441737</xdr:colOff>
      <xdr:row>3</xdr:row>
      <xdr:rowOff>77306</xdr:rowOff>
    </xdr:from>
    <xdr:to>
      <xdr:col>20</xdr:col>
      <xdr:colOff>508001</xdr:colOff>
      <xdr:row>5</xdr:row>
      <xdr:rowOff>176696</xdr:rowOff>
    </xdr:to>
    <xdr:sp macro="" textlink="">
      <xdr:nvSpPr>
        <xdr:cNvPr id="14" name="Rectangle 13">
          <a:extLst>
            <a:ext uri="{FF2B5EF4-FFF2-40B4-BE49-F238E27FC236}">
              <a16:creationId xmlns:a16="http://schemas.microsoft.com/office/drawing/2014/main" id="{5D103946-67A5-4D42-BC12-27CE7A82E274}"/>
            </a:ext>
          </a:extLst>
        </xdr:cNvPr>
        <xdr:cNvSpPr/>
      </xdr:nvSpPr>
      <xdr:spPr>
        <a:xfrm>
          <a:off x="10767389" y="640523"/>
          <a:ext cx="1888438" cy="474869"/>
        </a:xfrm>
        <a:prstGeom prst="rect">
          <a:avLst/>
        </a:prstGeom>
        <a:gradFill flip="none" rotWithShape="1">
          <a:gsLst>
            <a:gs pos="0">
              <a:schemeClr val="accent4">
                <a:lumMod val="60000"/>
                <a:lumOff val="40000"/>
                <a:shade val="30000"/>
                <a:satMod val="115000"/>
              </a:schemeClr>
            </a:gs>
            <a:gs pos="50000">
              <a:schemeClr val="accent4">
                <a:lumMod val="60000"/>
                <a:lumOff val="40000"/>
                <a:shade val="67500"/>
                <a:satMod val="115000"/>
              </a:schemeClr>
            </a:gs>
            <a:gs pos="100000">
              <a:schemeClr val="accent4">
                <a:lumMod val="60000"/>
                <a:lumOff val="40000"/>
                <a:shade val="100000"/>
                <a:satMod val="115000"/>
              </a:schemeClr>
            </a:gs>
          </a:gsLst>
          <a:lin ang="5400000" scaled="1"/>
          <a:tileRect/>
        </a:gradFill>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solidFill>
                <a:sysClr val="windowText" lastClr="000000"/>
              </a:solidFill>
              <a:latin typeface="Freestyle Script" panose="030804020302050B0404" pitchFamily="66" charset="0"/>
            </a:rPr>
            <a:t>Total Star 5:92990</a:t>
          </a:r>
        </a:p>
      </xdr:txBody>
    </xdr:sp>
    <xdr:clientData/>
  </xdr:twoCellAnchor>
  <xdr:twoCellAnchor>
    <xdr:from>
      <xdr:col>8</xdr:col>
      <xdr:colOff>187740</xdr:colOff>
      <xdr:row>3</xdr:row>
      <xdr:rowOff>33133</xdr:rowOff>
    </xdr:from>
    <xdr:to>
      <xdr:col>17</xdr:col>
      <xdr:colOff>375477</xdr:colOff>
      <xdr:row>18</xdr:row>
      <xdr:rowOff>77306</xdr:rowOff>
    </xdr:to>
    <xdr:graphicFrame macro="">
      <xdr:nvGraphicFramePr>
        <xdr:cNvPr id="16" name="Chart 15">
          <a:extLst>
            <a:ext uri="{FF2B5EF4-FFF2-40B4-BE49-F238E27FC236}">
              <a16:creationId xmlns:a16="http://schemas.microsoft.com/office/drawing/2014/main" id="{F8CE6A8B-88DE-4297-BE7A-1C0E4CC29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530088</xdr:colOff>
      <xdr:row>10</xdr:row>
      <xdr:rowOff>11043</xdr:rowOff>
    </xdr:from>
    <xdr:to>
      <xdr:col>29</xdr:col>
      <xdr:colOff>209827</xdr:colOff>
      <xdr:row>39</xdr:row>
      <xdr:rowOff>132521</xdr:rowOff>
    </xdr:to>
    <xdr:graphicFrame macro="">
      <xdr:nvGraphicFramePr>
        <xdr:cNvPr id="17" name="Chart 16">
          <a:extLst>
            <a:ext uri="{FF2B5EF4-FFF2-40B4-BE49-F238E27FC236}">
              <a16:creationId xmlns:a16="http://schemas.microsoft.com/office/drawing/2014/main" id="{86146B16-9854-4904-BBC2-9ABC37D54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27</xdr:col>
      <xdr:colOff>361760</xdr:colOff>
      <xdr:row>3</xdr:row>
      <xdr:rowOff>121481</xdr:rowOff>
    </xdr:from>
    <xdr:to>
      <xdr:col>29</xdr:col>
      <xdr:colOff>173237</xdr:colOff>
      <xdr:row>9</xdr:row>
      <xdr:rowOff>11044</xdr:rowOff>
    </xdr:to>
    <xdr:pic>
      <xdr:nvPicPr>
        <xdr:cNvPr id="18" name="Picture 17">
          <a:extLst>
            <a:ext uri="{FF2B5EF4-FFF2-40B4-BE49-F238E27FC236}">
              <a16:creationId xmlns:a16="http://schemas.microsoft.com/office/drawing/2014/main" id="{61A6653E-F3D1-09FE-9898-0C9E3C1D2EBB}"/>
            </a:ext>
          </a:extLst>
        </xdr:cNvPr>
        <xdr:cNvPicPr>
          <a:picLocks noChangeAspect="1"/>
        </xdr:cNvPicPr>
      </xdr:nvPicPr>
      <xdr:blipFill>
        <a:blip xmlns:r="http://schemas.openxmlformats.org/officeDocument/2006/relationships" r:embed="rId5"/>
        <a:stretch>
          <a:fillRect/>
        </a:stretch>
      </xdr:blipFill>
      <xdr:spPr>
        <a:xfrm>
          <a:off x="16761325" y="684698"/>
          <a:ext cx="1026260" cy="1015998"/>
        </a:xfrm>
        <a:prstGeom prst="rect">
          <a:avLst/>
        </a:prstGeom>
        <a:effectLst>
          <a:glow rad="228600">
            <a:schemeClr val="accent4">
              <a:satMod val="175000"/>
              <a:alpha val="40000"/>
            </a:schemeClr>
          </a:glow>
        </a:effectLst>
      </xdr:spPr>
    </xdr:pic>
    <xdr:clientData/>
  </xdr:twoCellAnchor>
  <xdr:twoCellAnchor editAs="oneCell">
    <xdr:from>
      <xdr:col>17</xdr:col>
      <xdr:colOff>421308</xdr:colOff>
      <xdr:row>10</xdr:row>
      <xdr:rowOff>55218</xdr:rowOff>
    </xdr:from>
    <xdr:to>
      <xdr:col>20</xdr:col>
      <xdr:colOff>507999</xdr:colOff>
      <xdr:row>18</xdr:row>
      <xdr:rowOff>88349</xdr:rowOff>
    </xdr:to>
    <mc:AlternateContent xmlns:mc="http://schemas.openxmlformats.org/markup-compatibility/2006" xmlns:a14="http://schemas.microsoft.com/office/drawing/2010/main">
      <mc:Choice Requires="a14">
        <xdr:graphicFrame macro="">
          <xdr:nvGraphicFramePr>
            <xdr:cNvPr id="19" name="device">
              <a:extLst>
                <a:ext uri="{FF2B5EF4-FFF2-40B4-BE49-F238E27FC236}">
                  <a16:creationId xmlns:a16="http://schemas.microsoft.com/office/drawing/2014/main" id="{08955179-6454-C855-5185-50DF8A924628}"/>
                </a:ext>
              </a:extLst>
            </xdr:cNvPr>
            <xdr:cNvGraphicFramePr/>
          </xdr:nvGraphicFramePr>
          <xdr:xfrm>
            <a:off x="0" y="0"/>
            <a:ext cx="0" cy="0"/>
          </xdr:xfrm>
          <a:graphic>
            <a:graphicData uri="http://schemas.microsoft.com/office/drawing/2010/slicer">
              <sle:slicer xmlns:sle="http://schemas.microsoft.com/office/drawing/2010/slicer" name="device"/>
            </a:graphicData>
          </a:graphic>
        </xdr:graphicFrame>
      </mc:Choice>
      <mc:Fallback xmlns="">
        <xdr:sp macro="" textlink="">
          <xdr:nvSpPr>
            <xdr:cNvPr id="0" name=""/>
            <xdr:cNvSpPr>
              <a:spLocks noTextEdit="1"/>
            </xdr:cNvSpPr>
          </xdr:nvSpPr>
          <xdr:spPr>
            <a:xfrm>
              <a:off x="10746960" y="1932609"/>
              <a:ext cx="1908865" cy="15350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276089</xdr:colOff>
      <xdr:row>18</xdr:row>
      <xdr:rowOff>121480</xdr:rowOff>
    </xdr:from>
    <xdr:to>
      <xdr:col>11</xdr:col>
      <xdr:colOff>11044</xdr:colOff>
      <xdr:row>39</xdr:row>
      <xdr:rowOff>181116</xdr:rowOff>
    </xdr:to>
    <xdr:graphicFrame macro="">
      <xdr:nvGraphicFramePr>
        <xdr:cNvPr id="22" name="Chart 21">
          <a:extLst>
            <a:ext uri="{FF2B5EF4-FFF2-40B4-BE49-F238E27FC236}">
              <a16:creationId xmlns:a16="http://schemas.microsoft.com/office/drawing/2014/main" id="{43ADD3C5-1DB9-40BB-8A1D-AE7D27D37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88349</xdr:colOff>
      <xdr:row>19</xdr:row>
      <xdr:rowOff>11044</xdr:rowOff>
    </xdr:from>
    <xdr:to>
      <xdr:col>16</xdr:col>
      <xdr:colOff>353391</xdr:colOff>
      <xdr:row>39</xdr:row>
      <xdr:rowOff>154608</xdr:rowOff>
    </xdr:to>
    <xdr:graphicFrame macro="">
      <xdr:nvGraphicFramePr>
        <xdr:cNvPr id="23" name="Chart 22">
          <a:extLst>
            <a:ext uri="{FF2B5EF4-FFF2-40B4-BE49-F238E27FC236}">
              <a16:creationId xmlns:a16="http://schemas.microsoft.com/office/drawing/2014/main" id="{C852D9C0-2E1F-420D-A92E-2EF6D7DD0D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408609</xdr:colOff>
      <xdr:row>19</xdr:row>
      <xdr:rowOff>22089</xdr:rowOff>
    </xdr:from>
    <xdr:to>
      <xdr:col>20</xdr:col>
      <xdr:colOff>441739</xdr:colOff>
      <xdr:row>39</xdr:row>
      <xdr:rowOff>132522</xdr:rowOff>
    </xdr:to>
    <xdr:graphicFrame macro="">
      <xdr:nvGraphicFramePr>
        <xdr:cNvPr id="24" name="Chart 23">
          <a:extLst>
            <a:ext uri="{FF2B5EF4-FFF2-40B4-BE49-F238E27FC236}">
              <a16:creationId xmlns:a16="http://schemas.microsoft.com/office/drawing/2014/main" id="{C48E3BD2-BF09-4D92-946A-8EFE0CCE6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4</xdr:col>
      <xdr:colOff>243767</xdr:colOff>
      <xdr:row>9</xdr:row>
      <xdr:rowOff>154609</xdr:rowOff>
    </xdr:from>
    <xdr:to>
      <xdr:col>8</xdr:col>
      <xdr:colOff>100116</xdr:colOff>
      <xdr:row>16</xdr:row>
      <xdr:rowOff>165321</xdr:rowOff>
    </xdr:to>
    <xdr:pic>
      <xdr:nvPicPr>
        <xdr:cNvPr id="27" name="Picture 26" descr="Image">
          <a:extLst>
            <a:ext uri="{FF2B5EF4-FFF2-40B4-BE49-F238E27FC236}">
              <a16:creationId xmlns:a16="http://schemas.microsoft.com/office/drawing/2014/main" id="{7A69CEC6-9840-A77F-BE14-BE7F4ED923E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673332" y="1844261"/>
          <a:ext cx="2285914" cy="1324886"/>
        </a:xfrm>
        <a:prstGeom prst="rect">
          <a:avLst/>
        </a:prstGeom>
        <a:noFill/>
        <a:effectLst>
          <a:glow rad="139700">
            <a:schemeClr val="accent1">
              <a:satMod val="175000"/>
              <a:alpha val="40000"/>
            </a:schemeClr>
          </a:glow>
        </a:effectLst>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etanshu" refreshedDate="45561.697510069447" createdVersion="8" refreshedVersion="8" minRefreshableVersion="3" recordCount="38" xr:uid="{B7C90EF6-AF8F-4E9D-8782-E09050464861}">
  <cacheSource type="worksheet">
    <worksheetSource ref="A1:N39" sheet="Datasheet"/>
  </cacheSource>
  <cacheFields count="14">
    <cacheField name="id" numFmtId="0">
      <sharedItems containsSemiMixedTypes="0" containsString="0" containsNumber="1" containsInteger="1" minValue="2242" maxValue="20677"/>
    </cacheField>
    <cacheField name="title" numFmtId="0">
      <sharedItems count="37">
        <s v="Casuals For MenÂ Â (Blue)"/>
        <s v="Women Black Flats Sandal"/>
        <s v="Women Gold Wedges Sandal"/>
        <s v="Men's Height Increasing High Heel Formal Party Wear Slip-on Boots Slip On For MenÂ Â (Tan)"/>
        <s v="Loafers For MenÂ Â (Tan)"/>
        <s v="Canvas Shoes For MenÂ Â (Black)"/>
        <s v="Combo Pack Of 2 Casual Shoes Slip On Sneakers For MenÂ Â (Blue, Grey)"/>
        <s v="ARYA - DIFFERENT EDGE Bellies For WomenÂ Â (Purple)"/>
        <s v="Latest Collection, Comfortable &amp; Fashionable Bellies for Women's and Girl's Pack of 1 Bellies For WomenÂ Â (Pink, Grey)"/>
        <s v="MOCCASSIN Slip On For MenÂ Â (Black)"/>
        <s v="Women Black Wedges Sandal"/>
        <s v="Long OfficeWear Corporate Casuals For MenÂ Â (Black)"/>
        <s v="Women Black Heels Sandal"/>
        <s v="Denill Ankle Length Sneakers Sneakers For WomenÂ Â (Pink)"/>
        <s v="Women Grey Heels Sandal"/>
        <s v="Pink Perfect Stylish Girls Casual Shoes Sneakers For WomenÂ Â (Pink)"/>
        <s v="Concave 2 Wn s IDP Running Shoes For WomenÂ Â (Purple)"/>
        <s v="SFG-23 Slippers"/>
        <s v="Dark Brown Leather Jalsa Jutis For MenÂ Â (Brown)"/>
        <s v="Women Grey Sports Sandal"/>
        <s v="Women Grey, Orange Sports Sandal"/>
        <s v="White casual, gym,training &amp; Running shoes for men's Running Shoes For MenÂ Â (White)"/>
        <s v="Suede Heart Snake Lux Wn's Slip On Sneakers For WomenÂ Â (Black)"/>
        <s v="Denill Women's Sneaker"/>
        <s v="Long OfficeWear Corporate Casuals For MenÂ Â (Brown)"/>
        <s v="Pacer Next Sneakers For WomenÂ Â (Grey)"/>
        <s v="Synthetic Leather Casual Partywear New Stylish Boots Shoes For Women's And Girls Boots For WomenÂ Â (Pink)"/>
        <s v="Monk Strap For MenÂ Â (Brown)"/>
        <s v="Running Shoes For MenÂ Â (Green)"/>
        <s v="Men Brown Sandal"/>
        <s v="SM-484 Casuals For MenÂ Â (Navy, Orange)"/>
        <s v="Men Hawaii Flip Flops"/>
        <s v="For WomenÂ Â (Gold)"/>
        <s v="Women Multicolor Flats Sandal"/>
        <s v="Women Beige Heels Sandal"/>
        <s v="Men Blue Clogs Sandal"/>
        <s v="Women Brown Wedges Sandal"/>
      </sharedItems>
    </cacheField>
    <cacheField name="Rating" numFmtId="0">
      <sharedItems containsSemiMixedTypes="0" containsString="0" containsNumber="1" minValue="3.7" maxValue="4.7" count="10">
        <n v="3.8"/>
        <n v="3.9"/>
        <n v="4.2"/>
        <n v="3.7"/>
        <n v="4.0999999999999996"/>
        <n v="4.3"/>
        <n v="4.7"/>
        <n v="4.4000000000000004"/>
        <n v="4.5999999999999996"/>
        <n v="4"/>
      </sharedItems>
    </cacheField>
    <cacheField name="maincategory" numFmtId="0">
      <sharedItems count="2">
        <s v="Men"/>
        <s v="Women"/>
      </sharedItems>
    </cacheField>
    <cacheField name="device" numFmtId="0">
      <sharedItems count="3">
        <s v="Computer "/>
        <s v="Mobile"/>
        <s v="Tablet"/>
      </sharedItems>
    </cacheField>
    <cacheField name="Price 1" numFmtId="0">
      <sharedItems containsSemiMixedTypes="0" containsString="0" containsNumber="1" containsInteger="1" minValue="279" maxValue="6999"/>
    </cacheField>
    <cacheField name="rating1" numFmtId="0">
      <sharedItems containsSemiMixedTypes="0" containsString="0" containsNumber="1" containsInteger="1" minValue="6" maxValue="57372"/>
    </cacheField>
    <cacheField name="noreviews1" numFmtId="0">
      <sharedItems containsSemiMixedTypes="0" containsString="0" containsNumber="1" containsInteger="1" minValue="1" maxValue="8254"/>
    </cacheField>
    <cacheField name="star_5" numFmtId="0">
      <sharedItems containsString="0" containsBlank="1" containsNumber="1" containsInteger="1" minValue="4" maxValue="32715"/>
    </cacheField>
    <cacheField name="star_4" numFmtId="0">
      <sharedItems containsSemiMixedTypes="0" containsString="0" containsNumber="1" containsInteger="1" minValue="2" maxValue="10686"/>
    </cacheField>
    <cacheField name="star_3" numFmtId="0">
      <sharedItems containsSemiMixedTypes="0" containsString="0" containsNumber="1" containsInteger="1" minValue="0" maxValue="6362"/>
    </cacheField>
    <cacheField name="star_2" numFmtId="0">
      <sharedItems containsSemiMixedTypes="0" containsString="0" containsNumber="1" containsInteger="1" minValue="0" maxValue="2806"/>
    </cacheField>
    <cacheField name="star_1" numFmtId="0">
      <sharedItems containsString="0" containsBlank="1" containsNumber="1" containsInteger="1" minValue="0" maxValue="4803"/>
    </cacheField>
    <cacheField name="title2" numFmtId="0">
      <sharedItems/>
    </cacheField>
  </cacheFields>
  <extLst>
    <ext xmlns:x14="http://schemas.microsoft.com/office/spreadsheetml/2009/9/main" uri="{725AE2AE-9491-48be-B2B4-4EB974FC3084}">
      <x14:pivotCacheDefinition pivotCacheId="16339884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n v="2242"/>
    <x v="0"/>
    <x v="0"/>
    <x v="0"/>
    <x v="0"/>
    <n v="999"/>
    <n v="27928"/>
    <n v="3543"/>
    <n v="14238"/>
    <n v="4295"/>
    <n v="3457"/>
    <n v="1962"/>
    <n v="3976"/>
    <s v="Fashionable &amp; Comfortable Bellies For WomenÂ Â (Brown)"/>
  </r>
  <r>
    <n v="20532"/>
    <x v="1"/>
    <x v="1"/>
    <x v="1"/>
    <x v="0"/>
    <n v="499"/>
    <n v="3015"/>
    <n v="404"/>
    <n v="1458"/>
    <n v="657"/>
    <n v="397"/>
    <n v="182"/>
    <n v="321"/>
    <s v="Combo Pack of 4 Casual Shoes Sneakers For MenÂ Â (Multicolor)"/>
  </r>
  <r>
    <n v="10648"/>
    <x v="2"/>
    <x v="1"/>
    <x v="1"/>
    <x v="0"/>
    <n v="999"/>
    <n v="449"/>
    <n v="52"/>
    <n v="229"/>
    <n v="70"/>
    <n v="71"/>
    <n v="33"/>
    <n v="46"/>
    <s v="Cilia Mode Leo Sneakers For WomenÂ Â (White)"/>
  </r>
  <r>
    <n v="20677"/>
    <x v="3"/>
    <x v="1"/>
    <x v="0"/>
    <x v="0"/>
    <n v="2999"/>
    <n v="290"/>
    <n v="40"/>
    <n v="141"/>
    <n v="51"/>
    <n v="49"/>
    <n v="17"/>
    <n v="32"/>
    <s v="Men Black Sports Sandal"/>
  </r>
  <r>
    <n v="12593"/>
    <x v="4"/>
    <x v="1"/>
    <x v="0"/>
    <x v="0"/>
    <n v="999"/>
    <n v="2423"/>
    <n v="326"/>
    <n v="1265"/>
    <n v="414"/>
    <n v="293"/>
    <n v="143"/>
    <n v="308"/>
    <s v="Men Green Sports Sandal"/>
  </r>
  <r>
    <n v="11159"/>
    <x v="5"/>
    <x v="1"/>
    <x v="0"/>
    <x v="0"/>
    <n v="999"/>
    <n v="541"/>
    <n v="72"/>
    <n v="281"/>
    <n v="104"/>
    <n v="69"/>
    <n v="17"/>
    <n v="70"/>
    <s v="Women Pink Flats Sandal"/>
  </r>
  <r>
    <n v="10680"/>
    <x v="6"/>
    <x v="1"/>
    <x v="0"/>
    <x v="0"/>
    <n v="2400"/>
    <n v="824"/>
    <n v="105"/>
    <n v="386"/>
    <n v="199"/>
    <n v="106"/>
    <n v="61"/>
    <n v="72"/>
    <s v="Women Navy Heels Sandal"/>
  </r>
  <r>
    <n v="6433"/>
    <x v="7"/>
    <x v="2"/>
    <x v="1"/>
    <x v="0"/>
    <n v="4299"/>
    <n v="166"/>
    <n v="24"/>
    <n v="94"/>
    <n v="39"/>
    <n v="12"/>
    <n v="6"/>
    <n v="15"/>
    <s v="Women Blue Wedges Sandal"/>
  </r>
  <r>
    <n v="2794"/>
    <x v="8"/>
    <x v="1"/>
    <x v="1"/>
    <x v="0"/>
    <n v="499"/>
    <n v="1816"/>
    <n v="218"/>
    <n v="899"/>
    <n v="360"/>
    <n v="239"/>
    <n v="113"/>
    <n v="208"/>
    <s v="Sneakers For WomenÂ Â (Pink)"/>
  </r>
  <r>
    <n v="11579"/>
    <x v="9"/>
    <x v="0"/>
    <x v="0"/>
    <x v="0"/>
    <n v="2299"/>
    <n v="3066"/>
    <n v="392"/>
    <n v="1304"/>
    <n v="803"/>
    <n v="462"/>
    <n v="189"/>
    <n v="308"/>
    <s v="Men Black, Beige Sandal"/>
  </r>
  <r>
    <n v="13859"/>
    <x v="10"/>
    <x v="2"/>
    <x v="1"/>
    <x v="0"/>
    <n v="279"/>
    <n v="3048"/>
    <n v="487"/>
    <n v="1746"/>
    <n v="679"/>
    <n v="348"/>
    <n v="114"/>
    <n v="161"/>
    <s v="TEMPO Men's Combo Pack of 3 Synthetic Loafers &amp; 2 Sneakers - Multicolour"/>
  </r>
  <r>
    <n v="12260"/>
    <x v="11"/>
    <x v="1"/>
    <x v="0"/>
    <x v="1"/>
    <n v="999"/>
    <n v="14247"/>
    <n v="2102"/>
    <n v="6921"/>
    <n v="2924"/>
    <n v="1976"/>
    <n v="882"/>
    <n v="1544"/>
    <s v="Women Gold Heels Sandal"/>
  </r>
  <r>
    <n v="18254"/>
    <x v="12"/>
    <x v="3"/>
    <x v="1"/>
    <x v="1"/>
    <n v="999"/>
    <n v="508"/>
    <n v="80"/>
    <n v="218"/>
    <n v="88"/>
    <n v="90"/>
    <n v="40"/>
    <n v="72"/>
    <s v="Flip Flops"/>
  </r>
  <r>
    <n v="19453"/>
    <x v="13"/>
    <x v="4"/>
    <x v="1"/>
    <x v="1"/>
    <n v="999"/>
    <n v="6806"/>
    <n v="961"/>
    <n v="3646"/>
    <n v="1508"/>
    <n v="810"/>
    <n v="335"/>
    <n v="510"/>
    <s v="Slippers"/>
  </r>
  <r>
    <n v="8121"/>
    <x v="14"/>
    <x v="2"/>
    <x v="1"/>
    <x v="1"/>
    <n v="1990"/>
    <n v="16"/>
    <n v="1"/>
    <n v="10"/>
    <n v="2"/>
    <n v="1"/>
    <n v="3"/>
    <n v="0"/>
    <s v="adilette CF+ logo Slides"/>
  </r>
  <r>
    <n v="9791"/>
    <x v="15"/>
    <x v="2"/>
    <x v="1"/>
    <x v="1"/>
    <n v="999"/>
    <n v="509"/>
    <n v="73"/>
    <n v="288"/>
    <n v="106"/>
    <n v="61"/>
    <n v="17"/>
    <n v="37"/>
    <s v="Men Black, Blue Sports Sandal"/>
  </r>
  <r>
    <n v="7402"/>
    <x v="16"/>
    <x v="5"/>
    <x v="1"/>
    <x v="1"/>
    <n v="3999"/>
    <n v="367"/>
    <n v="47"/>
    <n v="206"/>
    <n v="108"/>
    <n v="30"/>
    <n v="6"/>
    <n v="18"/>
    <s v="Men Tan Sandal"/>
  </r>
  <r>
    <n v="3205"/>
    <x v="17"/>
    <x v="4"/>
    <x v="0"/>
    <x v="1"/>
    <n v="319"/>
    <n v="12936"/>
    <n v="1598"/>
    <n v="7030"/>
    <n v="2850"/>
    <n v="1453"/>
    <n v="587"/>
    <n v="1016"/>
    <s v="Perfect Stylish Girls High Ankle Boots For WomenÂ Â (Pink)"/>
  </r>
  <r>
    <n v="14489"/>
    <x v="18"/>
    <x v="1"/>
    <x v="0"/>
    <x v="1"/>
    <n v="599"/>
    <n v="374"/>
    <n v="55"/>
    <n v="182"/>
    <n v="75"/>
    <n v="58"/>
    <n v="20"/>
    <n v="39"/>
    <s v="Perfect Stylish Girls Casual Shoes Sneakers For WomenÂ Â (White)"/>
  </r>
  <r>
    <n v="10607"/>
    <x v="19"/>
    <x v="6"/>
    <x v="1"/>
    <x v="1"/>
    <n v="1199"/>
    <n v="6"/>
    <n v="4"/>
    <n v="4"/>
    <n v="2"/>
    <n v="0"/>
    <n v="0"/>
    <n v="0"/>
    <s v="Women Beige Heels Sandal"/>
  </r>
  <r>
    <n v="3659"/>
    <x v="20"/>
    <x v="5"/>
    <x v="1"/>
    <x v="1"/>
    <n v="799"/>
    <n v="212"/>
    <n v="41"/>
    <n v="123"/>
    <n v="59"/>
    <n v="12"/>
    <n v="9"/>
    <n v="9"/>
    <s v="170 Smart Grey Lace-Ups Casuals for Men Sneakers For MenÂ Â (Grey)"/>
  </r>
  <r>
    <n v="7625"/>
    <x v="21"/>
    <x v="2"/>
    <x v="0"/>
    <x v="1"/>
    <n v="999"/>
    <n v="2430"/>
    <n v="381"/>
    <n v="1472"/>
    <n v="397"/>
    <n v="251"/>
    <n v="105"/>
    <n v="205"/>
    <s v="Women Multicolor Flats Sandal"/>
  </r>
  <r>
    <n v="12862"/>
    <x v="22"/>
    <x v="7"/>
    <x v="1"/>
    <x v="1"/>
    <n v="6999"/>
    <n v="79"/>
    <n v="11"/>
    <n v="59"/>
    <n v="8"/>
    <n v="4"/>
    <n v="2"/>
    <n v="6"/>
    <s v="Stylish Flat Mules for women Bellies For WomenÂ Â (Tan)"/>
  </r>
  <r>
    <n v="13985"/>
    <x v="23"/>
    <x v="1"/>
    <x v="1"/>
    <x v="2"/>
    <n v="449"/>
    <n v="563"/>
    <n v="197"/>
    <n v="10"/>
    <n v="6"/>
    <n v="13"/>
    <n v="28"/>
    <n v="43"/>
    <s v="crocs Unisex's Clogs"/>
  </r>
  <r>
    <n v="10206"/>
    <x v="24"/>
    <x v="1"/>
    <x v="0"/>
    <x v="2"/>
    <n v="999"/>
    <n v="14253"/>
    <n v="2103"/>
    <n v="6924"/>
    <n v="2925"/>
    <n v="1977"/>
    <n v="883"/>
    <n v="1544"/>
    <s v="GO WALK JOY-CENTERPIECE Walking Shoes For WomenÂ Â (Navy)"/>
  </r>
  <r>
    <n v="6889"/>
    <x v="25"/>
    <x v="5"/>
    <x v="1"/>
    <x v="2"/>
    <n v="5499"/>
    <n v="209"/>
    <n v="36"/>
    <n v="124"/>
    <n v="53"/>
    <n v="20"/>
    <n v="4"/>
    <n v="8"/>
    <s v="flip-flops slipper for men Flip Flops"/>
  </r>
  <r>
    <n v="17791"/>
    <x v="26"/>
    <x v="2"/>
    <x v="1"/>
    <x v="2"/>
    <n v="1399"/>
    <n v="1256"/>
    <n v="182"/>
    <n v="791"/>
    <n v="212"/>
    <n v="114"/>
    <n v="43"/>
    <n v="96"/>
    <s v="Flip Flops"/>
  </r>
  <r>
    <n v="8920"/>
    <x v="27"/>
    <x v="2"/>
    <x v="0"/>
    <x v="2"/>
    <n v="4595"/>
    <n v="498"/>
    <n v="58"/>
    <n v="281"/>
    <n v="116"/>
    <n v="44"/>
    <n v="23"/>
    <n v="34"/>
    <s v="Boots For WomenÂ Â (Brown)"/>
  </r>
  <r>
    <n v="15762"/>
    <x v="28"/>
    <x v="4"/>
    <x v="0"/>
    <x v="2"/>
    <n v="999"/>
    <n v="57372"/>
    <n v="8254"/>
    <n v="32715"/>
    <n v="10686"/>
    <n v="6362"/>
    <n v="2806"/>
    <n v="4803"/>
    <s v="Intraflux M Running Shoes For MenÂ Â (Grey)"/>
  </r>
  <r>
    <n v="9762"/>
    <x v="29"/>
    <x v="8"/>
    <x v="0"/>
    <x v="2"/>
    <n v="349"/>
    <n v="20"/>
    <n v="2"/>
    <n v="14"/>
    <n v="4"/>
    <n v="2"/>
    <n v="0"/>
    <n v="0"/>
    <s v="Women Black Flats Sandal"/>
  </r>
  <r>
    <n v="15247"/>
    <x v="30"/>
    <x v="2"/>
    <x v="0"/>
    <x v="2"/>
    <n v="1399"/>
    <n v="2958"/>
    <n v="436"/>
    <n v="1685"/>
    <n v="736"/>
    <n v="259"/>
    <n v="107"/>
    <n v="171"/>
    <s v="Trendy Look Up Jeans And Kurta Pajama/Synthetic Ethnic Shoes For Men Ethnic Mule For MenÂ Â (Black)"/>
  </r>
  <r>
    <n v="14490"/>
    <x v="31"/>
    <x v="3"/>
    <x v="0"/>
    <x v="2"/>
    <n v="499"/>
    <n v="13702"/>
    <n v="1813"/>
    <n v="6200"/>
    <n v="2605"/>
    <n v="1898"/>
    <n v="1075"/>
    <n v="1924"/>
    <s v="Jutis For WomenÂ Â (Multicolor)"/>
  </r>
  <r>
    <n v="3545"/>
    <x v="32"/>
    <x v="1"/>
    <x v="1"/>
    <x v="2"/>
    <n v="499"/>
    <n v="71"/>
    <n v="8"/>
    <n v="38"/>
    <n v="10"/>
    <n v="11"/>
    <n v="5"/>
    <n v="7"/>
    <s v="Fila Men's Bryant Sneakers"/>
  </r>
  <r>
    <n v="4122"/>
    <x v="33"/>
    <x v="1"/>
    <x v="1"/>
    <x v="2"/>
    <n v="998"/>
    <n v="246"/>
    <n v="34"/>
    <n v="120"/>
    <n v="45"/>
    <n v="37"/>
    <n v="16"/>
    <n v="28"/>
    <s v="Jutis For WomenÂ Â (Pink)"/>
  </r>
  <r>
    <n v="9075"/>
    <x v="12"/>
    <x v="4"/>
    <x v="1"/>
    <x v="2"/>
    <n v="999"/>
    <n v="59"/>
    <n v="7"/>
    <n v="34"/>
    <n v="7"/>
    <n v="10"/>
    <n v="4"/>
    <n v="4"/>
    <s v="Bouncer-01 Running shoes for boys | sports shoes for men | Latest Stylish Casual sneakers for men | Lace up lightweight blue shoes for running, walking, gym, trekking, hiking &amp; party Running Shoes Running Shoes For MenÂ Â (Blue)"/>
  </r>
  <r>
    <n v="17580"/>
    <x v="34"/>
    <x v="4"/>
    <x v="1"/>
    <x v="2"/>
    <n v="999"/>
    <n v="473"/>
    <n v="68"/>
    <m/>
    <n v="119"/>
    <n v="45"/>
    <n v="16"/>
    <m/>
    <s v="Walking Shoes For MenÂ Â (Grey)"/>
  </r>
  <r>
    <n v="15546"/>
    <x v="35"/>
    <x v="3"/>
    <x v="0"/>
    <x v="2"/>
    <n v="1299"/>
    <n v="3691"/>
    <n v="427"/>
    <n v="1577"/>
    <n v="813"/>
    <n v="535"/>
    <n v="264"/>
    <n v="502"/>
    <s v="Canvas Shoes For MenÂ Â (Red)"/>
  </r>
  <r>
    <n v="16679"/>
    <x v="36"/>
    <x v="9"/>
    <x v="1"/>
    <x v="2"/>
    <n v="799"/>
    <n v="561"/>
    <n v="71"/>
    <n v="277"/>
    <n v="135"/>
    <n v="75"/>
    <n v="26"/>
    <n v="48"/>
    <s v="FASHION SHOE Loafers For MenÂ Â (Brow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86494B-28FB-44FF-A784-193DFDEA73C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4:R5" firstHeaderRow="1" firstDataRow="1" firstDataCol="0"/>
  <pivotFields count="14">
    <pivotField showAll="0"/>
    <pivotField showAll="0"/>
    <pivotField showAll="0"/>
    <pivotField showAll="0"/>
    <pivotField showAll="0">
      <items count="4">
        <item h="1" x="0"/>
        <item h="1" x="1"/>
        <item x="2"/>
        <item t="default"/>
      </items>
    </pivotField>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Sum of star_5"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262775-C1A1-4DD1-9D12-605B7B5BC7B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4:N5" firstHeaderRow="1" firstDataRow="1" firstDataCol="0"/>
  <pivotFields count="14">
    <pivotField showAll="0"/>
    <pivotField showAll="0"/>
    <pivotField showAll="0"/>
    <pivotField showAll="0"/>
    <pivotField showAll="0">
      <items count="4">
        <item h="1" x="0"/>
        <item h="1" x="1"/>
        <item x="2"/>
        <item t="default"/>
      </items>
    </pivotField>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Sum of star_4"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25D7B6-80F9-4AF4-B084-AB3BB616F14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J5" firstHeaderRow="1" firstDataRow="1" firstDataCol="0"/>
  <pivotFields count="14">
    <pivotField showAll="0"/>
    <pivotField showAll="0"/>
    <pivotField showAll="0"/>
    <pivotField showAll="0"/>
    <pivotField showAll="0">
      <items count="4">
        <item h="1" x="0"/>
        <item h="1" x="1"/>
        <item x="2"/>
        <item t="default"/>
      </items>
    </pivotField>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Sum of star_3"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CA2377-88E6-4094-9515-92DB0B850C9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F5" firstHeaderRow="1" firstDataRow="1" firstDataCol="0"/>
  <pivotFields count="14">
    <pivotField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Sum of star_2"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630151-7F66-40AD-AEEA-B350A5B8235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4">
    <pivotField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Sum of star_1"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3ACAFD-111F-4F44-A6B0-C909E711E87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1" firstHeaderRow="1" firstDataRow="1" firstDataCol="1"/>
  <pivotFields count="14">
    <pivotField showAll="0"/>
    <pivotField showAll="0"/>
    <pivotField axis="axisRow" showAll="0">
      <items count="11">
        <item x="3"/>
        <item x="0"/>
        <item x="1"/>
        <item x="9"/>
        <item x="4"/>
        <item x="2"/>
        <item x="5"/>
        <item x="7"/>
        <item x="8"/>
        <item x="6"/>
        <item t="default"/>
      </items>
    </pivotField>
    <pivotField dataField="1" showAll="0"/>
    <pivotField showAll="0">
      <items count="4">
        <item h="1" x="0"/>
        <item h="1" x="1"/>
        <item x="2"/>
        <item t="default"/>
      </items>
    </pivotField>
    <pivotField showAll="0"/>
    <pivotField showAll="0"/>
    <pivotField showAll="0"/>
    <pivotField showAll="0"/>
    <pivotField showAll="0"/>
    <pivotField showAll="0"/>
    <pivotField showAll="0"/>
    <pivotField showAll="0"/>
    <pivotField showAll="0"/>
  </pivotFields>
  <rowFields count="1">
    <field x="2"/>
  </rowFields>
  <rowItems count="8">
    <i>
      <x/>
    </i>
    <i>
      <x v="2"/>
    </i>
    <i>
      <x v="3"/>
    </i>
    <i>
      <x v="4"/>
    </i>
    <i>
      <x v="5"/>
    </i>
    <i>
      <x v="6"/>
    </i>
    <i>
      <x v="8"/>
    </i>
    <i t="grand">
      <x/>
    </i>
  </rowItems>
  <colItems count="1">
    <i/>
  </colItems>
  <dataFields count="1">
    <dataField name="Count of maincategory" fld="3"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E540C53-3945-47DB-B088-986902F21B6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9" firstHeaderRow="1" firstDataRow="1" firstDataCol="1"/>
  <pivotFields count="14">
    <pivotField showAll="0"/>
    <pivotField axis="axisRow" showAll="0">
      <items count="38">
        <item x="7"/>
        <item x="5"/>
        <item x="0"/>
        <item x="6"/>
        <item x="16"/>
        <item x="18"/>
        <item x="13"/>
        <item x="23"/>
        <item x="32"/>
        <item x="8"/>
        <item x="4"/>
        <item x="11"/>
        <item x="24"/>
        <item x="35"/>
        <item x="29"/>
        <item x="31"/>
        <item x="3"/>
        <item x="9"/>
        <item x="27"/>
        <item x="25"/>
        <item x="15"/>
        <item x="28"/>
        <item x="17"/>
        <item x="30"/>
        <item x="22"/>
        <item x="26"/>
        <item x="21"/>
        <item x="34"/>
        <item x="1"/>
        <item x="12"/>
        <item x="10"/>
        <item x="36"/>
        <item x="2"/>
        <item x="14"/>
        <item x="19"/>
        <item x="20"/>
        <item x="33"/>
        <item t="default"/>
      </items>
    </pivotField>
    <pivotField showAll="0"/>
    <pivotField showAll="0"/>
    <pivotField showAll="0">
      <items count="4">
        <item h="1" x="0"/>
        <item h="1" x="1"/>
        <item x="2"/>
        <item t="default"/>
      </items>
    </pivotField>
    <pivotField showAll="0"/>
    <pivotField showAll="0"/>
    <pivotField dataField="1" showAll="0"/>
    <pivotField showAll="0"/>
    <pivotField showAll="0"/>
    <pivotField showAll="0"/>
    <pivotField showAll="0"/>
    <pivotField showAll="0"/>
    <pivotField showAll="0"/>
  </pivotFields>
  <rowFields count="1">
    <field x="1"/>
  </rowFields>
  <rowItems count="16">
    <i>
      <x v="7"/>
    </i>
    <i>
      <x v="8"/>
    </i>
    <i>
      <x v="12"/>
    </i>
    <i>
      <x v="13"/>
    </i>
    <i>
      <x v="14"/>
    </i>
    <i>
      <x v="15"/>
    </i>
    <i>
      <x v="18"/>
    </i>
    <i>
      <x v="19"/>
    </i>
    <i>
      <x v="21"/>
    </i>
    <i>
      <x v="23"/>
    </i>
    <i>
      <x v="25"/>
    </i>
    <i>
      <x v="27"/>
    </i>
    <i>
      <x v="29"/>
    </i>
    <i>
      <x v="31"/>
    </i>
    <i>
      <x v="36"/>
    </i>
    <i t="grand">
      <x/>
    </i>
  </rowItems>
  <colItems count="1">
    <i/>
  </colItems>
  <dataFields count="1">
    <dataField name="Sum of noreviews1" fld="7"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414A8B-2AC2-40A5-AA89-C26E66BCCF2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6" firstHeaderRow="1" firstDataRow="1" firstDataCol="1"/>
  <pivotFields count="14">
    <pivotField showAll="0"/>
    <pivotField showAll="0"/>
    <pivotField dataField="1" showAll="0"/>
    <pivotField axis="axisRow" showAll="0">
      <items count="3">
        <item x="0"/>
        <item x="1"/>
        <item t="default"/>
      </items>
    </pivotField>
    <pivotField showAll="0">
      <items count="4">
        <item h="1" x="0"/>
        <item h="1" x="1"/>
        <item x="2"/>
        <item t="default"/>
      </items>
    </pivotField>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Sum of Rating" fld="2"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5FE110-51D8-429E-BCA1-9F1530BCB62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9" firstHeaderRow="1" firstDataRow="1" firstDataCol="1"/>
  <pivotFields count="14">
    <pivotField showAll="0"/>
    <pivotField axis="axisRow" showAll="0">
      <items count="38">
        <item x="7"/>
        <item x="5"/>
        <item x="0"/>
        <item x="6"/>
        <item x="16"/>
        <item x="18"/>
        <item x="13"/>
        <item x="23"/>
        <item x="32"/>
        <item x="8"/>
        <item x="4"/>
        <item x="11"/>
        <item x="24"/>
        <item x="35"/>
        <item x="29"/>
        <item x="31"/>
        <item x="3"/>
        <item x="9"/>
        <item x="27"/>
        <item x="25"/>
        <item x="15"/>
        <item x="28"/>
        <item x="17"/>
        <item x="30"/>
        <item x="22"/>
        <item x="26"/>
        <item x="21"/>
        <item x="34"/>
        <item x="1"/>
        <item x="12"/>
        <item x="10"/>
        <item x="36"/>
        <item x="2"/>
        <item x="14"/>
        <item x="19"/>
        <item x="20"/>
        <item x="33"/>
        <item t="default"/>
      </items>
    </pivotField>
    <pivotField showAll="0"/>
    <pivotField showAll="0"/>
    <pivotField showAll="0">
      <items count="4">
        <item h="1" x="0"/>
        <item h="1" x="1"/>
        <item x="2"/>
        <item t="default"/>
      </items>
    </pivotField>
    <pivotField showAll="0"/>
    <pivotField showAll="0"/>
    <pivotField showAll="0"/>
    <pivotField dataField="1" showAll="0"/>
    <pivotField showAll="0"/>
    <pivotField showAll="0"/>
    <pivotField showAll="0"/>
    <pivotField showAll="0"/>
    <pivotField showAll="0"/>
  </pivotFields>
  <rowFields count="1">
    <field x="1"/>
  </rowFields>
  <rowItems count="16">
    <i>
      <x v="7"/>
    </i>
    <i>
      <x v="8"/>
    </i>
    <i>
      <x v="12"/>
    </i>
    <i>
      <x v="13"/>
    </i>
    <i>
      <x v="14"/>
    </i>
    <i>
      <x v="15"/>
    </i>
    <i>
      <x v="18"/>
    </i>
    <i>
      <x v="19"/>
    </i>
    <i>
      <x v="21"/>
    </i>
    <i>
      <x v="23"/>
    </i>
    <i>
      <x v="25"/>
    </i>
    <i>
      <x v="27"/>
    </i>
    <i>
      <x v="29"/>
    </i>
    <i>
      <x v="31"/>
    </i>
    <i>
      <x v="36"/>
    </i>
    <i t="grand">
      <x/>
    </i>
  </rowItems>
  <colItems count="1">
    <i/>
  </colItems>
  <dataFields count="1">
    <dataField name="Sum of star_5"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6D8225C-317A-46E0-B1C8-1058E65DCD9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1" firstHeaderRow="1" firstDataRow="1" firstDataCol="1"/>
  <pivotFields count="14">
    <pivotField showAll="0"/>
    <pivotField showAll="0"/>
    <pivotField axis="axisRow" showAll="0">
      <items count="11">
        <item x="3"/>
        <item x="0"/>
        <item x="1"/>
        <item x="9"/>
        <item x="4"/>
        <item x="2"/>
        <item x="5"/>
        <item x="7"/>
        <item x="8"/>
        <item x="6"/>
        <item t="default"/>
      </items>
    </pivotField>
    <pivotField showAll="0"/>
    <pivotField showAll="0">
      <items count="4">
        <item h="1" x="0"/>
        <item h="1" x="1"/>
        <item x="2"/>
        <item t="default"/>
      </items>
    </pivotField>
    <pivotField showAll="0"/>
    <pivotField showAll="0"/>
    <pivotField showAll="0"/>
    <pivotField showAll="0"/>
    <pivotField showAll="0"/>
    <pivotField showAll="0"/>
    <pivotField dataField="1" showAll="0"/>
    <pivotField showAll="0"/>
    <pivotField showAll="0"/>
  </pivotFields>
  <rowFields count="1">
    <field x="2"/>
  </rowFields>
  <rowItems count="8">
    <i>
      <x/>
    </i>
    <i>
      <x v="2"/>
    </i>
    <i>
      <x v="3"/>
    </i>
    <i>
      <x v="4"/>
    </i>
    <i>
      <x v="5"/>
    </i>
    <i>
      <x v="6"/>
    </i>
    <i>
      <x v="8"/>
    </i>
    <i t="grand">
      <x/>
    </i>
  </rowItems>
  <colItems count="1">
    <i/>
  </colItems>
  <dataFields count="1">
    <dataField name="Sum of star_2" fld="11"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vice" xr10:uid="{88B2744C-F280-4797-AA3C-D8E5571F46B0}" sourceName="device">
  <pivotTables>
    <pivotTable tabId="9" name="PivotTable7"/>
    <pivotTable tabId="10" name="PivotTable8"/>
    <pivotTable tabId="11" name="PivotTable9"/>
    <pivotTable tabId="12" name="PivotTable10"/>
    <pivotTable tabId="4" name="PivotTable1"/>
    <pivotTable tabId="4" name="PivotTable2"/>
    <pivotTable tabId="4" name="PivotTable3"/>
    <pivotTable tabId="4" name="PivotTable4"/>
    <pivotTable tabId="4" name="PivotTable5"/>
    <pivotTable tabId="8" name="PivotTable6"/>
  </pivotTables>
  <data>
    <tabular pivotCacheId="1633988429">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vice" xr10:uid="{21628516-9823-4F50-92CC-B48A54C3535C}" cache="Slicer_device" caption="device" style="SlicerStyleDark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5790D-2A95-4A1A-B938-315115717D73}">
  <dimension ref="A3:R8"/>
  <sheetViews>
    <sheetView topLeftCell="E1" workbookViewId="0">
      <selection activeCell="P8" sqref="P8"/>
    </sheetView>
  </sheetViews>
  <sheetFormatPr defaultRowHeight="14.4" x14ac:dyDescent="0.3"/>
  <cols>
    <col min="1" max="1" width="12.5546875" bestFit="1" customWidth="1"/>
    <col min="6" max="6" width="12.5546875" bestFit="1" customWidth="1"/>
    <col min="10" max="10" width="12.5546875" bestFit="1" customWidth="1"/>
    <col min="14" max="14" width="12.5546875" bestFit="1" customWidth="1"/>
    <col min="18" max="18" width="12.5546875" bestFit="1" customWidth="1"/>
  </cols>
  <sheetData>
    <row r="3" spans="1:18" x14ac:dyDescent="0.3">
      <c r="A3" t="s">
        <v>95</v>
      </c>
    </row>
    <row r="4" spans="1:18" x14ac:dyDescent="0.3">
      <c r="A4" s="4">
        <v>9212</v>
      </c>
      <c r="F4" t="s">
        <v>96</v>
      </c>
      <c r="J4" t="s">
        <v>97</v>
      </c>
      <c r="N4" t="s">
        <v>98</v>
      </c>
      <c r="R4" t="s">
        <v>99</v>
      </c>
    </row>
    <row r="5" spans="1:18" x14ac:dyDescent="0.3">
      <c r="F5" s="4">
        <v>5300</v>
      </c>
      <c r="J5" s="4">
        <v>11402</v>
      </c>
      <c r="N5" s="4">
        <v>18472</v>
      </c>
      <c r="R5" s="4">
        <v>50790</v>
      </c>
    </row>
    <row r="7" spans="1:18" x14ac:dyDescent="0.3">
      <c r="C7">
        <v>18185</v>
      </c>
      <c r="E7">
        <v>10143</v>
      </c>
      <c r="H7">
        <v>21651</v>
      </c>
      <c r="L7">
        <v>34270</v>
      </c>
    </row>
    <row r="8" spans="1:18" x14ac:dyDescent="0.3">
      <c r="P8">
        <v>92990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293-E211-4E2B-8ACE-64FA3ED0FDE3}">
  <dimension ref="A3:B11"/>
  <sheetViews>
    <sheetView workbookViewId="0">
      <selection activeCell="B10" sqref="B10"/>
    </sheetView>
  </sheetViews>
  <sheetFormatPr defaultRowHeight="14.4" x14ac:dyDescent="0.3"/>
  <cols>
    <col min="1" max="1" width="12.5546875" bestFit="1" customWidth="1"/>
    <col min="2" max="2" width="20.5546875" bestFit="1" customWidth="1"/>
  </cols>
  <sheetData>
    <row r="3" spans="1:2" x14ac:dyDescent="0.3">
      <c r="A3" s="2" t="s">
        <v>100</v>
      </c>
      <c r="B3" t="s">
        <v>102</v>
      </c>
    </row>
    <row r="4" spans="1:2" x14ac:dyDescent="0.3">
      <c r="A4" s="3">
        <v>3.7</v>
      </c>
      <c r="B4" s="4">
        <v>2</v>
      </c>
    </row>
    <row r="5" spans="1:2" x14ac:dyDescent="0.3">
      <c r="A5" s="3">
        <v>3.9</v>
      </c>
      <c r="B5" s="4">
        <v>4</v>
      </c>
    </row>
    <row r="6" spans="1:2" x14ac:dyDescent="0.3">
      <c r="A6" s="3">
        <v>4</v>
      </c>
      <c r="B6" s="4">
        <v>1</v>
      </c>
    </row>
    <row r="7" spans="1:2" x14ac:dyDescent="0.3">
      <c r="A7" s="3">
        <v>4.0999999999999996</v>
      </c>
      <c r="B7" s="4">
        <v>3</v>
      </c>
    </row>
    <row r="8" spans="1:2" x14ac:dyDescent="0.3">
      <c r="A8" s="3">
        <v>4.2</v>
      </c>
      <c r="B8" s="4">
        <v>3</v>
      </c>
    </row>
    <row r="9" spans="1:2" x14ac:dyDescent="0.3">
      <c r="A9" s="3">
        <v>4.3</v>
      </c>
      <c r="B9" s="4">
        <v>1</v>
      </c>
    </row>
    <row r="10" spans="1:2" x14ac:dyDescent="0.3">
      <c r="A10" s="3">
        <v>4.5999999999999996</v>
      </c>
      <c r="B10" s="4">
        <v>1</v>
      </c>
    </row>
    <row r="11" spans="1:2" x14ac:dyDescent="0.3">
      <c r="A11" s="3" t="s">
        <v>101</v>
      </c>
      <c r="B11" s="4">
        <v>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0AF63-7C04-4DB3-92BC-188E099BE9C8}">
  <dimension ref="A3:B19"/>
  <sheetViews>
    <sheetView workbookViewId="0">
      <selection activeCell="A13" sqref="A13"/>
    </sheetView>
  </sheetViews>
  <sheetFormatPr defaultRowHeight="14.4" x14ac:dyDescent="0.3"/>
  <cols>
    <col min="1" max="1" width="93.6640625" bestFit="1" customWidth="1"/>
    <col min="2" max="3" width="17.21875" bestFit="1" customWidth="1"/>
  </cols>
  <sheetData>
    <row r="3" spans="1:2" x14ac:dyDescent="0.3">
      <c r="A3" s="2" t="s">
        <v>100</v>
      </c>
      <c r="B3" t="s">
        <v>103</v>
      </c>
    </row>
    <row r="4" spans="1:2" x14ac:dyDescent="0.3">
      <c r="A4" s="3" t="s">
        <v>29</v>
      </c>
      <c r="B4" s="4">
        <v>197</v>
      </c>
    </row>
    <row r="5" spans="1:2" x14ac:dyDescent="0.3">
      <c r="A5" s="3" t="s">
        <v>38</v>
      </c>
      <c r="B5" s="4">
        <v>8</v>
      </c>
    </row>
    <row r="6" spans="1:2" x14ac:dyDescent="0.3">
      <c r="A6" s="3" t="s">
        <v>30</v>
      </c>
      <c r="B6" s="4">
        <v>2103</v>
      </c>
    </row>
    <row r="7" spans="1:2" x14ac:dyDescent="0.3">
      <c r="A7" s="3" t="s">
        <v>41</v>
      </c>
      <c r="B7" s="4">
        <v>427</v>
      </c>
    </row>
    <row r="8" spans="1:2" x14ac:dyDescent="0.3">
      <c r="A8" s="3" t="s">
        <v>35</v>
      </c>
      <c r="B8" s="4">
        <v>2</v>
      </c>
    </row>
    <row r="9" spans="1:2" x14ac:dyDescent="0.3">
      <c r="A9" s="3" t="s">
        <v>37</v>
      </c>
      <c r="B9" s="4">
        <v>1813</v>
      </c>
    </row>
    <row r="10" spans="1:2" x14ac:dyDescent="0.3">
      <c r="A10" s="3" t="s">
        <v>33</v>
      </c>
      <c r="B10" s="4">
        <v>58</v>
      </c>
    </row>
    <row r="11" spans="1:2" x14ac:dyDescent="0.3">
      <c r="A11" s="3" t="s">
        <v>31</v>
      </c>
      <c r="B11" s="4">
        <v>36</v>
      </c>
    </row>
    <row r="12" spans="1:2" x14ac:dyDescent="0.3">
      <c r="A12" s="3" t="s">
        <v>34</v>
      </c>
      <c r="B12" s="4">
        <v>8254</v>
      </c>
    </row>
    <row r="13" spans="1:2" x14ac:dyDescent="0.3">
      <c r="A13" s="3" t="s">
        <v>36</v>
      </c>
      <c r="B13" s="4">
        <v>436</v>
      </c>
    </row>
    <row r="14" spans="1:2" x14ac:dyDescent="0.3">
      <c r="A14" s="3" t="s">
        <v>32</v>
      </c>
      <c r="B14" s="4">
        <v>182</v>
      </c>
    </row>
    <row r="15" spans="1:2" x14ac:dyDescent="0.3">
      <c r="A15" s="3" t="s">
        <v>40</v>
      </c>
      <c r="B15" s="4">
        <v>68</v>
      </c>
    </row>
    <row r="16" spans="1:2" x14ac:dyDescent="0.3">
      <c r="A16" s="3" t="s">
        <v>18</v>
      </c>
      <c r="B16" s="4">
        <v>7</v>
      </c>
    </row>
    <row r="17" spans="1:2" x14ac:dyDescent="0.3">
      <c r="A17" s="3" t="s">
        <v>42</v>
      </c>
      <c r="B17" s="4">
        <v>71</v>
      </c>
    </row>
    <row r="18" spans="1:2" x14ac:dyDescent="0.3">
      <c r="A18" s="3" t="s">
        <v>39</v>
      </c>
      <c r="B18" s="4">
        <v>34</v>
      </c>
    </row>
    <row r="19" spans="1:2" x14ac:dyDescent="0.3">
      <c r="A19" s="3" t="s">
        <v>101</v>
      </c>
      <c r="B19" s="4">
        <v>13696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52EED-C2CC-4D6D-8B08-9C0453DD5335}">
  <dimension ref="A3:B6"/>
  <sheetViews>
    <sheetView workbookViewId="0">
      <selection activeCell="B4" sqref="B4"/>
    </sheetView>
  </sheetViews>
  <sheetFormatPr defaultRowHeight="14.4" x14ac:dyDescent="0.3"/>
  <cols>
    <col min="1" max="1" width="12.5546875" bestFit="1" customWidth="1"/>
    <col min="2" max="2" width="12.77734375" bestFit="1" customWidth="1"/>
  </cols>
  <sheetData>
    <row r="3" spans="1:2" x14ac:dyDescent="0.3">
      <c r="A3" s="2" t="s">
        <v>100</v>
      </c>
      <c r="B3" t="s">
        <v>104</v>
      </c>
    </row>
    <row r="4" spans="1:2" x14ac:dyDescent="0.3">
      <c r="A4" s="3" t="s">
        <v>5</v>
      </c>
      <c r="B4" s="4">
        <v>28.400000000000002</v>
      </c>
    </row>
    <row r="5" spans="1:2" x14ac:dyDescent="0.3">
      <c r="A5" s="3" t="s">
        <v>7</v>
      </c>
      <c r="B5" s="4">
        <v>32.4</v>
      </c>
    </row>
    <row r="6" spans="1:2" x14ac:dyDescent="0.3">
      <c r="A6" s="3" t="s">
        <v>101</v>
      </c>
      <c r="B6" s="4">
        <v>60.8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6E2A5-3019-41E3-8D0C-BEA39AA46297}">
  <dimension ref="A3:B19"/>
  <sheetViews>
    <sheetView workbookViewId="0">
      <selection activeCell="B7" sqref="B7"/>
    </sheetView>
  </sheetViews>
  <sheetFormatPr defaultRowHeight="14.4" x14ac:dyDescent="0.3"/>
  <cols>
    <col min="1" max="1" width="93.6640625" bestFit="1" customWidth="1"/>
    <col min="2" max="2" width="12.5546875" bestFit="1" customWidth="1"/>
  </cols>
  <sheetData>
    <row r="3" spans="1:2" x14ac:dyDescent="0.3">
      <c r="A3" s="2" t="s">
        <v>100</v>
      </c>
      <c r="B3" t="s">
        <v>99</v>
      </c>
    </row>
    <row r="4" spans="1:2" x14ac:dyDescent="0.3">
      <c r="A4" s="3" t="s">
        <v>29</v>
      </c>
      <c r="B4" s="4">
        <v>10</v>
      </c>
    </row>
    <row r="5" spans="1:2" x14ac:dyDescent="0.3">
      <c r="A5" s="3" t="s">
        <v>38</v>
      </c>
      <c r="B5" s="4">
        <v>38</v>
      </c>
    </row>
    <row r="6" spans="1:2" x14ac:dyDescent="0.3">
      <c r="A6" s="3" t="s">
        <v>30</v>
      </c>
      <c r="B6" s="4">
        <v>6924</v>
      </c>
    </row>
    <row r="7" spans="1:2" x14ac:dyDescent="0.3">
      <c r="A7" s="3" t="s">
        <v>41</v>
      </c>
      <c r="B7" s="4">
        <v>1577</v>
      </c>
    </row>
    <row r="8" spans="1:2" x14ac:dyDescent="0.3">
      <c r="A8" s="3" t="s">
        <v>35</v>
      </c>
      <c r="B8" s="4">
        <v>14</v>
      </c>
    </row>
    <row r="9" spans="1:2" x14ac:dyDescent="0.3">
      <c r="A9" s="3" t="s">
        <v>37</v>
      </c>
      <c r="B9" s="4">
        <v>6200</v>
      </c>
    </row>
    <row r="10" spans="1:2" x14ac:dyDescent="0.3">
      <c r="A10" s="3" t="s">
        <v>33</v>
      </c>
      <c r="B10" s="4">
        <v>281</v>
      </c>
    </row>
    <row r="11" spans="1:2" x14ac:dyDescent="0.3">
      <c r="A11" s="3" t="s">
        <v>31</v>
      </c>
      <c r="B11" s="4">
        <v>124</v>
      </c>
    </row>
    <row r="12" spans="1:2" x14ac:dyDescent="0.3">
      <c r="A12" s="3" t="s">
        <v>34</v>
      </c>
      <c r="B12" s="4">
        <v>32715</v>
      </c>
    </row>
    <row r="13" spans="1:2" x14ac:dyDescent="0.3">
      <c r="A13" s="3" t="s">
        <v>36</v>
      </c>
      <c r="B13" s="4">
        <v>1685</v>
      </c>
    </row>
    <row r="14" spans="1:2" x14ac:dyDescent="0.3">
      <c r="A14" s="3" t="s">
        <v>32</v>
      </c>
      <c r="B14" s="4">
        <v>791</v>
      </c>
    </row>
    <row r="15" spans="1:2" x14ac:dyDescent="0.3">
      <c r="A15" s="3" t="s">
        <v>40</v>
      </c>
      <c r="B15" s="4"/>
    </row>
    <row r="16" spans="1:2" x14ac:dyDescent="0.3">
      <c r="A16" s="3" t="s">
        <v>18</v>
      </c>
      <c r="B16" s="4">
        <v>34</v>
      </c>
    </row>
    <row r="17" spans="1:2" x14ac:dyDescent="0.3">
      <c r="A17" s="3" t="s">
        <v>42</v>
      </c>
      <c r="B17" s="4">
        <v>277</v>
      </c>
    </row>
    <row r="18" spans="1:2" x14ac:dyDescent="0.3">
      <c r="A18" s="3" t="s">
        <v>39</v>
      </c>
      <c r="B18" s="4">
        <v>120</v>
      </c>
    </row>
    <row r="19" spans="1:2" x14ac:dyDescent="0.3">
      <c r="A19" s="3" t="s">
        <v>101</v>
      </c>
      <c r="B19" s="4">
        <v>50790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DFCE8-EEB3-4F35-936D-7293D8D4BDAE}">
  <dimension ref="A3:B11"/>
  <sheetViews>
    <sheetView workbookViewId="0">
      <selection activeCell="B5" sqref="B5"/>
    </sheetView>
  </sheetViews>
  <sheetFormatPr defaultRowHeight="14.4" x14ac:dyDescent="0.3"/>
  <cols>
    <col min="1" max="2" width="12.5546875" bestFit="1" customWidth="1"/>
  </cols>
  <sheetData>
    <row r="3" spans="1:2" x14ac:dyDescent="0.3">
      <c r="A3" s="2" t="s">
        <v>100</v>
      </c>
      <c r="B3" t="s">
        <v>96</v>
      </c>
    </row>
    <row r="4" spans="1:2" x14ac:dyDescent="0.3">
      <c r="A4" s="3">
        <v>3.7</v>
      </c>
      <c r="B4" s="4">
        <v>1339</v>
      </c>
    </row>
    <row r="5" spans="1:2" x14ac:dyDescent="0.3">
      <c r="A5" s="3">
        <v>3.9</v>
      </c>
      <c r="B5" s="4">
        <v>932</v>
      </c>
    </row>
    <row r="6" spans="1:2" x14ac:dyDescent="0.3">
      <c r="A6" s="3">
        <v>4</v>
      </c>
      <c r="B6" s="4">
        <v>26</v>
      </c>
    </row>
    <row r="7" spans="1:2" x14ac:dyDescent="0.3">
      <c r="A7" s="3">
        <v>4.0999999999999996</v>
      </c>
      <c r="B7" s="4">
        <v>2826</v>
      </c>
    </row>
    <row r="8" spans="1:2" x14ac:dyDescent="0.3">
      <c r="A8" s="3">
        <v>4.2</v>
      </c>
      <c r="B8" s="4">
        <v>173</v>
      </c>
    </row>
    <row r="9" spans="1:2" x14ac:dyDescent="0.3">
      <c r="A9" s="3">
        <v>4.3</v>
      </c>
      <c r="B9" s="4">
        <v>4</v>
      </c>
    </row>
    <row r="10" spans="1:2" x14ac:dyDescent="0.3">
      <c r="A10" s="3">
        <v>4.5999999999999996</v>
      </c>
      <c r="B10" s="4">
        <v>0</v>
      </c>
    </row>
    <row r="11" spans="1:2" x14ac:dyDescent="0.3">
      <c r="A11" s="3" t="s">
        <v>101</v>
      </c>
      <c r="B11" s="4">
        <v>5300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DF534-4AC0-4D1A-8C2C-24835DC7641E}">
  <dimension ref="A1:N39"/>
  <sheetViews>
    <sheetView workbookViewId="0">
      <selection activeCell="B8" sqref="B8"/>
    </sheetView>
  </sheetViews>
  <sheetFormatPr defaultRowHeight="14.4" x14ac:dyDescent="0.3"/>
  <cols>
    <col min="2" max="2" width="108.21875" customWidth="1"/>
    <col min="4" max="4" width="13" customWidth="1"/>
    <col min="7" max="7" width="14.21875" customWidth="1"/>
    <col min="8" max="8" width="16.6640625" customWidth="1"/>
    <col min="14" max="14" width="56.77734375" customWidth="1"/>
  </cols>
  <sheetData>
    <row r="1" spans="1:14" x14ac:dyDescent="0.3">
      <c r="A1" s="1" t="s">
        <v>0</v>
      </c>
      <c r="B1" s="1" t="s">
        <v>1</v>
      </c>
      <c r="C1" s="1" t="s">
        <v>2</v>
      </c>
      <c r="D1" s="1" t="s">
        <v>43</v>
      </c>
      <c r="E1" s="1" t="s">
        <v>44</v>
      </c>
      <c r="F1" s="1" t="s">
        <v>48</v>
      </c>
      <c r="G1" s="1" t="s">
        <v>49</v>
      </c>
      <c r="H1" s="1" t="s">
        <v>3</v>
      </c>
      <c r="I1" s="1" t="s">
        <v>53</v>
      </c>
      <c r="J1" s="1" t="s">
        <v>54</v>
      </c>
      <c r="K1" s="1" t="s">
        <v>50</v>
      </c>
      <c r="L1" s="1" t="s">
        <v>51</v>
      </c>
      <c r="M1" s="1" t="s">
        <v>52</v>
      </c>
      <c r="N1" s="1" t="s">
        <v>1</v>
      </c>
    </row>
    <row r="2" spans="1:14" x14ac:dyDescent="0.3">
      <c r="A2">
        <v>2242</v>
      </c>
      <c r="B2" t="s">
        <v>4</v>
      </c>
      <c r="C2">
        <v>3.8</v>
      </c>
      <c r="D2" t="s">
        <v>5</v>
      </c>
      <c r="E2" t="s">
        <v>45</v>
      </c>
      <c r="F2">
        <v>999</v>
      </c>
      <c r="G2">
        <v>27928</v>
      </c>
      <c r="H2">
        <v>3543</v>
      </c>
      <c r="I2">
        <v>14238</v>
      </c>
      <c r="J2">
        <v>4295</v>
      </c>
      <c r="K2">
        <v>3457</v>
      </c>
      <c r="L2">
        <v>1962</v>
      </c>
      <c r="M2">
        <v>3976</v>
      </c>
      <c r="N2" t="s">
        <v>56</v>
      </c>
    </row>
    <row r="3" spans="1:14" x14ac:dyDescent="0.3">
      <c r="A3">
        <v>20532</v>
      </c>
      <c r="B3" t="s">
        <v>6</v>
      </c>
      <c r="C3">
        <v>3.9</v>
      </c>
      <c r="D3" t="s">
        <v>7</v>
      </c>
      <c r="E3" t="s">
        <v>45</v>
      </c>
      <c r="F3">
        <v>499</v>
      </c>
      <c r="G3">
        <v>3015</v>
      </c>
      <c r="H3">
        <v>404</v>
      </c>
      <c r="I3">
        <v>1458</v>
      </c>
      <c r="J3">
        <v>657</v>
      </c>
      <c r="K3">
        <v>397</v>
      </c>
      <c r="L3">
        <v>182</v>
      </c>
      <c r="M3">
        <v>321</v>
      </c>
      <c r="N3" t="s">
        <v>57</v>
      </c>
    </row>
    <row r="4" spans="1:14" x14ac:dyDescent="0.3">
      <c r="A4">
        <v>10648</v>
      </c>
      <c r="B4" t="s">
        <v>8</v>
      </c>
      <c r="C4">
        <v>3.9</v>
      </c>
      <c r="D4" t="s">
        <v>7</v>
      </c>
      <c r="E4" t="s">
        <v>45</v>
      </c>
      <c r="F4">
        <v>999</v>
      </c>
      <c r="G4">
        <v>449</v>
      </c>
      <c r="H4">
        <v>52</v>
      </c>
      <c r="I4">
        <v>229</v>
      </c>
      <c r="J4">
        <v>70</v>
      </c>
      <c r="K4">
        <v>71</v>
      </c>
      <c r="L4">
        <v>33</v>
      </c>
      <c r="M4">
        <v>46</v>
      </c>
      <c r="N4" t="s">
        <v>58</v>
      </c>
    </row>
    <row r="5" spans="1:14" x14ac:dyDescent="0.3">
      <c r="A5">
        <v>20677</v>
      </c>
      <c r="B5" t="s">
        <v>9</v>
      </c>
      <c r="C5">
        <v>3.9</v>
      </c>
      <c r="D5" t="s">
        <v>5</v>
      </c>
      <c r="E5" t="s">
        <v>45</v>
      </c>
      <c r="F5">
        <v>2999</v>
      </c>
      <c r="G5">
        <v>290</v>
      </c>
      <c r="H5">
        <v>40</v>
      </c>
      <c r="I5">
        <v>141</v>
      </c>
      <c r="J5">
        <v>51</v>
      </c>
      <c r="K5">
        <v>49</v>
      </c>
      <c r="L5">
        <v>17</v>
      </c>
      <c r="M5">
        <v>32</v>
      </c>
      <c r="N5" t="s">
        <v>59</v>
      </c>
    </row>
    <row r="6" spans="1:14" x14ac:dyDescent="0.3">
      <c r="A6">
        <v>12593</v>
      </c>
      <c r="B6" t="s">
        <v>10</v>
      </c>
      <c r="C6">
        <v>3.9</v>
      </c>
      <c r="D6" t="s">
        <v>5</v>
      </c>
      <c r="E6" t="s">
        <v>45</v>
      </c>
      <c r="F6">
        <v>999</v>
      </c>
      <c r="G6">
        <v>2423</v>
      </c>
      <c r="H6">
        <v>326</v>
      </c>
      <c r="I6">
        <v>1265</v>
      </c>
      <c r="J6">
        <v>414</v>
      </c>
      <c r="K6">
        <v>293</v>
      </c>
      <c r="L6">
        <v>143</v>
      </c>
      <c r="M6">
        <v>308</v>
      </c>
      <c r="N6" t="s">
        <v>60</v>
      </c>
    </row>
    <row r="7" spans="1:14" x14ac:dyDescent="0.3">
      <c r="A7">
        <v>11159</v>
      </c>
      <c r="B7" t="s">
        <v>11</v>
      </c>
      <c r="C7">
        <v>3.9</v>
      </c>
      <c r="D7" t="s">
        <v>5</v>
      </c>
      <c r="E7" t="s">
        <v>45</v>
      </c>
      <c r="F7">
        <v>999</v>
      </c>
      <c r="G7">
        <v>541</v>
      </c>
      <c r="H7">
        <v>72</v>
      </c>
      <c r="I7">
        <v>281</v>
      </c>
      <c r="J7">
        <v>104</v>
      </c>
      <c r="K7">
        <v>69</v>
      </c>
      <c r="L7">
        <v>17</v>
      </c>
      <c r="M7">
        <v>70</v>
      </c>
      <c r="N7" t="s">
        <v>61</v>
      </c>
    </row>
    <row r="8" spans="1:14" x14ac:dyDescent="0.3">
      <c r="A8">
        <v>10680</v>
      </c>
      <c r="B8" t="s">
        <v>12</v>
      </c>
      <c r="C8">
        <v>3.9</v>
      </c>
      <c r="D8" t="s">
        <v>5</v>
      </c>
      <c r="E8" t="s">
        <v>45</v>
      </c>
      <c r="F8">
        <v>2400</v>
      </c>
      <c r="G8">
        <v>824</v>
      </c>
      <c r="H8">
        <v>105</v>
      </c>
      <c r="I8">
        <v>386</v>
      </c>
      <c r="J8">
        <v>199</v>
      </c>
      <c r="K8">
        <v>106</v>
      </c>
      <c r="L8">
        <v>61</v>
      </c>
      <c r="M8">
        <v>72</v>
      </c>
      <c r="N8" t="s">
        <v>62</v>
      </c>
    </row>
    <row r="9" spans="1:14" x14ac:dyDescent="0.3">
      <c r="A9">
        <v>6433</v>
      </c>
      <c r="B9" t="s">
        <v>13</v>
      </c>
      <c r="C9">
        <v>4.2</v>
      </c>
      <c r="D9" t="s">
        <v>7</v>
      </c>
      <c r="E9" t="s">
        <v>45</v>
      </c>
      <c r="F9">
        <v>4299</v>
      </c>
      <c r="G9">
        <v>166</v>
      </c>
      <c r="H9">
        <v>24</v>
      </c>
      <c r="I9">
        <v>94</v>
      </c>
      <c r="J9">
        <v>39</v>
      </c>
      <c r="K9">
        <v>12</v>
      </c>
      <c r="L9">
        <v>6</v>
      </c>
      <c r="M9">
        <v>15</v>
      </c>
      <c r="N9" t="s">
        <v>63</v>
      </c>
    </row>
    <row r="10" spans="1:14" x14ac:dyDescent="0.3">
      <c r="A10">
        <v>2794</v>
      </c>
      <c r="B10" t="s">
        <v>14</v>
      </c>
      <c r="C10">
        <v>3.9</v>
      </c>
      <c r="D10" t="s">
        <v>7</v>
      </c>
      <c r="E10" t="s">
        <v>45</v>
      </c>
      <c r="F10">
        <v>499</v>
      </c>
      <c r="G10">
        <v>1816</v>
      </c>
      <c r="H10">
        <v>218</v>
      </c>
      <c r="I10">
        <v>899</v>
      </c>
      <c r="J10">
        <v>360</v>
      </c>
      <c r="K10">
        <v>239</v>
      </c>
      <c r="L10">
        <v>113</v>
      </c>
      <c r="M10">
        <v>208</v>
      </c>
      <c r="N10" t="s">
        <v>64</v>
      </c>
    </row>
    <row r="11" spans="1:14" x14ac:dyDescent="0.3">
      <c r="A11">
        <v>11579</v>
      </c>
      <c r="B11" t="s">
        <v>15</v>
      </c>
      <c r="C11">
        <v>3.8</v>
      </c>
      <c r="D11" t="s">
        <v>5</v>
      </c>
      <c r="E11" t="s">
        <v>45</v>
      </c>
      <c r="F11">
        <v>2299</v>
      </c>
      <c r="G11">
        <v>3066</v>
      </c>
      <c r="H11">
        <v>392</v>
      </c>
      <c r="I11">
        <v>1304</v>
      </c>
      <c r="J11">
        <v>803</v>
      </c>
      <c r="K11">
        <v>462</v>
      </c>
      <c r="L11">
        <v>189</v>
      </c>
      <c r="M11">
        <v>308</v>
      </c>
      <c r="N11" t="s">
        <v>65</v>
      </c>
    </row>
    <row r="12" spans="1:14" x14ac:dyDescent="0.3">
      <c r="A12">
        <v>13859</v>
      </c>
      <c r="B12" t="s">
        <v>16</v>
      </c>
      <c r="C12">
        <v>4.2</v>
      </c>
      <c r="D12" t="s">
        <v>7</v>
      </c>
      <c r="E12" t="s">
        <v>45</v>
      </c>
      <c r="F12">
        <v>279</v>
      </c>
      <c r="G12">
        <v>3048</v>
      </c>
      <c r="H12">
        <v>487</v>
      </c>
      <c r="I12">
        <v>1746</v>
      </c>
      <c r="J12">
        <v>679</v>
      </c>
      <c r="K12">
        <v>348</v>
      </c>
      <c r="L12">
        <v>114</v>
      </c>
      <c r="M12">
        <v>161</v>
      </c>
      <c r="N12" t="s">
        <v>66</v>
      </c>
    </row>
    <row r="13" spans="1:14" x14ac:dyDescent="0.3">
      <c r="A13">
        <v>12260</v>
      </c>
      <c r="B13" t="s">
        <v>17</v>
      </c>
      <c r="C13">
        <v>3.9</v>
      </c>
      <c r="D13" t="s">
        <v>5</v>
      </c>
      <c r="E13" t="s">
        <v>46</v>
      </c>
      <c r="F13">
        <v>999</v>
      </c>
      <c r="G13">
        <v>14247</v>
      </c>
      <c r="H13">
        <v>2102</v>
      </c>
      <c r="I13">
        <v>6921</v>
      </c>
      <c r="J13">
        <v>2924</v>
      </c>
      <c r="K13">
        <v>1976</v>
      </c>
      <c r="L13">
        <v>882</v>
      </c>
      <c r="M13">
        <v>1544</v>
      </c>
      <c r="N13" t="s">
        <v>67</v>
      </c>
    </row>
    <row r="14" spans="1:14" x14ac:dyDescent="0.3">
      <c r="A14">
        <v>18254</v>
      </c>
      <c r="B14" t="s">
        <v>18</v>
      </c>
      <c r="C14">
        <v>3.7</v>
      </c>
      <c r="D14" t="s">
        <v>7</v>
      </c>
      <c r="E14" t="s">
        <v>46</v>
      </c>
      <c r="F14">
        <v>999</v>
      </c>
      <c r="G14">
        <v>508</v>
      </c>
      <c r="H14">
        <v>80</v>
      </c>
      <c r="I14">
        <v>218</v>
      </c>
      <c r="J14">
        <v>88</v>
      </c>
      <c r="K14">
        <v>90</v>
      </c>
      <c r="L14">
        <v>40</v>
      </c>
      <c r="M14">
        <v>72</v>
      </c>
      <c r="N14" t="s">
        <v>68</v>
      </c>
    </row>
    <row r="15" spans="1:14" x14ac:dyDescent="0.3">
      <c r="A15">
        <v>19453</v>
      </c>
      <c r="B15" t="s">
        <v>19</v>
      </c>
      <c r="C15">
        <v>4.0999999999999996</v>
      </c>
      <c r="D15" t="s">
        <v>7</v>
      </c>
      <c r="E15" t="s">
        <v>46</v>
      </c>
      <c r="F15">
        <v>999</v>
      </c>
      <c r="G15">
        <v>6806</v>
      </c>
      <c r="H15">
        <v>961</v>
      </c>
      <c r="I15">
        <v>3646</v>
      </c>
      <c r="J15">
        <v>1508</v>
      </c>
      <c r="K15">
        <v>810</v>
      </c>
      <c r="L15">
        <v>335</v>
      </c>
      <c r="M15">
        <v>510</v>
      </c>
      <c r="N15" t="s">
        <v>69</v>
      </c>
    </row>
    <row r="16" spans="1:14" x14ac:dyDescent="0.3">
      <c r="A16">
        <v>8121</v>
      </c>
      <c r="B16" t="s">
        <v>20</v>
      </c>
      <c r="C16">
        <v>4.2</v>
      </c>
      <c r="D16" t="s">
        <v>7</v>
      </c>
      <c r="E16" t="s">
        <v>46</v>
      </c>
      <c r="F16">
        <v>1990</v>
      </c>
      <c r="G16">
        <v>16</v>
      </c>
      <c r="H16">
        <v>1</v>
      </c>
      <c r="I16">
        <v>10</v>
      </c>
      <c r="J16">
        <v>2</v>
      </c>
      <c r="K16">
        <v>1</v>
      </c>
      <c r="L16">
        <v>3</v>
      </c>
      <c r="M16">
        <v>0</v>
      </c>
      <c r="N16" t="s">
        <v>70</v>
      </c>
    </row>
    <row r="17" spans="1:14" x14ac:dyDescent="0.3">
      <c r="A17">
        <v>9791</v>
      </c>
      <c r="B17" t="s">
        <v>21</v>
      </c>
      <c r="C17">
        <v>4.2</v>
      </c>
      <c r="D17" t="s">
        <v>7</v>
      </c>
      <c r="E17" t="s">
        <v>46</v>
      </c>
      <c r="F17">
        <v>999</v>
      </c>
      <c r="G17">
        <v>509</v>
      </c>
      <c r="H17">
        <v>73</v>
      </c>
      <c r="I17">
        <v>288</v>
      </c>
      <c r="J17">
        <v>106</v>
      </c>
      <c r="K17">
        <v>61</v>
      </c>
      <c r="L17">
        <v>17</v>
      </c>
      <c r="M17">
        <v>37</v>
      </c>
      <c r="N17" t="s">
        <v>71</v>
      </c>
    </row>
    <row r="18" spans="1:14" x14ac:dyDescent="0.3">
      <c r="A18">
        <v>7402</v>
      </c>
      <c r="B18" t="s">
        <v>22</v>
      </c>
      <c r="C18">
        <v>4.3</v>
      </c>
      <c r="D18" t="s">
        <v>7</v>
      </c>
      <c r="E18" t="s">
        <v>46</v>
      </c>
      <c r="F18">
        <v>3999</v>
      </c>
      <c r="G18">
        <v>367</v>
      </c>
      <c r="H18">
        <v>47</v>
      </c>
      <c r="I18">
        <v>206</v>
      </c>
      <c r="J18">
        <v>108</v>
      </c>
      <c r="K18">
        <v>30</v>
      </c>
      <c r="L18">
        <v>6</v>
      </c>
      <c r="M18">
        <v>18</v>
      </c>
      <c r="N18" t="s">
        <v>72</v>
      </c>
    </row>
    <row r="19" spans="1:14" x14ac:dyDescent="0.3">
      <c r="A19">
        <v>3205</v>
      </c>
      <c r="B19" t="s">
        <v>23</v>
      </c>
      <c r="C19">
        <v>4.0999999999999996</v>
      </c>
      <c r="D19" t="s">
        <v>5</v>
      </c>
      <c r="E19" t="s">
        <v>46</v>
      </c>
      <c r="F19">
        <v>319</v>
      </c>
      <c r="G19">
        <v>12936</v>
      </c>
      <c r="H19">
        <v>1598</v>
      </c>
      <c r="I19">
        <v>7030</v>
      </c>
      <c r="J19">
        <v>2850</v>
      </c>
      <c r="K19">
        <v>1453</v>
      </c>
      <c r="L19">
        <v>587</v>
      </c>
      <c r="M19">
        <v>1016</v>
      </c>
      <c r="N19" t="s">
        <v>73</v>
      </c>
    </row>
    <row r="20" spans="1:14" x14ac:dyDescent="0.3">
      <c r="A20">
        <v>14489</v>
      </c>
      <c r="B20" t="s">
        <v>24</v>
      </c>
      <c r="C20">
        <v>3.9</v>
      </c>
      <c r="D20" t="s">
        <v>5</v>
      </c>
      <c r="E20" t="s">
        <v>46</v>
      </c>
      <c r="F20">
        <v>599</v>
      </c>
      <c r="G20">
        <v>374</v>
      </c>
      <c r="H20">
        <v>55</v>
      </c>
      <c r="I20">
        <v>182</v>
      </c>
      <c r="J20">
        <v>75</v>
      </c>
      <c r="K20">
        <v>58</v>
      </c>
      <c r="L20">
        <v>20</v>
      </c>
      <c r="M20">
        <v>39</v>
      </c>
      <c r="N20" t="s">
        <v>74</v>
      </c>
    </row>
    <row r="21" spans="1:14" x14ac:dyDescent="0.3">
      <c r="A21">
        <v>10607</v>
      </c>
      <c r="B21" t="s">
        <v>25</v>
      </c>
      <c r="C21">
        <v>4.7</v>
      </c>
      <c r="D21" t="s">
        <v>7</v>
      </c>
      <c r="E21" t="s">
        <v>46</v>
      </c>
      <c r="F21">
        <v>1199</v>
      </c>
      <c r="G21">
        <v>6</v>
      </c>
      <c r="H21">
        <v>4</v>
      </c>
      <c r="I21">
        <v>4</v>
      </c>
      <c r="J21">
        <v>2</v>
      </c>
      <c r="K21">
        <v>0</v>
      </c>
      <c r="L21">
        <v>0</v>
      </c>
      <c r="M21">
        <v>0</v>
      </c>
      <c r="N21" t="s">
        <v>40</v>
      </c>
    </row>
    <row r="22" spans="1:14" x14ac:dyDescent="0.3">
      <c r="A22">
        <v>3659</v>
      </c>
      <c r="B22" t="s">
        <v>26</v>
      </c>
      <c r="C22">
        <v>4.3</v>
      </c>
      <c r="D22" t="s">
        <v>7</v>
      </c>
      <c r="E22" t="s">
        <v>46</v>
      </c>
      <c r="F22">
        <v>799</v>
      </c>
      <c r="G22">
        <v>212</v>
      </c>
      <c r="H22">
        <v>41</v>
      </c>
      <c r="I22">
        <v>123</v>
      </c>
      <c r="J22">
        <v>59</v>
      </c>
      <c r="K22">
        <v>12</v>
      </c>
      <c r="L22">
        <v>9</v>
      </c>
      <c r="M22">
        <v>9</v>
      </c>
      <c r="N22" t="s">
        <v>75</v>
      </c>
    </row>
    <row r="23" spans="1:14" x14ac:dyDescent="0.3">
      <c r="A23">
        <v>7625</v>
      </c>
      <c r="B23" t="s">
        <v>27</v>
      </c>
      <c r="C23">
        <v>4.2</v>
      </c>
      <c r="D23" t="s">
        <v>5</v>
      </c>
      <c r="E23" t="s">
        <v>46</v>
      </c>
      <c r="F23">
        <v>999</v>
      </c>
      <c r="G23">
        <v>2430</v>
      </c>
      <c r="H23">
        <v>381</v>
      </c>
      <c r="I23">
        <v>1472</v>
      </c>
      <c r="J23">
        <v>397</v>
      </c>
      <c r="K23">
        <v>251</v>
      </c>
      <c r="L23">
        <v>105</v>
      </c>
      <c r="M23">
        <v>205</v>
      </c>
      <c r="N23" t="s">
        <v>39</v>
      </c>
    </row>
    <row r="24" spans="1:14" x14ac:dyDescent="0.3">
      <c r="A24">
        <v>12862</v>
      </c>
      <c r="B24" t="s">
        <v>28</v>
      </c>
      <c r="C24">
        <v>4.4000000000000004</v>
      </c>
      <c r="D24" t="s">
        <v>7</v>
      </c>
      <c r="E24" t="s">
        <v>46</v>
      </c>
      <c r="F24">
        <v>6999</v>
      </c>
      <c r="G24">
        <v>79</v>
      </c>
      <c r="H24">
        <v>11</v>
      </c>
      <c r="I24">
        <v>59</v>
      </c>
      <c r="J24">
        <v>8</v>
      </c>
      <c r="K24">
        <v>4</v>
      </c>
      <c r="L24">
        <v>2</v>
      </c>
      <c r="M24">
        <v>6</v>
      </c>
      <c r="N24" t="s">
        <v>76</v>
      </c>
    </row>
    <row r="25" spans="1:14" x14ac:dyDescent="0.3">
      <c r="A25">
        <v>13985</v>
      </c>
      <c r="B25" t="s">
        <v>29</v>
      </c>
      <c r="C25">
        <v>3.9</v>
      </c>
      <c r="D25" t="s">
        <v>7</v>
      </c>
      <c r="E25" t="s">
        <v>47</v>
      </c>
      <c r="F25">
        <v>449</v>
      </c>
      <c r="G25">
        <v>563</v>
      </c>
      <c r="H25">
        <v>197</v>
      </c>
      <c r="I25">
        <v>10</v>
      </c>
      <c r="J25">
        <v>6</v>
      </c>
      <c r="K25">
        <v>13</v>
      </c>
      <c r="L25">
        <v>28</v>
      </c>
      <c r="M25">
        <v>43</v>
      </c>
      <c r="N25" t="s">
        <v>77</v>
      </c>
    </row>
    <row r="26" spans="1:14" x14ac:dyDescent="0.3">
      <c r="A26">
        <v>10206</v>
      </c>
      <c r="B26" t="s">
        <v>30</v>
      </c>
      <c r="C26">
        <v>3.9</v>
      </c>
      <c r="D26" t="s">
        <v>5</v>
      </c>
      <c r="E26" t="s">
        <v>47</v>
      </c>
      <c r="F26">
        <v>999</v>
      </c>
      <c r="G26">
        <v>14253</v>
      </c>
      <c r="H26">
        <v>2103</v>
      </c>
      <c r="I26">
        <v>6924</v>
      </c>
      <c r="J26">
        <v>2925</v>
      </c>
      <c r="K26">
        <v>1977</v>
      </c>
      <c r="L26">
        <v>883</v>
      </c>
      <c r="M26">
        <v>1544</v>
      </c>
      <c r="N26" t="s">
        <v>78</v>
      </c>
    </row>
    <row r="27" spans="1:14" x14ac:dyDescent="0.3">
      <c r="A27">
        <v>6889</v>
      </c>
      <c r="B27" t="s">
        <v>31</v>
      </c>
      <c r="C27">
        <v>4.3</v>
      </c>
      <c r="D27" t="s">
        <v>7</v>
      </c>
      <c r="E27" t="s">
        <v>47</v>
      </c>
      <c r="F27">
        <v>5499</v>
      </c>
      <c r="G27">
        <v>209</v>
      </c>
      <c r="H27">
        <v>36</v>
      </c>
      <c r="I27">
        <v>124</v>
      </c>
      <c r="J27">
        <v>53</v>
      </c>
      <c r="K27">
        <v>20</v>
      </c>
      <c r="L27">
        <v>4</v>
      </c>
      <c r="M27">
        <v>8</v>
      </c>
      <c r="N27" t="s">
        <v>79</v>
      </c>
    </row>
    <row r="28" spans="1:14" x14ac:dyDescent="0.3">
      <c r="A28">
        <v>17791</v>
      </c>
      <c r="B28" t="s">
        <v>32</v>
      </c>
      <c r="C28">
        <v>4.2</v>
      </c>
      <c r="D28" t="s">
        <v>7</v>
      </c>
      <c r="E28" t="s">
        <v>47</v>
      </c>
      <c r="F28">
        <v>1399</v>
      </c>
      <c r="G28">
        <v>1256</v>
      </c>
      <c r="H28">
        <v>182</v>
      </c>
      <c r="I28">
        <v>791</v>
      </c>
      <c r="J28">
        <v>212</v>
      </c>
      <c r="K28">
        <v>114</v>
      </c>
      <c r="L28">
        <v>43</v>
      </c>
      <c r="M28">
        <v>96</v>
      </c>
      <c r="N28" t="s">
        <v>68</v>
      </c>
    </row>
    <row r="29" spans="1:14" x14ac:dyDescent="0.3">
      <c r="A29">
        <v>8920</v>
      </c>
      <c r="B29" t="s">
        <v>33</v>
      </c>
      <c r="C29">
        <v>4.2</v>
      </c>
      <c r="D29" t="s">
        <v>5</v>
      </c>
      <c r="E29" t="s">
        <v>47</v>
      </c>
      <c r="F29">
        <v>4595</v>
      </c>
      <c r="G29">
        <v>498</v>
      </c>
      <c r="H29">
        <v>58</v>
      </c>
      <c r="I29">
        <v>281</v>
      </c>
      <c r="J29">
        <v>116</v>
      </c>
      <c r="K29">
        <v>44</v>
      </c>
      <c r="L29">
        <v>23</v>
      </c>
      <c r="M29">
        <v>34</v>
      </c>
      <c r="N29" t="s">
        <v>80</v>
      </c>
    </row>
    <row r="30" spans="1:14" x14ac:dyDescent="0.3">
      <c r="A30">
        <v>15762</v>
      </c>
      <c r="B30" t="s">
        <v>34</v>
      </c>
      <c r="C30">
        <v>4.0999999999999996</v>
      </c>
      <c r="D30" t="s">
        <v>5</v>
      </c>
      <c r="E30" t="s">
        <v>47</v>
      </c>
      <c r="F30">
        <v>999</v>
      </c>
      <c r="G30">
        <v>57372</v>
      </c>
      <c r="H30">
        <v>8254</v>
      </c>
      <c r="I30">
        <v>32715</v>
      </c>
      <c r="J30">
        <v>10686</v>
      </c>
      <c r="K30">
        <v>6362</v>
      </c>
      <c r="L30">
        <v>2806</v>
      </c>
      <c r="M30">
        <v>4803</v>
      </c>
      <c r="N30" t="s">
        <v>81</v>
      </c>
    </row>
    <row r="31" spans="1:14" x14ac:dyDescent="0.3">
      <c r="A31">
        <v>9762</v>
      </c>
      <c r="B31" t="s">
        <v>35</v>
      </c>
      <c r="C31">
        <v>4.5999999999999996</v>
      </c>
      <c r="D31" t="s">
        <v>5</v>
      </c>
      <c r="E31" t="s">
        <v>47</v>
      </c>
      <c r="F31">
        <v>349</v>
      </c>
      <c r="G31">
        <v>20</v>
      </c>
      <c r="H31">
        <v>2</v>
      </c>
      <c r="I31">
        <v>14</v>
      </c>
      <c r="J31">
        <v>4</v>
      </c>
      <c r="K31">
        <v>2</v>
      </c>
      <c r="L31">
        <v>0</v>
      </c>
      <c r="M31">
        <v>0</v>
      </c>
      <c r="N31" t="s">
        <v>6</v>
      </c>
    </row>
    <row r="32" spans="1:14" x14ac:dyDescent="0.3">
      <c r="A32">
        <v>15247</v>
      </c>
      <c r="B32" t="s">
        <v>36</v>
      </c>
      <c r="C32">
        <v>4.2</v>
      </c>
      <c r="D32" t="s">
        <v>5</v>
      </c>
      <c r="E32" t="s">
        <v>47</v>
      </c>
      <c r="F32">
        <v>1399</v>
      </c>
      <c r="G32">
        <v>2958</v>
      </c>
      <c r="H32">
        <v>436</v>
      </c>
      <c r="I32">
        <v>1685</v>
      </c>
      <c r="J32">
        <v>736</v>
      </c>
      <c r="K32">
        <v>259</v>
      </c>
      <c r="L32">
        <v>107</v>
      </c>
      <c r="M32">
        <v>171</v>
      </c>
      <c r="N32" t="s">
        <v>82</v>
      </c>
    </row>
    <row r="33" spans="1:14" x14ac:dyDescent="0.3">
      <c r="A33">
        <v>14490</v>
      </c>
      <c r="B33" t="s">
        <v>37</v>
      </c>
      <c r="C33">
        <v>3.7</v>
      </c>
      <c r="D33" t="s">
        <v>5</v>
      </c>
      <c r="E33" t="s">
        <v>47</v>
      </c>
      <c r="F33">
        <v>499</v>
      </c>
      <c r="G33">
        <v>13702</v>
      </c>
      <c r="H33">
        <v>1813</v>
      </c>
      <c r="I33">
        <v>6200</v>
      </c>
      <c r="J33">
        <v>2605</v>
      </c>
      <c r="K33">
        <v>1898</v>
      </c>
      <c r="L33">
        <v>1075</v>
      </c>
      <c r="M33">
        <v>1924</v>
      </c>
      <c r="N33" t="s">
        <v>83</v>
      </c>
    </row>
    <row r="34" spans="1:14" x14ac:dyDescent="0.3">
      <c r="A34">
        <v>3545</v>
      </c>
      <c r="B34" t="s">
        <v>38</v>
      </c>
      <c r="C34">
        <v>3.9</v>
      </c>
      <c r="D34" t="s">
        <v>7</v>
      </c>
      <c r="E34" t="s">
        <v>47</v>
      </c>
      <c r="F34">
        <v>499</v>
      </c>
      <c r="G34">
        <v>71</v>
      </c>
      <c r="H34">
        <v>8</v>
      </c>
      <c r="I34">
        <v>38</v>
      </c>
      <c r="J34">
        <v>10</v>
      </c>
      <c r="K34">
        <v>11</v>
      </c>
      <c r="L34">
        <v>5</v>
      </c>
      <c r="M34">
        <v>7</v>
      </c>
      <c r="N34" t="s">
        <v>84</v>
      </c>
    </row>
    <row r="35" spans="1:14" x14ac:dyDescent="0.3">
      <c r="A35">
        <v>4122</v>
      </c>
      <c r="B35" t="s">
        <v>39</v>
      </c>
      <c r="C35">
        <v>3.9</v>
      </c>
      <c r="D35" t="s">
        <v>7</v>
      </c>
      <c r="E35" t="s">
        <v>47</v>
      </c>
      <c r="F35">
        <v>998</v>
      </c>
      <c r="G35">
        <v>246</v>
      </c>
      <c r="H35">
        <v>34</v>
      </c>
      <c r="I35">
        <v>120</v>
      </c>
      <c r="J35">
        <v>45</v>
      </c>
      <c r="K35">
        <v>37</v>
      </c>
      <c r="L35">
        <v>16</v>
      </c>
      <c r="M35">
        <v>28</v>
      </c>
      <c r="N35" t="s">
        <v>85</v>
      </c>
    </row>
    <row r="36" spans="1:14" x14ac:dyDescent="0.3">
      <c r="A36">
        <v>9075</v>
      </c>
      <c r="B36" t="s">
        <v>18</v>
      </c>
      <c r="C36">
        <v>4.0999999999999996</v>
      </c>
      <c r="D36" t="s">
        <v>7</v>
      </c>
      <c r="E36" t="s">
        <v>47</v>
      </c>
      <c r="F36">
        <v>999</v>
      </c>
      <c r="G36">
        <v>59</v>
      </c>
      <c r="H36">
        <v>7</v>
      </c>
      <c r="I36">
        <v>34</v>
      </c>
      <c r="J36">
        <v>7</v>
      </c>
      <c r="K36">
        <v>10</v>
      </c>
      <c r="L36">
        <v>4</v>
      </c>
      <c r="M36">
        <v>4</v>
      </c>
      <c r="N36" t="s">
        <v>86</v>
      </c>
    </row>
    <row r="37" spans="1:14" x14ac:dyDescent="0.3">
      <c r="A37">
        <v>17580</v>
      </c>
      <c r="B37" t="s">
        <v>40</v>
      </c>
      <c r="C37">
        <v>4.0999999999999996</v>
      </c>
      <c r="D37" t="s">
        <v>7</v>
      </c>
      <c r="E37" t="s">
        <v>47</v>
      </c>
      <c r="F37">
        <v>999</v>
      </c>
      <c r="G37">
        <v>473</v>
      </c>
      <c r="H37">
        <v>68</v>
      </c>
      <c r="J37">
        <v>119</v>
      </c>
      <c r="K37">
        <v>45</v>
      </c>
      <c r="L37">
        <v>16</v>
      </c>
      <c r="N37" t="s">
        <v>87</v>
      </c>
    </row>
    <row r="38" spans="1:14" x14ac:dyDescent="0.3">
      <c r="A38">
        <v>15546</v>
      </c>
      <c r="B38" t="s">
        <v>41</v>
      </c>
      <c r="C38">
        <v>3.7</v>
      </c>
      <c r="D38" t="s">
        <v>5</v>
      </c>
      <c r="E38" t="s">
        <v>47</v>
      </c>
      <c r="F38">
        <v>1299</v>
      </c>
      <c r="G38">
        <v>3691</v>
      </c>
      <c r="H38">
        <v>427</v>
      </c>
      <c r="I38">
        <v>1577</v>
      </c>
      <c r="J38">
        <v>813</v>
      </c>
      <c r="K38">
        <v>535</v>
      </c>
      <c r="L38">
        <v>264</v>
      </c>
      <c r="M38">
        <v>502</v>
      </c>
      <c r="N38" t="s">
        <v>88</v>
      </c>
    </row>
    <row r="39" spans="1:14" x14ac:dyDescent="0.3">
      <c r="A39">
        <v>16679</v>
      </c>
      <c r="B39" t="s">
        <v>42</v>
      </c>
      <c r="C39">
        <v>4</v>
      </c>
      <c r="D39" t="s">
        <v>7</v>
      </c>
      <c r="E39" t="s">
        <v>47</v>
      </c>
      <c r="F39">
        <v>799</v>
      </c>
      <c r="G39">
        <v>561</v>
      </c>
      <c r="H39">
        <v>71</v>
      </c>
      <c r="I39">
        <v>277</v>
      </c>
      <c r="J39">
        <v>135</v>
      </c>
      <c r="K39">
        <v>75</v>
      </c>
      <c r="L39">
        <v>26</v>
      </c>
      <c r="M39">
        <v>48</v>
      </c>
      <c r="N39" t="s">
        <v>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8A6BA-73B5-4CF8-84E4-0FB93EFE71B5}">
  <dimension ref="A1:A6"/>
  <sheetViews>
    <sheetView workbookViewId="0">
      <selection activeCell="B5" sqref="B5"/>
    </sheetView>
  </sheetViews>
  <sheetFormatPr defaultRowHeight="14.4" x14ac:dyDescent="0.3"/>
  <sheetData>
    <row r="1" spans="1:1" x14ac:dyDescent="0.3">
      <c r="A1" t="s">
        <v>55</v>
      </c>
    </row>
    <row r="2" spans="1:1" x14ac:dyDescent="0.3">
      <c r="A2" t="s">
        <v>90</v>
      </c>
    </row>
    <row r="3" spans="1:1" x14ac:dyDescent="0.3">
      <c r="A3" t="s">
        <v>91</v>
      </c>
    </row>
    <row r="4" spans="1:1" x14ac:dyDescent="0.3">
      <c r="A4" t="s">
        <v>92</v>
      </c>
    </row>
    <row r="5" spans="1:1" x14ac:dyDescent="0.3">
      <c r="A5" t="s">
        <v>93</v>
      </c>
    </row>
    <row r="6" spans="1:1" x14ac:dyDescent="0.3">
      <c r="A6" t="s">
        <v>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B2EBA-BAF4-45CF-8AE7-CD3A3E979850}">
  <dimension ref="A1"/>
  <sheetViews>
    <sheetView showGridLines="0" tabSelected="1" zoomScale="69" zoomScaleNormal="69" workbookViewId="0">
      <selection activeCell="AF21" sqref="AF2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Sheet4</vt:lpstr>
      <vt:lpstr>Sheet8</vt:lpstr>
      <vt:lpstr>Sheet9</vt:lpstr>
      <vt:lpstr>Sheet10</vt:lpstr>
      <vt:lpstr>Sheet11</vt:lpstr>
      <vt:lpstr>Sheet12</vt:lpstr>
      <vt:lpstr>Datasheet</vt:lpstr>
      <vt:lpstr>Questions </vt:lpstr>
      <vt:lpstr>Dashboards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 HP</dc:creator>
  <cp:lastModifiedBy>HP HP</cp:lastModifiedBy>
  <dcterms:created xsi:type="dcterms:W3CDTF">2024-09-26T10:59:03Z</dcterms:created>
  <dcterms:modified xsi:type="dcterms:W3CDTF">2024-09-26T13:12:42Z</dcterms:modified>
</cp:coreProperties>
</file>