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0902D169-9AD0-4B16-B7E3-B99E647EC3FA}" xr6:coauthVersionLast="47" xr6:coauthVersionMax="47" xr10:uidLastSave="{00000000-0000-0000-0000-000000000000}"/>
  <bookViews>
    <workbookView xWindow="-108" yWindow="-108" windowWidth="23256" windowHeight="12456" activeTab="2" xr2:uid="{E63956A6-A9FF-48B9-8C33-301F4E22FA7A}"/>
  </bookViews>
  <sheets>
    <sheet name="Sheet4" sheetId="4" r:id="rId1"/>
    <sheet name="Datasheet " sheetId="1" r:id="rId2"/>
    <sheet name="Questions " sheetId="2" r:id="rId3"/>
    <sheet name="Dashboard " sheetId="3" r:id="rId4"/>
  </sheets>
  <calcPr calcId="191029"/>
  <pivotCaches>
    <pivotCache cacheId="4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<sst xmlns="http://schemas.openxmlformats.org/spreadsheetml/2006/main" count="96" uniqueCount="28">
  <si>
    <t>id</t>
  </si>
  <si>
    <t>gender</t>
  </si>
  <si>
    <t>Age</t>
  </si>
  <si>
    <t>abonoment_type</t>
  </si>
  <si>
    <t>visit_per_week</t>
  </si>
  <si>
    <t>attend_group_lesson</t>
  </si>
  <si>
    <t>avg_time_check_in</t>
  </si>
  <si>
    <t>avg_time_check_out</t>
  </si>
  <si>
    <t>avg_time_in_gym</t>
  </si>
  <si>
    <t>drink_abo</t>
  </si>
  <si>
    <t>personal_training</t>
  </si>
  <si>
    <t>uses_sauna</t>
  </si>
  <si>
    <t>Female</t>
  </si>
  <si>
    <t>Premium</t>
  </si>
  <si>
    <t>Standard</t>
  </si>
  <si>
    <t>Male</t>
  </si>
  <si>
    <t xml:space="preserve">Show the gender and the abonoment type </t>
  </si>
  <si>
    <t xml:space="preserve">Show the male check out time </t>
  </si>
  <si>
    <t xml:space="preserve">show the female check in time </t>
  </si>
  <si>
    <t xml:space="preserve">Show the gender and avg time in the gym </t>
  </si>
  <si>
    <t xml:space="preserve">Show the abonoment type and their visit per week </t>
  </si>
  <si>
    <t>Row Labels</t>
  </si>
  <si>
    <t>Grand Total</t>
  </si>
  <si>
    <t>Count of abonoment_type</t>
  </si>
  <si>
    <t>Sum of avg_time_check_in</t>
  </si>
  <si>
    <t>Sum of avg_time_check_out</t>
  </si>
  <si>
    <t>Sum of avg_time_in_gym</t>
  </si>
  <si>
    <t>Sum of visit_per_week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</si>
</sst>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1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[Gym membership project.xlsx]Sheet4!PivotTable1</c:name>
    <c:fmtId val="0"/>
  </c:pivotSource>
  <c:chart>
    <c:autoTitleDeleted val="1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Sheet4!$A$4:$A$6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Sheet4!$B$4:$B$6</c:f>
              <c:numCache>
                <c:formatCode>General</c:formatCode>
                <c:ptCount val="2"/>
                <c:pt idx="0">
                  <c:v>13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8A-4F08-9F0C-5AE9991A6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341788591"/>
        <c:axId val="341789071"/>
      </c:barChart>
      <c:catAx>
        <c:axId val="34178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789071"/>
        <c:crosses val="autoZero"/>
        <c:auto val="1"/>
        <c:lblAlgn val="ctr"/>
        <c:lblOffset val="100"/>
        <c:noMultiLvlLbl val="0"/>
      </c:catAx>
      <c:valAx>
        <c:axId val="3417890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78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[Gym membership project.xlsx]Sheet4!PivotTable2</c:name>
    <c:fmtId val="0"/>
  </c:pivotSource>
  <c:chart>
    <c:autoTitleDeleted val="1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919225721784777"/>
          <c:y val="6.0185185185185182E-2"/>
          <c:w val="0.84147440944881891"/>
          <c:h val="0.841674686497521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Sheet4!$G$4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Sheet4!$F$5:$F$6</c:f>
              <c:strCache>
                <c:ptCount val="1"/>
                <c:pt idx="0">
                  <c:v>Female</c:v>
                </c:pt>
              </c:strCache>
            </c:strRef>
          </c:cat>
          <c:val>
            <c:numRef>
              <c:f>Sheet4!$G$5:$G$6</c:f>
              <c:numCache>
                <c:formatCode>General</c:formatCode>
                <c:ptCount val="1"/>
                <c:pt idx="0">
                  <c:v>8.7027777777777775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C1-47DA-BA8A-D048335D1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476052735"/>
        <c:axId val="476053215"/>
      </c:barChart>
      <c:catAx>
        <c:axId val="476052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53215"/>
        <c:crosses val="autoZero"/>
        <c:auto val="1"/>
        <c:lblAlgn val="ctr"/>
        <c:lblOffset val="100"/>
        <c:noMultiLvlLbl val="0"/>
      </c:catAx>
      <c:valAx>
        <c:axId val="47605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52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[Gym membership project.xlsx]Sheet4!PivotTable3</c:name>
    <c:fmtId val="0"/>
  </c:pivotSource>
  <c:chart>
    <c:autoTitleDeleted val="1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Sheet4!$K$4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Sheet4!$J$5:$J$6</c:f>
              <c:strCache>
                <c:ptCount val="1"/>
                <c:pt idx="0">
                  <c:v>Male</c:v>
                </c:pt>
              </c:strCache>
            </c:strRef>
          </c:cat>
          <c:val>
            <c:numRef>
              <c:f>Sheet4!$K$5:$K$6</c:f>
              <c:numCache>
                <c:formatCode>General</c:formatCode>
                <c:ptCount val="1"/>
                <c:pt idx="0">
                  <c:v>9.3409722222222236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BE-4C95-9EAB-486CDB800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70644415"/>
        <c:axId val="770639615"/>
      </c:barChart>
      <c:catAx>
        <c:axId val="7706444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639615"/>
        <c:crosses val="autoZero"/>
        <c:auto val="1"/>
        <c:lblAlgn val="ctr"/>
        <c:lblOffset val="100"/>
        <c:noMultiLvlLbl val="0"/>
      </c:catAx>
      <c:valAx>
        <c:axId val="770639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644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[Gym membership project.xlsx]Sheet4!PivotTable4</c:name>
    <c:fmtId val="4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Sheet4!$O$4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Sheet4!$N$5:$N$7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Sheet4!$O$5:$O$7</c:f>
              <c:numCache>
                <c:formatCode>General</c:formatCode>
                <c:ptCount val="2"/>
                <c:pt idx="0">
                  <c:v>1617</c:v>
                </c:pt>
                <c:pt idx="1">
                  <c:v>1507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D2-4021-AB30-D2F69F4E7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[Gym membership project.xlsx]Sheet4!PivotTable5</c:name>
    <c:fmtId val="2"/>
  </c:pivotSource>
  <c:chart>
    <c:autoTitleDeleted val="1"/>
    <c:pivotFmts>
      <c:pivotFmt>
        <c:idx val="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Sheet4!$S$4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Sheet4!$R$5:$R$7</c:f>
              <c:strCache>
                <c:ptCount val="2"/>
                <c:pt idx="0">
                  <c:v>Premium</c:v>
                </c:pt>
                <c:pt idx="1">
                  <c:v>Standard</c:v>
                </c:pt>
              </c:strCache>
            </c:strRef>
          </c:cat>
          <c:val>
            <c:numRef>
              <c:f>Sheet4!$S$5:$S$7</c:f>
              <c:numCache>
                <c:formatCode>General</c:formatCode>
                <c:ptCount val="2"/>
                <c:pt idx="0">
                  <c:v>39</c:v>
                </c:pt>
                <c:pt idx="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EF-4F00-83EE-E12440358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057535"/>
        <c:axId val="476043135"/>
      </c:lineChart>
      <c:catAx>
        <c:axId val="47605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3135"/>
        <c:crosses val="autoZero"/>
        <c:auto val="1"/>
        <c:lblAlgn val="ctr"/>
        <c:lblOffset val="100"/>
        <c:noMultiLvlLbl val="0"/>
      </c:catAx>
      <c:valAx>
        <c:axId val="476043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57535"/>
        <c:crosses val="autoZero"/>
        <c:crossBetween val="between"/>
      </c:valAx>
      <c:spPr>
        <a:solidFill>
          <a:schemeClr val="tx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[Gym membership project.xlsx]Sheet4!PivotTable2</c:name>
    <c:fmtId val="6"/>
  </c:pivotSource>
  <c:chart>
    <c:autoTitleDeleted val="1"/>
    <c:pivotFmts>
      <c:pivotFmt>
        <c:idx val="0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Sheet4!$G$4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Sheet4!$F$5:$F$6</c:f>
              <c:strCache>
                <c:ptCount val="1"/>
                <c:pt idx="0">
                  <c:v>Female</c:v>
                </c:pt>
              </c:strCache>
            </c:strRef>
          </c:cat>
          <c:val>
            <c:numRef>
              <c:f>Sheet4!$G$5:$G$6</c:f>
              <c:numCache>
                <c:formatCode>General</c:formatCode>
                <c:ptCount val="1"/>
                <c:pt idx="0">
                  <c:v>8.7027777777777775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65-4F90-9578-59E1EC0DB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476052735"/>
        <c:axId val="476053215"/>
      </c:barChart>
      <c:catAx>
        <c:axId val="476052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53215"/>
        <c:crosses val="autoZero"/>
        <c:auto val="1"/>
        <c:lblAlgn val="ctr"/>
        <c:lblOffset val="100"/>
        <c:noMultiLvlLbl val="0"/>
      </c:catAx>
      <c:valAx>
        <c:axId val="47605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52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[Gym membership project.xlsx]Sheet4!PivotTable3</c:name>
    <c:fmtId val="7"/>
  </c:pivotSource>
  <c:chart>
    <c:autoTitleDeleted val="1"/>
    <c:pivotFmts>
      <c:pivotFmt>
        <c:idx val="0"/>
        <c:spPr>
          <a:gradFill flip="none" rotWithShape="1">
            <a:gsLst>
              <a:gs pos="0">
                <a:schemeClr val="accent2"/>
              </a:gs>
              <a:gs pos="75000">
                <a:schemeClr val="accent2">
                  <a:lumMod val="60000"/>
                  <a:lumOff val="40000"/>
                </a:schemeClr>
              </a:gs>
              <a:gs pos="51000">
                <a:schemeClr val="accent2">
                  <a:alpha val="75000"/>
                </a:schemeClr>
              </a:gs>
              <a:gs pos="100000">
                <a:schemeClr val="accent2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circle"/>
          <c:size val="6"/>
          <c:spPr>
            <a:gradFill>
              <a:gsLst>
                <a:gs pos="0">
                  <a:schemeClr val="accent2"/>
                </a:gs>
                <a:gs pos="46000">
                  <a:schemeClr val="accent2"/>
                </a:gs>
                <a:gs pos="100000">
                  <a:schemeClr val="accent2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2"/>
              </a:gs>
              <a:gs pos="75000">
                <a:schemeClr val="accent2">
                  <a:lumMod val="60000"/>
                  <a:lumOff val="40000"/>
                </a:schemeClr>
              </a:gs>
              <a:gs pos="51000">
                <a:schemeClr val="accent2">
                  <a:alpha val="75000"/>
                </a:schemeClr>
              </a:gs>
              <a:gs pos="100000">
                <a:schemeClr val="accent2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2"/>
              </a:gs>
              <a:gs pos="75000">
                <a:schemeClr val="accent2">
                  <a:lumMod val="60000"/>
                  <a:lumOff val="40000"/>
                </a:schemeClr>
              </a:gs>
              <a:gs pos="51000">
                <a:schemeClr val="accent2">
                  <a:alpha val="75000"/>
                </a:schemeClr>
              </a:gs>
              <a:gs pos="100000">
                <a:schemeClr val="accent2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388670166229222"/>
          <c:y val="5.0925925925925923E-2"/>
          <c:w val="0.86400218722659672"/>
          <c:h val="0.841674686497521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Sheet4!$K$4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Sheet4!$J$5:$J$6</c:f>
              <c:strCache>
                <c:ptCount val="1"/>
                <c:pt idx="0">
                  <c:v>Male</c:v>
                </c:pt>
              </c:strCache>
            </c:strRef>
          </c:cat>
          <c:val>
            <c:numRef>
              <c:f>Sheet4!$K$5:$K$6</c:f>
              <c:numCache>
                <c:formatCode>General</c:formatCode>
                <c:ptCount val="1"/>
                <c:pt idx="0">
                  <c:v>9.3409722222222236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CE-48D0-B479-A039A329F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70644415"/>
        <c:axId val="770639615"/>
      </c:barChart>
      <c:catAx>
        <c:axId val="7706444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639615"/>
        <c:crosses val="autoZero"/>
        <c:auto val="1"/>
        <c:lblAlgn val="ctr"/>
        <c:lblOffset val="100"/>
        <c:noMultiLvlLbl val="0"/>
      </c:catAx>
      <c:valAx>
        <c:axId val="770639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644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[Gym membership project.xlsx]Sheet4!PivotTable1</c:name>
    <c:fmtId val="11"/>
  </c:pivotSource>
  <c:chart>
    <c:autoTitleDeleted val="1"/>
    <c:pivotFmts>
      <c:pivotFmt>
        <c:idx val="0"/>
        <c:spPr>
          <a:gradFill flip="none" rotWithShape="1">
            <a:gsLst>
              <a:gs pos="0">
                <a:schemeClr val="accent2"/>
              </a:gs>
              <a:gs pos="75000">
                <a:schemeClr val="accent2">
                  <a:lumMod val="60000"/>
                  <a:lumOff val="40000"/>
                </a:schemeClr>
              </a:gs>
              <a:gs pos="51000">
                <a:schemeClr val="accent2">
                  <a:alpha val="75000"/>
                </a:schemeClr>
              </a:gs>
              <a:gs pos="100000">
                <a:schemeClr val="accent2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2"/>
              </a:gs>
              <a:gs pos="75000">
                <a:schemeClr val="accent2">
                  <a:lumMod val="60000"/>
                  <a:lumOff val="40000"/>
                </a:schemeClr>
              </a:gs>
              <a:gs pos="51000">
                <a:schemeClr val="accent2">
                  <a:alpha val="75000"/>
                </a:schemeClr>
              </a:gs>
              <a:gs pos="100000">
                <a:schemeClr val="accent2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2"/>
              </a:gs>
              <a:gs pos="75000">
                <a:schemeClr val="accent2">
                  <a:lumMod val="60000"/>
                  <a:lumOff val="40000"/>
                </a:schemeClr>
              </a:gs>
              <a:gs pos="51000">
                <a:schemeClr val="accent2">
                  <a:alpha val="75000"/>
                </a:schemeClr>
              </a:gs>
              <a:gs pos="100000">
                <a:schemeClr val="accent2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Sheet4!$A$4:$A$6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Sheet4!$B$4:$B$6</c:f>
              <c:numCache>
                <c:formatCode>General</c:formatCode>
                <c:ptCount val="2"/>
                <c:pt idx="0">
                  <c:v>13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C7-45F0-92CB-A97E17EFD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341788591"/>
        <c:axId val="341789071"/>
      </c:barChart>
      <c:catAx>
        <c:axId val="34178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789071"/>
        <c:crosses val="autoZero"/>
        <c:auto val="1"/>
        <c:lblAlgn val="ctr"/>
        <c:lblOffset val="100"/>
        <c:noMultiLvlLbl val="0"/>
      </c:catAx>
      <c:valAx>
        <c:axId val="3417890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78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[Gym membership project.xlsx]Sheet4!PivotTable4</c:name>
    <c:fmtId val="7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Sheet4!$O$4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64D-4412-A464-8BA1E298E29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64D-4412-A464-8BA1E298E296}"/>
              </c:ext>
            </c:extLst>
          </c:dPt>
          <c:cat>
            <c:strRef>
              <c:f>Sheet4!$N$5:$N$7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Sheet4!$O$5:$O$7</c:f>
              <c:numCache>
                <c:formatCode>General</c:formatCode>
                <c:ptCount val="2"/>
                <c:pt idx="0">
                  <c:v>1617</c:v>
                </c:pt>
                <c:pt idx="1">
                  <c:v>1507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4D-4412-A464-8BA1E298E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[Gym membership project.xlsx]Sheet4!PivotTable5</c:name>
    <c:fmtId val="5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2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6066850536604886E-2"/>
          <c:y val="7.7777777777777779E-2"/>
          <c:w val="0.8413378681566801"/>
          <c:h val="0.81000962379702535"/>
        </c:manualLayout>
      </c:layout>
      <c:lineChart>
        <c:grouping val="standard"/>
        <c:varyColors val="0"/>
        <c:ser>
          <c:idx val="0"/>
          <c:order val="0"/>
          <c:tx>
            <c:strRef>
              <c:f>Sheet4!$S$4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Sheet4!$R$5:$R$7</c:f>
              <c:strCache>
                <c:ptCount val="2"/>
                <c:pt idx="0">
                  <c:v>Premium</c:v>
                </c:pt>
                <c:pt idx="1">
                  <c:v>Standard</c:v>
                </c:pt>
              </c:strCache>
            </c:strRef>
          </c:cat>
          <c:val>
            <c:numRef>
              <c:f>Sheet4!$S$5:$S$7</c:f>
              <c:numCache>
                <c:formatCode>General</c:formatCode>
                <c:ptCount val="2"/>
                <c:pt idx="0">
                  <c:v>39</c:v>
                </c:pt>
                <c:pt idx="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F4-4D24-8252-57766E7D4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057535"/>
        <c:axId val="476043135"/>
      </c:lineChart>
      <c:catAx>
        <c:axId val="47605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3135"/>
        <c:crosses val="autoZero"/>
        <c:auto val="1"/>
        <c:lblAlgn val="ctr"/>
        <c:lblOffset val="100"/>
        <c:noMultiLvlLbl val="0"/>
      </c:catAx>
      <c:valAx>
        <c:axId val="476043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57535"/>
        <c:crosses val="autoZero"/>
        <c:crossBetween val="between"/>
      </c:valAx>
      <c:spPr>
        <a:solidFill>
          <a:schemeClr val="tx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hart" Target="../charts/chart7.xml"/><Relationship Id="rId7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image" Target="../media/image1.jpeg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Relationship Id="rId9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152400</xdr:rowOff>
    </xdr:from>
    <xdr:to>
      <xdr:col>5</xdr:col>
      <xdr:colOff>251460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4C1A3B-DB2A-12F9-CD7C-FEFACDF2BE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472440</xdr:colOff>
      <xdr:row>6</xdr:row>
      <xdr:rowOff>0</xdr:rowOff>
    </xdr:from>
    <xdr:to>
      <xdr:col>10</xdr:col>
      <xdr:colOff>457200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30C2A7-1D32-96E2-7B6D-93DD4C6E27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1424940</xdr:colOff>
      <xdr:row>6</xdr:row>
      <xdr:rowOff>114300</xdr:rowOff>
    </xdr:from>
    <xdr:to>
      <xdr:col>11</xdr:col>
      <xdr:colOff>525780</xdr:colOff>
      <xdr:row>21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BD4371-7B74-3092-3A32-2D4350862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525780</xdr:colOff>
      <xdr:row>6</xdr:row>
      <xdr:rowOff>160020</xdr:rowOff>
    </xdr:from>
    <xdr:to>
      <xdr:col>17</xdr:col>
      <xdr:colOff>236220</xdr:colOff>
      <xdr:row>21</xdr:row>
      <xdr:rowOff>160020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A0985E4-3247-3774-43ED-6354EDB8D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525780</xdr:colOff>
      <xdr:row>6</xdr:row>
      <xdr:rowOff>160020</xdr:rowOff>
    </xdr:from>
    <xdr:to>
      <xdr:col>17</xdr:col>
      <xdr:colOff>236220</xdr:colOff>
      <xdr:row>21</xdr:row>
      <xdr:rowOff>160020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7CB1C2F-AEB8-F380-061E-1CDBFF3A0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71120</xdr:colOff>
      <xdr:row>19</xdr:row>
      <xdr:rowOff>83820</xdr:rowOff>
    </xdr:from>
    <xdr:to>
      <xdr:col>21</xdr:col>
      <xdr:colOff>297179</xdr:colOff>
      <xdr:row>47</xdr:row>
      <xdr:rowOff>7620</xdr:rowOff>
    </xdr:to>
    <xdr:pic>
      <xdr:nvPicPr>
        <xdr:cNvPr id="11" name="Picture 10" descr="Download &quot;Gradient&quot; wallpapers for mobile phone, free &quot;Gradient&quot; HD pictures">
          <a:extLst>
            <a:ext uri="{FF2B5EF4-FFF2-40B4-BE49-F238E27FC236}">
              <a16:creationId xmlns:a16="http://schemas.microsoft.com/office/drawing/2014/main" id="{68FBA1F9-8B2E-8D5C-770F-EA40E2E5F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9120" y="3558540"/>
          <a:ext cx="9979659" cy="5044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83820</xdr:colOff>
      <xdr:row>32</xdr:row>
      <xdr:rowOff>30480</xdr:rowOff>
    </xdr:from>
    <xdr:to>
      <xdr:col>21</xdr:col>
      <xdr:colOff>281940</xdr:colOff>
      <xdr:row>34</xdr:row>
      <xdr:rowOff>7620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5512357-9474-C542-8B9B-A07132D8A33E}"/>
            </a:ext>
          </a:extLst>
        </xdr:cNvPr>
        <xdr:cNvSpPr/>
      </xdr:nvSpPr>
      <xdr:spPr>
        <a:xfrm>
          <a:off x="3131820" y="5882640"/>
          <a:ext cx="9951720" cy="3429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>
              <a:solidFill>
                <a:schemeClr val="accent2"/>
              </a:solidFill>
              <a:latin typeface="Freestyle Script" panose="030804020302050B0404" pitchFamily="66" charset="0"/>
              <a:ea typeface="Yu Gothic Medium" panose="020B0500000000000000" pitchFamily="34" charset="-128"/>
            </a:rPr>
            <a:t>Gym</a:t>
          </a:r>
          <a:r>
            <a:rPr lang="en-IN" sz="2000" baseline="0">
              <a:solidFill>
                <a:schemeClr val="accent2"/>
              </a:solidFill>
              <a:latin typeface="Freestyle Script" panose="030804020302050B0404" pitchFamily="66" charset="0"/>
              <a:ea typeface="Yu Gothic Medium" panose="020B0500000000000000" pitchFamily="34" charset="-128"/>
            </a:rPr>
            <a:t> Membership dashboard</a:t>
          </a:r>
          <a:endParaRPr lang="en-IN" sz="2000">
            <a:solidFill>
              <a:schemeClr val="accent2"/>
            </a:solidFill>
            <a:latin typeface="Freestyle Script" panose="030804020302050B0404" pitchFamily="66" charset="0"/>
            <a:ea typeface="Yu Gothic Medium" panose="020B0500000000000000" pitchFamily="34" charset="-128"/>
          </a:endParaRPr>
        </a:p>
      </xdr:txBody>
    </xdr:sp>
    <xdr:clientData/>
  </xdr:twoCellAnchor>
  <xdr:twoCellAnchor>
    <xdr:from>
      <xdr:col>5</xdr:col>
      <xdr:colOff>116840</xdr:colOff>
      <xdr:row>19</xdr:row>
      <xdr:rowOff>114300</xdr:rowOff>
    </xdr:from>
    <xdr:to>
      <xdr:col>12</xdr:col>
      <xdr:colOff>518160</xdr:colOff>
      <xdr:row>31</xdr:row>
      <xdr:rowOff>160020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DA732C8-7477-4C91-B59C-B63652C061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2540</xdr:colOff>
      <xdr:row>19</xdr:row>
      <xdr:rowOff>121920</xdr:rowOff>
    </xdr:from>
    <xdr:to>
      <xdr:col>20</xdr:col>
      <xdr:colOff>396240</xdr:colOff>
      <xdr:row>31</xdr:row>
      <xdr:rowOff>144780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D4F5889-C21F-48B9-8E7D-ABD7E9C623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121920</xdr:colOff>
      <xdr:row>34</xdr:row>
      <xdr:rowOff>45720</xdr:rowOff>
    </xdr:from>
    <xdr:to>
      <xdr:col>12</xdr:col>
      <xdr:colOff>467360</xdr:colOff>
      <xdr:row>46</xdr:row>
      <xdr:rowOff>129540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57379DE-5199-4350-9899-8FF3A39BE9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566420</xdr:colOff>
      <xdr:row>34</xdr:row>
      <xdr:rowOff>45720</xdr:rowOff>
    </xdr:from>
    <xdr:to>
      <xdr:col>16</xdr:col>
      <xdr:colOff>304800</xdr:colOff>
      <xdr:row>46</xdr:row>
      <xdr:rowOff>121920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5EE8843-1A4A-457E-92F5-BA0CEDF18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327660</xdr:colOff>
      <xdr:row>34</xdr:row>
      <xdr:rowOff>38100</xdr:rowOff>
    </xdr:from>
    <xdr:to>
      <xdr:col>21</xdr:col>
      <xdr:colOff>228600</xdr:colOff>
      <xdr:row>46</xdr:row>
      <xdr:rowOff>129540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4BCD34EF-3262-44E0-91EB-01CCB2B5D6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19</xdr:col>
      <xdr:colOff>487680</xdr:colOff>
      <xdr:row>20</xdr:row>
      <xdr:rowOff>11330</xdr:rowOff>
    </xdr:from>
    <xdr:to>
      <xdr:col>21</xdr:col>
      <xdr:colOff>304800</xdr:colOff>
      <xdr:row>23</xdr:row>
      <xdr:rowOff>39626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A14A2DA-71D5-4F47-81C4-4677E8FB8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0080" y="3668930"/>
          <a:ext cx="1036320" cy="576936"/>
        </a:xfrm>
        <a:prstGeom prst="rect">
          <a:avLst/>
        </a:prstGeom>
      </xdr:spPr>
    </xdr:pic>
    <xdr:clientData/>
  </xdr:twoCellAnchor>
  <xdr:twoCellAnchor editAs="oneCell">
    <xdr:from>
      <xdr:col>5</xdr:col>
      <xdr:colOff>22861</xdr:colOff>
      <xdr:row>19</xdr:row>
      <xdr:rowOff>68580</xdr:rowOff>
    </xdr:from>
    <xdr:to>
      <xdr:col>7</xdr:col>
      <xdr:colOff>195629</xdr:colOff>
      <xdr:row>22</xdr:row>
      <xdr:rowOff>83820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9C812A7-7F6E-BDD2-5FA6-8577C9E1C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0861" y="3543300"/>
          <a:ext cx="1391968" cy="563880"/>
        </a:xfrm>
        <a:prstGeom prst="rect">
          <a:avLst/>
        </a:prstGeom>
      </xdr:spPr>
    </xdr:pic>
    <xdr:clientData/>
  </xdr:twoCellAnchor>
  <xdr:twoCellAnchor editAs="oneCell">
    <xdr:from>
      <xdr:col>20</xdr:col>
      <xdr:colOff>358140</xdr:colOff>
      <xdr:row>31</xdr:row>
      <xdr:rowOff>176770</xdr:rowOff>
    </xdr:from>
    <xdr:to>
      <xdr:col>21</xdr:col>
      <xdr:colOff>449580</xdr:colOff>
      <xdr:row>34</xdr:row>
      <xdr:rowOff>22860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F455E6E-064B-5010-6906-D730B66AB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50140" y="5846050"/>
          <a:ext cx="701040" cy="394730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533400</xdr:colOff>
      <xdr:row>31</xdr:row>
      <xdr:rowOff>176770</xdr:rowOff>
    </xdr:from>
    <xdr:to>
      <xdr:col>6</xdr:col>
      <xdr:colOff>15240</xdr:colOff>
      <xdr:row>34</xdr:row>
      <xdr:rowOff>22860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BEDA653-7C35-489D-8453-76DD4B158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0" y="5846050"/>
          <a:ext cx="701040" cy="39473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etanshu" refreshedDate="45581.432582407404" createdVersion="8" refreshedVersion="8" minRefreshableVersion="3" recordCount="28" xr:uid="{A740AC87-AE4C-4F14-849A-759FA3CDE415}">
  <cacheSource type="worksheet">
    <worksheetSource ref="A1:L29" sheet="Datasheet "/>
  </cacheSource>
  <cacheFields count="12">
    <cacheField name="id" numFmtId="0">
      <sharedItems containsSemiMixedTypes="0" containsString="0" containsNumber="1" containsInteger="1" minValue="1" maxValue="28"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13" maxValue="47"/>
    </cacheField>
    <cacheField name="abonoment_type" numFmtId="0">
      <sharedItems count="2">
        <s v="Premium"/>
        <s v="Standard"/>
      </sharedItems>
    </cacheField>
    <cacheField name="visit_per_week" numFmtId="0">
      <sharedItems containsSemiMixedTypes="0" containsString="0" containsNumber="1" containsInteger="1" minValue="1" maxValue="5"/>
    </cacheField>
    <cacheField name="attend_group_lesson" numFmtId="0">
      <sharedItems/>
    </cacheField>
    <cacheField name="avg_time_check_in" numFmtId="21">
      <sharedItems containsSemiMixedTypes="0" containsNonDate="0" containsDate="1" containsString="0" minDate="1899-12-30T08:19:00" maxDate="1899-12-30T20:56:00"/>
    </cacheField>
    <cacheField name="avg_time_check_out" numFmtId="21">
      <sharedItems containsSemiMixedTypes="0" containsNonDate="0" containsDate="1" containsString="0" minDate="1899-12-30T09:19:00" maxDate="1899-12-30T23:36:00"/>
    </cacheField>
    <cacheField name="avg_time_in_gym" numFmtId="0">
      <sharedItems containsSemiMixedTypes="0" containsString="0" containsNumber="1" containsInteger="1" minValue="33" maxValue="180"/>
    </cacheField>
    <cacheField name="drink_abo" numFmtId="0">
      <sharedItems/>
    </cacheField>
    <cacheField name="personal_training" numFmtId="0">
      <sharedItems/>
    </cacheField>
    <cacheField name="uses_saun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n v="1"/>
    <x v="0"/>
    <n v="27"/>
    <x v="0"/>
    <n v="4"/>
    <b v="1"/>
    <d v="1899-12-30T19:31:00"/>
    <d v="1899-12-30T21:27:00"/>
    <n v="116"/>
    <b v="0"/>
    <b v="0"/>
    <b v="1"/>
  </r>
  <r>
    <n v="2"/>
    <x v="0"/>
    <n v="47"/>
    <x v="1"/>
    <n v="3"/>
    <b v="0"/>
    <d v="1899-12-30T19:31:00"/>
    <d v="1899-12-30T20:19:00"/>
    <n v="48"/>
    <b v="0"/>
    <b v="1"/>
    <b v="0"/>
  </r>
  <r>
    <n v="3"/>
    <x v="1"/>
    <n v="41"/>
    <x v="0"/>
    <n v="1"/>
    <b v="1"/>
    <d v="1899-12-30T08:29:00"/>
    <d v="1899-12-30T10:32:00"/>
    <n v="123"/>
    <b v="1"/>
    <b v="1"/>
    <b v="0"/>
  </r>
  <r>
    <n v="4"/>
    <x v="1"/>
    <n v="44"/>
    <x v="0"/>
    <n v="3"/>
    <b v="0"/>
    <d v="1899-12-30T09:54:00"/>
    <d v="1899-12-30T11:33:00"/>
    <n v="99"/>
    <b v="1"/>
    <b v="1"/>
    <b v="1"/>
  </r>
  <r>
    <n v="5"/>
    <x v="1"/>
    <n v="44"/>
    <x v="1"/>
    <n v="2"/>
    <b v="1"/>
    <d v="1899-12-30T08:29:00"/>
    <d v="1899-12-30T09:19:00"/>
    <n v="50"/>
    <b v="0"/>
    <b v="1"/>
    <b v="0"/>
  </r>
  <r>
    <n v="6"/>
    <x v="0"/>
    <n v="15"/>
    <x v="1"/>
    <n v="1"/>
    <b v="0"/>
    <d v="1899-12-30T17:19:00"/>
    <d v="1899-12-30T20:19:00"/>
    <n v="180"/>
    <b v="0"/>
    <b v="0"/>
    <b v="1"/>
  </r>
  <r>
    <n v="7"/>
    <x v="1"/>
    <n v="30"/>
    <x v="0"/>
    <n v="3"/>
    <b v="1"/>
    <d v="1899-12-30T19:46:00"/>
    <d v="1899-12-30T20:48:00"/>
    <n v="62"/>
    <b v="0"/>
    <b v="0"/>
    <b v="0"/>
  </r>
  <r>
    <n v="8"/>
    <x v="1"/>
    <n v="20"/>
    <x v="1"/>
    <n v="2"/>
    <b v="1"/>
    <d v="1899-12-30T17:45:00"/>
    <d v="1899-12-30T19:20:00"/>
    <n v="95"/>
    <b v="1"/>
    <b v="0"/>
    <b v="1"/>
  </r>
  <r>
    <n v="9"/>
    <x v="1"/>
    <n v="46"/>
    <x v="0"/>
    <n v="3"/>
    <b v="1"/>
    <d v="1899-12-30T09:45:00"/>
    <d v="1899-12-30T11:17:00"/>
    <n v="92"/>
    <b v="1"/>
    <b v="1"/>
    <b v="0"/>
  </r>
  <r>
    <n v="10"/>
    <x v="0"/>
    <n v="24"/>
    <x v="0"/>
    <n v="1"/>
    <b v="0"/>
    <d v="1899-12-30T13:05:00"/>
    <d v="1899-12-30T15:29:00"/>
    <n v="144"/>
    <b v="0"/>
    <b v="1"/>
    <b v="1"/>
  </r>
  <r>
    <n v="11"/>
    <x v="1"/>
    <n v="41"/>
    <x v="1"/>
    <n v="1"/>
    <b v="0"/>
    <d v="1899-12-30T13:50:00"/>
    <d v="1899-12-30T14:26:00"/>
    <n v="36"/>
    <b v="0"/>
    <b v="1"/>
    <b v="0"/>
  </r>
  <r>
    <n v="12"/>
    <x v="1"/>
    <n v="27"/>
    <x v="0"/>
    <n v="3"/>
    <b v="1"/>
    <d v="1899-12-30T10:12:00"/>
    <d v="1899-12-30T10:45:00"/>
    <n v="33"/>
    <b v="1"/>
    <b v="1"/>
    <b v="1"/>
  </r>
  <r>
    <n v="13"/>
    <x v="0"/>
    <n v="30"/>
    <x v="1"/>
    <n v="2"/>
    <b v="1"/>
    <d v="1899-12-30T17:04:00"/>
    <d v="1899-12-30T19:42:00"/>
    <n v="158"/>
    <b v="1"/>
    <b v="0"/>
    <b v="1"/>
  </r>
  <r>
    <n v="14"/>
    <x v="0"/>
    <n v="35"/>
    <x v="0"/>
    <n v="3"/>
    <b v="0"/>
    <d v="1899-12-30T19:50:00"/>
    <d v="1899-12-30T20:51:00"/>
    <n v="61"/>
    <b v="1"/>
    <b v="0"/>
    <b v="0"/>
  </r>
  <r>
    <n v="15"/>
    <x v="0"/>
    <n v="35"/>
    <x v="0"/>
    <n v="1"/>
    <b v="0"/>
    <d v="1899-12-30T20:12:00"/>
    <d v="1899-12-30T22:37:00"/>
    <n v="145"/>
    <b v="1"/>
    <b v="1"/>
    <b v="0"/>
  </r>
  <r>
    <n v="16"/>
    <x v="0"/>
    <n v="36"/>
    <x v="1"/>
    <n v="4"/>
    <b v="1"/>
    <d v="1899-12-30T17:28:00"/>
    <d v="1899-12-30T18:29:00"/>
    <n v="61"/>
    <b v="0"/>
    <b v="0"/>
    <b v="0"/>
  </r>
  <r>
    <n v="17"/>
    <x v="1"/>
    <n v="37"/>
    <x v="0"/>
    <n v="3"/>
    <b v="0"/>
    <d v="1899-12-30T09:25:00"/>
    <d v="1899-12-30T12:06:00"/>
    <n v="161"/>
    <b v="0"/>
    <b v="1"/>
    <b v="1"/>
  </r>
  <r>
    <n v="18"/>
    <x v="0"/>
    <n v="13"/>
    <x v="1"/>
    <n v="3"/>
    <b v="0"/>
    <d v="1899-12-30T16:54:00"/>
    <d v="1899-12-30T18:53:00"/>
    <n v="119"/>
    <b v="0"/>
    <b v="1"/>
    <b v="1"/>
  </r>
  <r>
    <n v="19"/>
    <x v="0"/>
    <n v="38"/>
    <x v="1"/>
    <n v="1"/>
    <b v="1"/>
    <d v="1899-12-30T10:01:00"/>
    <d v="1899-12-30T12:48:00"/>
    <n v="167"/>
    <b v="1"/>
    <b v="1"/>
    <b v="1"/>
  </r>
  <r>
    <n v="20"/>
    <x v="1"/>
    <n v="33"/>
    <x v="0"/>
    <n v="2"/>
    <b v="1"/>
    <d v="1899-12-30T13:55:00"/>
    <d v="1899-12-30T16:24:00"/>
    <n v="149"/>
    <b v="0"/>
    <b v="0"/>
    <b v="0"/>
  </r>
  <r>
    <n v="21"/>
    <x v="0"/>
    <n v="26"/>
    <x v="0"/>
    <n v="2"/>
    <b v="0"/>
    <d v="1899-12-30T08:19:00"/>
    <d v="1899-12-30T10:45:00"/>
    <n v="146"/>
    <b v="0"/>
    <b v="1"/>
    <b v="0"/>
  </r>
  <r>
    <n v="22"/>
    <x v="1"/>
    <n v="26"/>
    <x v="0"/>
    <n v="3"/>
    <b v="1"/>
    <d v="1899-12-30T15:06:00"/>
    <d v="1899-12-30T17:40:00"/>
    <n v="154"/>
    <b v="1"/>
    <b v="0"/>
    <b v="1"/>
  </r>
  <r>
    <n v="23"/>
    <x v="0"/>
    <n v="13"/>
    <x v="1"/>
    <n v="2"/>
    <b v="1"/>
    <d v="1899-12-30T20:56:00"/>
    <d v="1899-12-30T23:36:00"/>
    <n v="160"/>
    <b v="1"/>
    <b v="1"/>
    <b v="0"/>
  </r>
  <r>
    <n v="24"/>
    <x v="1"/>
    <n v="14"/>
    <x v="0"/>
    <n v="3"/>
    <b v="0"/>
    <d v="1899-12-30T14:34:00"/>
    <d v="1899-12-30T16:33:00"/>
    <n v="119"/>
    <b v="1"/>
    <b v="1"/>
    <b v="1"/>
  </r>
  <r>
    <n v="25"/>
    <x v="0"/>
    <n v="16"/>
    <x v="0"/>
    <n v="1"/>
    <b v="0"/>
    <d v="1899-12-30T08:42:00"/>
    <d v="1899-12-30T10:34:00"/>
    <n v="112"/>
    <b v="0"/>
    <b v="0"/>
    <b v="0"/>
  </r>
  <r>
    <n v="26"/>
    <x v="1"/>
    <n v="35"/>
    <x v="1"/>
    <n v="1"/>
    <b v="1"/>
    <d v="1899-12-30T13:12:00"/>
    <d v="1899-12-30T14:54:00"/>
    <n v="102"/>
    <b v="1"/>
    <b v="1"/>
    <b v="0"/>
  </r>
  <r>
    <n v="27"/>
    <x v="1"/>
    <n v="19"/>
    <x v="0"/>
    <n v="3"/>
    <b v="1"/>
    <d v="1899-12-30T15:01:00"/>
    <d v="1899-12-30T16:59:00"/>
    <n v="118"/>
    <b v="1"/>
    <b v="0"/>
    <b v="0"/>
  </r>
  <r>
    <n v="28"/>
    <x v="1"/>
    <n v="32"/>
    <x v="1"/>
    <n v="5"/>
    <b v="1"/>
    <d v="1899-12-30T19:41:00"/>
    <d v="1899-12-30T21:35:00"/>
    <n v="114"/>
    <b v="1"/>
    <b v="1"/>
    <b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CEBF73-C974-40C1-BCF4-8102260527E4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R4:S7" firstHeaderRow="1" firstDataRow="1" firstDataCol="1"/>
  <pivotFields count="12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showAll="0"/>
    <pivotField numFmtId="21" showAll="0"/>
    <pivotField numFmtId="21"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Sum of visit_per_week" fld="4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0493D5-2F96-4184-BC1C-F11E26F909D4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N4:O7" firstHeaderRow="1" firstDataRow="1" firstDataCol="1"/>
  <pivotFields count="12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numFmtId="21" showAll="0"/>
    <pivotField numFmtId="21" showAll="0"/>
    <pivotField dataField="1"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avg_time_in_gym" fld="8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6BAEB9-48B4-476A-9BE2-E769C2AD5625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J4:K6" firstHeaderRow="1" firstDataRow="1" firstDataCol="1"/>
  <pivotFields count="12">
    <pivotField showAll="0"/>
    <pivotField axis="axisRow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numFmtId="21" showAll="0"/>
    <pivotField dataField="1" numFmtId="21" showAll="0"/>
    <pivotField showAll="0"/>
    <pivotField showAll="0"/>
    <pivotField showAll="0"/>
    <pivotField showAll="0"/>
  </pivotFields>
  <rowFields count="1">
    <field x="1"/>
  </rowFields>
  <rowItems count="2">
    <i>
      <x v="1"/>
    </i>
    <i t="grand">
      <x/>
    </i>
  </rowItems>
  <colItems count="1">
    <i/>
  </colItems>
  <dataFields count="1">
    <dataField name="Sum of avg_time_check_out" fld="7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13310C-B07D-4531-B1E8-8563B581F198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F4:G6" firstHeaderRow="1" firstDataRow="1" firstDataCol="1"/>
  <pivotFields count="12">
    <pivotField showAll="0"/>
    <pivotField axis="axisRow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dataField="1" numFmtId="21" showAll="0"/>
    <pivotField numFmtId="21" showAll="0"/>
    <pivotField showAll="0"/>
    <pivotField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Sum of avg_time_check_in" fld="6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22976C-688C-4E21-941F-A7C43BD9DEA4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B6" firstHeaderRow="1" firstDataRow="1" firstDataCol="1"/>
  <pivotFields count="12">
    <pivotField showAll="0"/>
    <pivotField axis="axisRow" showAll="0">
      <items count="3">
        <item x="0"/>
        <item x="1"/>
        <item t="default"/>
      </items>
    </pivotField>
    <pivotField showAll="0"/>
    <pivotField dataField="1" showAll="0"/>
    <pivotField showAll="0"/>
    <pivotField showAll="0"/>
    <pivotField numFmtId="21" showAll="0"/>
    <pivotField numFmtId="21"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abonoment_type" fld="3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AE41-B719-4105-BE1E-0D45A35074FA}">
  <dimension ref="A3:S7"/>
  <sheetViews>
    <sheetView topLeftCell="J1" workbookViewId="0">
      <selection activeCell="S5" sqref="S5"/>
    </sheetView>
  </sheetViews>
  <sheetFormatPr defaultRowHeight="14.4" x14ac:dyDescent="0.3"/>
  <cols>
    <col min="1" max="1" width="12.5546875" bestFit="1" customWidth="1"/>
    <col min="2" max="2" width="23.77734375" bestFit="1" customWidth="1"/>
    <col min="6" max="6" width="12.5546875" bestFit="1" customWidth="1"/>
    <col min="7" max="7" width="24" bestFit="1" customWidth="1"/>
    <col min="10" max="10" width="12.5546875" bestFit="1" customWidth="1"/>
    <col min="11" max="11" width="25.44140625" bestFit="1" customWidth="1"/>
    <col min="14" max="14" width="12.5546875" bestFit="1" customWidth="1"/>
    <col min="15" max="15" width="22.77734375" bestFit="1" customWidth="1"/>
    <col min="18" max="18" width="12.5546875" bestFit="1" customWidth="1"/>
    <col min="19" max="19" width="20.21875" bestFit="1" customWidth="1"/>
  </cols>
  <sheetData>
    <row r="3" spans="1:19" x14ac:dyDescent="0.3">
      <c r="A3" s="3" t="s">
        <v>21</v>
      </c>
      <c r="B3" t="s">
        <v>23</v>
      </c>
    </row>
    <row r="4" spans="1:19" x14ac:dyDescent="0.3">
      <c r="A4" s="4" t="s">
        <v>12</v>
      </c>
      <c r="B4" s="5">
        <v>13</v>
      </c>
      <c r="F4" s="3" t="s">
        <v>21</v>
      </c>
      <c r="G4" t="s">
        <v>24</v>
      </c>
      <c r="J4" s="3" t="s">
        <v>21</v>
      </c>
      <c r="K4" t="s">
        <v>25</v>
      </c>
      <c r="N4" s="3" t="s">
        <v>21</v>
      </c>
      <c r="O4" t="s">
        <v>26</v>
      </c>
      <c r="R4" s="3" t="s">
        <v>21</v>
      </c>
      <c r="S4" t="s">
        <v>27</v>
      </c>
    </row>
    <row r="5" spans="1:19" x14ac:dyDescent="0.3">
      <c r="A5" s="4" t="s">
        <v>15</v>
      </c>
      <c r="B5" s="5">
        <v>15</v>
      </c>
      <c r="F5" s="4" t="s">
        <v>12</v>
      </c>
      <c r="G5" s="5">
        <v>8.7027777777777775</v>
      </c>
      <c r="J5" s="4" t="s">
        <v>15</v>
      </c>
      <c r="K5" s="5">
        <v>9.3409722222222236</v>
      </c>
      <c r="N5" s="4" t="s">
        <v>12</v>
      </c>
      <c r="O5" s="5">
        <v>1617</v>
      </c>
      <c r="R5" s="4" t="s">
        <v>13</v>
      </c>
      <c r="S5" s="5">
        <v>39</v>
      </c>
    </row>
    <row r="6" spans="1:19" x14ac:dyDescent="0.3">
      <c r="A6" s="4" t="s">
        <v>22</v>
      </c>
      <c r="B6" s="5">
        <v>28</v>
      </c>
      <c r="F6" s="4" t="s">
        <v>22</v>
      </c>
      <c r="G6" s="5">
        <v>8.7027777777777775</v>
      </c>
      <c r="J6" s="4" t="s">
        <v>22</v>
      </c>
      <c r="K6" s="5">
        <v>9.3409722222222236</v>
      </c>
      <c r="N6" s="4" t="s">
        <v>15</v>
      </c>
      <c r="O6" s="5">
        <v>1507</v>
      </c>
      <c r="R6" s="4" t="s">
        <v>14</v>
      </c>
      <c r="S6" s="5">
        <v>27</v>
      </c>
    </row>
    <row r="7" spans="1:19" x14ac:dyDescent="0.3">
      <c r="N7" s="4" t="s">
        <v>22</v>
      </c>
      <c r="O7" s="5">
        <v>3124</v>
      </c>
      <c r="R7" s="4" t="s">
        <v>22</v>
      </c>
      <c r="S7" s="5">
        <v>66</v>
      </c>
    </row>
  </sheetData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A6A7-AFE3-4E7A-9922-339CDAB9403A}">
  <sheetPr>
    <tabColor theme="9"/>
  </sheetPr>
  <dimension ref="A1:L29"/>
  <sheetViews>
    <sheetView zoomScale="79" zoomScaleNormal="79" workbookViewId="0">
      <selection sqref="A1:L1"/>
    </sheetView>
  </sheetViews>
  <sheetFormatPr defaultRowHeight="14.4" x14ac:dyDescent="0.3"/>
  <cols>
    <col min="4" max="4" width="23.33203125" customWidth="1"/>
    <col min="5" max="5" width="14.5546875" customWidth="1"/>
    <col min="6" max="6" width="27.5546875" customWidth="1"/>
    <col min="7" max="7" width="24.109375" customWidth="1"/>
    <col min="8" max="8" width="24" customWidth="1"/>
    <col min="9" max="9" width="26.21875" customWidth="1"/>
    <col min="10" max="10" width="17.44140625" customWidth="1"/>
    <col min="11" max="11" width="18.88671875" customWidth="1"/>
    <col min="12" max="12" width="14.886718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1</v>
      </c>
      <c r="B2" t="s">
        <v>12</v>
      </c>
      <c r="C2">
        <v>27</v>
      </c>
      <c r="D2" t="s">
        <v>13</v>
      </c>
      <c r="E2">
        <v>4</v>
      </c>
      <c r="F2" t="b">
        <v>1</v>
      </c>
      <c r="G2" s="1">
        <v>0.81319444444444444</v>
      </c>
      <c r="H2" s="1">
        <v>0.89375000000000004</v>
      </c>
      <c r="I2">
        <v>116</v>
      </c>
      <c r="J2" t="b">
        <v>0</v>
      </c>
      <c r="K2" t="b">
        <v>0</v>
      </c>
      <c r="L2" t="b">
        <v>1</v>
      </c>
    </row>
    <row r="3" spans="1:12" x14ac:dyDescent="0.3">
      <c r="A3">
        <v>2</v>
      </c>
      <c r="B3" t="s">
        <v>12</v>
      </c>
      <c r="C3">
        <v>47</v>
      </c>
      <c r="D3" t="s">
        <v>14</v>
      </c>
      <c r="E3">
        <v>3</v>
      </c>
      <c r="F3" t="b">
        <v>0</v>
      </c>
      <c r="G3" s="1">
        <v>0.81319444444444444</v>
      </c>
      <c r="H3" s="1">
        <v>0.84652777777777777</v>
      </c>
      <c r="I3">
        <v>48</v>
      </c>
      <c r="J3" t="b">
        <v>0</v>
      </c>
      <c r="K3" t="b">
        <v>1</v>
      </c>
      <c r="L3" t="b">
        <v>0</v>
      </c>
    </row>
    <row r="4" spans="1:12" x14ac:dyDescent="0.3">
      <c r="A4">
        <v>3</v>
      </c>
      <c r="B4" t="s">
        <v>15</v>
      </c>
      <c r="C4">
        <v>41</v>
      </c>
      <c r="D4" t="s">
        <v>13</v>
      </c>
      <c r="E4">
        <v>1</v>
      </c>
      <c r="F4" t="b">
        <v>1</v>
      </c>
      <c r="G4" s="1">
        <v>0.35347222222222224</v>
      </c>
      <c r="H4" s="1">
        <v>0.43888888888888888</v>
      </c>
      <c r="I4">
        <v>123</v>
      </c>
      <c r="J4" t="b">
        <v>1</v>
      </c>
      <c r="K4" t="b">
        <v>1</v>
      </c>
      <c r="L4" t="b">
        <v>0</v>
      </c>
    </row>
    <row r="5" spans="1:12" x14ac:dyDescent="0.3">
      <c r="A5">
        <v>4</v>
      </c>
      <c r="B5" t="s">
        <v>15</v>
      </c>
      <c r="C5">
        <v>44</v>
      </c>
      <c r="D5" t="s">
        <v>13</v>
      </c>
      <c r="E5">
        <v>3</v>
      </c>
      <c r="F5" t="b">
        <v>0</v>
      </c>
      <c r="G5" s="1">
        <v>0.41249999999999998</v>
      </c>
      <c r="H5" s="1">
        <v>0.48125000000000001</v>
      </c>
      <c r="I5">
        <v>99</v>
      </c>
      <c r="J5" t="b">
        <v>1</v>
      </c>
      <c r="K5" t="b">
        <v>1</v>
      </c>
      <c r="L5" t="b">
        <v>1</v>
      </c>
    </row>
    <row r="6" spans="1:12" x14ac:dyDescent="0.3">
      <c r="A6">
        <v>5</v>
      </c>
      <c r="B6" t="s">
        <v>15</v>
      </c>
      <c r="C6">
        <v>44</v>
      </c>
      <c r="D6" t="s">
        <v>14</v>
      </c>
      <c r="E6">
        <v>2</v>
      </c>
      <c r="F6" t="b">
        <v>1</v>
      </c>
      <c r="G6" s="1">
        <v>0.35347222222222224</v>
      </c>
      <c r="H6" s="1">
        <v>0.38819444444444445</v>
      </c>
      <c r="I6">
        <v>50</v>
      </c>
      <c r="J6" t="b">
        <v>0</v>
      </c>
      <c r="K6" t="b">
        <v>1</v>
      </c>
      <c r="L6" t="b">
        <v>0</v>
      </c>
    </row>
    <row r="7" spans="1:12" x14ac:dyDescent="0.3">
      <c r="A7">
        <v>6</v>
      </c>
      <c r="B7" t="s">
        <v>12</v>
      </c>
      <c r="C7">
        <v>15</v>
      </c>
      <c r="D7" t="s">
        <v>14</v>
      </c>
      <c r="E7">
        <v>1</v>
      </c>
      <c r="F7" t="b">
        <v>0</v>
      </c>
      <c r="G7" s="1">
        <v>0.72152777777777777</v>
      </c>
      <c r="H7" s="1">
        <v>0.84652777777777777</v>
      </c>
      <c r="I7">
        <v>180</v>
      </c>
      <c r="J7" t="b">
        <v>0</v>
      </c>
      <c r="K7" t="b">
        <v>0</v>
      </c>
      <c r="L7" t="b">
        <v>1</v>
      </c>
    </row>
    <row r="8" spans="1:12" x14ac:dyDescent="0.3">
      <c r="A8">
        <v>7</v>
      </c>
      <c r="B8" t="s">
        <v>15</v>
      </c>
      <c r="C8">
        <v>30</v>
      </c>
      <c r="D8" t="s">
        <v>13</v>
      </c>
      <c r="E8">
        <v>3</v>
      </c>
      <c r="F8" t="b">
        <v>1</v>
      </c>
      <c r="G8" s="1">
        <v>0.82361111111111107</v>
      </c>
      <c r="H8" s="1">
        <v>0.8666666666666667</v>
      </c>
      <c r="I8">
        <v>62</v>
      </c>
      <c r="J8" t="b">
        <v>0</v>
      </c>
      <c r="K8" t="b">
        <v>0</v>
      </c>
      <c r="L8" t="b">
        <v>0</v>
      </c>
    </row>
    <row r="9" spans="1:12" x14ac:dyDescent="0.3">
      <c r="A9">
        <v>8</v>
      </c>
      <c r="B9" t="s">
        <v>15</v>
      </c>
      <c r="C9">
        <v>20</v>
      </c>
      <c r="D9" t="s">
        <v>14</v>
      </c>
      <c r="E9">
        <v>2</v>
      </c>
      <c r="F9" t="b">
        <v>1</v>
      </c>
      <c r="G9" s="1">
        <v>0.73958333333333337</v>
      </c>
      <c r="H9" s="1">
        <v>0.80555555555555558</v>
      </c>
      <c r="I9">
        <v>95</v>
      </c>
      <c r="J9" t="b">
        <v>1</v>
      </c>
      <c r="K9" t="b">
        <v>0</v>
      </c>
      <c r="L9" t="b">
        <v>1</v>
      </c>
    </row>
    <row r="10" spans="1:12" x14ac:dyDescent="0.3">
      <c r="A10">
        <v>9</v>
      </c>
      <c r="B10" t="s">
        <v>15</v>
      </c>
      <c r="C10">
        <v>46</v>
      </c>
      <c r="D10" t="s">
        <v>13</v>
      </c>
      <c r="E10">
        <v>3</v>
      </c>
      <c r="F10" t="b">
        <v>1</v>
      </c>
      <c r="G10" s="1">
        <v>0.40625</v>
      </c>
      <c r="H10" s="1">
        <v>0.47013888888888888</v>
      </c>
      <c r="I10">
        <v>92</v>
      </c>
      <c r="J10" t="b">
        <v>1</v>
      </c>
      <c r="K10" t="b">
        <v>1</v>
      </c>
      <c r="L10" t="b">
        <v>0</v>
      </c>
    </row>
    <row r="11" spans="1:12" x14ac:dyDescent="0.3">
      <c r="A11">
        <v>10</v>
      </c>
      <c r="B11" t="s">
        <v>12</v>
      </c>
      <c r="C11">
        <v>24</v>
      </c>
      <c r="D11" t="s">
        <v>13</v>
      </c>
      <c r="E11">
        <v>1</v>
      </c>
      <c r="F11" t="b">
        <v>0</v>
      </c>
      <c r="G11" s="1">
        <v>0.54513888888888884</v>
      </c>
      <c r="H11" s="1">
        <v>0.64513888888888893</v>
      </c>
      <c r="I11">
        <v>144</v>
      </c>
      <c r="J11" t="b">
        <v>0</v>
      </c>
      <c r="K11" t="b">
        <v>1</v>
      </c>
      <c r="L11" t="b">
        <v>1</v>
      </c>
    </row>
    <row r="12" spans="1:12" x14ac:dyDescent="0.3">
      <c r="A12">
        <v>11</v>
      </c>
      <c r="B12" t="s">
        <v>15</v>
      </c>
      <c r="C12">
        <v>41</v>
      </c>
      <c r="D12" t="s">
        <v>14</v>
      </c>
      <c r="E12">
        <v>1</v>
      </c>
      <c r="F12" t="b">
        <v>0</v>
      </c>
      <c r="G12" s="1">
        <v>0.57638888888888884</v>
      </c>
      <c r="H12" s="1">
        <v>0.60138888888888886</v>
      </c>
      <c r="I12">
        <v>36</v>
      </c>
      <c r="J12" t="b">
        <v>0</v>
      </c>
      <c r="K12" t="b">
        <v>1</v>
      </c>
      <c r="L12" t="b">
        <v>0</v>
      </c>
    </row>
    <row r="13" spans="1:12" x14ac:dyDescent="0.3">
      <c r="A13">
        <v>12</v>
      </c>
      <c r="B13" t="s">
        <v>15</v>
      </c>
      <c r="C13">
        <v>27</v>
      </c>
      <c r="D13" t="s">
        <v>13</v>
      </c>
      <c r="E13">
        <v>3</v>
      </c>
      <c r="F13" t="b">
        <v>1</v>
      </c>
      <c r="G13" s="1">
        <v>0.42499999999999999</v>
      </c>
      <c r="H13" s="1">
        <v>0.44791666666666669</v>
      </c>
      <c r="I13">
        <v>33</v>
      </c>
      <c r="J13" t="b">
        <v>1</v>
      </c>
      <c r="K13" t="b">
        <v>1</v>
      </c>
      <c r="L13" t="b">
        <v>1</v>
      </c>
    </row>
    <row r="14" spans="1:12" x14ac:dyDescent="0.3">
      <c r="A14">
        <v>13</v>
      </c>
      <c r="B14" t="s">
        <v>12</v>
      </c>
      <c r="C14">
        <v>30</v>
      </c>
      <c r="D14" t="s">
        <v>14</v>
      </c>
      <c r="E14">
        <v>2</v>
      </c>
      <c r="F14" t="b">
        <v>1</v>
      </c>
      <c r="G14" s="1">
        <v>0.71111111111111114</v>
      </c>
      <c r="H14" s="1">
        <v>0.8208333333333333</v>
      </c>
      <c r="I14">
        <v>158</v>
      </c>
      <c r="J14" t="b">
        <v>1</v>
      </c>
      <c r="K14" t="b">
        <v>0</v>
      </c>
      <c r="L14" t="b">
        <v>1</v>
      </c>
    </row>
    <row r="15" spans="1:12" x14ac:dyDescent="0.3">
      <c r="A15">
        <v>14</v>
      </c>
      <c r="B15" t="s">
        <v>12</v>
      </c>
      <c r="C15">
        <v>35</v>
      </c>
      <c r="D15" t="s">
        <v>13</v>
      </c>
      <c r="E15">
        <v>3</v>
      </c>
      <c r="F15" t="b">
        <v>0</v>
      </c>
      <c r="G15" s="1">
        <v>0.82638888888888884</v>
      </c>
      <c r="H15" s="1">
        <v>0.86875000000000002</v>
      </c>
      <c r="I15">
        <v>61</v>
      </c>
      <c r="J15" t="b">
        <v>1</v>
      </c>
      <c r="K15" t="b">
        <v>0</v>
      </c>
      <c r="L15" t="b">
        <v>0</v>
      </c>
    </row>
    <row r="16" spans="1:12" x14ac:dyDescent="0.3">
      <c r="A16">
        <v>15</v>
      </c>
      <c r="B16" t="s">
        <v>12</v>
      </c>
      <c r="C16">
        <v>35</v>
      </c>
      <c r="D16" t="s">
        <v>13</v>
      </c>
      <c r="E16">
        <v>1</v>
      </c>
      <c r="F16" t="b">
        <v>0</v>
      </c>
      <c r="G16" s="1">
        <v>0.84166666666666667</v>
      </c>
      <c r="H16" s="1">
        <v>0.94236111111111109</v>
      </c>
      <c r="I16">
        <v>145</v>
      </c>
      <c r="J16" t="b">
        <v>1</v>
      </c>
      <c r="K16" t="b">
        <v>1</v>
      </c>
      <c r="L16" t="b">
        <v>0</v>
      </c>
    </row>
    <row r="17" spans="1:12" x14ac:dyDescent="0.3">
      <c r="A17">
        <v>16</v>
      </c>
      <c r="B17" t="s">
        <v>12</v>
      </c>
      <c r="C17">
        <v>36</v>
      </c>
      <c r="D17" t="s">
        <v>14</v>
      </c>
      <c r="E17">
        <v>4</v>
      </c>
      <c r="F17" t="b">
        <v>1</v>
      </c>
      <c r="G17" s="1">
        <v>0.72777777777777775</v>
      </c>
      <c r="H17" s="1">
        <v>0.77013888888888893</v>
      </c>
      <c r="I17">
        <v>61</v>
      </c>
      <c r="J17" t="b">
        <v>0</v>
      </c>
      <c r="K17" t="b">
        <v>0</v>
      </c>
      <c r="L17" t="b">
        <v>0</v>
      </c>
    </row>
    <row r="18" spans="1:12" x14ac:dyDescent="0.3">
      <c r="A18">
        <v>17</v>
      </c>
      <c r="B18" t="s">
        <v>15</v>
      </c>
      <c r="C18">
        <v>37</v>
      </c>
      <c r="D18" t="s">
        <v>13</v>
      </c>
      <c r="E18">
        <v>3</v>
      </c>
      <c r="F18" t="b">
        <v>0</v>
      </c>
      <c r="G18" s="1">
        <v>0.3923611111111111</v>
      </c>
      <c r="H18" s="1">
        <v>0.50416666666666665</v>
      </c>
      <c r="I18">
        <v>161</v>
      </c>
      <c r="J18" t="b">
        <v>0</v>
      </c>
      <c r="K18" t="b">
        <v>1</v>
      </c>
      <c r="L18" t="b">
        <v>1</v>
      </c>
    </row>
    <row r="19" spans="1:12" x14ac:dyDescent="0.3">
      <c r="A19">
        <v>18</v>
      </c>
      <c r="B19" t="s">
        <v>12</v>
      </c>
      <c r="C19">
        <v>13</v>
      </c>
      <c r="D19" t="s">
        <v>14</v>
      </c>
      <c r="E19">
        <v>3</v>
      </c>
      <c r="F19" t="b">
        <v>0</v>
      </c>
      <c r="G19" s="1">
        <v>0.70416666666666672</v>
      </c>
      <c r="H19" s="1">
        <v>0.78680555555555554</v>
      </c>
      <c r="I19">
        <v>119</v>
      </c>
      <c r="J19" t="b">
        <v>0</v>
      </c>
      <c r="K19" t="b">
        <v>1</v>
      </c>
      <c r="L19" t="b">
        <v>1</v>
      </c>
    </row>
    <row r="20" spans="1:12" x14ac:dyDescent="0.3">
      <c r="A20">
        <v>19</v>
      </c>
      <c r="B20" t="s">
        <v>12</v>
      </c>
      <c r="C20">
        <v>38</v>
      </c>
      <c r="D20" t="s">
        <v>14</v>
      </c>
      <c r="E20">
        <v>1</v>
      </c>
      <c r="F20" t="b">
        <v>1</v>
      </c>
      <c r="G20" s="1">
        <v>0.41736111111111113</v>
      </c>
      <c r="H20" s="1">
        <v>0.53333333333333333</v>
      </c>
      <c r="I20">
        <v>167</v>
      </c>
      <c r="J20" t="b">
        <v>1</v>
      </c>
      <c r="K20" t="b">
        <v>1</v>
      </c>
      <c r="L20" t="b">
        <v>1</v>
      </c>
    </row>
    <row r="21" spans="1:12" x14ac:dyDescent="0.3">
      <c r="A21">
        <v>20</v>
      </c>
      <c r="B21" t="s">
        <v>15</v>
      </c>
      <c r="C21">
        <v>33</v>
      </c>
      <c r="D21" t="s">
        <v>13</v>
      </c>
      <c r="E21">
        <v>2</v>
      </c>
      <c r="F21" t="b">
        <v>1</v>
      </c>
      <c r="G21" s="1">
        <v>0.57986111111111116</v>
      </c>
      <c r="H21" s="1">
        <v>0.68333333333333335</v>
      </c>
      <c r="I21">
        <v>149</v>
      </c>
      <c r="J21" t="b">
        <v>0</v>
      </c>
      <c r="K21" t="b">
        <v>0</v>
      </c>
      <c r="L21" t="b">
        <v>0</v>
      </c>
    </row>
    <row r="22" spans="1:12" x14ac:dyDescent="0.3">
      <c r="A22">
        <v>21</v>
      </c>
      <c r="B22" t="s">
        <v>12</v>
      </c>
      <c r="C22">
        <v>26</v>
      </c>
      <c r="D22" t="s">
        <v>13</v>
      </c>
      <c r="E22">
        <v>2</v>
      </c>
      <c r="F22" t="b">
        <v>0</v>
      </c>
      <c r="G22" s="1">
        <v>0.34652777777777777</v>
      </c>
      <c r="H22" s="1">
        <v>0.44791666666666669</v>
      </c>
      <c r="I22">
        <v>146</v>
      </c>
      <c r="J22" t="b">
        <v>0</v>
      </c>
      <c r="K22" t="b">
        <v>1</v>
      </c>
      <c r="L22" t="b">
        <v>0</v>
      </c>
    </row>
    <row r="23" spans="1:12" x14ac:dyDescent="0.3">
      <c r="A23">
        <v>22</v>
      </c>
      <c r="B23" t="s">
        <v>15</v>
      </c>
      <c r="C23">
        <v>26</v>
      </c>
      <c r="D23" t="s">
        <v>13</v>
      </c>
      <c r="E23">
        <v>3</v>
      </c>
      <c r="F23" t="b">
        <v>1</v>
      </c>
      <c r="G23" s="1">
        <v>0.62916666666666665</v>
      </c>
      <c r="H23" s="1">
        <v>0.73611111111111116</v>
      </c>
      <c r="I23">
        <v>154</v>
      </c>
      <c r="J23" t="b">
        <v>1</v>
      </c>
      <c r="K23" t="b">
        <v>0</v>
      </c>
      <c r="L23" t="b">
        <v>1</v>
      </c>
    </row>
    <row r="24" spans="1:12" x14ac:dyDescent="0.3">
      <c r="A24">
        <v>23</v>
      </c>
      <c r="B24" t="s">
        <v>12</v>
      </c>
      <c r="C24">
        <v>13</v>
      </c>
      <c r="D24" t="s">
        <v>14</v>
      </c>
      <c r="E24">
        <v>2</v>
      </c>
      <c r="F24" t="b">
        <v>1</v>
      </c>
      <c r="G24" s="1">
        <v>0.87222222222222223</v>
      </c>
      <c r="H24" s="1">
        <v>0.98333333333333328</v>
      </c>
      <c r="I24">
        <v>160</v>
      </c>
      <c r="J24" t="b">
        <v>1</v>
      </c>
      <c r="K24" t="b">
        <v>1</v>
      </c>
      <c r="L24" t="b">
        <v>0</v>
      </c>
    </row>
    <row r="25" spans="1:12" x14ac:dyDescent="0.3">
      <c r="A25">
        <v>24</v>
      </c>
      <c r="B25" t="s">
        <v>15</v>
      </c>
      <c r="C25">
        <v>14</v>
      </c>
      <c r="D25" t="s">
        <v>13</v>
      </c>
      <c r="E25">
        <v>3</v>
      </c>
      <c r="F25" t="b">
        <v>0</v>
      </c>
      <c r="G25" s="1">
        <v>0.6069444444444444</v>
      </c>
      <c r="H25" s="1">
        <v>0.68958333333333333</v>
      </c>
      <c r="I25">
        <v>119</v>
      </c>
      <c r="J25" t="b">
        <v>1</v>
      </c>
      <c r="K25" t="b">
        <v>1</v>
      </c>
      <c r="L25" t="b">
        <v>1</v>
      </c>
    </row>
    <row r="26" spans="1:12" x14ac:dyDescent="0.3">
      <c r="A26">
        <v>25</v>
      </c>
      <c r="B26" t="s">
        <v>12</v>
      </c>
      <c r="C26">
        <v>16</v>
      </c>
      <c r="D26" t="s">
        <v>13</v>
      </c>
      <c r="E26">
        <v>1</v>
      </c>
      <c r="F26" t="b">
        <v>0</v>
      </c>
      <c r="G26" s="1">
        <v>0.36249999999999999</v>
      </c>
      <c r="H26" s="1">
        <v>0.44027777777777777</v>
      </c>
      <c r="I26">
        <v>112</v>
      </c>
      <c r="J26" t="b">
        <v>0</v>
      </c>
      <c r="K26" t="b">
        <v>0</v>
      </c>
      <c r="L26" t="b">
        <v>0</v>
      </c>
    </row>
    <row r="27" spans="1:12" x14ac:dyDescent="0.3">
      <c r="A27">
        <v>26</v>
      </c>
      <c r="B27" t="s">
        <v>15</v>
      </c>
      <c r="C27">
        <v>35</v>
      </c>
      <c r="D27" t="s">
        <v>14</v>
      </c>
      <c r="E27">
        <v>1</v>
      </c>
      <c r="F27" t="b">
        <v>1</v>
      </c>
      <c r="G27" s="1">
        <v>0.55000000000000004</v>
      </c>
      <c r="H27" s="1">
        <v>0.62083333333333335</v>
      </c>
      <c r="I27">
        <v>102</v>
      </c>
      <c r="J27" t="b">
        <v>1</v>
      </c>
      <c r="K27" t="b">
        <v>1</v>
      </c>
      <c r="L27" t="b">
        <v>0</v>
      </c>
    </row>
    <row r="28" spans="1:12" x14ac:dyDescent="0.3">
      <c r="A28">
        <v>27</v>
      </c>
      <c r="B28" t="s">
        <v>15</v>
      </c>
      <c r="C28">
        <v>19</v>
      </c>
      <c r="D28" t="s">
        <v>13</v>
      </c>
      <c r="E28">
        <v>3</v>
      </c>
      <c r="F28" t="b">
        <v>1</v>
      </c>
      <c r="G28" s="1">
        <v>0.62569444444444444</v>
      </c>
      <c r="H28" s="1">
        <v>0.70763888888888893</v>
      </c>
      <c r="I28">
        <v>118</v>
      </c>
      <c r="J28" t="b">
        <v>1</v>
      </c>
      <c r="K28" t="b">
        <v>0</v>
      </c>
      <c r="L28" t="b">
        <v>0</v>
      </c>
    </row>
    <row r="29" spans="1:12" x14ac:dyDescent="0.3">
      <c r="A29">
        <v>28</v>
      </c>
      <c r="B29" t="s">
        <v>15</v>
      </c>
      <c r="C29">
        <v>32</v>
      </c>
      <c r="D29" t="s">
        <v>14</v>
      </c>
      <c r="E29">
        <v>5</v>
      </c>
      <c r="F29" t="b">
        <v>1</v>
      </c>
      <c r="G29" s="1">
        <v>0.82013888888888886</v>
      </c>
      <c r="H29" s="1">
        <v>0.89930555555555558</v>
      </c>
      <c r="I29">
        <v>114</v>
      </c>
      <c r="J29" t="b">
        <v>1</v>
      </c>
      <c r="K29" t="b">
        <v>1</v>
      </c>
      <c r="L2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3B68-D615-4D7D-A040-1013F07FD3F5}">
  <sheetPr>
    <tabColor theme="9"/>
  </sheetPr>
  <dimension ref="A1:A5"/>
  <sheetViews>
    <sheetView tabSelected="1" workbookViewId="0">
      <selection sqref="A1:E5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18</v>
      </c>
    </row>
    <row r="3" spans="1:1" x14ac:dyDescent="0.3">
      <c r="A3" t="s">
        <v>17</v>
      </c>
    </row>
    <row r="4" spans="1:1" x14ac:dyDescent="0.3">
      <c r="A4" t="s">
        <v>19</v>
      </c>
    </row>
    <row r="5" spans="1:1" x14ac:dyDescent="0.3">
      <c r="A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9973-0283-46B8-8D0D-A691C5585C6D}">
  <dimension ref="A1"/>
  <sheetViews>
    <sheetView showGridLines="0" topLeftCell="E8" workbookViewId="0">
      <selection activeCell="X32" sqref="X3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Datasheet </vt:lpstr>
      <vt:lpstr>Questions </vt:lpstr>
      <vt:lpstr>Dashboard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2024-10-16T04:39:39Z</dcterms:created>
  <dcterms:modified xsi:type="dcterms:W3CDTF">2024-10-16T05:18:38Z</dcterms:modified>
</cp:coreProperties>
</file>