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D9FE014C-C8D6-424C-88B7-B9DD490BC362}" xr6:coauthVersionLast="47" xr6:coauthVersionMax="47" xr10:uidLastSave="{00000000-0000-0000-0000-000000000000}"/>
  <bookViews>
    <workbookView xWindow="-108" yWindow="-108" windowWidth="23256" windowHeight="12456" xr2:uid="{89781370-D230-41F9-A14E-300B68C18A2E}"/>
  </bookViews>
  <sheets>
    <sheet name="Pivots " sheetId="3" r:id="rId1"/>
    <sheet name="Datasheet" sheetId="1" r:id="rId2"/>
    <sheet name="Questions" sheetId="2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<sst xmlns="http://schemas.openxmlformats.org/spreadsheetml/2006/main" count="103" uniqueCount="36">
  <si>
    <t>Location</t>
  </si>
  <si>
    <t>Rate (WB)</t>
  </si>
  <si>
    <t>Year</t>
  </si>
  <si>
    <t>Rate (ITU)</t>
  </si>
  <si>
    <t>Year.1</t>
  </si>
  <si>
    <t>Users (CIA)</t>
  </si>
  <si>
    <t>Year.2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</si>
  <si>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</si>
  <si>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</si>
  <si>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</si>
  <si>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</si>
  <si>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</si>
  <si>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</si>
  <si>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</si>
  <si>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</si>
  <si>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</si>
  <si>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</si>
  <si>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</si>
  <si>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</si>
  <si>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</si>
  <si>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</si>
  <si>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</si>
  <si>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</si>
  <si>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</si>
  <si>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</si>
  <si>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India</t>
  </si>
  <si>
    <t xml:space="preserve">Show the location and the total rate </t>
  </si>
  <si>
    <t>Show the location and total rate in ITU</t>
  </si>
  <si>
    <t xml:space="preserve">Show the location and total Users </t>
  </si>
  <si>
    <t xml:space="preserve">For the year 2 show the total users </t>
  </si>
  <si>
    <t>For year show the total rate ITU</t>
  </si>
  <si>
    <t>Row Labels</t>
  </si>
  <si>
    <t>Grand Total</t>
  </si>
  <si>
    <t>Sum of Rate (WB)</t>
  </si>
  <si>
    <t>Sum of Rate (ITU)</t>
  </si>
  <si>
    <t>Sum of Users (CIA)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</si>
</sst>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[Internet Users.xlsx]Pivots 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'Pivots '!$A$4:$A$23</c:f>
              <c:strCache>
                <c:ptCount val="1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American Samoa</c:v>
                </c:pt>
                <c:pt idx="4">
                  <c:v>Andorra</c:v>
                </c:pt>
                <c:pt idx="5">
                  <c:v>Angola</c:v>
                </c:pt>
                <c:pt idx="6">
                  <c:v>Anguilla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Aruba</c:v>
                </c:pt>
                <c:pt idx="11">
                  <c:v>Australia</c:v>
                </c:pt>
                <c:pt idx="12">
                  <c:v>Austria</c:v>
                </c:pt>
                <c:pt idx="13">
                  <c:v>Azerbaijan</c:v>
                </c:pt>
                <c:pt idx="14">
                  <c:v>Bahamas</c:v>
                </c:pt>
                <c:pt idx="15">
                  <c:v>Bahrain</c:v>
                </c:pt>
                <c:pt idx="16">
                  <c:v>Bangladesh</c:v>
                </c:pt>
                <c:pt idx="17">
                  <c:v>Barbados</c:v>
                </c:pt>
                <c:pt idx="18">
                  <c:v>India</c:v>
                </c:pt>
              </c:strCache>
            </c:strRef>
          </c:cat>
          <c:val>
            <c:numRef>
              <c:f>'Pivots '!$B$4:$B$23</c:f>
              <c:numCache>
                <c:formatCode>General</c:formatCode>
                <c:ptCount val="19"/>
                <c:pt idx="0">
                  <c:v>18.399999999999999</c:v>
                </c:pt>
                <c:pt idx="1">
                  <c:v>83.1</c:v>
                </c:pt>
                <c:pt idx="2">
                  <c:v>71.2</c:v>
                </c:pt>
                <c:pt idx="3">
                  <c:v>94.5</c:v>
                </c:pt>
                <c:pt idx="4">
                  <c:v>94.5</c:v>
                </c:pt>
                <c:pt idx="5">
                  <c:v>39.299999999999997</c:v>
                </c:pt>
                <c:pt idx="6">
                  <c:v>39.299999999999997</c:v>
                </c:pt>
                <c:pt idx="7">
                  <c:v>91.4</c:v>
                </c:pt>
                <c:pt idx="8">
                  <c:v>89.2</c:v>
                </c:pt>
                <c:pt idx="9">
                  <c:v>78.599999999999994</c:v>
                </c:pt>
                <c:pt idx="10">
                  <c:v>97.2</c:v>
                </c:pt>
                <c:pt idx="11">
                  <c:v>95</c:v>
                </c:pt>
                <c:pt idx="12">
                  <c:v>95.3</c:v>
                </c:pt>
                <c:pt idx="13">
                  <c:v>88</c:v>
                </c:pt>
                <c:pt idx="14">
                  <c:v>94.4</c:v>
                </c:pt>
                <c:pt idx="15">
                  <c:v>100</c:v>
                </c:pt>
                <c:pt idx="16">
                  <c:v>44.5</c:v>
                </c:pt>
                <c:pt idx="17">
                  <c:v>76.2</c:v>
                </c:pt>
                <c:pt idx="18">
                  <c:v>67.400000000000006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8-43C9-9931-26EBA42D4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2233808"/>
        <c:axId val="1422234288"/>
      </c:barChart>
      <c:catAx>
        <c:axId val="142223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34288"/>
        <c:crosses val="autoZero"/>
        <c:auto val="1"/>
        <c:lblAlgn val="ctr"/>
        <c:lblOffset val="100"/>
        <c:noMultiLvlLbl val="0"/>
      </c:catAx>
      <c:valAx>
        <c:axId val="142223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3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[Internet Users.xlsx]Pivots !PivotTable2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'Pivots '!$F$3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'Pivots '!$E$4:$E$23</c:f>
              <c:strCache>
                <c:ptCount val="1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American Samoa</c:v>
                </c:pt>
                <c:pt idx="4">
                  <c:v>Andorra</c:v>
                </c:pt>
                <c:pt idx="5">
                  <c:v>Angola</c:v>
                </c:pt>
                <c:pt idx="6">
                  <c:v>Anguilla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Aruba</c:v>
                </c:pt>
                <c:pt idx="11">
                  <c:v>Australia</c:v>
                </c:pt>
                <c:pt idx="12">
                  <c:v>Austria</c:v>
                </c:pt>
                <c:pt idx="13">
                  <c:v>Azerbaijan</c:v>
                </c:pt>
                <c:pt idx="14">
                  <c:v>Bahamas</c:v>
                </c:pt>
                <c:pt idx="15">
                  <c:v>Bahrain</c:v>
                </c:pt>
                <c:pt idx="16">
                  <c:v>Bangladesh</c:v>
                </c:pt>
                <c:pt idx="17">
                  <c:v>Barbados</c:v>
                </c:pt>
                <c:pt idx="18">
                  <c:v>India</c:v>
                </c:pt>
              </c:strCache>
            </c:strRef>
          </c:cat>
          <c:val>
            <c:numRef>
              <c:f>'Pivots '!$F$4:$F$23</c:f>
              <c:numCache>
                <c:formatCode>General</c:formatCode>
                <c:ptCount val="19"/>
                <c:pt idx="0">
                  <c:v>17.600000000000001</c:v>
                </c:pt>
                <c:pt idx="1">
                  <c:v>83.1</c:v>
                </c:pt>
                <c:pt idx="2">
                  <c:v>71.2</c:v>
                </c:pt>
                <c:pt idx="3">
                  <c:v>71.2</c:v>
                </c:pt>
                <c:pt idx="4">
                  <c:v>94.5</c:v>
                </c:pt>
                <c:pt idx="5">
                  <c:v>39.299999999999997</c:v>
                </c:pt>
                <c:pt idx="6">
                  <c:v>81.599999999999994</c:v>
                </c:pt>
                <c:pt idx="7">
                  <c:v>91.4</c:v>
                </c:pt>
                <c:pt idx="8">
                  <c:v>89.2</c:v>
                </c:pt>
                <c:pt idx="9">
                  <c:v>77</c:v>
                </c:pt>
                <c:pt idx="10">
                  <c:v>97.2</c:v>
                </c:pt>
                <c:pt idx="11">
                  <c:v>94.9</c:v>
                </c:pt>
                <c:pt idx="12">
                  <c:v>95.3</c:v>
                </c:pt>
                <c:pt idx="13">
                  <c:v>88</c:v>
                </c:pt>
                <c:pt idx="14">
                  <c:v>94.4</c:v>
                </c:pt>
                <c:pt idx="15">
                  <c:v>100</c:v>
                </c:pt>
                <c:pt idx="16">
                  <c:v>44.5</c:v>
                </c:pt>
                <c:pt idx="17">
                  <c:v>76.2</c:v>
                </c:pt>
                <c:pt idx="18">
                  <c:v>67.400000000000006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C-4801-89A8-E13EA48CF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246624"/>
        <c:axId val="1794244224"/>
      </c:lineChart>
      <c:catAx>
        <c:axId val="179424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244224"/>
        <c:crosses val="autoZero"/>
        <c:auto val="1"/>
        <c:lblAlgn val="ctr"/>
        <c:lblOffset val="100"/>
        <c:noMultiLvlLbl val="0"/>
      </c:catAx>
      <c:valAx>
        <c:axId val="17942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24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[Internet Users.xlsx]Pivots 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'Pivots 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'Pivots '!$I$4:$I$23</c:f>
              <c:strCache>
                <c:ptCount val="1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American Samoa</c:v>
                </c:pt>
                <c:pt idx="4">
                  <c:v>Andorra</c:v>
                </c:pt>
                <c:pt idx="5">
                  <c:v>Angola</c:v>
                </c:pt>
                <c:pt idx="6">
                  <c:v>Anguilla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Aruba</c:v>
                </c:pt>
                <c:pt idx="11">
                  <c:v>Australia</c:v>
                </c:pt>
                <c:pt idx="12">
                  <c:v>Austria</c:v>
                </c:pt>
                <c:pt idx="13">
                  <c:v>Azerbaijan</c:v>
                </c:pt>
                <c:pt idx="14">
                  <c:v>Bahamas</c:v>
                </c:pt>
                <c:pt idx="15">
                  <c:v>Bahrain</c:v>
                </c:pt>
                <c:pt idx="16">
                  <c:v>Bangladesh</c:v>
                </c:pt>
                <c:pt idx="17">
                  <c:v>Barbados</c:v>
                </c:pt>
                <c:pt idx="18">
                  <c:v>India</c:v>
                </c:pt>
              </c:strCache>
            </c:strRef>
          </c:cat>
          <c:val>
            <c:numRef>
              <c:f>'Pivots '!$J$4:$J$23</c:f>
              <c:numCache>
                <c:formatCode>General</c:formatCode>
                <c:ptCount val="19"/>
                <c:pt idx="0">
                  <c:v>7020000</c:v>
                </c:pt>
                <c:pt idx="1">
                  <c:v>2291000</c:v>
                </c:pt>
                <c:pt idx="2">
                  <c:v>31240000</c:v>
                </c:pt>
                <c:pt idx="3">
                  <c:v>18135</c:v>
                </c:pt>
                <c:pt idx="4">
                  <c:v>74260</c:v>
                </c:pt>
                <c:pt idx="5">
                  <c:v>11550000</c:v>
                </c:pt>
                <c:pt idx="6">
                  <c:v>13056</c:v>
                </c:pt>
                <c:pt idx="7">
                  <c:v>89280</c:v>
                </c:pt>
                <c:pt idx="8">
                  <c:v>39150000</c:v>
                </c:pt>
                <c:pt idx="9">
                  <c:v>2212000</c:v>
                </c:pt>
                <c:pt idx="10">
                  <c:v>106800</c:v>
                </c:pt>
                <c:pt idx="11">
                  <c:v>24960000</c:v>
                </c:pt>
                <c:pt idx="12">
                  <c:v>8277000</c:v>
                </c:pt>
                <c:pt idx="13">
                  <c:v>8600000</c:v>
                </c:pt>
                <c:pt idx="14">
                  <c:v>385400</c:v>
                </c:pt>
                <c:pt idx="15">
                  <c:v>1500000</c:v>
                </c:pt>
                <c:pt idx="16">
                  <c:v>66300000</c:v>
                </c:pt>
                <c:pt idx="17">
                  <c:v>240800</c:v>
                </c:pt>
                <c:pt idx="18">
                  <c:v>7020000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4-4CB6-92AF-300E8A98F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9577296"/>
        <c:axId val="1907885840"/>
      </c:barChart>
      <c:catAx>
        <c:axId val="138957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885840"/>
        <c:crosses val="autoZero"/>
        <c:auto val="1"/>
        <c:lblAlgn val="ctr"/>
        <c:lblOffset val="100"/>
        <c:noMultiLvlLbl val="0"/>
      </c:catAx>
      <c:valAx>
        <c:axId val="190788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7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[Internet Users.xlsx]Pivots 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'Pivots '!$N$3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'Pivots '!$M$4:$M$9</c:f>
              <c:strCache>
                <c:ptCount val="5"/>
                <c:pt idx="0">
                  <c:v>2017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'Pivots '!$N$4:$N$9</c:f>
              <c:numCache>
                <c:formatCode>General</c:formatCode>
                <c:ptCount val="5"/>
                <c:pt idx="0">
                  <c:v>106800</c:v>
                </c:pt>
                <c:pt idx="1">
                  <c:v>7020000</c:v>
                </c:pt>
                <c:pt idx="2">
                  <c:v>28672000</c:v>
                </c:pt>
                <c:pt idx="3">
                  <c:v>52210931</c:v>
                </c:pt>
                <c:pt idx="4">
                  <c:v>123038000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C-4FA2-BD06-D74EFD1CC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864240"/>
        <c:axId val="1715864720"/>
      </c:barChart>
      <c:catAx>
        <c:axId val="171586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64720"/>
        <c:crosses val="autoZero"/>
        <c:auto val="1"/>
        <c:lblAlgn val="ctr"/>
        <c:lblOffset val="100"/>
        <c:noMultiLvlLbl val="0"/>
      </c:catAx>
      <c:valAx>
        <c:axId val="17158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6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[Internet Users.xlsx]Pivots 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'Pivots '!$R$3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'Pivots '!$Q$4:$Q$9</c:f>
              <c:strCache>
                <c:ptCount val="5"/>
                <c:pt idx="0">
                  <c:v>2017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'Pivots '!$R$4:$R$9</c:f>
              <c:numCache>
                <c:formatCode>General</c:formatCode>
                <c:ptCount val="5"/>
                <c:pt idx="0">
                  <c:v>97.2</c:v>
                </c:pt>
                <c:pt idx="1">
                  <c:v>17.600000000000001</c:v>
                </c:pt>
                <c:pt idx="2">
                  <c:v>271.89999999999998</c:v>
                </c:pt>
                <c:pt idx="3">
                  <c:v>707.8</c:v>
                </c:pt>
                <c:pt idx="4">
                  <c:v>379.5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0-4154-826F-5710A86CE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7067920"/>
        <c:axId val="1797067440"/>
      </c:barChart>
      <c:catAx>
        <c:axId val="179706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067440"/>
        <c:crosses val="autoZero"/>
        <c:auto val="1"/>
        <c:lblAlgn val="ctr"/>
        <c:lblOffset val="100"/>
        <c:noMultiLvlLbl val="0"/>
      </c:catAx>
      <c:valAx>
        <c:axId val="179706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06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53340</xdr:rowOff>
    </xdr:from>
    <xdr:to>
      <xdr:col>2</xdr:col>
      <xdr:colOff>426720</xdr:colOff>
      <xdr:row>39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51AD7-0C39-E91C-1A39-AD7F2EC45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99060</xdr:colOff>
      <xdr:row>25</xdr:row>
      <xdr:rowOff>7620</xdr:rowOff>
    </xdr:from>
    <xdr:to>
      <xdr:col>6</xdr:col>
      <xdr:colOff>480060</xdr:colOff>
      <xdr:row>40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0ED764-15B5-F752-DBCA-FC16BCA21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</xdr:colOff>
      <xdr:row>24</xdr:row>
      <xdr:rowOff>22860</xdr:rowOff>
    </xdr:from>
    <xdr:to>
      <xdr:col>11</xdr:col>
      <xdr:colOff>83820</xdr:colOff>
      <xdr:row>39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B94CB4-1128-553D-3CC7-F28E6C09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601980</xdr:colOff>
      <xdr:row>9</xdr:row>
      <xdr:rowOff>60960</xdr:rowOff>
    </xdr:from>
    <xdr:to>
      <xdr:col>15</xdr:col>
      <xdr:colOff>396240</xdr:colOff>
      <xdr:row>24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F3FA51-C3D5-3DED-B231-15797E144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182880</xdr:colOff>
      <xdr:row>0</xdr:row>
      <xdr:rowOff>7620</xdr:rowOff>
    </xdr:from>
    <xdr:to>
      <xdr:col>23</xdr:col>
      <xdr:colOff>541020</xdr:colOff>
      <xdr:row>15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7A1810-6CC5-1614-2BF4-C844618A4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59.704371180553" createdVersion="8" refreshedVersion="8" minRefreshableVersion="3" recordCount="19" xr:uid="{19100E58-99F1-4294-B5FF-DA0DC07B662A}">
  <cacheSource type="worksheet">
    <worksheetSource ref="A1:G20" sheet="Datasheet"/>
  </cacheSource>
  <cacheFields count="7">
    <cacheField name="Location" numFmtId="0">
      <sharedItems count="19">
        <s v="India"/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</sharedItems>
    </cacheField>
    <cacheField name="Rate (WB)" numFmtId="0">
      <sharedItems containsSemiMixedTypes="0" containsString="0" containsNumber="1" minValue="18.399999999999999" maxValue="100"/>
    </cacheField>
    <cacheField name="Year" numFmtId="0">
      <sharedItems containsSemiMixedTypes="0" containsString="0" containsNumber="1" containsInteger="1" minValue="2017" maxValue="2023" count="5">
        <n v="2023"/>
        <n v="2020"/>
        <n v="2022"/>
        <n v="2021"/>
        <n v="2017"/>
      </sharedItems>
    </cacheField>
    <cacheField name="Rate (ITU)" numFmtId="0">
      <sharedItems containsSemiMixedTypes="0" containsString="0" containsNumber="1" minValue="17.600000000000001" maxValue="100"/>
    </cacheField>
    <cacheField name="Year.1" numFmtId="0">
      <sharedItems containsSemiMixedTypes="0" containsString="0" containsNumber="1" containsInteger="1" minValue="2016" maxValue="2023"/>
    </cacheField>
    <cacheField name="Users (CIA)" numFmtId="0">
      <sharedItems containsSemiMixedTypes="0" containsString="0" containsNumber="1" containsInteger="1" minValue="13056" maxValue="66300000"/>
    </cacheField>
    <cacheField name="Year.2" numFmtId="0">
      <sharedItems containsSemiMixedTypes="0" containsString="0" containsNumber="1" containsInteger="1" minValue="2020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67.400000000000006"/>
    <x v="0"/>
    <n v="67.400000000000006"/>
    <n v="2023"/>
    <n v="7020000"/>
    <n v="2020"/>
  </r>
  <r>
    <x v="1"/>
    <n v="18.399999999999999"/>
    <x v="1"/>
    <n v="17.600000000000001"/>
    <n v="2019"/>
    <n v="7020000"/>
    <n v="2020"/>
  </r>
  <r>
    <x v="2"/>
    <n v="83.1"/>
    <x v="0"/>
    <n v="83.1"/>
    <n v="2023"/>
    <n v="2291000"/>
    <n v="2020"/>
  </r>
  <r>
    <x v="3"/>
    <n v="71.2"/>
    <x v="2"/>
    <n v="71.2"/>
    <n v="2022"/>
    <n v="31240000"/>
    <n v="2020"/>
  </r>
  <r>
    <x v="4"/>
    <n v="94.5"/>
    <x v="2"/>
    <n v="71.2"/>
    <n v="2022"/>
    <n v="18135"/>
    <n v="2020"/>
  </r>
  <r>
    <x v="5"/>
    <n v="94.5"/>
    <x v="2"/>
    <n v="94.5"/>
    <n v="2022"/>
    <n v="74260"/>
    <n v="2020"/>
  </r>
  <r>
    <x v="6"/>
    <n v="39.299999999999997"/>
    <x v="2"/>
    <n v="39.299999999999997"/>
    <n v="2022"/>
    <n v="11550000"/>
    <n v="2020"/>
  </r>
  <r>
    <x v="7"/>
    <n v="39.299999999999997"/>
    <x v="2"/>
    <n v="81.599999999999994"/>
    <n v="2016"/>
    <n v="13056"/>
    <n v="2020"/>
  </r>
  <r>
    <x v="8"/>
    <n v="91.4"/>
    <x v="2"/>
    <n v="91.4"/>
    <n v="2022"/>
    <n v="89280"/>
    <n v="2021"/>
  </r>
  <r>
    <x v="9"/>
    <n v="89.2"/>
    <x v="0"/>
    <n v="89.2"/>
    <n v="2023"/>
    <n v="39150000"/>
    <n v="2021"/>
  </r>
  <r>
    <x v="10"/>
    <n v="78.599999999999994"/>
    <x v="3"/>
    <n v="77"/>
    <n v="2022"/>
    <n v="2212000"/>
    <n v="2021"/>
  </r>
  <r>
    <x v="11"/>
    <n v="97.2"/>
    <x v="4"/>
    <n v="97.2"/>
    <n v="2017"/>
    <n v="106800"/>
    <n v="2021"/>
  </r>
  <r>
    <x v="12"/>
    <n v="95"/>
    <x v="3"/>
    <n v="94.9"/>
    <n v="2022"/>
    <n v="24960000"/>
    <n v="2021"/>
  </r>
  <r>
    <x v="13"/>
    <n v="95.3"/>
    <x v="0"/>
    <n v="95.3"/>
    <n v="2023"/>
    <n v="8277000"/>
    <n v="2021"/>
  </r>
  <r>
    <x v="14"/>
    <n v="88"/>
    <x v="2"/>
    <n v="88"/>
    <n v="2022"/>
    <n v="8600000"/>
    <n v="2021"/>
  </r>
  <r>
    <x v="15"/>
    <n v="94.4"/>
    <x v="2"/>
    <n v="94.4"/>
    <n v="2022"/>
    <n v="385400"/>
    <n v="2021"/>
  </r>
  <r>
    <x v="16"/>
    <n v="100"/>
    <x v="3"/>
    <n v="100"/>
    <n v="2023"/>
    <n v="1500000"/>
    <n v="2021"/>
  </r>
  <r>
    <x v="17"/>
    <n v="44.5"/>
    <x v="0"/>
    <n v="44.5"/>
    <n v="2023"/>
    <n v="66300000"/>
    <n v="2021"/>
  </r>
  <r>
    <x v="18"/>
    <n v="76.2"/>
    <x v="2"/>
    <n v="76.2"/>
    <n v="2022"/>
    <n v="240800"/>
    <n v="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DDC4B4-FD81-4206-9994-99F6BF9F80B0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Q3:R9" firstHeaderRow="1" firstDataRow="1" firstDataCol="1"/>
  <pivotFields count="7">
    <pivotField showAll="0"/>
    <pivotField showAll="0"/>
    <pivotField axis="axisRow" showAll="0">
      <items count="6">
        <item x="4"/>
        <item x="1"/>
        <item x="3"/>
        <item x="2"/>
        <item x="0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ate (ITU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72846-AE1B-47B0-B214-BDB425B6C2CF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3:N9" firstHeaderRow="1" firstDataRow="1" firstDataCol="1"/>
  <pivotFields count="7">
    <pivotField showAll="0"/>
    <pivotField showAll="0"/>
    <pivotField axis="axisRow" showAll="0">
      <items count="6">
        <item x="4"/>
        <item x="1"/>
        <item x="3"/>
        <item x="2"/>
        <item x="0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sers (CIA)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70D23-73BE-43DB-A562-D96DA6FD0AC8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:J23" firstHeaderRow="1" firstDataRow="1" firstDataCol="1"/>
  <pivotFields count="7">
    <pivotField axis="axisRow" showAll="0">
      <items count="2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Users (CIA)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3CC24-3ABA-4803-82FC-9D68A81493A1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3:F23" firstHeaderRow="1" firstDataRow="1" firstDataCol="1"/>
  <pivotFields count="7">
    <pivotField axis="axisRow" showAll="0">
      <items count="2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Rate (ITU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75128-4530-4499-8055-75EE7ADBF85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3" firstHeaderRow="1" firstDataRow="1" firstDataCol="1"/>
  <pivotFields count="7">
    <pivotField axis="axisRow" showAll="0">
      <items count="2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Rate (WB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750BA-3B07-4C09-961C-D88F5289B950}">
  <dimension ref="A3:R23"/>
  <sheetViews>
    <sheetView tabSelected="1" topLeftCell="J1" workbookViewId="0">
      <selection activeCell="T21" sqref="T21"/>
    </sheetView>
  </sheetViews>
  <sheetFormatPr defaultRowHeight="14.4" x14ac:dyDescent="0.3"/>
  <cols>
    <col min="1" max="1" width="18" bestFit="1" customWidth="1"/>
    <col min="2" max="2" width="16" bestFit="1" customWidth="1"/>
    <col min="5" max="5" width="18" bestFit="1" customWidth="1"/>
    <col min="6" max="6" width="16" bestFit="1" customWidth="1"/>
    <col min="9" max="9" width="18" bestFit="1" customWidth="1"/>
    <col min="10" max="10" width="16.77734375" bestFit="1" customWidth="1"/>
    <col min="13" max="13" width="12.5546875" bestFit="1" customWidth="1"/>
    <col min="14" max="14" width="16.77734375" bestFit="1" customWidth="1"/>
    <col min="17" max="17" width="12.5546875" bestFit="1" customWidth="1"/>
    <col min="18" max="18" width="16" bestFit="1" customWidth="1"/>
  </cols>
  <sheetData>
    <row r="3" spans="1:18" x14ac:dyDescent="0.3">
      <c r="A3" s="1" t="s">
        <v>31</v>
      </c>
      <c r="B3" t="s">
        <v>33</v>
      </c>
      <c r="E3" s="1" t="s">
        <v>31</v>
      </c>
      <c r="F3" t="s">
        <v>34</v>
      </c>
      <c r="I3" s="1" t="s">
        <v>31</v>
      </c>
      <c r="J3" t="s">
        <v>35</v>
      </c>
      <c r="M3" s="1" t="s">
        <v>31</v>
      </c>
      <c r="N3" t="s">
        <v>35</v>
      </c>
      <c r="Q3" s="1" t="s">
        <v>31</v>
      </c>
      <c r="R3" t="s">
        <v>34</v>
      </c>
    </row>
    <row r="4" spans="1:18" x14ac:dyDescent="0.3">
      <c r="A4" s="2" t="s">
        <v>7</v>
      </c>
      <c r="B4" s="3">
        <v>18.399999999999999</v>
      </c>
      <c r="E4" s="2" t="s">
        <v>7</v>
      </c>
      <c r="F4" s="3">
        <v>17.600000000000001</v>
      </c>
      <c r="I4" s="2" t="s">
        <v>7</v>
      </c>
      <c r="J4" s="3">
        <v>7020000</v>
      </c>
      <c r="M4" s="2">
        <v>2017</v>
      </c>
      <c r="N4" s="3">
        <v>106800</v>
      </c>
      <c r="Q4" s="2">
        <v>2017</v>
      </c>
      <c r="R4" s="3">
        <v>97.2</v>
      </c>
    </row>
    <row r="5" spans="1:18" x14ac:dyDescent="0.3">
      <c r="A5" s="2" t="s">
        <v>8</v>
      </c>
      <c r="B5" s="3">
        <v>83.1</v>
      </c>
      <c r="E5" s="2" t="s">
        <v>8</v>
      </c>
      <c r="F5" s="3">
        <v>83.1</v>
      </c>
      <c r="I5" s="2" t="s">
        <v>8</v>
      </c>
      <c r="J5" s="3">
        <v>2291000</v>
      </c>
      <c r="M5" s="2">
        <v>2020</v>
      </c>
      <c r="N5" s="3">
        <v>7020000</v>
      </c>
      <c r="Q5" s="2">
        <v>2020</v>
      </c>
      <c r="R5" s="3">
        <v>17.600000000000001</v>
      </c>
    </row>
    <row r="6" spans="1:18" x14ac:dyDescent="0.3">
      <c r="A6" s="2" t="s">
        <v>9</v>
      </c>
      <c r="B6" s="3">
        <v>71.2</v>
      </c>
      <c r="E6" s="2" t="s">
        <v>9</v>
      </c>
      <c r="F6" s="3">
        <v>71.2</v>
      </c>
      <c r="I6" s="2" t="s">
        <v>9</v>
      </c>
      <c r="J6" s="3">
        <v>31240000</v>
      </c>
      <c r="M6" s="2">
        <v>2021</v>
      </c>
      <c r="N6" s="3">
        <v>28672000</v>
      </c>
      <c r="Q6" s="2">
        <v>2021</v>
      </c>
      <c r="R6" s="3">
        <v>271.89999999999998</v>
      </c>
    </row>
    <row r="7" spans="1:18" x14ac:dyDescent="0.3">
      <c r="A7" s="2" t="s">
        <v>10</v>
      </c>
      <c r="B7" s="3">
        <v>94.5</v>
      </c>
      <c r="E7" s="2" t="s">
        <v>10</v>
      </c>
      <c r="F7" s="3">
        <v>71.2</v>
      </c>
      <c r="I7" s="2" t="s">
        <v>10</v>
      </c>
      <c r="J7" s="3">
        <v>18135</v>
      </c>
      <c r="M7" s="2">
        <v>2022</v>
      </c>
      <c r="N7" s="3">
        <v>52210931</v>
      </c>
      <c r="Q7" s="2">
        <v>2022</v>
      </c>
      <c r="R7" s="3">
        <v>707.8</v>
      </c>
    </row>
    <row r="8" spans="1:18" x14ac:dyDescent="0.3">
      <c r="A8" s="2" t="s">
        <v>11</v>
      </c>
      <c r="B8" s="3">
        <v>94.5</v>
      </c>
      <c r="E8" s="2" t="s">
        <v>11</v>
      </c>
      <c r="F8" s="3">
        <v>94.5</v>
      </c>
      <c r="I8" s="2" t="s">
        <v>11</v>
      </c>
      <c r="J8" s="3">
        <v>74260</v>
      </c>
      <c r="M8" s="2">
        <v>2023</v>
      </c>
      <c r="N8" s="3">
        <v>123038000</v>
      </c>
      <c r="Q8" s="2">
        <v>2023</v>
      </c>
      <c r="R8" s="3">
        <v>379.5</v>
      </c>
    </row>
    <row r="9" spans="1:18" x14ac:dyDescent="0.3">
      <c r="A9" s="2" t="s">
        <v>12</v>
      </c>
      <c r="B9" s="3">
        <v>39.299999999999997</v>
      </c>
      <c r="E9" s="2" t="s">
        <v>12</v>
      </c>
      <c r="F9" s="3">
        <v>39.299999999999997</v>
      </c>
      <c r="I9" s="2" t="s">
        <v>12</v>
      </c>
      <c r="J9" s="3">
        <v>11550000</v>
      </c>
      <c r="M9" s="2" t="s">
        <v>32</v>
      </c>
      <c r="N9" s="3">
        <v>211047731</v>
      </c>
      <c r="Q9" s="2" t="s">
        <v>32</v>
      </c>
      <c r="R9" s="3">
        <v>1474</v>
      </c>
    </row>
    <row r="10" spans="1:18" x14ac:dyDescent="0.3">
      <c r="A10" s="2" t="s">
        <v>13</v>
      </c>
      <c r="B10" s="3">
        <v>39.299999999999997</v>
      </c>
      <c r="E10" s="2" t="s">
        <v>13</v>
      </c>
      <c r="F10" s="3">
        <v>81.599999999999994</v>
      </c>
      <c r="I10" s="2" t="s">
        <v>13</v>
      </c>
      <c r="J10" s="3">
        <v>13056</v>
      </c>
    </row>
    <row r="11" spans="1:18" x14ac:dyDescent="0.3">
      <c r="A11" s="2" t="s">
        <v>14</v>
      </c>
      <c r="B11" s="3">
        <v>91.4</v>
      </c>
      <c r="E11" s="2" t="s">
        <v>14</v>
      </c>
      <c r="F11" s="3">
        <v>91.4</v>
      </c>
      <c r="I11" s="2" t="s">
        <v>14</v>
      </c>
      <c r="J11" s="3">
        <v>89280</v>
      </c>
    </row>
    <row r="12" spans="1:18" x14ac:dyDescent="0.3">
      <c r="A12" s="2" t="s">
        <v>15</v>
      </c>
      <c r="B12" s="3">
        <v>89.2</v>
      </c>
      <c r="E12" s="2" t="s">
        <v>15</v>
      </c>
      <c r="F12" s="3">
        <v>89.2</v>
      </c>
      <c r="I12" s="2" t="s">
        <v>15</v>
      </c>
      <c r="J12" s="3">
        <v>39150000</v>
      </c>
    </row>
    <row r="13" spans="1:18" x14ac:dyDescent="0.3">
      <c r="A13" s="2" t="s">
        <v>16</v>
      </c>
      <c r="B13" s="3">
        <v>78.599999999999994</v>
      </c>
      <c r="E13" s="2" t="s">
        <v>16</v>
      </c>
      <c r="F13" s="3">
        <v>77</v>
      </c>
      <c r="I13" s="2" t="s">
        <v>16</v>
      </c>
      <c r="J13" s="3">
        <v>2212000</v>
      </c>
    </row>
    <row r="14" spans="1:18" x14ac:dyDescent="0.3">
      <c r="A14" s="2" t="s">
        <v>17</v>
      </c>
      <c r="B14" s="3">
        <v>97.2</v>
      </c>
      <c r="E14" s="2" t="s">
        <v>17</v>
      </c>
      <c r="F14" s="3">
        <v>97.2</v>
      </c>
      <c r="I14" s="2" t="s">
        <v>17</v>
      </c>
      <c r="J14" s="3">
        <v>106800</v>
      </c>
    </row>
    <row r="15" spans="1:18" x14ac:dyDescent="0.3">
      <c r="A15" s="2" t="s">
        <v>18</v>
      </c>
      <c r="B15" s="3">
        <v>95</v>
      </c>
      <c r="E15" s="2" t="s">
        <v>18</v>
      </c>
      <c r="F15" s="3">
        <v>94.9</v>
      </c>
      <c r="I15" s="2" t="s">
        <v>18</v>
      </c>
      <c r="J15" s="3">
        <v>24960000</v>
      </c>
    </row>
    <row r="16" spans="1:18" x14ac:dyDescent="0.3">
      <c r="A16" s="2" t="s">
        <v>19</v>
      </c>
      <c r="B16" s="3">
        <v>95.3</v>
      </c>
      <c r="E16" s="2" t="s">
        <v>19</v>
      </c>
      <c r="F16" s="3">
        <v>95.3</v>
      </c>
      <c r="I16" s="2" t="s">
        <v>19</v>
      </c>
      <c r="J16" s="3">
        <v>8277000</v>
      </c>
    </row>
    <row r="17" spans="1:10" x14ac:dyDescent="0.3">
      <c r="A17" s="2" t="s">
        <v>20</v>
      </c>
      <c r="B17" s="3">
        <v>88</v>
      </c>
      <c r="E17" s="2" t="s">
        <v>20</v>
      </c>
      <c r="F17" s="3">
        <v>88</v>
      </c>
      <c r="I17" s="2" t="s">
        <v>20</v>
      </c>
      <c r="J17" s="3">
        <v>8600000</v>
      </c>
    </row>
    <row r="18" spans="1:10" x14ac:dyDescent="0.3">
      <c r="A18" s="2" t="s">
        <v>21</v>
      </c>
      <c r="B18" s="3">
        <v>94.4</v>
      </c>
      <c r="E18" s="2" t="s">
        <v>21</v>
      </c>
      <c r="F18" s="3">
        <v>94.4</v>
      </c>
      <c r="I18" s="2" t="s">
        <v>21</v>
      </c>
      <c r="J18" s="3">
        <v>385400</v>
      </c>
    </row>
    <row r="19" spans="1:10" x14ac:dyDescent="0.3">
      <c r="A19" s="2" t="s">
        <v>22</v>
      </c>
      <c r="B19" s="3">
        <v>100</v>
      </c>
      <c r="E19" s="2" t="s">
        <v>22</v>
      </c>
      <c r="F19" s="3">
        <v>100</v>
      </c>
      <c r="I19" s="2" t="s">
        <v>22</v>
      </c>
      <c r="J19" s="3">
        <v>1500000</v>
      </c>
    </row>
    <row r="20" spans="1:10" x14ac:dyDescent="0.3">
      <c r="A20" s="2" t="s">
        <v>23</v>
      </c>
      <c r="B20" s="3">
        <v>44.5</v>
      </c>
      <c r="E20" s="2" t="s">
        <v>23</v>
      </c>
      <c r="F20" s="3">
        <v>44.5</v>
      </c>
      <c r="I20" s="2" t="s">
        <v>23</v>
      </c>
      <c r="J20" s="3">
        <v>66300000</v>
      </c>
    </row>
    <row r="21" spans="1:10" x14ac:dyDescent="0.3">
      <c r="A21" s="2" t="s">
        <v>24</v>
      </c>
      <c r="B21" s="3">
        <v>76.2</v>
      </c>
      <c r="E21" s="2" t="s">
        <v>24</v>
      </c>
      <c r="F21" s="3">
        <v>76.2</v>
      </c>
      <c r="I21" s="2" t="s">
        <v>24</v>
      </c>
      <c r="J21" s="3">
        <v>240800</v>
      </c>
    </row>
    <row r="22" spans="1:10" x14ac:dyDescent="0.3">
      <c r="A22" s="2" t="s">
        <v>25</v>
      </c>
      <c r="B22" s="3">
        <v>67.400000000000006</v>
      </c>
      <c r="E22" s="2" t="s">
        <v>25</v>
      </c>
      <c r="F22" s="3">
        <v>67.400000000000006</v>
      </c>
      <c r="I22" s="2" t="s">
        <v>25</v>
      </c>
      <c r="J22" s="3">
        <v>7020000</v>
      </c>
    </row>
    <row r="23" spans="1:10" x14ac:dyDescent="0.3">
      <c r="A23" s="2" t="s">
        <v>32</v>
      </c>
      <c r="B23" s="3">
        <v>1457.5000000000002</v>
      </c>
      <c r="E23" s="2" t="s">
        <v>32</v>
      </c>
      <c r="F23" s="3">
        <v>1474.0000000000002</v>
      </c>
      <c r="I23" s="2" t="s">
        <v>32</v>
      </c>
      <c r="J23" s="3">
        <v>211047731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AF04-02A5-4FC1-A76D-68A9BF9024A9}">
  <dimension ref="A1:G20"/>
  <sheetViews>
    <sheetView workbookViewId="0">
      <selection activeCell="D4" sqref="A1:G20"/>
    </sheetView>
  </sheetViews>
  <sheetFormatPr defaultRowHeight="14.4" x14ac:dyDescent="0.3"/>
  <cols>
    <col min="1" max="1" width="17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25</v>
      </c>
      <c r="B2">
        <v>67.400000000000006</v>
      </c>
      <c r="C2">
        <v>2023</v>
      </c>
      <c r="D2">
        <v>67.400000000000006</v>
      </c>
      <c r="E2">
        <v>2023</v>
      </c>
      <c r="F2">
        <v>7020000</v>
      </c>
      <c r="G2">
        <v>2020</v>
      </c>
    </row>
    <row r="3" spans="1:7" x14ac:dyDescent="0.3">
      <c r="A3" t="s">
        <v>7</v>
      </c>
      <c r="B3">
        <v>18.399999999999999</v>
      </c>
      <c r="C3">
        <v>2020</v>
      </c>
      <c r="D3">
        <v>17.600000000000001</v>
      </c>
      <c r="E3">
        <v>2019</v>
      </c>
      <c r="F3">
        <v>7020000</v>
      </c>
      <c r="G3">
        <v>2020</v>
      </c>
    </row>
    <row r="4" spans="1:7" x14ac:dyDescent="0.3">
      <c r="A4" t="s">
        <v>8</v>
      </c>
      <c r="B4">
        <v>83.1</v>
      </c>
      <c r="C4">
        <v>2023</v>
      </c>
      <c r="D4">
        <v>83.1</v>
      </c>
      <c r="E4">
        <v>2023</v>
      </c>
      <c r="F4">
        <v>2291000</v>
      </c>
      <c r="G4">
        <v>2020</v>
      </c>
    </row>
    <row r="5" spans="1:7" x14ac:dyDescent="0.3">
      <c r="A5" t="s">
        <v>9</v>
      </c>
      <c r="B5">
        <v>71.2</v>
      </c>
      <c r="C5">
        <v>2022</v>
      </c>
      <c r="D5">
        <v>71.2</v>
      </c>
      <c r="E5">
        <v>2022</v>
      </c>
      <c r="F5">
        <v>31240000</v>
      </c>
      <c r="G5">
        <v>2020</v>
      </c>
    </row>
    <row r="6" spans="1:7" x14ac:dyDescent="0.3">
      <c r="A6" t="s">
        <v>10</v>
      </c>
      <c r="B6">
        <v>94.5</v>
      </c>
      <c r="C6">
        <v>2022</v>
      </c>
      <c r="D6">
        <v>71.2</v>
      </c>
      <c r="E6">
        <v>2022</v>
      </c>
      <c r="F6">
        <v>18135</v>
      </c>
      <c r="G6">
        <v>2020</v>
      </c>
    </row>
    <row r="7" spans="1:7" x14ac:dyDescent="0.3">
      <c r="A7" t="s">
        <v>11</v>
      </c>
      <c r="B7">
        <v>94.5</v>
      </c>
      <c r="C7">
        <v>2022</v>
      </c>
      <c r="D7">
        <v>94.5</v>
      </c>
      <c r="E7">
        <v>2022</v>
      </c>
      <c r="F7">
        <v>74260</v>
      </c>
      <c r="G7">
        <v>2020</v>
      </c>
    </row>
    <row r="8" spans="1:7" x14ac:dyDescent="0.3">
      <c r="A8" t="s">
        <v>12</v>
      </c>
      <c r="B8">
        <v>39.299999999999997</v>
      </c>
      <c r="C8">
        <v>2022</v>
      </c>
      <c r="D8">
        <v>39.299999999999997</v>
      </c>
      <c r="E8">
        <v>2022</v>
      </c>
      <c r="F8">
        <v>11550000</v>
      </c>
      <c r="G8">
        <v>2020</v>
      </c>
    </row>
    <row r="9" spans="1:7" x14ac:dyDescent="0.3">
      <c r="A9" t="s">
        <v>13</v>
      </c>
      <c r="B9">
        <v>39.299999999999997</v>
      </c>
      <c r="C9">
        <v>2022</v>
      </c>
      <c r="D9">
        <v>81.599999999999994</v>
      </c>
      <c r="E9">
        <v>2016</v>
      </c>
      <c r="F9">
        <v>13056</v>
      </c>
      <c r="G9">
        <v>2020</v>
      </c>
    </row>
    <row r="10" spans="1:7" x14ac:dyDescent="0.3">
      <c r="A10" t="s">
        <v>14</v>
      </c>
      <c r="B10">
        <v>91.4</v>
      </c>
      <c r="C10">
        <v>2022</v>
      </c>
      <c r="D10">
        <v>91.4</v>
      </c>
      <c r="E10">
        <v>2022</v>
      </c>
      <c r="F10">
        <v>89280</v>
      </c>
      <c r="G10">
        <v>2021</v>
      </c>
    </row>
    <row r="11" spans="1:7" x14ac:dyDescent="0.3">
      <c r="A11" t="s">
        <v>15</v>
      </c>
      <c r="B11">
        <v>89.2</v>
      </c>
      <c r="C11">
        <v>2023</v>
      </c>
      <c r="D11">
        <v>89.2</v>
      </c>
      <c r="E11">
        <v>2023</v>
      </c>
      <c r="F11">
        <v>39150000</v>
      </c>
      <c r="G11">
        <v>2021</v>
      </c>
    </row>
    <row r="12" spans="1:7" x14ac:dyDescent="0.3">
      <c r="A12" t="s">
        <v>16</v>
      </c>
      <c r="B12">
        <v>78.599999999999994</v>
      </c>
      <c r="C12">
        <v>2021</v>
      </c>
      <c r="D12">
        <v>77</v>
      </c>
      <c r="E12">
        <v>2022</v>
      </c>
      <c r="F12">
        <v>2212000</v>
      </c>
      <c r="G12">
        <v>2021</v>
      </c>
    </row>
    <row r="13" spans="1:7" x14ac:dyDescent="0.3">
      <c r="A13" t="s">
        <v>17</v>
      </c>
      <c r="B13">
        <v>97.2</v>
      </c>
      <c r="C13">
        <v>2017</v>
      </c>
      <c r="D13">
        <v>97.2</v>
      </c>
      <c r="E13">
        <v>2017</v>
      </c>
      <c r="F13">
        <v>106800</v>
      </c>
      <c r="G13">
        <v>2021</v>
      </c>
    </row>
    <row r="14" spans="1:7" x14ac:dyDescent="0.3">
      <c r="A14" t="s">
        <v>18</v>
      </c>
      <c r="B14">
        <v>95</v>
      </c>
      <c r="C14">
        <v>2021</v>
      </c>
      <c r="D14">
        <v>94.9</v>
      </c>
      <c r="E14">
        <v>2022</v>
      </c>
      <c r="F14">
        <v>24960000</v>
      </c>
      <c r="G14">
        <v>2021</v>
      </c>
    </row>
    <row r="15" spans="1:7" x14ac:dyDescent="0.3">
      <c r="A15" t="s">
        <v>19</v>
      </c>
      <c r="B15">
        <v>95.3</v>
      </c>
      <c r="C15">
        <v>2023</v>
      </c>
      <c r="D15">
        <v>95.3</v>
      </c>
      <c r="E15">
        <v>2023</v>
      </c>
      <c r="F15">
        <v>8277000</v>
      </c>
      <c r="G15">
        <v>2021</v>
      </c>
    </row>
    <row r="16" spans="1:7" x14ac:dyDescent="0.3">
      <c r="A16" t="s">
        <v>20</v>
      </c>
      <c r="B16">
        <v>88</v>
      </c>
      <c r="C16">
        <v>2022</v>
      </c>
      <c r="D16">
        <v>88</v>
      </c>
      <c r="E16">
        <v>2022</v>
      </c>
      <c r="F16">
        <v>8600000</v>
      </c>
      <c r="G16">
        <v>2021</v>
      </c>
    </row>
    <row r="17" spans="1:7" x14ac:dyDescent="0.3">
      <c r="A17" t="s">
        <v>21</v>
      </c>
      <c r="B17">
        <v>94.4</v>
      </c>
      <c r="C17">
        <v>2022</v>
      </c>
      <c r="D17">
        <v>94.4</v>
      </c>
      <c r="E17">
        <v>2022</v>
      </c>
      <c r="F17">
        <v>385400</v>
      </c>
      <c r="G17">
        <v>2021</v>
      </c>
    </row>
    <row r="18" spans="1:7" x14ac:dyDescent="0.3">
      <c r="A18" t="s">
        <v>22</v>
      </c>
      <c r="B18">
        <v>100</v>
      </c>
      <c r="C18">
        <v>2021</v>
      </c>
      <c r="D18">
        <v>100</v>
      </c>
      <c r="E18">
        <v>2023</v>
      </c>
      <c r="F18">
        <v>1500000</v>
      </c>
      <c r="G18">
        <v>2021</v>
      </c>
    </row>
    <row r="19" spans="1:7" x14ac:dyDescent="0.3">
      <c r="A19" t="s">
        <v>23</v>
      </c>
      <c r="B19">
        <v>44.5</v>
      </c>
      <c r="C19">
        <v>2023</v>
      </c>
      <c r="D19">
        <v>44.5</v>
      </c>
      <c r="E19">
        <v>2023</v>
      </c>
      <c r="F19">
        <v>66300000</v>
      </c>
      <c r="G19">
        <v>2021</v>
      </c>
    </row>
    <row r="20" spans="1:7" x14ac:dyDescent="0.3">
      <c r="A20" t="s">
        <v>24</v>
      </c>
      <c r="B20">
        <v>76.2</v>
      </c>
      <c r="C20">
        <v>2022</v>
      </c>
      <c r="D20">
        <v>76.2</v>
      </c>
      <c r="E20">
        <v>2022</v>
      </c>
      <c r="F20">
        <v>240800</v>
      </c>
      <c r="G20">
        <v>2021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ADBB-73D5-40E5-BD34-8E6BD4165843}">
  <dimension ref="A2:A6"/>
  <sheetViews>
    <sheetView workbookViewId="0">
      <selection activeCell="C19" sqref="C19"/>
    </sheetView>
  </sheetViews>
  <sheetFormatPr defaultRowHeight="14.4" x14ac:dyDescent="0.3"/>
  <sheetData>
    <row r="2" spans="1:1" x14ac:dyDescent="0.3">
      <c r="A2" t="s">
        <v>26</v>
      </c>
    </row>
    <row r="3" spans="1:1" x14ac:dyDescent="0.3">
      <c r="A3" t="s">
        <v>27</v>
      </c>
    </row>
    <row r="4" spans="1:1" x14ac:dyDescent="0.3">
      <c r="A4" t="s">
        <v>28</v>
      </c>
    </row>
    <row r="5" spans="1:1" x14ac:dyDescent="0.3">
      <c r="A5" t="s">
        <v>29</v>
      </c>
    </row>
    <row r="6" spans="1:1" x14ac:dyDescent="0.3">
      <c r="A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 </vt:lpstr>
      <vt:lpstr>Datasheet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2025-01-02T11:21:01Z</dcterms:created>
  <dcterms:modified xsi:type="dcterms:W3CDTF">2025-01-02T11:29:05Z</dcterms:modified>
</cp:coreProperties>
</file>