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61438423-0C73-4816-99E7-B0CC0BC86905}" xr6:coauthVersionLast="47" xr6:coauthVersionMax="47" xr10:uidLastSave="{00000000-0000-0000-0000-000000000000}"/>
  <bookViews>
    <workbookView xWindow="-108" yWindow="-108" windowWidth="23256" windowHeight="12456" activeTab="3" xr2:uid="{FE1A9784-9F7A-4312-A46C-87D49299E668}"/>
  </bookViews>
  <sheets>
    <sheet name="Sheet3" sheetId="3" r:id="rId1"/>
    <sheet name="datasheet" sheetId="1" r:id="rId2"/>
    <sheet name="Questions " sheetId="2" r:id="rId3"/>
    <sheet name="Dashboard" sheetId="4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<sst xmlns="http://schemas.openxmlformats.org/spreadsheetml/2006/main" count="106" uniqueCount="39">
  <si>
    <t>place</t>
  </si>
  <si>
    <t>period</t>
  </si>
  <si>
    <t>number_of_reviews</t>
  </si>
  <si>
    <t>number_of_reviews_2</t>
  </si>
  <si>
    <t>neighbourhood_mode</t>
  </si>
  <si>
    <t>room_type</t>
  </si>
  <si>
    <t>price_median</t>
  </si>
  <si>
    <t>number_of_reviews 3</t>
  </si>
  <si>
    <t>Firenze</t>
  </si>
  <si>
    <t>Early Spring</t>
  </si>
  <si>
    <t>Centro Storico</t>
  </si>
  <si>
    <t>Early Summer</t>
  </si>
  <si>
    <t>Early Winter</t>
  </si>
  <si>
    <t>Milano</t>
  </si>
  <si>
    <t>BUENOS AIRES - VENEZIA</t>
  </si>
  <si>
    <t>Napoli</t>
  </si>
  <si>
    <t>San Lorenzo</t>
  </si>
  <si>
    <t>Roma</t>
  </si>
  <si>
    <t>Early Autumn</t>
  </si>
  <si>
    <t>I Centro Storico</t>
  </si>
  <si>
    <t>Venezia</t>
  </si>
  <si>
    <t>Castello</t>
  </si>
  <si>
    <t xml:space="preserve">Show the place and total number of number of reviews </t>
  </si>
  <si>
    <t xml:space="preserve">Show the neighbourhood mode and total room type </t>
  </si>
  <si>
    <t>price_median 2</t>
  </si>
  <si>
    <t>review_scores</t>
  </si>
  <si>
    <t>accommodates</t>
  </si>
  <si>
    <t>neighbourhood</t>
  </si>
  <si>
    <t>host_total</t>
  </si>
  <si>
    <t>Show the period and the total price median</t>
  </si>
  <si>
    <t>Row Labels</t>
  </si>
  <si>
    <t>Grand Total</t>
  </si>
  <si>
    <t>Sum of number_of_reviews</t>
  </si>
  <si>
    <t>Sum of host_total</t>
  </si>
  <si>
    <t xml:space="preserve">Show the period and the total host </t>
  </si>
  <si>
    <t>Sum of room_type</t>
  </si>
  <si>
    <t>Show the period and the total listing</t>
  </si>
  <si>
    <t>Sum of review_scores</t>
  </si>
  <si>
    <t>Sum of price_median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</si>
</sst>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Firenze</c:v>
                </c:pt>
                <c:pt idx="1">
                  <c:v>Milano</c:v>
                </c:pt>
                <c:pt idx="2">
                  <c:v>Napoli</c:v>
                </c:pt>
                <c:pt idx="3">
                  <c:v>Roma</c:v>
                </c:pt>
                <c:pt idx="4">
                  <c:v>Venezia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38</c:v>
                </c:pt>
                <c:pt idx="1">
                  <c:v>15</c:v>
                </c:pt>
                <c:pt idx="2">
                  <c:v>17</c:v>
                </c:pt>
                <c:pt idx="3">
                  <c:v>39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F-41D7-B6AE-8A261391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441360"/>
        <c:axId val="488441840"/>
      </c:barChart>
      <c:catAx>
        <c:axId val="48844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1840"/>
        <c:crosses val="autoZero"/>
        <c:auto val="1"/>
        <c:lblAlgn val="ctr"/>
        <c:lblOffset val="100"/>
        <c:noMultiLvlLbl val="0"/>
      </c:catAx>
      <c:valAx>
        <c:axId val="4884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FF0000"/>
                </a:solidFill>
                <a:latin typeface="Freestyle Script" panose="030804020302050B0404" pitchFamily="66" charset="0"/>
              </a:rPr>
              <a:t>Period and Host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Sheet3!$E$4:$E$8</c:f>
              <c:strCache>
                <c:ptCount val="4"/>
                <c:pt idx="0">
                  <c:v>Early Autumn</c:v>
                </c:pt>
                <c:pt idx="1">
                  <c:v>Early Spring</c:v>
                </c:pt>
                <c:pt idx="2">
                  <c:v>Early Summer</c:v>
                </c:pt>
                <c:pt idx="3">
                  <c:v>Early Winter</c:v>
                </c:pt>
              </c:strCache>
            </c:strRef>
          </c:cat>
          <c:val>
            <c:numRef>
              <c:f>Sheet3!$F$4:$F$8</c:f>
              <c:numCache>
                <c:formatCode>General</c:formatCode>
                <c:ptCount val="4"/>
                <c:pt idx="0">
                  <c:v>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1B-4C34-8758-EBAAA60E7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449040"/>
        <c:axId val="488448560"/>
      </c:lineChart>
      <c:catAx>
        <c:axId val="4884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8560"/>
        <c:crosses val="autoZero"/>
        <c:auto val="1"/>
        <c:lblAlgn val="ctr"/>
        <c:lblOffset val="100"/>
        <c:noMultiLvlLbl val="0"/>
      </c:catAx>
      <c:valAx>
        <c:axId val="4884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rgbClr val="FF0000"/>
                </a:solidFill>
                <a:latin typeface="Freestyle Script" panose="030804020302050B0404" pitchFamily="66" charset="0"/>
              </a:rPr>
              <a:t>Neighbourhood_mode and room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Sheet3!$I$4:$I$9</c:f>
              <c:strCache>
                <c:ptCount val="5"/>
                <c:pt idx="0">
                  <c:v>BUENOS AIRES - VENEZIA</c:v>
                </c:pt>
                <c:pt idx="1">
                  <c:v>Castello</c:v>
                </c:pt>
                <c:pt idx="2">
                  <c:v>Centro Storico</c:v>
                </c:pt>
                <c:pt idx="3">
                  <c:v>I Centro Storico</c:v>
                </c:pt>
                <c:pt idx="4">
                  <c:v>San Lorenzo</c:v>
                </c:pt>
              </c:strCache>
            </c:strRef>
          </c:cat>
          <c:val>
            <c:numRef>
              <c:f>Sheet3!$J$4:$J$9</c:f>
              <c:numCache>
                <c:formatCode>General</c:formatCode>
                <c:ptCount val="5"/>
                <c:pt idx="0">
                  <c:v>1.9106999999999998</c:v>
                </c:pt>
                <c:pt idx="1">
                  <c:v>3.3683000000000001</c:v>
                </c:pt>
                <c:pt idx="2">
                  <c:v>2.1524999999999999</c:v>
                </c:pt>
                <c:pt idx="3">
                  <c:v>3.7498</c:v>
                </c:pt>
                <c:pt idx="4">
                  <c:v>2.8950999999999998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3-4AE6-B595-A15DDB2E7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4407840"/>
        <c:axId val="394401600"/>
      </c:barChart>
      <c:catAx>
        <c:axId val="394407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01600"/>
        <c:crosses val="autoZero"/>
        <c:auto val="1"/>
        <c:lblAlgn val="ctr"/>
        <c:lblOffset val="100"/>
        <c:noMultiLvlLbl val="0"/>
      </c:catAx>
      <c:valAx>
        <c:axId val="39440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0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rgbClr val="FF0000"/>
                </a:solidFill>
                <a:latin typeface="Freestyle Script" panose="030804020302050B0404" pitchFamily="66" charset="0"/>
              </a:rPr>
              <a:t>Period and Review scores</a:t>
            </a:r>
            <a:r>
              <a:rPr lang="en-IN" sz="1600" baseline="0">
                <a:solidFill>
                  <a:srgbClr val="FF0000"/>
                </a:solidFill>
                <a:latin typeface="Freestyle Script" panose="030804020302050B0404" pitchFamily="66" charset="0"/>
              </a:rPr>
              <a:t> </a:t>
            </a:r>
            <a:endParaRPr lang="en-IN" sz="1600">
              <a:solidFill>
                <a:srgbClr val="FF0000"/>
              </a:solidFill>
              <a:latin typeface="Freestyle Script" panose="030804020302050B04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Sheet3!$N$3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Sheet3!$M$4:$M$8</c:f>
              <c:strCache>
                <c:ptCount val="4"/>
                <c:pt idx="0">
                  <c:v>Early Autumn</c:v>
                </c:pt>
                <c:pt idx="1">
                  <c:v>Early Spring</c:v>
                </c:pt>
                <c:pt idx="2">
                  <c:v>Early Summer</c:v>
                </c:pt>
                <c:pt idx="3">
                  <c:v>Early Winter</c:v>
                </c:pt>
              </c:strCache>
            </c:strRef>
          </c:cat>
          <c:val>
            <c:numRef>
              <c:f>Sheet3!$N$4:$N$8</c:f>
              <c:numCache>
                <c:formatCode>General</c:formatCode>
                <c:ptCount val="4"/>
                <c:pt idx="0">
                  <c:v>9.64</c:v>
                </c:pt>
                <c:pt idx="1">
                  <c:v>24.12</c:v>
                </c:pt>
                <c:pt idx="2">
                  <c:v>24.15</c:v>
                </c:pt>
                <c:pt idx="3">
                  <c:v>24.09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0-4FBB-99CF-ABE40522C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320656"/>
        <c:axId val="604323536"/>
      </c:areaChart>
      <c:catAx>
        <c:axId val="60432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23536"/>
        <c:crosses val="autoZero"/>
        <c:auto val="1"/>
        <c:lblAlgn val="ctr"/>
        <c:lblOffset val="100"/>
        <c:noMultiLvlLbl val="0"/>
      </c:catAx>
      <c:valAx>
        <c:axId val="6043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FF0000"/>
                </a:solidFill>
                <a:latin typeface="Freestyle Script" panose="030804020302050B0404" pitchFamily="66" charset="0"/>
              </a:rPr>
              <a:t>Place and number of reviews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Firenze</c:v>
                </c:pt>
                <c:pt idx="1">
                  <c:v>Milano</c:v>
                </c:pt>
                <c:pt idx="2">
                  <c:v>Napoli</c:v>
                </c:pt>
                <c:pt idx="3">
                  <c:v>Roma</c:v>
                </c:pt>
                <c:pt idx="4">
                  <c:v>Venezia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38</c:v>
                </c:pt>
                <c:pt idx="1">
                  <c:v>15</c:v>
                </c:pt>
                <c:pt idx="2">
                  <c:v>17</c:v>
                </c:pt>
                <c:pt idx="3">
                  <c:v>39</c:v>
                </c:pt>
                <c:pt idx="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F-4D8B-920D-2A3808BE3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441360"/>
        <c:axId val="488441840"/>
      </c:barChart>
      <c:catAx>
        <c:axId val="48844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1840"/>
        <c:crosses val="autoZero"/>
        <c:auto val="1"/>
        <c:lblAlgn val="ctr"/>
        <c:lblOffset val="100"/>
        <c:noMultiLvlLbl val="0"/>
      </c:catAx>
      <c:valAx>
        <c:axId val="4884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FF0000"/>
                </a:solidFill>
                <a:latin typeface="Freestyle Script" panose="030804020302050B0404" pitchFamily="66" charset="0"/>
              </a:rPr>
              <a:t>Period and Host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Sheet3!$E$4:$E$8</c:f>
              <c:strCache>
                <c:ptCount val="4"/>
                <c:pt idx="0">
                  <c:v>Early Autumn</c:v>
                </c:pt>
                <c:pt idx="1">
                  <c:v>Early Spring</c:v>
                </c:pt>
                <c:pt idx="2">
                  <c:v>Early Summer</c:v>
                </c:pt>
                <c:pt idx="3">
                  <c:v>Early Winter</c:v>
                </c:pt>
              </c:strCache>
            </c:strRef>
          </c:cat>
          <c:val>
            <c:numRef>
              <c:f>Sheet3!$F$4:$F$8</c:f>
              <c:numCache>
                <c:formatCode>General</c:formatCode>
                <c:ptCount val="4"/>
                <c:pt idx="0">
                  <c:v>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B9-4584-B788-38C157193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449040"/>
        <c:axId val="488448560"/>
      </c:lineChart>
      <c:catAx>
        <c:axId val="48844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8560"/>
        <c:crosses val="autoZero"/>
        <c:auto val="1"/>
        <c:lblAlgn val="ctr"/>
        <c:lblOffset val="100"/>
        <c:noMultiLvlLbl val="0"/>
      </c:catAx>
      <c:valAx>
        <c:axId val="4884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rgbClr val="FF0000"/>
                </a:solidFill>
                <a:latin typeface="Freestyle Script" panose="030804020302050B0404" pitchFamily="66" charset="0"/>
              </a:rPr>
              <a:t>Neighbourhood_mode and room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Sheet3!$I$4:$I$9</c:f>
              <c:strCache>
                <c:ptCount val="5"/>
                <c:pt idx="0">
                  <c:v>BUENOS AIRES - VENEZIA</c:v>
                </c:pt>
                <c:pt idx="1">
                  <c:v>Castello</c:v>
                </c:pt>
                <c:pt idx="2">
                  <c:v>Centro Storico</c:v>
                </c:pt>
                <c:pt idx="3">
                  <c:v>I Centro Storico</c:v>
                </c:pt>
                <c:pt idx="4">
                  <c:v>San Lorenzo</c:v>
                </c:pt>
              </c:strCache>
            </c:strRef>
          </c:cat>
          <c:val>
            <c:numRef>
              <c:f>Sheet3!$J$4:$J$9</c:f>
              <c:numCache>
                <c:formatCode>General</c:formatCode>
                <c:ptCount val="5"/>
                <c:pt idx="0">
                  <c:v>1.9106999999999998</c:v>
                </c:pt>
                <c:pt idx="1">
                  <c:v>3.3683000000000001</c:v>
                </c:pt>
                <c:pt idx="2">
                  <c:v>2.1524999999999999</c:v>
                </c:pt>
                <c:pt idx="3">
                  <c:v>3.7498</c:v>
                </c:pt>
                <c:pt idx="4">
                  <c:v>2.8950999999999998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8-4486-98FE-E759FC939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4407840"/>
        <c:axId val="394401600"/>
      </c:barChart>
      <c:catAx>
        <c:axId val="394407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01600"/>
        <c:crosses val="autoZero"/>
        <c:auto val="1"/>
        <c:lblAlgn val="ctr"/>
        <c:lblOffset val="100"/>
        <c:noMultiLvlLbl val="0"/>
      </c:catAx>
      <c:valAx>
        <c:axId val="39440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0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[Italian AirBNB analysis.xlsx]Sheet3!PivotTable4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rgbClr val="FF0000"/>
                </a:solidFill>
                <a:latin typeface="Freestyle Script" panose="030804020302050B0404" pitchFamily="66" charset="0"/>
              </a:rPr>
              <a:t>Period and Review scores</a:t>
            </a:r>
            <a:r>
              <a:rPr lang="en-IN" sz="1600" baseline="0">
                <a:solidFill>
                  <a:srgbClr val="FF0000"/>
                </a:solidFill>
                <a:latin typeface="Freestyle Script" panose="030804020302050B0404" pitchFamily="66" charset="0"/>
              </a:rPr>
              <a:t> </a:t>
            </a:r>
            <a:endParaRPr lang="en-IN" sz="1600">
              <a:solidFill>
                <a:srgbClr val="FF0000"/>
              </a:solidFill>
              <a:latin typeface="Freestyle Script" panose="030804020302050B04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Sheet3!$N$3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Sheet3!$M$4:$M$8</c:f>
              <c:strCache>
                <c:ptCount val="4"/>
                <c:pt idx="0">
                  <c:v>Early Autumn</c:v>
                </c:pt>
                <c:pt idx="1">
                  <c:v>Early Spring</c:v>
                </c:pt>
                <c:pt idx="2">
                  <c:v>Early Summer</c:v>
                </c:pt>
                <c:pt idx="3">
                  <c:v>Early Winter</c:v>
                </c:pt>
              </c:strCache>
            </c:strRef>
          </c:cat>
          <c:val>
            <c:numRef>
              <c:f>Sheet3!$N$4:$N$8</c:f>
              <c:numCache>
                <c:formatCode>General</c:formatCode>
                <c:ptCount val="4"/>
                <c:pt idx="0">
                  <c:v>9.64</c:v>
                </c:pt>
                <c:pt idx="1">
                  <c:v>24.12</c:v>
                </c:pt>
                <c:pt idx="2">
                  <c:v>24.15</c:v>
                </c:pt>
                <c:pt idx="3">
                  <c:v>24.09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6-4396-B78F-586AC0FB1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320656"/>
        <c:axId val="604323536"/>
      </c:areaChart>
      <c:catAx>
        <c:axId val="60432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23536"/>
        <c:crosses val="autoZero"/>
        <c:auto val="1"/>
        <c:lblAlgn val="ctr"/>
        <c:lblOffset val="100"/>
        <c:noMultiLvlLbl val="0"/>
      </c:catAx>
      <c:valAx>
        <c:axId val="6043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jpe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144780</xdr:rowOff>
    </xdr:from>
    <xdr:to>
      <xdr:col>2</xdr:col>
      <xdr:colOff>396240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EC556A-50F4-5616-4423-5B1B70F24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1592580</xdr:colOff>
      <xdr:row>6</xdr:row>
      <xdr:rowOff>0</xdr:rowOff>
    </xdr:from>
    <xdr:to>
      <xdr:col>6</xdr:col>
      <xdr:colOff>434340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658DE9-64D5-535B-F474-040200991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586740</xdr:colOff>
      <xdr:row>6</xdr:row>
      <xdr:rowOff>160020</xdr:rowOff>
    </xdr:from>
    <xdr:to>
      <xdr:col>7</xdr:col>
      <xdr:colOff>525780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B2D590-2090-5797-467B-6A76B4468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754380</xdr:colOff>
      <xdr:row>6</xdr:row>
      <xdr:rowOff>160020</xdr:rowOff>
    </xdr:from>
    <xdr:to>
      <xdr:col>17</xdr:col>
      <xdr:colOff>1051560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348CDE-14EF-A193-B7EA-40EE8441C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289560</xdr:colOff>
      <xdr:row>0</xdr:row>
      <xdr:rowOff>151010</xdr:rowOff>
    </xdr:from>
    <xdr:to>
      <xdr:col>20</xdr:col>
      <xdr:colOff>205740</xdr:colOff>
      <xdr:row>27</xdr:row>
      <xdr:rowOff>83820</xdr:rowOff>
    </xdr:to>
    <xdr:pic>
      <xdr:nvPicPr>
        <xdr:cNvPr id="2" name="Picture 1" descr="What is AirBnB? - Tech Monitor">
          <a:extLst>
            <a:ext uri="{FF2B5EF4-FFF2-40B4-BE49-F238E27FC236}">
              <a16:creationId xmlns:a16="http://schemas.microsoft.com/office/drawing/2014/main" id="{2EC11078-66E4-B603-0007-E63ECB66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8360" y="151010"/>
          <a:ext cx="10279380" cy="4870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350520</xdr:colOff>
      <xdr:row>1</xdr:row>
      <xdr:rowOff>74810</xdr:rowOff>
    </xdr:from>
    <xdr:to>
      <xdr:col>9</xdr:col>
      <xdr:colOff>396240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6BE9A9-69FA-44D7-BC1B-616776B8F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350520</xdr:colOff>
      <xdr:row>14</xdr:row>
      <xdr:rowOff>128150</xdr:rowOff>
    </xdr:from>
    <xdr:to>
      <xdr:col>9</xdr:col>
      <xdr:colOff>426720</xdr:colOff>
      <xdr:row>27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07C912-BADF-49B8-8B01-10277DBCE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541020</xdr:colOff>
      <xdr:row>1</xdr:row>
      <xdr:rowOff>59570</xdr:rowOff>
    </xdr:from>
    <xdr:to>
      <xdr:col>20</xdr:col>
      <xdr:colOff>106680</xdr:colOff>
      <xdr:row>14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B69807-5C09-4A35-8A34-1CB97397B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182880</xdr:colOff>
      <xdr:row>14</xdr:row>
      <xdr:rowOff>67190</xdr:rowOff>
    </xdr:from>
    <xdr:to>
      <xdr:col>20</xdr:col>
      <xdr:colOff>144780</xdr:colOff>
      <xdr:row>27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527399-7B34-4F39-92ED-42AA15DD1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38100</xdr:colOff>
      <xdr:row>21</xdr:row>
      <xdr:rowOff>60960</xdr:rowOff>
    </xdr:from>
    <xdr:to>
      <xdr:col>13</xdr:col>
      <xdr:colOff>403860</xdr:colOff>
      <xdr:row>24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5F40411-9B3B-6B02-E9C5-5CD5CABBE4C7}"/>
            </a:ext>
          </a:extLst>
        </xdr:cNvPr>
        <xdr:cNvSpPr txBox="1"/>
      </xdr:nvSpPr>
      <xdr:spPr>
        <a:xfrm rot="20431580">
          <a:off x="6134100" y="3901440"/>
          <a:ext cx="219456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3000" kern="1200">
              <a:latin typeface="Freestyle Script" panose="030804020302050B0404" pitchFamily="66" charset="0"/>
            </a:rPr>
            <a:t>Analysis</a:t>
          </a:r>
          <a:r>
            <a:rPr lang="en-IN" sz="1100" kern="1200" baseline="0"/>
            <a:t> </a:t>
          </a:r>
          <a:endParaRPr lang="en-IN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36.911672685186" createdVersion="8" refreshedVersion="8" minRefreshableVersion="3" recordCount="17" xr:uid="{BD4BD265-5FC1-415C-BEA6-31D72D0CB61E}">
  <cacheSource type="worksheet">
    <worksheetSource ref="A1:M18" sheet="datasheet"/>
  </cacheSource>
  <cacheFields count="13">
    <cacheField name="place" numFmtId="0">
      <sharedItems count="5">
        <s v="Firenze"/>
        <s v="Milano"/>
        <s v="Napoli"/>
        <s v="Roma"/>
        <s v="Venezia"/>
      </sharedItems>
    </cacheField>
    <cacheField name="period" numFmtId="0">
      <sharedItems count="4">
        <s v="Early Spring"/>
        <s v="Early Summer"/>
        <s v="Early Winter"/>
        <s v="Early Autumn"/>
      </sharedItems>
    </cacheField>
    <cacheField name="number_of_reviews" numFmtId="0">
      <sharedItems containsSemiMixedTypes="0" containsString="0" containsNumber="1" containsInteger="1" minValue="4" maxValue="14"/>
    </cacheField>
    <cacheField name="number_of_reviews_2" numFmtId="0">
      <sharedItems containsSemiMixedTypes="0" containsString="0" containsNumber="1" containsInteger="1" minValue="4" maxValue="12"/>
    </cacheField>
    <cacheField name="host_total" numFmtId="0">
      <sharedItems containsSemiMixedTypes="0" containsString="0" containsNumber="1" containsInteger="1" minValue="3" maxValue="4"/>
    </cacheField>
    <cacheField name="neighbourhood_mode" numFmtId="0">
      <sharedItems count="5">
        <s v="Centro Storico"/>
        <s v="BUENOS AIRES - VENEZIA"/>
        <s v="San Lorenzo"/>
        <s v="I Centro Storico"/>
        <s v="Castello"/>
      </sharedItems>
    </cacheField>
    <cacheField name="neighbourhood" numFmtId="0">
      <sharedItems containsSemiMixedTypes="0" containsString="0" containsNumber="1" minValue="1.2874000000000001" maxValue="5.5332999999999997"/>
    </cacheField>
    <cacheField name="room_type" numFmtId="0">
      <sharedItems containsSemiMixedTypes="0" containsString="0" containsNumber="1" minValue="0.60319999999999996" maxValue="0.97030000000000005"/>
    </cacheField>
    <cacheField name="accommodates" numFmtId="0">
      <sharedItems containsSemiMixedTypes="0" containsString="0" containsNumber="1" containsInteger="1" minValue="3" maxValue="4"/>
    </cacheField>
    <cacheField name="price_median" numFmtId="0">
      <sharedItems containsSemiMixedTypes="0" containsString="0" containsNumber="1" containsInteger="1" minValue="85" maxValue="170"/>
    </cacheField>
    <cacheField name="price_median 2" numFmtId="0">
      <sharedItems containsSemiMixedTypes="0" containsString="0" containsNumber="1" containsInteger="1" minValue="22" maxValue="57"/>
    </cacheField>
    <cacheField name="number_of_reviews 3" numFmtId="0">
      <sharedItems containsSemiMixedTypes="0" containsString="0" containsNumber="1" minValue="10" maxValue="42"/>
    </cacheField>
    <cacheField name="review_scores" numFmtId="0">
      <sharedItems containsSemiMixedTypes="0" containsString="0" containsNumber="1" minValue="4.8099999999999996" maxValue="4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14"/>
    <n v="12"/>
    <n v="4"/>
    <x v="0"/>
    <n v="1.2874000000000001"/>
    <n v="0.70009999999999994"/>
    <n v="4"/>
    <n v="130"/>
    <n v="43"/>
    <n v="30"/>
    <n v="4.82"/>
  </r>
  <r>
    <x v="0"/>
    <x v="1"/>
    <n v="13"/>
    <n v="11"/>
    <n v="4"/>
    <x v="0"/>
    <n v="1.3446"/>
    <n v="0.69720000000000004"/>
    <n v="4"/>
    <n v="145"/>
    <n v="49"/>
    <n v="28.5"/>
    <n v="4.83"/>
  </r>
  <r>
    <x v="0"/>
    <x v="2"/>
    <n v="11"/>
    <n v="11"/>
    <n v="4"/>
    <x v="0"/>
    <n v="1.3021"/>
    <n v="0.75519999999999998"/>
    <n v="4"/>
    <n v="115"/>
    <n v="35"/>
    <n v="26.5"/>
    <n v="4.8099999999999996"/>
  </r>
  <r>
    <x v="1"/>
    <x v="0"/>
    <n v="6"/>
    <n v="6"/>
    <n v="3"/>
    <x v="1"/>
    <n v="5.5080999999999998"/>
    <n v="0.60319999999999996"/>
    <n v="3"/>
    <n v="100"/>
    <n v="30"/>
    <n v="11"/>
    <n v="4.83"/>
  </r>
  <r>
    <x v="1"/>
    <x v="1"/>
    <n v="5"/>
    <n v="5"/>
    <n v="3"/>
    <x v="1"/>
    <n v="5.5332999999999997"/>
    <n v="0.6139"/>
    <n v="3"/>
    <n v="105"/>
    <n v="31"/>
    <n v="11"/>
    <n v="4.83"/>
  </r>
  <r>
    <x v="1"/>
    <x v="2"/>
    <n v="4"/>
    <n v="4"/>
    <n v="3"/>
    <x v="1"/>
    <n v="5.5301999999999998"/>
    <n v="0.69359999999999999"/>
    <n v="3"/>
    <n v="100"/>
    <n v="27"/>
    <n v="10"/>
    <n v="4.83"/>
  </r>
  <r>
    <x v="2"/>
    <x v="0"/>
    <n v="6"/>
    <n v="6"/>
    <n v="3"/>
    <x v="2"/>
    <n v="3.9418000000000002"/>
    <n v="0.9587"/>
    <n v="4"/>
    <n v="85"/>
    <n v="24"/>
    <n v="14"/>
    <n v="4.84"/>
  </r>
  <r>
    <x v="2"/>
    <x v="1"/>
    <n v="5"/>
    <n v="5"/>
    <n v="3"/>
    <x v="2"/>
    <n v="3.9622000000000002"/>
    <n v="0.96609999999999996"/>
    <n v="4"/>
    <n v="87"/>
    <n v="22"/>
    <n v="12"/>
    <n v="4.84"/>
  </r>
  <r>
    <x v="2"/>
    <x v="2"/>
    <n v="6"/>
    <n v="6"/>
    <n v="3"/>
    <x v="2"/>
    <n v="3.9342999999999999"/>
    <n v="0.97030000000000005"/>
    <n v="4"/>
    <n v="85"/>
    <n v="25"/>
    <n v="13"/>
    <n v="4.83"/>
  </r>
  <r>
    <x v="3"/>
    <x v="3"/>
    <n v="9"/>
    <n v="9"/>
    <n v="3"/>
    <x v="3"/>
    <n v="2.6916000000000002"/>
    <n v="0.91549999999999998"/>
    <n v="4"/>
    <n v="140"/>
    <n v="45"/>
    <n v="22"/>
    <n v="4.83"/>
  </r>
  <r>
    <x v="3"/>
    <x v="0"/>
    <n v="10"/>
    <n v="9"/>
    <n v="3"/>
    <x v="3"/>
    <n v="2.5935000000000001"/>
    <n v="0.94489999999999996"/>
    <n v="4"/>
    <n v="123"/>
    <n v="38"/>
    <n v="23"/>
    <n v="4.82"/>
  </r>
  <r>
    <x v="3"/>
    <x v="1"/>
    <n v="10"/>
    <n v="9"/>
    <n v="3"/>
    <x v="3"/>
    <n v="2.6501000000000001"/>
    <n v="0.92069999999999996"/>
    <n v="4"/>
    <n v="143"/>
    <n v="46"/>
    <n v="22"/>
    <n v="4.83"/>
  </r>
  <r>
    <x v="3"/>
    <x v="2"/>
    <n v="10"/>
    <n v="10"/>
    <n v="3"/>
    <x v="3"/>
    <n v="2.6004"/>
    <n v="0.96870000000000001"/>
    <n v="4"/>
    <n v="103"/>
    <n v="33"/>
    <n v="24"/>
    <n v="4.8099999999999996"/>
  </r>
  <r>
    <x v="4"/>
    <x v="3"/>
    <n v="13"/>
    <n v="12"/>
    <n v="4"/>
    <x v="4"/>
    <n v="3.7017000000000002"/>
    <n v="0.84440000000000004"/>
    <n v="4"/>
    <n v="170"/>
    <n v="57"/>
    <n v="41"/>
    <n v="4.8099999999999996"/>
  </r>
  <r>
    <x v="4"/>
    <x v="0"/>
    <n v="13"/>
    <n v="12"/>
    <n v="4"/>
    <x v="4"/>
    <n v="3.649"/>
    <n v="0.84399999999999997"/>
    <n v="4"/>
    <n v="139"/>
    <n v="42"/>
    <n v="42"/>
    <n v="4.8099999999999996"/>
  </r>
  <r>
    <x v="4"/>
    <x v="1"/>
    <n v="13"/>
    <n v="12"/>
    <n v="4"/>
    <x v="4"/>
    <n v="3.6644999999999999"/>
    <n v="0.82740000000000002"/>
    <n v="4"/>
    <n v="165"/>
    <n v="53"/>
    <n v="42"/>
    <n v="4.82"/>
  </r>
  <r>
    <x v="4"/>
    <x v="2"/>
    <n v="13"/>
    <n v="12"/>
    <n v="4"/>
    <x v="4"/>
    <n v="3.6476000000000002"/>
    <n v="0.85250000000000004"/>
    <n v="4"/>
    <n v="127"/>
    <n v="42"/>
    <n v="42"/>
    <n v="4.80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6009C4-C3F7-4559-90FE-20371C61CA7B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3:W20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6A17A-29A0-4A67-8C47-ED47147B5090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3:R8" firstHeaderRow="1" firstDataRow="1" firstDataCol="1"/>
  <pivotFields count="13"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ice_median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00C75-3761-45C9-9B6F-B69369A83A39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3:N8" firstHeaderRow="1" firstDataRow="1" firstDataCol="1"/>
  <pivotFields count="13"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iew_scores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D69CA-6576-46DF-833D-B7DF141E16C8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3:J9" firstHeaderRow="1" firstDataRow="1" firstDataCol="1"/>
  <pivotFields count="13"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0"/>
        <item x="3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oom_typ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8B044-4D18-452A-BF74-906C9A26E097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3:F8" firstHeaderRow="1" firstDataRow="1" firstDataCol="1"/>
  <pivotFields count="13"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host_total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E983E-7DAA-48A3-9788-1EA903F979F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ber_of_reviews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CD26-A6F6-42D7-9802-6E438EC5EE80}">
  <dimension ref="A3:W20"/>
  <sheetViews>
    <sheetView topLeftCell="J1" workbookViewId="0">
      <selection activeCell="M5" sqref="M5"/>
    </sheetView>
  </sheetViews>
  <sheetFormatPr defaultRowHeight="14.4" x14ac:dyDescent="0.3"/>
  <cols>
    <col min="1" max="1" width="12.5546875" bestFit="1" customWidth="1"/>
    <col min="2" max="2" width="24.5546875" bestFit="1" customWidth="1"/>
    <col min="5" max="5" width="12.5546875" bestFit="1" customWidth="1"/>
    <col min="6" max="6" width="16.109375" bestFit="1" customWidth="1"/>
    <col min="9" max="9" width="22" bestFit="1" customWidth="1"/>
    <col min="10" max="10" width="16.88671875" bestFit="1" customWidth="1"/>
    <col min="13" max="13" width="12.5546875" bestFit="1" customWidth="1"/>
    <col min="14" max="14" width="19.44140625" bestFit="1" customWidth="1"/>
    <col min="17" max="17" width="12.5546875" bestFit="1" customWidth="1"/>
    <col min="18" max="18" width="19.109375" bestFit="1" customWidth="1"/>
  </cols>
  <sheetData>
    <row r="3" spans="1:23" x14ac:dyDescent="0.3">
      <c r="A3" s="10" t="s">
        <v>30</v>
      </c>
      <c r="B3" t="s">
        <v>32</v>
      </c>
      <c r="E3" s="10" t="s">
        <v>30</v>
      </c>
      <c r="F3" t="s">
        <v>33</v>
      </c>
      <c r="I3" s="10" t="s">
        <v>30</v>
      </c>
      <c r="J3" t="s">
        <v>35</v>
      </c>
      <c r="M3" s="10" t="s">
        <v>30</v>
      </c>
      <c r="N3" t="s">
        <v>37</v>
      </c>
      <c r="Q3" s="10" t="s">
        <v>30</v>
      </c>
      <c r="R3" t="s">
        <v>38</v>
      </c>
      <c r="U3" s="1"/>
      <c r="V3" s="2"/>
      <c r="W3" s="3"/>
    </row>
    <row r="4" spans="1:23" x14ac:dyDescent="0.3">
      <c r="A4" s="11" t="s">
        <v>8</v>
      </c>
      <c r="B4" s="12">
        <v>38</v>
      </c>
      <c r="E4" s="11" t="s">
        <v>18</v>
      </c>
      <c r="F4" s="12">
        <v>7</v>
      </c>
      <c r="I4" s="11" t="s">
        <v>14</v>
      </c>
      <c r="J4" s="12">
        <v>1.9106999999999998</v>
      </c>
      <c r="M4" s="11" t="s">
        <v>18</v>
      </c>
      <c r="N4" s="12">
        <v>9.64</v>
      </c>
      <c r="Q4" s="11" t="s">
        <v>18</v>
      </c>
      <c r="R4" s="12">
        <v>310</v>
      </c>
      <c r="U4" s="4"/>
      <c r="V4" s="5"/>
      <c r="W4" s="6"/>
    </row>
    <row r="5" spans="1:23" x14ac:dyDescent="0.3">
      <c r="A5" s="11" t="s">
        <v>13</v>
      </c>
      <c r="B5" s="12">
        <v>15</v>
      </c>
      <c r="E5" s="11" t="s">
        <v>9</v>
      </c>
      <c r="F5" s="12">
        <v>17</v>
      </c>
      <c r="I5" s="11" t="s">
        <v>21</v>
      </c>
      <c r="J5" s="12">
        <v>3.3683000000000001</v>
      </c>
      <c r="M5" s="11" t="s">
        <v>9</v>
      </c>
      <c r="N5" s="12">
        <v>24.12</v>
      </c>
      <c r="Q5" s="11" t="s">
        <v>9</v>
      </c>
      <c r="R5" s="12">
        <v>577</v>
      </c>
      <c r="U5" s="4"/>
      <c r="V5" s="5"/>
      <c r="W5" s="6"/>
    </row>
    <row r="6" spans="1:23" x14ac:dyDescent="0.3">
      <c r="A6" s="11" t="s">
        <v>15</v>
      </c>
      <c r="B6" s="12">
        <v>17</v>
      </c>
      <c r="E6" s="11" t="s">
        <v>11</v>
      </c>
      <c r="F6" s="12">
        <v>17</v>
      </c>
      <c r="I6" s="11" t="s">
        <v>10</v>
      </c>
      <c r="J6" s="12">
        <v>2.1524999999999999</v>
      </c>
      <c r="M6" s="11" t="s">
        <v>11</v>
      </c>
      <c r="N6" s="12">
        <v>24.15</v>
      </c>
      <c r="Q6" s="11" t="s">
        <v>11</v>
      </c>
      <c r="R6" s="12">
        <v>645</v>
      </c>
      <c r="U6" s="4"/>
      <c r="V6" s="5"/>
      <c r="W6" s="6"/>
    </row>
    <row r="7" spans="1:23" x14ac:dyDescent="0.3">
      <c r="A7" s="11" t="s">
        <v>17</v>
      </c>
      <c r="B7" s="12">
        <v>39</v>
      </c>
      <c r="E7" s="11" t="s">
        <v>12</v>
      </c>
      <c r="F7" s="12">
        <v>17</v>
      </c>
      <c r="I7" s="11" t="s">
        <v>19</v>
      </c>
      <c r="J7" s="12">
        <v>3.7498</v>
      </c>
      <c r="M7" s="11" t="s">
        <v>12</v>
      </c>
      <c r="N7" s="12">
        <v>24.09</v>
      </c>
      <c r="Q7" s="11" t="s">
        <v>12</v>
      </c>
      <c r="R7" s="12">
        <v>530</v>
      </c>
      <c r="U7" s="4"/>
      <c r="V7" s="5"/>
      <c r="W7" s="6"/>
    </row>
    <row r="8" spans="1:23" x14ac:dyDescent="0.3">
      <c r="A8" s="11" t="s">
        <v>20</v>
      </c>
      <c r="B8" s="12">
        <v>52</v>
      </c>
      <c r="E8" s="11" t="s">
        <v>31</v>
      </c>
      <c r="F8" s="12">
        <v>58</v>
      </c>
      <c r="I8" s="11" t="s">
        <v>16</v>
      </c>
      <c r="J8" s="12">
        <v>2.8950999999999998</v>
      </c>
      <c r="M8" s="11" t="s">
        <v>31</v>
      </c>
      <c r="N8" s="12">
        <v>82</v>
      </c>
      <c r="Q8" s="11" t="s">
        <v>31</v>
      </c>
      <c r="R8" s="12">
        <v>2062</v>
      </c>
      <c r="U8" s="4"/>
      <c r="V8" s="5"/>
      <c r="W8" s="6"/>
    </row>
    <row r="9" spans="1:23" x14ac:dyDescent="0.3">
      <c r="A9" s="11" t="s">
        <v>31</v>
      </c>
      <c r="B9" s="12">
        <v>161</v>
      </c>
      <c r="I9" s="11" t="s">
        <v>31</v>
      </c>
      <c r="J9" s="12">
        <v>14.0764</v>
      </c>
      <c r="U9" s="4"/>
      <c r="V9" s="5"/>
      <c r="W9" s="6"/>
    </row>
    <row r="10" spans="1:23" x14ac:dyDescent="0.3">
      <c r="U10" s="4"/>
      <c r="V10" s="5"/>
      <c r="W10" s="6"/>
    </row>
    <row r="11" spans="1:23" x14ac:dyDescent="0.3">
      <c r="U11" s="4"/>
      <c r="V11" s="5"/>
      <c r="W11" s="6"/>
    </row>
    <row r="12" spans="1:23" x14ac:dyDescent="0.3">
      <c r="U12" s="4"/>
      <c r="V12" s="5"/>
      <c r="W12" s="6"/>
    </row>
    <row r="13" spans="1:23" x14ac:dyDescent="0.3">
      <c r="U13" s="4"/>
      <c r="V13" s="5"/>
      <c r="W13" s="6"/>
    </row>
    <row r="14" spans="1:23" x14ac:dyDescent="0.3">
      <c r="U14" s="4"/>
      <c r="V14" s="5"/>
      <c r="W14" s="6"/>
    </row>
    <row r="15" spans="1:23" x14ac:dyDescent="0.3">
      <c r="U15" s="4"/>
      <c r="V15" s="5"/>
      <c r="W15" s="6"/>
    </row>
    <row r="16" spans="1:23" x14ac:dyDescent="0.3">
      <c r="U16" s="4"/>
      <c r="V16" s="5"/>
      <c r="W16" s="6"/>
    </row>
    <row r="17" spans="21:23" x14ac:dyDescent="0.3">
      <c r="U17" s="4"/>
      <c r="V17" s="5"/>
      <c r="W17" s="6"/>
    </row>
    <row r="18" spans="21:23" x14ac:dyDescent="0.3">
      <c r="U18" s="4"/>
      <c r="V18" s="5"/>
      <c r="W18" s="6"/>
    </row>
    <row r="19" spans="21:23" x14ac:dyDescent="0.3">
      <c r="U19" s="4"/>
      <c r="V19" s="5"/>
      <c r="W19" s="6"/>
    </row>
    <row r="20" spans="21:23" x14ac:dyDescent="0.3">
      <c r="U20" s="7"/>
      <c r="V20" s="8"/>
      <c r="W20" s="9"/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07CA-0F55-4FEF-8BE2-E3722981BFF4}">
  <dimension ref="A1:M18"/>
  <sheetViews>
    <sheetView workbookViewId="0">
      <selection activeCell="B3" sqref="A1:M18"/>
    </sheetView>
  </sheetViews>
  <sheetFormatPr defaultRowHeight="14.4" x14ac:dyDescent="0.3"/>
  <cols>
    <col min="2" max="2" width="23.44140625" customWidth="1"/>
    <col min="3" max="3" width="27.33203125" customWidth="1"/>
    <col min="4" max="4" width="26.109375" customWidth="1"/>
    <col min="5" max="5" width="16.21875" customWidth="1"/>
    <col min="6" max="6" width="22.77734375" customWidth="1"/>
    <col min="7" max="7" width="17.21875" customWidth="1"/>
    <col min="8" max="8" width="22.88671875" customWidth="1"/>
    <col min="9" max="9" width="22.77734375" customWidth="1"/>
    <col min="10" max="10" width="24.33203125" customWidth="1"/>
    <col min="11" max="11" width="25.21875" customWidth="1"/>
    <col min="12" max="12" width="18.5546875" customWidth="1"/>
    <col min="13" max="13" width="16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27</v>
      </c>
      <c r="H1" t="s">
        <v>5</v>
      </c>
      <c r="I1" t="s">
        <v>26</v>
      </c>
      <c r="J1" t="s">
        <v>6</v>
      </c>
      <c r="K1" t="s">
        <v>24</v>
      </c>
      <c r="L1" t="s">
        <v>7</v>
      </c>
      <c r="M1" t="s">
        <v>25</v>
      </c>
    </row>
    <row r="2" spans="1:13" x14ac:dyDescent="0.3">
      <c r="A2" t="s">
        <v>8</v>
      </c>
      <c r="B2" t="s">
        <v>9</v>
      </c>
      <c r="C2">
        <v>14</v>
      </c>
      <c r="D2">
        <v>12</v>
      </c>
      <c r="E2">
        <v>4</v>
      </c>
      <c r="F2" t="s">
        <v>10</v>
      </c>
      <c r="G2">
        <v>1.2874000000000001</v>
      </c>
      <c r="H2">
        <v>0.70009999999999994</v>
      </c>
      <c r="I2">
        <v>4</v>
      </c>
      <c r="J2">
        <v>130</v>
      </c>
      <c r="K2">
        <v>43</v>
      </c>
      <c r="L2">
        <v>30</v>
      </c>
      <c r="M2">
        <v>4.82</v>
      </c>
    </row>
    <row r="3" spans="1:13" x14ac:dyDescent="0.3">
      <c r="A3" t="s">
        <v>8</v>
      </c>
      <c r="B3" t="s">
        <v>11</v>
      </c>
      <c r="C3">
        <v>13</v>
      </c>
      <c r="D3">
        <v>11</v>
      </c>
      <c r="E3">
        <v>4</v>
      </c>
      <c r="F3" t="s">
        <v>10</v>
      </c>
      <c r="G3">
        <v>1.3446</v>
      </c>
      <c r="H3">
        <v>0.69720000000000004</v>
      </c>
      <c r="I3">
        <v>4</v>
      </c>
      <c r="J3">
        <v>145</v>
      </c>
      <c r="K3">
        <v>49</v>
      </c>
      <c r="L3">
        <v>28.5</v>
      </c>
      <c r="M3">
        <v>4.83</v>
      </c>
    </row>
    <row r="4" spans="1:13" x14ac:dyDescent="0.3">
      <c r="A4" t="s">
        <v>8</v>
      </c>
      <c r="B4" t="s">
        <v>12</v>
      </c>
      <c r="C4">
        <v>11</v>
      </c>
      <c r="D4">
        <v>11</v>
      </c>
      <c r="E4">
        <v>4</v>
      </c>
      <c r="F4" t="s">
        <v>10</v>
      </c>
      <c r="G4">
        <v>1.3021</v>
      </c>
      <c r="H4">
        <v>0.75519999999999998</v>
      </c>
      <c r="I4">
        <v>4</v>
      </c>
      <c r="J4">
        <v>115</v>
      </c>
      <c r="K4">
        <v>35</v>
      </c>
      <c r="L4">
        <v>26.5</v>
      </c>
      <c r="M4">
        <v>4.8099999999999996</v>
      </c>
    </row>
    <row r="5" spans="1:13" x14ac:dyDescent="0.3">
      <c r="A5" t="s">
        <v>13</v>
      </c>
      <c r="B5" t="s">
        <v>9</v>
      </c>
      <c r="C5">
        <v>6</v>
      </c>
      <c r="D5">
        <v>6</v>
      </c>
      <c r="E5">
        <v>3</v>
      </c>
      <c r="F5" t="s">
        <v>14</v>
      </c>
      <c r="G5">
        <v>5.5080999999999998</v>
      </c>
      <c r="H5">
        <v>0.60319999999999996</v>
      </c>
      <c r="I5">
        <v>3</v>
      </c>
      <c r="J5">
        <v>100</v>
      </c>
      <c r="K5">
        <v>30</v>
      </c>
      <c r="L5">
        <v>11</v>
      </c>
      <c r="M5">
        <v>4.83</v>
      </c>
    </row>
    <row r="6" spans="1:13" x14ac:dyDescent="0.3">
      <c r="A6" t="s">
        <v>13</v>
      </c>
      <c r="B6" t="s">
        <v>11</v>
      </c>
      <c r="C6">
        <v>5</v>
      </c>
      <c r="D6">
        <v>5</v>
      </c>
      <c r="E6">
        <v>3</v>
      </c>
      <c r="F6" t="s">
        <v>14</v>
      </c>
      <c r="G6">
        <v>5.5332999999999997</v>
      </c>
      <c r="H6">
        <v>0.6139</v>
      </c>
      <c r="I6">
        <v>3</v>
      </c>
      <c r="J6">
        <v>105</v>
      </c>
      <c r="K6">
        <v>31</v>
      </c>
      <c r="L6">
        <v>11</v>
      </c>
      <c r="M6">
        <v>4.83</v>
      </c>
    </row>
    <row r="7" spans="1:13" x14ac:dyDescent="0.3">
      <c r="A7" t="s">
        <v>13</v>
      </c>
      <c r="B7" t="s">
        <v>12</v>
      </c>
      <c r="C7">
        <v>4</v>
      </c>
      <c r="D7">
        <v>4</v>
      </c>
      <c r="E7">
        <v>3</v>
      </c>
      <c r="F7" t="s">
        <v>14</v>
      </c>
      <c r="G7">
        <v>5.5301999999999998</v>
      </c>
      <c r="H7">
        <v>0.69359999999999999</v>
      </c>
      <c r="I7">
        <v>3</v>
      </c>
      <c r="J7">
        <v>100</v>
      </c>
      <c r="K7">
        <v>27</v>
      </c>
      <c r="L7">
        <v>10</v>
      </c>
      <c r="M7">
        <v>4.83</v>
      </c>
    </row>
    <row r="8" spans="1:13" x14ac:dyDescent="0.3">
      <c r="A8" t="s">
        <v>15</v>
      </c>
      <c r="B8" t="s">
        <v>9</v>
      </c>
      <c r="C8">
        <v>6</v>
      </c>
      <c r="D8">
        <v>6</v>
      </c>
      <c r="E8">
        <v>3</v>
      </c>
      <c r="F8" t="s">
        <v>16</v>
      </c>
      <c r="G8">
        <v>3.9418000000000002</v>
      </c>
      <c r="H8">
        <v>0.9587</v>
      </c>
      <c r="I8">
        <v>4</v>
      </c>
      <c r="J8">
        <v>85</v>
      </c>
      <c r="K8">
        <v>24</v>
      </c>
      <c r="L8">
        <v>14</v>
      </c>
      <c r="M8">
        <v>4.84</v>
      </c>
    </row>
    <row r="9" spans="1:13" x14ac:dyDescent="0.3">
      <c r="A9" t="s">
        <v>15</v>
      </c>
      <c r="B9" t="s">
        <v>11</v>
      </c>
      <c r="C9">
        <v>5</v>
      </c>
      <c r="D9">
        <v>5</v>
      </c>
      <c r="E9">
        <v>3</v>
      </c>
      <c r="F9" t="s">
        <v>16</v>
      </c>
      <c r="G9">
        <v>3.9622000000000002</v>
      </c>
      <c r="H9">
        <v>0.96609999999999996</v>
      </c>
      <c r="I9">
        <v>4</v>
      </c>
      <c r="J9">
        <v>87</v>
      </c>
      <c r="K9">
        <v>22</v>
      </c>
      <c r="L9">
        <v>12</v>
      </c>
      <c r="M9">
        <v>4.84</v>
      </c>
    </row>
    <row r="10" spans="1:13" x14ac:dyDescent="0.3">
      <c r="A10" t="s">
        <v>15</v>
      </c>
      <c r="B10" t="s">
        <v>12</v>
      </c>
      <c r="C10">
        <v>6</v>
      </c>
      <c r="D10">
        <v>6</v>
      </c>
      <c r="E10">
        <v>3</v>
      </c>
      <c r="F10" t="s">
        <v>16</v>
      </c>
      <c r="G10">
        <v>3.9342999999999999</v>
      </c>
      <c r="H10">
        <v>0.97030000000000005</v>
      </c>
      <c r="I10">
        <v>4</v>
      </c>
      <c r="J10">
        <v>85</v>
      </c>
      <c r="K10">
        <v>25</v>
      </c>
      <c r="L10">
        <v>13</v>
      </c>
      <c r="M10">
        <v>4.83</v>
      </c>
    </row>
    <row r="11" spans="1:13" x14ac:dyDescent="0.3">
      <c r="A11" t="s">
        <v>17</v>
      </c>
      <c r="B11" t="s">
        <v>18</v>
      </c>
      <c r="C11">
        <v>9</v>
      </c>
      <c r="D11">
        <v>9</v>
      </c>
      <c r="E11">
        <v>3</v>
      </c>
      <c r="F11" t="s">
        <v>19</v>
      </c>
      <c r="G11">
        <v>2.6916000000000002</v>
      </c>
      <c r="H11">
        <v>0.91549999999999998</v>
      </c>
      <c r="I11">
        <v>4</v>
      </c>
      <c r="J11">
        <v>140</v>
      </c>
      <c r="K11">
        <v>45</v>
      </c>
      <c r="L11">
        <v>22</v>
      </c>
      <c r="M11">
        <v>4.83</v>
      </c>
    </row>
    <row r="12" spans="1:13" x14ac:dyDescent="0.3">
      <c r="A12" t="s">
        <v>17</v>
      </c>
      <c r="B12" t="s">
        <v>9</v>
      </c>
      <c r="C12">
        <v>10</v>
      </c>
      <c r="D12">
        <v>9</v>
      </c>
      <c r="E12">
        <v>3</v>
      </c>
      <c r="F12" t="s">
        <v>19</v>
      </c>
      <c r="G12">
        <v>2.5935000000000001</v>
      </c>
      <c r="H12">
        <v>0.94489999999999996</v>
      </c>
      <c r="I12">
        <v>4</v>
      </c>
      <c r="J12">
        <v>123</v>
      </c>
      <c r="K12">
        <v>38</v>
      </c>
      <c r="L12">
        <v>23</v>
      </c>
      <c r="M12">
        <v>4.82</v>
      </c>
    </row>
    <row r="13" spans="1:13" x14ac:dyDescent="0.3">
      <c r="A13" t="s">
        <v>17</v>
      </c>
      <c r="B13" t="s">
        <v>11</v>
      </c>
      <c r="C13">
        <v>10</v>
      </c>
      <c r="D13">
        <v>9</v>
      </c>
      <c r="E13">
        <v>3</v>
      </c>
      <c r="F13" t="s">
        <v>19</v>
      </c>
      <c r="G13">
        <v>2.6501000000000001</v>
      </c>
      <c r="H13">
        <v>0.92069999999999996</v>
      </c>
      <c r="I13">
        <v>4</v>
      </c>
      <c r="J13">
        <v>143</v>
      </c>
      <c r="K13">
        <v>46</v>
      </c>
      <c r="L13">
        <v>22</v>
      </c>
      <c r="M13">
        <v>4.83</v>
      </c>
    </row>
    <row r="14" spans="1:13" x14ac:dyDescent="0.3">
      <c r="A14" t="s">
        <v>17</v>
      </c>
      <c r="B14" t="s">
        <v>12</v>
      </c>
      <c r="C14">
        <v>10</v>
      </c>
      <c r="D14">
        <v>10</v>
      </c>
      <c r="E14">
        <v>3</v>
      </c>
      <c r="F14" t="s">
        <v>19</v>
      </c>
      <c r="G14">
        <v>2.6004</v>
      </c>
      <c r="H14">
        <v>0.96870000000000001</v>
      </c>
      <c r="I14">
        <v>4</v>
      </c>
      <c r="J14">
        <v>103</v>
      </c>
      <c r="K14">
        <v>33</v>
      </c>
      <c r="L14">
        <v>24</v>
      </c>
      <c r="M14">
        <v>4.8099999999999996</v>
      </c>
    </row>
    <row r="15" spans="1:13" x14ac:dyDescent="0.3">
      <c r="A15" t="s">
        <v>20</v>
      </c>
      <c r="B15" t="s">
        <v>18</v>
      </c>
      <c r="C15">
        <v>13</v>
      </c>
      <c r="D15">
        <v>12</v>
      </c>
      <c r="E15">
        <v>4</v>
      </c>
      <c r="F15" t="s">
        <v>21</v>
      </c>
      <c r="G15">
        <v>3.7017000000000002</v>
      </c>
      <c r="H15">
        <v>0.84440000000000004</v>
      </c>
      <c r="I15">
        <v>4</v>
      </c>
      <c r="J15">
        <v>170</v>
      </c>
      <c r="K15">
        <v>57</v>
      </c>
      <c r="L15">
        <v>41</v>
      </c>
      <c r="M15">
        <v>4.8099999999999996</v>
      </c>
    </row>
    <row r="16" spans="1:13" x14ac:dyDescent="0.3">
      <c r="A16" t="s">
        <v>20</v>
      </c>
      <c r="B16" t="s">
        <v>9</v>
      </c>
      <c r="C16">
        <v>13</v>
      </c>
      <c r="D16">
        <v>12</v>
      </c>
      <c r="E16">
        <v>4</v>
      </c>
      <c r="F16" t="s">
        <v>21</v>
      </c>
      <c r="G16">
        <v>3.649</v>
      </c>
      <c r="H16">
        <v>0.84399999999999997</v>
      </c>
      <c r="I16">
        <v>4</v>
      </c>
      <c r="J16">
        <v>139</v>
      </c>
      <c r="K16">
        <v>42</v>
      </c>
      <c r="L16">
        <v>42</v>
      </c>
      <c r="M16">
        <v>4.8099999999999996</v>
      </c>
    </row>
    <row r="17" spans="1:13" x14ac:dyDescent="0.3">
      <c r="A17" t="s">
        <v>20</v>
      </c>
      <c r="B17" t="s">
        <v>11</v>
      </c>
      <c r="C17">
        <v>13</v>
      </c>
      <c r="D17">
        <v>12</v>
      </c>
      <c r="E17">
        <v>4</v>
      </c>
      <c r="F17" t="s">
        <v>21</v>
      </c>
      <c r="G17">
        <v>3.6644999999999999</v>
      </c>
      <c r="H17">
        <v>0.82740000000000002</v>
      </c>
      <c r="I17">
        <v>4</v>
      </c>
      <c r="J17">
        <v>165</v>
      </c>
      <c r="K17">
        <v>53</v>
      </c>
      <c r="L17">
        <v>42</v>
      </c>
      <c r="M17">
        <v>4.82</v>
      </c>
    </row>
    <row r="18" spans="1:13" x14ac:dyDescent="0.3">
      <c r="A18" t="s">
        <v>20</v>
      </c>
      <c r="B18" t="s">
        <v>12</v>
      </c>
      <c r="C18">
        <v>13</v>
      </c>
      <c r="D18">
        <v>12</v>
      </c>
      <c r="E18">
        <v>4</v>
      </c>
      <c r="F18" t="s">
        <v>21</v>
      </c>
      <c r="G18">
        <v>3.6476000000000002</v>
      </c>
      <c r="H18">
        <v>0.85250000000000004</v>
      </c>
      <c r="I18">
        <v>4</v>
      </c>
      <c r="J18">
        <v>127</v>
      </c>
      <c r="K18">
        <v>42</v>
      </c>
      <c r="L18">
        <v>42</v>
      </c>
      <c r="M18">
        <v>4.8099999999999996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AC93-6C3C-44F0-875E-BAE78BC98F8E}">
  <dimension ref="A1:A5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34</v>
      </c>
    </row>
    <row r="3" spans="1:1" x14ac:dyDescent="0.3">
      <c r="A3" t="s">
        <v>23</v>
      </c>
    </row>
    <row r="4" spans="1:1" x14ac:dyDescent="0.3">
      <c r="A4" t="s">
        <v>36</v>
      </c>
    </row>
    <row r="5" spans="1:1" x14ac:dyDescent="0.3">
      <c r="A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228F-A50E-4C97-82DC-5BC11E95857D}">
  <dimension ref="A1"/>
  <sheetViews>
    <sheetView showGridLines="0" tabSelected="1" workbookViewId="0">
      <selection activeCell="W21" sqref="W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datasheet</vt:lpstr>
      <vt:lpstr>Questions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2024-12-10T16:16:33Z</dcterms:created>
  <dcterms:modified xsi:type="dcterms:W3CDTF">2024-12-10T16:37:31Z</dcterms:modified>
</cp:coreProperties>
</file>