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wetanshu\Desktop\"/>
    </mc:Choice>
  </mc:AlternateContent>
  <xr:revisionPtr revIDLastSave="0" documentId="13_ncr:1_{4B2A1E33-45C3-48AB-A39D-1CAB7C03E7EA}" xr6:coauthVersionLast="47" xr6:coauthVersionMax="47" xr10:uidLastSave="{00000000-0000-0000-0000-000000000000}"/>
  <bookViews>
    <workbookView xWindow="-108" yWindow="-108" windowWidth="23256" windowHeight="12456" activeTab="1" xr2:uid="{FB116BDF-D0A8-4DE8-BD0D-0C03E87D7898}"/>
  </bookViews>
  <sheets>
    <sheet name="Samsung data and pivots " sheetId="1" r:id="rId1"/>
    <sheet name="Interactive dashboard " sheetId="2" r:id="rId2"/>
  </sheets>
  <definedNames>
    <definedName name="Slicer_display">#N/A</definedName>
    <definedName name="Slicer_name">#N/A</definedName>
    <definedName name="Slicer_name1">#N/A</definedName>
    <definedName name="Slicer_name2">#N/A</definedName>
    <definedName name="Slicer_price">#N/A</definedName>
    <definedName name="Slicer_processor">#N/A</definedName>
    <definedName name="Slicer_ratings">#N/A</definedName>
    <definedName name="Slicer_storage">#N/A</definedName>
  </definedNames>
  <calcPr calcId="0"/>
  <pivotCaches>
    <pivotCache cacheId="1" r:id="rId3"/>
    <pivotCache cacheId="7"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<sst xmlns="http://schemas.openxmlformats.org/spreadsheetml/2006/main" count="104" uniqueCount="51">
  <si>
    <t>name</t>
  </si>
  <si>
    <t>ratings</t>
  </si>
  <si>
    <t>price</t>
  </si>
  <si>
    <t>imgURL</t>
  </si>
  <si>
    <t>camera</t>
  </si>
  <si>
    <t>display</t>
  </si>
  <si>
    <t>battery</t>
  </si>
  <si>
    <t>storage</t>
  </si>
  <si>
    <t>ram</t>
  </si>
  <si>
    <t>processor</t>
  </si>
  <si>
    <t>android_version</t>
  </si>
  <si>
    <t>SAMSUNG Galaxy F13 (Sunrise Copper, 64 GB)</t>
  </si>
  <si>
    <t>https://rukminim2.flixcart.com/image/312/312/xif0q/mobile/x/x/s/-original-imagfhu6dcpdnqkh.jpeg?q=70</t>
  </si>
  <si>
    <t>other_types</t>
  </si>
  <si>
    <t>not mentioned</t>
  </si>
  <si>
    <t>SAMSUNG Galaxy F13 (Waterfall Blue, 128 GB)</t>
  </si>
  <si>
    <t>https://rukminim2.flixcart.com/image/312/312/xif0q/mobile/0/8/4/-original-imagfhu75eupxyft.jpeg?q=70</t>
  </si>
  <si>
    <t>SAMSUNG Galaxy F13 (Nightsky Green, 128 GB)</t>
  </si>
  <si>
    <t>https://rukminim2.flixcart.com/image/312/312/xif0q/mobile/a/i/v/-original-imagfhu6bdzhnmkz.jpeg?q=70</t>
  </si>
  <si>
    <t>SAMSUNG Galaxy F13 (Sunrise Copper, 128 GB)</t>
  </si>
  <si>
    <t>SAMSUNG Galaxy F23 5G (Aqua Blue, 128 GB)</t>
  </si>
  <si>
    <t>https://rukminim2.flixcart.com/image/312/312/xif0q/mobile/0/h/k/-original-imagcg22czc3ggvw.jpeg?q=70</t>
  </si>
  <si>
    <t>Snapdragon750GProcessor</t>
  </si>
  <si>
    <t>SAMSUNG Galaxy F23 5G (Forest Green, 128 GB)</t>
  </si>
  <si>
    <t>https://rukminim2.flixcart.com/image/312/312/xif0q/mobile/o/p/z/-original-imagcg22pf79cgau.jpeg?q=70</t>
  </si>
  <si>
    <t>SAMSUNG Galaxy F04 (Jade Purple, 64 GB)</t>
  </si>
  <si>
    <t>https://rukminim2.flixcart.com/image/312/312/xif0q/mobile/7/p/9/-original-imaghgbyypzkzvud.jpeg?q=70</t>
  </si>
  <si>
    <t>LCD</t>
  </si>
  <si>
    <t>SAMSUNG Galaxy F04 (Opal Green, 64 GB)</t>
  </si>
  <si>
    <t>https://rukminim2.flixcart.com/image/312/312/xif0q/mobile/w/d/o/-original-imaghgbyhy6banxv.jpeg?q=70</t>
  </si>
  <si>
    <t>SAMSUNG Galaxy F14 5G (GOAT Green, 128 GB)</t>
  </si>
  <si>
    <t>https://rukminim2.flixcart.com/image/312/312/xif0q/mobile/j/i/k/galaxy-f14-5g-sm-e146bzggins-samsung-original-imagnzdkprfwj9hv.jpeg?q=70</t>
  </si>
  <si>
    <t>SAMSUNG Galaxy F23 5G (Copper Blush, 128 GB)</t>
  </si>
  <si>
    <t>https://rukminim2.flixcart.com/image/312/312/xif0q/mobile/f/c/v/-original-imagehzbaw2wugme.jpeg?q=70</t>
  </si>
  <si>
    <t>SAMSUNG Galaxy F14 5G (OMG Black, 128 GB)</t>
  </si>
  <si>
    <t>https://rukminim2.flixcart.com/image/312/312/xif0q/mobile/j/b/r/galaxy-f14-5g-sm-e146bzkhins-samsung-original-imagnzdkvrt2sxrq.jpeg?q=70</t>
  </si>
  <si>
    <t>SAMSUNG Galaxy M04 (Dark Blue, 64 GB)</t>
  </si>
  <si>
    <t>https://rukminim2.flixcart.com/image/312/312/xif0q/mobile/9/n/h/galaxy-m04-sm-m045f-samsung-original-imagh8ghfyxznzyu.jpeg?q=70</t>
  </si>
  <si>
    <t>Heilo35P</t>
  </si>
  <si>
    <t>SAMSUNG Galaxy F13 (Waterfall Blue, 64 GB)</t>
  </si>
  <si>
    <t>SAMSUNG Galaxy M04 (Light Green, 64 GB)</t>
  </si>
  <si>
    <t>https://rukminim2.flixcart.com/image/312/312/xif0q/mobile/h/f/y/galaxy-m04-sm-m045f-samsung-original-imagh799vffkjf8t.jpeg?q=70</t>
  </si>
  <si>
    <t>Row Labels</t>
  </si>
  <si>
    <t>Grand Total</t>
  </si>
  <si>
    <t>Sum of ratings</t>
  </si>
  <si>
    <t>Sum of price</t>
  </si>
  <si>
    <t xml:space="preserve">Camera lens </t>
  </si>
  <si>
    <t>Sum of battery</t>
  </si>
  <si>
    <t>Sum of ram</t>
  </si>
  <si>
    <t>Sum of android_version</t>
  </si>
  <si>
    <t xml:space="preserve">Samsung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</si>
</sst>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sz val="72"/>
      <color theme="1"/>
      <name val="Algerian"/>
      <family val="5"/>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2.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of samsung full .xlsx]Samsung data and pivots !PivotTable1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'Samsung data and pivots '!$O$10</c:f>
              <c:strCache>
                <c:ptCount val="1"/>
                <c:pt idx="0">
                  <c:v>Sum of price</c:v>
                </c:pt>
              </c:strCache>
            </c:strRef>
          </c:tx>
          <c:spPr>
            <a:solidFill>
              <a:schemeClr val="accent1"/>
            </a:solidFill>
            <a:ln>
              <a:noFill/>
            </a:ln>
            <a:effectLst/>
          </c:spPr>
          <c:invertIfNegative val="0"/>
          <c:cat>
            <c:strRef>
              <c:f>'Samsung data and pivots '!$N$11:$N$13</c:f>
              <c:strCache>
                <c:ptCount val="2"/>
                <c:pt idx="0">
                  <c:v>SAMSUNG Galaxy F14 5G (GOAT Green, 128 GB)</c:v>
                </c:pt>
                <c:pt idx="1">
                  <c:v>SAMSUNG Galaxy F14 5G (OMG Black, 128 GB)</c:v>
                </c:pt>
              </c:strCache>
            </c:strRef>
          </c:cat>
          <c:val>
            <c:numRef>
              <c:f>'Samsung data and pivots '!$O$11:$O$13</c:f>
              <c:numCache>
                <c:formatCode>General</c:formatCode>
                <c:ptCount val="2"/>
                <c:pt idx="0">
                  <c:v>26980</c:v>
                </c:pt>
                <c:pt idx="1">
                  <c:v>26980</c:v>
                </c:pt>
              </c:numCache>
            </c:numRef>
          </c:val>
          <c:extLst>
            <c:ext xmlns:c16="http://schemas.microsoft.com/office/drawing/2014/chart" uri="{C3380CC4-5D6E-409C-BE32-E72D297353CC}">
              <c16:uniqueId val="{00000000-2679-4784-9E97-B7675CBA4E36}"/>
            </c:ext>
          </c:extLst>
        </c:ser>
        <c:ser>
          <c:idx val="1"/>
          <c:order val="1"/>
          <c:tx>
            <c:strRef>
              <c:f>'Samsung data and pivots '!$P$10</c:f>
              <c:strCache>
                <c:ptCount val="1"/>
                <c:pt idx="0">
                  <c:v>Sum of ratings</c:v>
                </c:pt>
              </c:strCache>
            </c:strRef>
          </c:tx>
          <c:spPr>
            <a:solidFill>
              <a:schemeClr val="accent2"/>
            </a:solidFill>
            <a:ln>
              <a:noFill/>
            </a:ln>
            <a:effectLst/>
          </c:spPr>
          <c:invertIfNegative val="0"/>
          <c:cat>
            <c:strRef>
              <c:f>'Samsung data and pivots '!$N$11:$N$13</c:f>
              <c:strCache>
                <c:ptCount val="2"/>
                <c:pt idx="0">
                  <c:v>SAMSUNG Galaxy F14 5G (GOAT Green, 128 GB)</c:v>
                </c:pt>
                <c:pt idx="1">
                  <c:v>SAMSUNG Galaxy F14 5G (OMG Black, 128 GB)</c:v>
                </c:pt>
              </c:strCache>
            </c:strRef>
          </c:cat>
          <c:val>
            <c:numRef>
              <c:f>'Samsung data and pivots '!$P$11:$P$13</c:f>
              <c:numCache>
                <c:formatCode>General</c:formatCode>
                <c:ptCount val="2"/>
                <c:pt idx="0">
                  <c:v>8.4</c:v>
                </c:pt>
                <c:pt idx="1">
                  <c:v>8.4</c:v>
                </c:pt>
              </c:numCache>
            </c:numRef>
          </c:val>
          <c:extLst>
            <c:ext xmlns:c16="http://schemas.microsoft.com/office/drawing/2014/chart" uri="{C3380CC4-5D6E-409C-BE32-E72D297353CC}">
              <c16:uniqueId val="{00000001-2679-4784-9E97-B7675CBA4E36}"/>
            </c:ext>
          </c:extLst>
        </c:ser>
        <c:dLbls>
          <c:showLegendKey val="0"/>
          <c:showVal val="0"/>
          <c:showCatName val="0"/>
          <c:showSerName val="0"/>
          <c:showPercent val="0"/>
          <c:showBubbleSize val="0"/>
        </c:dLbls>
        <c:gapWidth val="219"/>
        <c:overlap val="-27"/>
        <c:axId val="1373678911"/>
        <c:axId val="1373675071"/>
      </c:barChart>
      <c:catAx>
        <c:axId val="1373678911"/>
        <c:scaling>
          <c:orientation val="minMax"/>
        </c:scaling>
        <c:delete val="1"/>
        <c:axPos val="b"/>
        <c:numFmt formatCode="General" sourceLinked="1"/>
        <c:majorTickMark val="none"/>
        <c:minorTickMark val="none"/>
        <c:tickLblPos val="nextTo"/>
        <c:crossAx val="1373675071"/>
        <c:crosses val="autoZero"/>
        <c:auto val="1"/>
        <c:lblAlgn val="ctr"/>
        <c:lblOffset val="100"/>
        <c:noMultiLvlLbl val="0"/>
      </c:catAx>
      <c:valAx>
        <c:axId val="137367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67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of samsung full .xlsx]Samsung data and pivots !PivotTable3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Models with LCD and other Type</a:t>
            </a:r>
            <a:r>
              <a:rPr lang="en-US" baseline="0"/>
              <a:t> display having different camera quality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'Samsung data and pivots '!$S$13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'Samsung data and pivots '!$R$14:$R$16</c:f>
              <c:strCache>
                <c:ptCount val="2"/>
                <c:pt idx="0">
                  <c:v>SAMSUNG Galaxy F14 5G (GOAT Green, 128 GB)</c:v>
                </c:pt>
                <c:pt idx="1">
                  <c:v>SAMSUNG Galaxy F14 5G (OMG Black, 128 GB)</c:v>
                </c:pt>
              </c:strCache>
            </c:strRef>
          </c:cat>
          <c:val>
            <c:numRef>
              <c:f>'Samsung data and pivots '!$S$14:$S$16</c:f>
              <c:numCache>
                <c:formatCode>General</c:formatCode>
                <c:ptCount val="2"/>
                <c:pt idx="0">
                  <c:v>100</c:v>
                </c:pt>
                <c:pt idx="1">
                  <c:v>100</c:v>
                </c:pt>
              </c:numCache>
            </c:numRef>
          </c:val>
          <c:smooth val="0"/>
          <c:extLst>
            <c:ext xmlns:c16="http://schemas.microsoft.com/office/drawing/2014/chart" uri="{C3380CC4-5D6E-409C-BE32-E72D297353CC}">
              <c16:uniqueId val="{00000000-2018-48E6-B025-A6A27D409FE5}"/>
            </c:ext>
          </c:extLst>
        </c:ser>
        <c:dLbls>
          <c:showLegendKey val="0"/>
          <c:showVal val="0"/>
          <c:showCatName val="0"/>
          <c:showSerName val="0"/>
          <c:showPercent val="0"/>
          <c:showBubbleSize val="0"/>
        </c:dLbls>
        <c:marker val="1"/>
        <c:smooth val="0"/>
        <c:axId val="1377969887"/>
        <c:axId val="1377974207"/>
      </c:lineChart>
      <c:catAx>
        <c:axId val="1377969887"/>
        <c:scaling>
          <c:orientation val="minMax"/>
        </c:scaling>
        <c:delete val="1"/>
        <c:axPos val="b"/>
        <c:numFmt formatCode="General" sourceLinked="1"/>
        <c:majorTickMark val="none"/>
        <c:minorTickMark val="none"/>
        <c:tickLblPos val="nextTo"/>
        <c:crossAx val="1377974207"/>
        <c:crosses val="autoZero"/>
        <c:auto val="1"/>
        <c:lblAlgn val="ctr"/>
        <c:lblOffset val="100"/>
        <c:noMultiLvlLbl val="0"/>
      </c:catAx>
      <c:valAx>
        <c:axId val="137797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96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of samsung full .xlsx]Samsung data and pivots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battery</a:t>
            </a:r>
            <a:r>
              <a:rPr lang="en-US" baseline="0"/>
              <a:t> condition and storage slicer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doughnutChart>
        <c:varyColors val="1"/>
        <c:ser>
          <c:idx val="0"/>
          <c:order val="0"/>
          <c:tx>
            <c:strRef>
              <c:f>'Samsung data and pivots '!$O$29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3E-4CFE-970B-80D65F4DB8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3E-4CFE-970B-80D65F4DB8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3E-4CFE-970B-80D65F4DB8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3E-4CFE-970B-80D65F4DB8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3E-4CFE-970B-80D65F4DB88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3E-4CFE-970B-80D65F4DB88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3E-4CFE-970B-80D65F4DB88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C3E-4CFE-970B-80D65F4DB88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C3E-4CFE-970B-80D65F4DB88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C3E-4CFE-970B-80D65F4DB88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C3E-4CFE-970B-80D65F4DB88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C3E-4CFE-970B-80D65F4DB88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C3E-4CFE-970B-80D65F4DB88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C3E-4CFE-970B-80D65F4DB889}"/>
              </c:ext>
            </c:extLst>
          </c:dPt>
          <c:cat>
            <c:strRef>
              <c:f>'Samsung data and pivots '!$N$30:$N$32</c:f>
              <c:strCache>
                <c:ptCount val="2"/>
                <c:pt idx="0">
                  <c:v>SAMSUNG Galaxy F14 5G (GOAT Green, 128 GB)</c:v>
                </c:pt>
                <c:pt idx="1">
                  <c:v>SAMSUNG Galaxy F14 5G (OMG Black, 128 GB)</c:v>
                </c:pt>
              </c:strCache>
            </c:strRef>
          </c:cat>
          <c:val>
            <c:numRef>
              <c:f>'Samsung data and pivots '!$O$30:$O$32</c:f>
              <c:numCache>
                <c:formatCode>General</c:formatCode>
                <c:ptCount val="2"/>
                <c:pt idx="0">
                  <c:v>12000</c:v>
                </c:pt>
                <c:pt idx="1">
                  <c:v>12000</c:v>
                </c:pt>
              </c:numCache>
            </c:numRef>
          </c:val>
          <c:extLst>
            <c:ext xmlns:c16="http://schemas.microsoft.com/office/drawing/2014/chart" uri="{C3380CC4-5D6E-409C-BE32-E72D297353CC}">
              <c16:uniqueId val="{0000001C-5C3E-4CFE-970B-80D65F4DB88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of samsung full .xlsx]Samsung data and pivots !PivotTable2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with ram and</a:t>
            </a:r>
            <a:r>
              <a:rPr lang="en-US" baseline="0"/>
              <a:t> Processor in slicer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'Samsung data and pivots '!$S$34</c:f>
              <c:strCache>
                <c:ptCount val="1"/>
                <c:pt idx="0">
                  <c:v>Total</c:v>
                </c:pt>
              </c:strCache>
            </c:strRef>
          </c:tx>
          <c:spPr>
            <a:solidFill>
              <a:schemeClr val="accent1"/>
            </a:solidFill>
            <a:ln>
              <a:noFill/>
            </a:ln>
            <a:effectLst/>
          </c:spPr>
          <c:invertIfNegative val="0"/>
          <c:cat>
            <c:strRef>
              <c:f>'Samsung data and pivots '!$R$35:$R$38</c:f>
              <c:strCache>
                <c:ptCount val="3"/>
                <c:pt idx="0">
                  <c:v>SAMSUNG Galaxy F23 5G (Aqua Blue, 128 GB)</c:v>
                </c:pt>
                <c:pt idx="1">
                  <c:v>SAMSUNG Galaxy F23 5G (Copper Blush, 128 GB)</c:v>
                </c:pt>
                <c:pt idx="2">
                  <c:v>SAMSUNG Galaxy F23 5G (Forest Green, 128 GB)</c:v>
                </c:pt>
              </c:strCache>
            </c:strRef>
          </c:cat>
          <c:val>
            <c:numRef>
              <c:f>'Samsung data and pivots '!$S$35:$S$38</c:f>
              <c:numCache>
                <c:formatCode>General</c:formatCode>
                <c:ptCount val="3"/>
                <c:pt idx="0">
                  <c:v>6</c:v>
                </c:pt>
                <c:pt idx="1">
                  <c:v>6</c:v>
                </c:pt>
                <c:pt idx="2">
                  <c:v>6</c:v>
                </c:pt>
              </c:numCache>
            </c:numRef>
          </c:val>
          <c:extLst>
            <c:ext xmlns:c16="http://schemas.microsoft.com/office/drawing/2014/chart" uri="{C3380CC4-5D6E-409C-BE32-E72D297353CC}">
              <c16:uniqueId val="{00000000-7011-4E26-A243-5E43574CEFE0}"/>
            </c:ext>
          </c:extLst>
        </c:ser>
        <c:dLbls>
          <c:showLegendKey val="0"/>
          <c:showVal val="0"/>
          <c:showCatName val="0"/>
          <c:showSerName val="0"/>
          <c:showPercent val="0"/>
          <c:showBubbleSize val="0"/>
        </c:dLbls>
        <c:gapWidth val="219"/>
        <c:overlap val="-27"/>
        <c:axId val="1922364047"/>
        <c:axId val="1922365487"/>
      </c:barChart>
      <c:catAx>
        <c:axId val="1922364047"/>
        <c:scaling>
          <c:orientation val="minMax"/>
        </c:scaling>
        <c:delete val="1"/>
        <c:axPos val="b"/>
        <c:numFmt formatCode="General" sourceLinked="1"/>
        <c:majorTickMark val="none"/>
        <c:minorTickMark val="none"/>
        <c:tickLblPos val="nextTo"/>
        <c:crossAx val="1922365487"/>
        <c:crosses val="autoZero"/>
        <c:auto val="1"/>
        <c:lblAlgn val="ctr"/>
        <c:lblOffset val="100"/>
        <c:noMultiLvlLbl val="0"/>
      </c:catAx>
      <c:valAx>
        <c:axId val="192236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6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of samsung full .xlsx]Samsung data and pivots !PivotTable5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9E-2"/>
          <c:y val="5.5555555555555552E-2"/>
          <c:w val="0.90286351706036749"/>
          <c:h val="0.89814814814814814"/>
        </c:manualLayout>
      </c:layout>
      <c:barChart>
        <c:barDir val="col"/>
        <c:grouping val="clustered"/>
        <c:varyColors val="0"/>
        <c:ser>
          <c:idx val="0"/>
          <c:order val="0"/>
          <c:tx>
            <c:strRef>
              <c:f>'Samsung data and pivots '!$I$25</c:f>
              <c:strCache>
                <c:ptCount val="1"/>
                <c:pt idx="0">
                  <c:v>Total</c:v>
                </c:pt>
              </c:strCache>
            </c:strRef>
          </c:tx>
          <c:spPr>
            <a:solidFill>
              <a:schemeClr val="accent1"/>
            </a:solidFill>
            <a:ln>
              <a:noFill/>
            </a:ln>
            <a:effectLst/>
          </c:spPr>
          <c:invertIfNegative val="0"/>
          <c:cat>
            <c:strRef>
              <c:f>'Samsung data and pivots '!$H$26:$H$29</c:f>
              <c:strCache>
                <c:ptCount val="3"/>
                <c:pt idx="0">
                  <c:v>SAMSUNG Galaxy F23 5G (Aqua Blue, 128 GB)</c:v>
                </c:pt>
                <c:pt idx="1">
                  <c:v>SAMSUNG Galaxy F23 5G (Copper Blush, 128 GB)</c:v>
                </c:pt>
                <c:pt idx="2">
                  <c:v>SAMSUNG Galaxy F23 5G (Forest Green, 128 GB)</c:v>
                </c:pt>
              </c:strCache>
            </c:strRef>
          </c:cat>
          <c:val>
            <c:numRef>
              <c:f>'Samsung data and pivots '!$I$26:$I$29</c:f>
              <c:numCache>
                <c:formatCode>General</c:formatCode>
                <c:ptCount val="3"/>
                <c:pt idx="0">
                  <c:v>12</c:v>
                </c:pt>
                <c:pt idx="1">
                  <c:v>12</c:v>
                </c:pt>
                <c:pt idx="2">
                  <c:v>12</c:v>
                </c:pt>
              </c:numCache>
            </c:numRef>
          </c:val>
          <c:extLst>
            <c:ext xmlns:c16="http://schemas.microsoft.com/office/drawing/2014/chart" uri="{C3380CC4-5D6E-409C-BE32-E72D297353CC}">
              <c16:uniqueId val="{00000000-FE9F-43E3-99BA-09F4AE564F20}"/>
            </c:ext>
          </c:extLst>
        </c:ser>
        <c:dLbls>
          <c:showLegendKey val="0"/>
          <c:showVal val="0"/>
          <c:showCatName val="0"/>
          <c:showSerName val="0"/>
          <c:showPercent val="0"/>
          <c:showBubbleSize val="0"/>
        </c:dLbls>
        <c:gapWidth val="219"/>
        <c:overlap val="-27"/>
        <c:axId val="1920121999"/>
        <c:axId val="1920123919"/>
      </c:barChart>
      <c:catAx>
        <c:axId val="1920121999"/>
        <c:scaling>
          <c:orientation val="minMax"/>
        </c:scaling>
        <c:delete val="1"/>
        <c:axPos val="b"/>
        <c:numFmt formatCode="General" sourceLinked="1"/>
        <c:majorTickMark val="none"/>
        <c:minorTickMark val="none"/>
        <c:tickLblPos val="nextTo"/>
        <c:crossAx val="1920123919"/>
        <c:crosses val="autoZero"/>
        <c:auto val="1"/>
        <c:lblAlgn val="ctr"/>
        <c:lblOffset val="100"/>
        <c:noMultiLvlLbl val="0"/>
      </c:catAx>
      <c:valAx>
        <c:axId val="1920123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12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160020</xdr:colOff>
      <xdr:row>0</xdr:row>
      <xdr:rowOff>38100</xdr:rowOff>
    </xdr:from>
    <xdr:to>
      <xdr:col>7</xdr:col>
      <xdr:colOff>464820</xdr:colOff>
      <xdr:row>15</xdr:row>
      <xdr:rowOff>38100</xdr:rowOff>
    </xdr:to>
    <xdr:graphicFrame macro="">
      <xdr:nvGraphicFramePr>
        <xdr:cNvPr id="4" name="Chart 3">
          <a:extLst>
            <a:ext uri="{FF2B5EF4-FFF2-40B4-BE49-F238E27FC236}">
              <a16:creationId xmlns:a16="http://schemas.microsoft.com/office/drawing/2014/main" id="{E1A080EE-F23F-4B41-A340-DA73EDC6F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541020</xdr:colOff>
      <xdr:row>0</xdr:row>
      <xdr:rowOff>38100</xdr:rowOff>
    </xdr:from>
    <xdr:to>
      <xdr:col>10</xdr:col>
      <xdr:colOff>541020</xdr:colOff>
      <xdr:row>13</xdr:row>
      <xdr:rowOff>127635</xdr:rowOff>
    </xdr:to>
    <mc:AlternateContent xmlns:mc="http://schemas.openxmlformats.org/markup-compatibility/2006" xmlns:a14="http://schemas.microsoft.com/office/drawing/2010/main">
      <mc:Choice Requires="a14">
        <xdr:graphicFrame macro="">
          <xdr:nvGraphicFramePr>
            <xdr:cNvPr id="5" name="ratings">
              <a:extLst>
                <a:ext uri="{FF2B5EF4-FFF2-40B4-BE49-F238E27FC236}">
                  <a16:creationId xmlns:a16="http://schemas.microsoft.com/office/drawing/2014/main" id="{48BD8297-32CD-477C-89DC-64E833290267}"/>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mlns="">
        <xdr:sp macro="" textlink="">
          <xdr:nvSpPr>
            <xdr:cNvPr id="0" name=""/>
            <xdr:cNvSpPr>
              <a:spLocks noTextEdit="1"/>
            </xdr:cNvSpPr>
          </xdr:nvSpPr>
          <xdr:spPr>
            <a:xfrm>
              <a:off x="4778993" y="38100"/>
              <a:ext cx="1816274" cy="2532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xdr:colOff>
      <xdr:row>0</xdr:row>
      <xdr:rowOff>38100</xdr:rowOff>
    </xdr:from>
    <xdr:to>
      <xdr:col>14</xdr:col>
      <xdr:colOff>7620</xdr:colOff>
      <xdr:row>13</xdr:row>
      <xdr:rowOff>127635</xdr:rowOff>
    </xdr:to>
    <mc:AlternateContent xmlns:mc="http://schemas.openxmlformats.org/markup-compatibility/2006" xmlns:a14="http://schemas.microsoft.com/office/drawing/2010/main">
      <mc:Choice Requires="a14">
        <xdr:graphicFrame macro="">
          <xdr:nvGraphicFramePr>
            <xdr:cNvPr id="6" name="price">
              <a:extLst>
                <a:ext uri="{FF2B5EF4-FFF2-40B4-BE49-F238E27FC236}">
                  <a16:creationId xmlns:a16="http://schemas.microsoft.com/office/drawing/2014/main" id="{A905A248-BA74-4476-97B6-9853DC2B79B4}"/>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6667291" y="38100"/>
              <a:ext cx="1816274" cy="2532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99060</xdr:colOff>
      <xdr:row>0</xdr:row>
      <xdr:rowOff>38100</xdr:rowOff>
    </xdr:from>
    <xdr:to>
      <xdr:col>21</xdr:col>
      <xdr:colOff>403860</xdr:colOff>
      <xdr:row>13</xdr:row>
      <xdr:rowOff>144780</xdr:rowOff>
    </xdr:to>
    <xdr:graphicFrame macro="">
      <xdr:nvGraphicFramePr>
        <xdr:cNvPr id="7" name="Chart 6">
          <a:extLst>
            <a:ext uri="{FF2B5EF4-FFF2-40B4-BE49-F238E27FC236}">
              <a16:creationId xmlns:a16="http://schemas.microsoft.com/office/drawing/2014/main" id="{67512C97-6794-457B-B416-E4A8A952C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501041</xdr:colOff>
      <xdr:row>0</xdr:row>
      <xdr:rowOff>62631</xdr:rowOff>
    </xdr:from>
    <xdr:to>
      <xdr:col>24</xdr:col>
      <xdr:colOff>513567</xdr:colOff>
      <xdr:row>13</xdr:row>
      <xdr:rowOff>87031</xdr:rowOff>
    </xdr:to>
    <mc:AlternateContent xmlns:mc="http://schemas.openxmlformats.org/markup-compatibility/2006" xmlns:a14="http://schemas.microsoft.com/office/drawing/2010/main">
      <mc:Choice Requires="a14">
        <xdr:graphicFrame macro="">
          <xdr:nvGraphicFramePr>
            <xdr:cNvPr id="8" name="display">
              <a:extLst>
                <a:ext uri="{FF2B5EF4-FFF2-40B4-BE49-F238E27FC236}">
                  <a16:creationId xmlns:a16="http://schemas.microsoft.com/office/drawing/2014/main" id="{F5A05B1D-4A06-4D58-841F-38E590EA39E2}"/>
                </a:ext>
              </a:extLst>
            </xdr:cNvPr>
            <xdr:cNvGraphicFramePr/>
          </xdr:nvGraphicFramePr>
          <xdr:xfrm>
            <a:off x="0" y="0"/>
            <a:ext cx="0" cy="0"/>
          </xdr:xfrm>
          <a:graphic>
            <a:graphicData uri="http://schemas.microsoft.com/office/drawing/2010/slicer">
              <sle:slicer xmlns:sle="http://schemas.microsoft.com/office/drawing/2010/slicer" name="display"/>
            </a:graphicData>
          </a:graphic>
        </xdr:graphicFrame>
      </mc:Choice>
      <mc:Fallback xmlns="">
        <xdr:sp macro="" textlink="">
          <xdr:nvSpPr>
            <xdr:cNvPr id="0" name=""/>
            <xdr:cNvSpPr>
              <a:spLocks noTextEdit="1"/>
            </xdr:cNvSpPr>
          </xdr:nvSpPr>
          <xdr:spPr>
            <a:xfrm>
              <a:off x="13214959" y="6263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187890</xdr:colOff>
      <xdr:row>15</xdr:row>
      <xdr:rowOff>156575</xdr:rowOff>
    </xdr:from>
    <xdr:to>
      <xdr:col>7</xdr:col>
      <xdr:colOff>521917</xdr:colOff>
      <xdr:row>30</xdr:row>
      <xdr:rowOff>81419</xdr:rowOff>
    </xdr:to>
    <xdr:graphicFrame macro="">
      <xdr:nvGraphicFramePr>
        <xdr:cNvPr id="2" name="Chart 1">
          <a:extLst>
            <a:ext uri="{FF2B5EF4-FFF2-40B4-BE49-F238E27FC236}">
              <a16:creationId xmlns:a16="http://schemas.microsoft.com/office/drawing/2014/main" id="{F59CB16D-C360-4E15-A38F-E53D576FF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563671</xdr:colOff>
      <xdr:row>15</xdr:row>
      <xdr:rowOff>167013</xdr:rowOff>
    </xdr:from>
    <xdr:to>
      <xdr:col>10</xdr:col>
      <xdr:colOff>576197</xdr:colOff>
      <xdr:row>29</xdr:row>
      <xdr:rowOff>3522</xdr:rowOff>
    </xdr:to>
    <mc:AlternateContent xmlns:mc="http://schemas.openxmlformats.org/markup-compatibility/2006">
      <mc:Choice xmlns:a14="http://schemas.microsoft.com/office/drawing/2010/main" Requires="a14">
        <xdr:graphicFrame macro="">
          <xdr:nvGraphicFramePr>
            <xdr:cNvPr id="3" name="storage">
              <a:extLst>
                <a:ext uri="{FF2B5EF4-FFF2-40B4-BE49-F238E27FC236}">
                  <a16:creationId xmlns:a16="http://schemas.microsoft.com/office/drawing/2014/main" id="{26D56668-93A9-4C48-B828-D63AD6D4E58A}"/>
                </a:ext>
              </a:extLst>
            </xdr:cNvPr>
            <xdr:cNvGraphicFramePr/>
          </xdr:nvGraphicFramePr>
          <xdr:xfrm>
            <a:off x="0" y="0"/>
            <a:ext cx="0" cy="0"/>
          </xdr:xfrm>
          <a:graphic>
            <a:graphicData uri="http://schemas.microsoft.com/office/drawing/2010/slicer">
              <sle:slicer xmlns:sle="http://schemas.microsoft.com/office/drawing/2010/slicer" name="storage"/>
            </a:graphicData>
          </a:graphic>
        </xdr:graphicFrame>
      </mc:Choice>
      <mc:Fallback>
        <xdr:sp macro="" textlink="">
          <xdr:nvSpPr>
            <xdr:cNvPr id="0" name=""/>
            <xdr:cNvSpPr>
              <a:spLocks noTextEdit="1"/>
            </xdr:cNvSpPr>
          </xdr:nvSpPr>
          <xdr:spPr>
            <a:xfrm>
              <a:off x="4830871" y="2834013"/>
              <a:ext cx="1841326" cy="2325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135699</xdr:colOff>
      <xdr:row>15</xdr:row>
      <xdr:rowOff>73069</xdr:rowOff>
    </xdr:from>
    <xdr:to>
      <xdr:col>21</xdr:col>
      <xdr:colOff>469726</xdr:colOff>
      <xdr:row>29</xdr:row>
      <xdr:rowOff>185803</xdr:rowOff>
    </xdr:to>
    <xdr:graphicFrame macro="">
      <xdr:nvGraphicFramePr>
        <xdr:cNvPr id="9" name="Chart 8">
          <a:extLst>
            <a:ext uri="{FF2B5EF4-FFF2-40B4-BE49-F238E27FC236}">
              <a16:creationId xmlns:a16="http://schemas.microsoft.com/office/drawing/2014/main" id="{D8593D8D-A7C9-40A7-9FB9-CCB235915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542794</xdr:colOff>
      <xdr:row>15</xdr:row>
      <xdr:rowOff>83507</xdr:rowOff>
    </xdr:from>
    <xdr:to>
      <xdr:col>24</xdr:col>
      <xdr:colOff>555320</xdr:colOff>
      <xdr:row>28</xdr:row>
      <xdr:rowOff>107906</xdr:rowOff>
    </xdr:to>
    <mc:AlternateContent xmlns:mc="http://schemas.openxmlformats.org/markup-compatibility/2006">
      <mc:Choice xmlns:a14="http://schemas.microsoft.com/office/drawing/2010/main" Requires="a14">
        <xdr:graphicFrame macro="">
          <xdr:nvGraphicFramePr>
            <xdr:cNvPr id="10" name="processor">
              <a:extLst>
                <a:ext uri="{FF2B5EF4-FFF2-40B4-BE49-F238E27FC236}">
                  <a16:creationId xmlns:a16="http://schemas.microsoft.com/office/drawing/2014/main" id="{70BC0620-CC69-4D0E-84C6-AA347A32AE95}"/>
                </a:ext>
              </a:extLst>
            </xdr:cNvPr>
            <xdr:cNvGraphicFramePr/>
          </xdr:nvGraphicFramePr>
          <xdr:xfrm>
            <a:off x="0" y="0"/>
            <a:ext cx="0" cy="0"/>
          </xdr:xfrm>
          <a:graphic>
            <a:graphicData uri="http://schemas.microsoft.com/office/drawing/2010/slicer">
              <sle:slicer xmlns:sle="http://schemas.microsoft.com/office/drawing/2010/slicer" name="processor"/>
            </a:graphicData>
          </a:graphic>
        </xdr:graphicFrame>
      </mc:Choice>
      <mc:Fallback>
        <xdr:sp macro="" textlink="">
          <xdr:nvSpPr>
            <xdr:cNvPr id="0" name=""/>
            <xdr:cNvSpPr>
              <a:spLocks noTextEdit="1"/>
            </xdr:cNvSpPr>
          </xdr:nvSpPr>
          <xdr:spPr>
            <a:xfrm>
              <a:off x="13344394" y="2750507"/>
              <a:ext cx="1841326" cy="233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53130</xdr:colOff>
      <xdr:row>15</xdr:row>
      <xdr:rowOff>163673</xdr:rowOff>
    </xdr:from>
    <xdr:to>
      <xdr:col>14</xdr:col>
      <xdr:colOff>65656</xdr:colOff>
      <xdr:row>29</xdr:row>
      <xdr:rowOff>182</xdr:rowOff>
    </xdr:to>
    <mc:AlternateContent xmlns:mc="http://schemas.openxmlformats.org/markup-compatibility/2006">
      <mc:Choice xmlns:a14="http://schemas.microsoft.com/office/drawing/2010/main" Requires="a14">
        <xdr:graphicFrame macro="">
          <xdr:nvGraphicFramePr>
            <xdr:cNvPr id="11" name="name">
              <a:extLst>
                <a:ext uri="{FF2B5EF4-FFF2-40B4-BE49-F238E27FC236}">
                  <a16:creationId xmlns:a16="http://schemas.microsoft.com/office/drawing/2014/main" id="{76DA05E2-FC89-11BB-FADB-CAAE00565FC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6758730" y="2830673"/>
              <a:ext cx="1841326" cy="2325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57307</xdr:colOff>
      <xdr:row>15</xdr:row>
      <xdr:rowOff>80167</xdr:rowOff>
    </xdr:from>
    <xdr:to>
      <xdr:col>28</xdr:col>
      <xdr:colOff>69833</xdr:colOff>
      <xdr:row>28</xdr:row>
      <xdr:rowOff>104566</xdr:rowOff>
    </xdr:to>
    <mc:AlternateContent xmlns:mc="http://schemas.openxmlformats.org/markup-compatibility/2006">
      <mc:Choice xmlns:a14="http://schemas.microsoft.com/office/drawing/2010/main" Requires="a14">
        <xdr:graphicFrame macro="">
          <xdr:nvGraphicFramePr>
            <xdr:cNvPr id="12" name="name 1">
              <a:extLst>
                <a:ext uri="{FF2B5EF4-FFF2-40B4-BE49-F238E27FC236}">
                  <a16:creationId xmlns:a16="http://schemas.microsoft.com/office/drawing/2014/main" id="{FCA6E08A-FDA0-5E8B-47EE-9E8D4CD1C413}"/>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15297307" y="2747167"/>
              <a:ext cx="1841326" cy="233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608778</xdr:colOff>
      <xdr:row>0</xdr:row>
      <xdr:rowOff>73734</xdr:rowOff>
    </xdr:from>
    <xdr:to>
      <xdr:col>35</xdr:col>
      <xdr:colOff>317500</xdr:colOff>
      <xdr:row>14</xdr:row>
      <xdr:rowOff>63500</xdr:rowOff>
    </xdr:to>
    <xdr:graphicFrame macro="">
      <xdr:nvGraphicFramePr>
        <xdr:cNvPr id="13" name="Chart 12">
          <a:extLst>
            <a:ext uri="{FF2B5EF4-FFF2-40B4-BE49-F238E27FC236}">
              <a16:creationId xmlns:a16="http://schemas.microsoft.com/office/drawing/2014/main" id="{D825FF43-7CA5-4385-872B-F27888C36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35</xdr:col>
      <xdr:colOff>427749</xdr:colOff>
      <xdr:row>0</xdr:row>
      <xdr:rowOff>32708</xdr:rowOff>
    </xdr:from>
    <xdr:to>
      <xdr:col>38</xdr:col>
      <xdr:colOff>440276</xdr:colOff>
      <xdr:row>13</xdr:row>
      <xdr:rowOff>57108</xdr:rowOff>
    </xdr:to>
    <mc:AlternateContent xmlns:mc="http://schemas.openxmlformats.org/markup-compatibility/2006">
      <mc:Choice xmlns:a14="http://schemas.microsoft.com/office/drawing/2010/main" Requires="a14">
        <xdr:graphicFrame macro="">
          <xdr:nvGraphicFramePr>
            <xdr:cNvPr id="14" name="name 2">
              <a:extLst>
                <a:ext uri="{FF2B5EF4-FFF2-40B4-BE49-F238E27FC236}">
                  <a16:creationId xmlns:a16="http://schemas.microsoft.com/office/drawing/2014/main" id="{B524225B-8D53-466B-8C70-DE5D31722D4A}"/>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dr:sp macro="" textlink="">
          <xdr:nvSpPr>
            <xdr:cNvPr id="0" name=""/>
            <xdr:cNvSpPr>
              <a:spLocks noTextEdit="1"/>
            </xdr:cNvSpPr>
          </xdr:nvSpPr>
          <xdr:spPr>
            <a:xfrm>
              <a:off x="21763749" y="32708"/>
              <a:ext cx="1841327" cy="233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shboards%20of%20samsung.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nshu" refreshedDate="45548.650688194444" createdVersion="8" refreshedVersion="8" minRefreshableVersion="3" recordCount="16" xr:uid="{A6841D2A-3EFE-4861-A99E-D7836B6E2E22}">
  <cacheSource type="worksheet">
    <worksheetSource ref="A1:K17" sheet="Dashboards of samsung" r:id="rId2"/>
  </cacheSource>
  <cacheFields count="11">
    <cacheField name="name" numFmtId="0">
      <sharedItems count="14">
        <s v="SAMSUNG Galaxy F13 (Sunrise Copper, 64 GB)"/>
        <s v="SAMSUNG Galaxy F13 (Waterfall Blue, 128 GB)"/>
        <s v="SAMSUNG Galaxy F13 (Nightsky Green, 128 GB)"/>
        <s v="SAMSUNG Galaxy F13 (Sunrise Copper, 128 GB)"/>
        <s v="SAMSUNG Galaxy F23 5G (Aqua Blue, 128 GB)"/>
        <s v="SAMSUNG Galaxy F23 5G (Forest Green, 128 GB)"/>
        <s v="SAMSUNG Galaxy F04 (Jade Purple, 64 GB)"/>
        <s v="SAMSUNG Galaxy F04 (Opal Green, 64 GB)"/>
        <s v="SAMSUNG Galaxy F14 5G (GOAT Green, 128 GB)"/>
        <s v="SAMSUNG Galaxy F23 5G (Copper Blush, 128 GB)"/>
        <s v="SAMSUNG Galaxy F14 5G (OMG Black, 128 GB)"/>
        <s v="SAMSUNG Galaxy M04 (Dark Blue, 64 GB)"/>
        <s v="SAMSUNG Galaxy F13 (Waterfall Blue, 64 GB)"/>
        <s v="SAMSUNG Galaxy M04 (Light Green, 64 GB)"/>
      </sharedItems>
    </cacheField>
    <cacheField name="ratings" numFmtId="0">
      <sharedItems containsSemiMixedTypes="0" containsString="0" containsNumber="1" minValue="4.0999999999999996" maxValue="4.3" count="3">
        <n v="4.3"/>
        <n v="4.2"/>
        <n v="4.0999999999999996"/>
      </sharedItems>
    </cacheField>
    <cacheField name="price" numFmtId="0">
      <sharedItems containsSemiMixedTypes="0" containsString="0" containsNumber="1" containsInteger="1" minValue="6999" maxValue="15499" count="8">
        <n v="9499"/>
        <n v="10499"/>
        <n v="15499"/>
        <n v="6999"/>
        <n v="13990"/>
        <n v="8093"/>
        <n v="8185"/>
        <n v="12990"/>
      </sharedItems>
    </cacheField>
    <cacheField name="imgURL" numFmtId="0">
      <sharedItems/>
    </cacheField>
    <cacheField name="camera" numFmtId="0">
      <sharedItems containsSemiMixedTypes="0" containsString="0" containsNumber="1" containsInteger="1" minValue="13" maxValue="50"/>
    </cacheField>
    <cacheField name="display" numFmtId="0">
      <sharedItems count="2">
        <s v="other_types"/>
        <s v="LCD"/>
      </sharedItems>
    </cacheField>
    <cacheField name="battery" numFmtId="0">
      <sharedItems containsSemiMixedTypes="0" containsString="0" containsNumber="1" containsInteger="1" minValue="5000" maxValue="6000"/>
    </cacheField>
    <cacheField name="storage" numFmtId="0">
      <sharedItems containsSemiMixedTypes="0" containsString="0" containsNumber="1" containsInteger="1" minValue="64" maxValue="128" count="2">
        <n v="64"/>
        <n v="128"/>
      </sharedItems>
    </cacheField>
    <cacheField name="ram" numFmtId="0">
      <sharedItems containsSemiMixedTypes="0" containsString="0" containsNumber="1" containsInteger="1" minValue="4" maxValue="6"/>
    </cacheField>
    <cacheField name="processor" numFmtId="0">
      <sharedItems/>
    </cacheField>
    <cacheField name="android_version" numFmtId="0">
      <sharedItems containsSemiMixedTypes="0" containsString="0" containsNumber="1" containsInteger="1" minValue="12" maxValue="13"/>
    </cacheField>
  </cacheFields>
  <extLst>
    <ext xmlns:x14="http://schemas.microsoft.com/office/spreadsheetml/2009/9/main" uri="{725AE2AE-9491-48be-B2B4-4EB974FC3084}">
      <x14:pivotCacheDefinition pivotCacheId="14130149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nshu" refreshedDate="45548.672970486114" createdVersion="8" refreshedVersion="8" minRefreshableVersion="3" recordCount="16" xr:uid="{FEDA224D-9FEE-4525-8630-B09D0DF0DF9A}">
  <cacheSource type="worksheet">
    <worksheetSource ref="A1:K17" sheet="Samsung data and pivots "/>
  </cacheSource>
  <cacheFields count="11">
    <cacheField name="name" numFmtId="0">
      <sharedItems count="14">
        <s v="SAMSUNG Galaxy F13 (Sunrise Copper, 64 GB)"/>
        <s v="SAMSUNG Galaxy F13 (Waterfall Blue, 128 GB)"/>
        <s v="SAMSUNG Galaxy F13 (Nightsky Green, 128 GB)"/>
        <s v="SAMSUNG Galaxy F13 (Sunrise Copper, 128 GB)"/>
        <s v="SAMSUNG Galaxy F23 5G (Aqua Blue, 128 GB)"/>
        <s v="SAMSUNG Galaxy F23 5G (Forest Green, 128 GB)"/>
        <s v="SAMSUNG Galaxy F04 (Jade Purple, 64 GB)"/>
        <s v="SAMSUNG Galaxy F04 (Opal Green, 64 GB)"/>
        <s v="SAMSUNG Galaxy F14 5G (GOAT Green, 128 GB)"/>
        <s v="SAMSUNG Galaxy F23 5G (Copper Blush, 128 GB)"/>
        <s v="SAMSUNG Galaxy F14 5G (OMG Black, 128 GB)"/>
        <s v="SAMSUNG Galaxy M04 (Dark Blue, 64 GB)"/>
        <s v="SAMSUNG Galaxy F13 (Waterfall Blue, 64 GB)"/>
        <s v="SAMSUNG Galaxy M04 (Light Green, 64 GB)"/>
      </sharedItems>
    </cacheField>
    <cacheField name="ratings" numFmtId="0">
      <sharedItems containsSemiMixedTypes="0" containsString="0" containsNumber="1" minValue="4.0999999999999996" maxValue="4.3"/>
    </cacheField>
    <cacheField name="price" numFmtId="0">
      <sharedItems containsSemiMixedTypes="0" containsString="0" containsNumber="1" containsInteger="1" minValue="6999" maxValue="15499"/>
    </cacheField>
    <cacheField name="imgURL" numFmtId="0">
      <sharedItems/>
    </cacheField>
    <cacheField name="camera" numFmtId="0">
      <sharedItems containsSemiMixedTypes="0" containsString="0" containsNumber="1" containsInteger="1" minValue="13" maxValue="50"/>
    </cacheField>
    <cacheField name="display" numFmtId="0">
      <sharedItems/>
    </cacheField>
    <cacheField name="battery" numFmtId="0">
      <sharedItems containsSemiMixedTypes="0" containsString="0" containsNumber="1" containsInteger="1" minValue="5000" maxValue="6000"/>
    </cacheField>
    <cacheField name="storage" numFmtId="0">
      <sharedItems containsSemiMixedTypes="0" containsString="0" containsNumber="1" containsInteger="1" minValue="64" maxValue="128"/>
    </cacheField>
    <cacheField name="ram" numFmtId="0">
      <sharedItems containsSemiMixedTypes="0" containsString="0" containsNumber="1" containsInteger="1" minValue="4" maxValue="6"/>
    </cacheField>
    <cacheField name="processor" numFmtId="0">
      <sharedItems count="3">
        <s v="not mentioned"/>
        <s v="Snapdragon750GProcessor"/>
        <s v="Heilo35P"/>
      </sharedItems>
    </cacheField>
    <cacheField name="android_version" numFmtId="0">
      <sharedItems containsSemiMixedTypes="0" containsString="0" containsNumber="1" containsInteger="1" minValue="12" maxValue="13"/>
    </cacheField>
  </cacheFields>
  <extLst>
    <ext xmlns:x14="http://schemas.microsoft.com/office/spreadsheetml/2009/9/main" uri="{725AE2AE-9491-48be-B2B4-4EB974FC3084}">
      <x14:pivotCacheDefinition pivotCacheId="6659430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s v="https://rukminim2.flixcart.com/image/312/312/xif0q/mobile/x/x/s/-original-imagfhu6dcpdnqkh.jpeg?q=70"/>
    <n v="50"/>
    <x v="0"/>
    <n v="6000"/>
    <x v="0"/>
    <n v="4"/>
    <s v="not mentioned"/>
    <n v="12"/>
  </r>
  <r>
    <x v="1"/>
    <x v="0"/>
    <x v="1"/>
    <s v="https://rukminim2.flixcart.com/image/312/312/xif0q/mobile/0/8/4/-original-imagfhu75eupxyft.jpeg?q=70"/>
    <n v="50"/>
    <x v="0"/>
    <n v="6000"/>
    <x v="1"/>
    <n v="4"/>
    <s v="not mentioned"/>
    <n v="12"/>
  </r>
  <r>
    <x v="2"/>
    <x v="0"/>
    <x v="1"/>
    <s v="https://rukminim2.flixcart.com/image/312/312/xif0q/mobile/a/i/v/-original-imagfhu6bdzhnmkz.jpeg?q=70"/>
    <n v="50"/>
    <x v="0"/>
    <n v="6000"/>
    <x v="1"/>
    <n v="4"/>
    <s v="not mentioned"/>
    <n v="12"/>
  </r>
  <r>
    <x v="3"/>
    <x v="0"/>
    <x v="1"/>
    <s v="https://rukminim2.flixcart.com/image/312/312/xif0q/mobile/x/x/s/-original-imagfhu6dcpdnqkh.jpeg?q=70"/>
    <n v="50"/>
    <x v="0"/>
    <n v="6000"/>
    <x v="1"/>
    <n v="4"/>
    <s v="not mentioned"/>
    <n v="12"/>
  </r>
  <r>
    <x v="4"/>
    <x v="0"/>
    <x v="2"/>
    <s v="https://rukminim2.flixcart.com/image/312/312/xif0q/mobile/0/h/k/-original-imagcg22czc3ggvw.jpeg?q=70"/>
    <n v="50"/>
    <x v="0"/>
    <n v="5000"/>
    <x v="1"/>
    <n v="6"/>
    <s v="Snapdragon750GProcessor"/>
    <n v="12"/>
  </r>
  <r>
    <x v="5"/>
    <x v="0"/>
    <x v="2"/>
    <s v="https://rukminim2.flixcart.com/image/312/312/xif0q/mobile/o/p/z/-original-imagcg22pf79cgau.jpeg?q=70"/>
    <n v="50"/>
    <x v="0"/>
    <n v="5000"/>
    <x v="1"/>
    <n v="6"/>
    <s v="Snapdragon750GProcessor"/>
    <n v="12"/>
  </r>
  <r>
    <x v="6"/>
    <x v="1"/>
    <x v="3"/>
    <s v="https://rukminim2.flixcart.com/image/312/312/xif0q/mobile/7/p/9/-original-imaghgbyypzkzvud.jpeg?q=70"/>
    <n v="13"/>
    <x v="1"/>
    <n v="5000"/>
    <x v="0"/>
    <n v="4"/>
    <s v="not mentioned"/>
    <n v="12"/>
  </r>
  <r>
    <x v="7"/>
    <x v="1"/>
    <x v="3"/>
    <s v="https://rukminim2.flixcart.com/image/312/312/xif0q/mobile/w/d/o/-original-imaghgbyhy6banxv.jpeg?q=70"/>
    <n v="13"/>
    <x v="1"/>
    <n v="5000"/>
    <x v="0"/>
    <n v="4"/>
    <s v="not mentioned"/>
    <n v="12"/>
  </r>
  <r>
    <x v="8"/>
    <x v="1"/>
    <x v="4"/>
    <s v="https://rukminim2.flixcart.com/image/312/312/xif0q/mobile/j/i/k/galaxy-f14-5g-sm-e146bzggins-samsung-original-imagnzdkprfwj9hv.jpeg?q=70"/>
    <n v="50"/>
    <x v="1"/>
    <n v="6000"/>
    <x v="1"/>
    <n v="6"/>
    <s v="not mentioned"/>
    <n v="13"/>
  </r>
  <r>
    <x v="9"/>
    <x v="0"/>
    <x v="2"/>
    <s v="https://rukminim2.flixcart.com/image/312/312/xif0q/mobile/f/c/v/-original-imagehzbaw2wugme.jpeg?q=70"/>
    <n v="50"/>
    <x v="0"/>
    <n v="5000"/>
    <x v="1"/>
    <n v="6"/>
    <s v="Snapdragon750GProcessor"/>
    <n v="12"/>
  </r>
  <r>
    <x v="10"/>
    <x v="1"/>
    <x v="4"/>
    <s v="https://rukminim2.flixcart.com/image/312/312/xif0q/mobile/j/b/r/galaxy-f14-5g-sm-e146bzkhins-samsung-original-imagnzdkvrt2sxrq.jpeg?q=70"/>
    <n v="50"/>
    <x v="1"/>
    <n v="6000"/>
    <x v="1"/>
    <n v="6"/>
    <s v="not mentioned"/>
    <n v="13"/>
  </r>
  <r>
    <x v="11"/>
    <x v="2"/>
    <x v="5"/>
    <s v="https://rukminim2.flixcart.com/image/312/312/xif0q/mobile/9/n/h/galaxy-m04-sm-m045f-samsung-original-imagh8ghfyxznzyu.jpeg?q=70"/>
    <n v="13"/>
    <x v="0"/>
    <n v="5000"/>
    <x v="0"/>
    <n v="4"/>
    <s v="Heilo35P"/>
    <n v="12"/>
  </r>
  <r>
    <x v="12"/>
    <x v="0"/>
    <x v="0"/>
    <s v="https://rukminim2.flixcart.com/image/312/312/xif0q/mobile/0/8/4/-original-imagfhu75eupxyft.jpeg?q=70"/>
    <n v="50"/>
    <x v="0"/>
    <n v="6000"/>
    <x v="0"/>
    <n v="4"/>
    <s v="not mentioned"/>
    <n v="12"/>
  </r>
  <r>
    <x v="13"/>
    <x v="2"/>
    <x v="6"/>
    <s v="https://rukminim2.flixcart.com/image/312/312/xif0q/mobile/h/f/y/galaxy-m04-sm-m045f-samsung-original-imagh799vffkjf8t.jpeg?q=70"/>
    <n v="13"/>
    <x v="0"/>
    <n v="5000"/>
    <x v="0"/>
    <n v="4"/>
    <s v="Heilo35P"/>
    <n v="12"/>
  </r>
  <r>
    <x v="8"/>
    <x v="1"/>
    <x v="7"/>
    <s v="https://rukminim2.flixcart.com/image/312/312/xif0q/mobile/j/i/k/galaxy-f14-5g-sm-e146bzggins-samsung-original-imagnzdkprfwj9hv.jpeg?q=70"/>
    <n v="50"/>
    <x v="1"/>
    <n v="6000"/>
    <x v="1"/>
    <n v="4"/>
    <s v="not mentioned"/>
    <n v="13"/>
  </r>
  <r>
    <x v="10"/>
    <x v="1"/>
    <x v="7"/>
    <s v="https://rukminim2.flixcart.com/image/312/312/xif0q/mobile/j/b/r/galaxy-f14-5g-sm-e146bzkhins-samsung-original-imagnzdkvrt2sxrq.jpeg?q=70"/>
    <n v="50"/>
    <x v="1"/>
    <n v="6000"/>
    <x v="1"/>
    <n v="4"/>
    <s v="not mentioned"/>
    <n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4.3"/>
    <n v="9499"/>
    <s v="https://rukminim2.flixcart.com/image/312/312/xif0q/mobile/x/x/s/-original-imagfhu6dcpdnqkh.jpeg?q=70"/>
    <n v="50"/>
    <s v="other_types"/>
    <n v="6000"/>
    <n v="64"/>
    <n v="4"/>
    <x v="0"/>
    <n v="12"/>
  </r>
  <r>
    <x v="1"/>
    <n v="4.3"/>
    <n v="10499"/>
    <s v="https://rukminim2.flixcart.com/image/312/312/xif0q/mobile/0/8/4/-original-imagfhu75eupxyft.jpeg?q=70"/>
    <n v="50"/>
    <s v="other_types"/>
    <n v="6000"/>
    <n v="128"/>
    <n v="4"/>
    <x v="0"/>
    <n v="12"/>
  </r>
  <r>
    <x v="2"/>
    <n v="4.3"/>
    <n v="10499"/>
    <s v="https://rukminim2.flixcart.com/image/312/312/xif0q/mobile/a/i/v/-original-imagfhu6bdzhnmkz.jpeg?q=70"/>
    <n v="50"/>
    <s v="other_types"/>
    <n v="6000"/>
    <n v="128"/>
    <n v="4"/>
    <x v="0"/>
    <n v="12"/>
  </r>
  <r>
    <x v="3"/>
    <n v="4.3"/>
    <n v="10499"/>
    <s v="https://rukminim2.flixcart.com/image/312/312/xif0q/mobile/x/x/s/-original-imagfhu6dcpdnqkh.jpeg?q=70"/>
    <n v="50"/>
    <s v="other_types"/>
    <n v="6000"/>
    <n v="128"/>
    <n v="4"/>
    <x v="0"/>
    <n v="12"/>
  </r>
  <r>
    <x v="4"/>
    <n v="4.3"/>
    <n v="15499"/>
    <s v="https://rukminim2.flixcart.com/image/312/312/xif0q/mobile/0/h/k/-original-imagcg22czc3ggvw.jpeg?q=70"/>
    <n v="50"/>
    <s v="other_types"/>
    <n v="5000"/>
    <n v="128"/>
    <n v="6"/>
    <x v="1"/>
    <n v="12"/>
  </r>
  <r>
    <x v="5"/>
    <n v="4.3"/>
    <n v="15499"/>
    <s v="https://rukminim2.flixcart.com/image/312/312/xif0q/mobile/o/p/z/-original-imagcg22pf79cgau.jpeg?q=70"/>
    <n v="50"/>
    <s v="other_types"/>
    <n v="5000"/>
    <n v="128"/>
    <n v="6"/>
    <x v="1"/>
    <n v="12"/>
  </r>
  <r>
    <x v="6"/>
    <n v="4.2"/>
    <n v="6999"/>
    <s v="https://rukminim2.flixcart.com/image/312/312/xif0q/mobile/7/p/9/-original-imaghgbyypzkzvud.jpeg?q=70"/>
    <n v="13"/>
    <s v="LCD"/>
    <n v="5000"/>
    <n v="64"/>
    <n v="4"/>
    <x v="0"/>
    <n v="12"/>
  </r>
  <r>
    <x v="7"/>
    <n v="4.2"/>
    <n v="6999"/>
    <s v="https://rukminim2.flixcart.com/image/312/312/xif0q/mobile/w/d/o/-original-imaghgbyhy6banxv.jpeg?q=70"/>
    <n v="13"/>
    <s v="LCD"/>
    <n v="5000"/>
    <n v="64"/>
    <n v="4"/>
    <x v="0"/>
    <n v="12"/>
  </r>
  <r>
    <x v="8"/>
    <n v="4.2"/>
    <n v="13990"/>
    <s v="https://rukminim2.flixcart.com/image/312/312/xif0q/mobile/j/i/k/galaxy-f14-5g-sm-e146bzggins-samsung-original-imagnzdkprfwj9hv.jpeg?q=70"/>
    <n v="50"/>
    <s v="LCD"/>
    <n v="6000"/>
    <n v="128"/>
    <n v="6"/>
    <x v="0"/>
    <n v="13"/>
  </r>
  <r>
    <x v="9"/>
    <n v="4.3"/>
    <n v="15499"/>
    <s v="https://rukminim2.flixcart.com/image/312/312/xif0q/mobile/f/c/v/-original-imagehzbaw2wugme.jpeg?q=70"/>
    <n v="50"/>
    <s v="other_types"/>
    <n v="5000"/>
    <n v="128"/>
    <n v="6"/>
    <x v="1"/>
    <n v="12"/>
  </r>
  <r>
    <x v="10"/>
    <n v="4.2"/>
    <n v="13990"/>
    <s v="https://rukminim2.flixcart.com/image/312/312/xif0q/mobile/j/b/r/galaxy-f14-5g-sm-e146bzkhins-samsung-original-imagnzdkvrt2sxrq.jpeg?q=70"/>
    <n v="50"/>
    <s v="LCD"/>
    <n v="6000"/>
    <n v="128"/>
    <n v="6"/>
    <x v="0"/>
    <n v="13"/>
  </r>
  <r>
    <x v="11"/>
    <n v="4.0999999999999996"/>
    <n v="8093"/>
    <s v="https://rukminim2.flixcart.com/image/312/312/xif0q/mobile/9/n/h/galaxy-m04-sm-m045f-samsung-original-imagh8ghfyxznzyu.jpeg?q=70"/>
    <n v="13"/>
    <s v="other_types"/>
    <n v="5000"/>
    <n v="64"/>
    <n v="4"/>
    <x v="2"/>
    <n v="12"/>
  </r>
  <r>
    <x v="12"/>
    <n v="4.3"/>
    <n v="9499"/>
    <s v="https://rukminim2.flixcart.com/image/312/312/xif0q/mobile/0/8/4/-original-imagfhu75eupxyft.jpeg?q=70"/>
    <n v="50"/>
    <s v="other_types"/>
    <n v="6000"/>
    <n v="64"/>
    <n v="4"/>
    <x v="0"/>
    <n v="12"/>
  </r>
  <r>
    <x v="13"/>
    <n v="4.0999999999999996"/>
    <n v="8185"/>
    <s v="https://rukminim2.flixcart.com/image/312/312/xif0q/mobile/h/f/y/galaxy-m04-sm-m045f-samsung-original-imagh799vffkjf8t.jpeg?q=70"/>
    <n v="13"/>
    <s v="other_types"/>
    <n v="5000"/>
    <n v="64"/>
    <n v="4"/>
    <x v="2"/>
    <n v="12"/>
  </r>
  <r>
    <x v="8"/>
    <n v="4.2"/>
    <n v="12990"/>
    <s v="https://rukminim2.flixcart.com/image/312/312/xif0q/mobile/j/i/k/galaxy-f14-5g-sm-e146bzggins-samsung-original-imagnzdkprfwj9hv.jpeg?q=70"/>
    <n v="50"/>
    <s v="LCD"/>
    <n v="6000"/>
    <n v="128"/>
    <n v="4"/>
    <x v="0"/>
    <n v="13"/>
  </r>
  <r>
    <x v="10"/>
    <n v="4.2"/>
    <n v="12990"/>
    <s v="https://rukminim2.flixcart.com/image/312/312/xif0q/mobile/j/b/r/galaxy-f14-5g-sm-e146bzkhins-samsung-original-imagnzdkvrt2sxrq.jpeg?q=70"/>
    <n v="50"/>
    <s v="LCD"/>
    <n v="6000"/>
    <n v="128"/>
    <n v="4"/>
    <x v="0"/>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B3B7D-2040-4D33-878E-A850DC41DD2B}"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25:I29" firstHeaderRow="1" firstDataRow="1" firstDataCol="1"/>
  <pivotFields count="11">
    <pivotField axis="axisRow" showAll="0">
      <items count="15">
        <item x="6"/>
        <item x="7"/>
        <item x="2"/>
        <item x="3"/>
        <item x="0"/>
        <item x="1"/>
        <item x="12"/>
        <item x="8"/>
        <item x="10"/>
        <item x="4"/>
        <item x="9"/>
        <item x="5"/>
        <item x="11"/>
        <item x="13"/>
        <item t="default"/>
      </items>
    </pivotField>
    <pivotField showAll="0"/>
    <pivotField showAll="0"/>
    <pivotField showAll="0"/>
    <pivotField showAll="0"/>
    <pivotField showAll="0"/>
    <pivotField showAll="0"/>
    <pivotField showAll="0"/>
    <pivotField showAll="0"/>
    <pivotField showAll="0">
      <items count="4">
        <item h="1" x="2"/>
        <item h="1" x="0"/>
        <item x="1"/>
        <item t="default"/>
      </items>
    </pivotField>
    <pivotField dataField="1" showAll="0"/>
  </pivotFields>
  <rowFields count="1">
    <field x="0"/>
  </rowFields>
  <rowItems count="4">
    <i>
      <x v="9"/>
    </i>
    <i>
      <x v="10"/>
    </i>
    <i>
      <x v="11"/>
    </i>
    <i t="grand">
      <x/>
    </i>
  </rowItems>
  <colItems count="1">
    <i/>
  </colItems>
  <dataFields count="1">
    <dataField name="Sum of android_version"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9FB86D-4226-4D52-A2ED-DB9463E48B16}"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R34:S38" firstHeaderRow="1" firstDataRow="1" firstDataCol="1"/>
  <pivotFields count="11">
    <pivotField axis="axisRow" showAll="0">
      <items count="15">
        <item x="6"/>
        <item x="7"/>
        <item x="2"/>
        <item x="3"/>
        <item x="0"/>
        <item x="1"/>
        <item x="12"/>
        <item x="8"/>
        <item x="10"/>
        <item x="4"/>
        <item x="9"/>
        <item x="5"/>
        <item x="11"/>
        <item x="13"/>
        <item t="default"/>
      </items>
    </pivotField>
    <pivotField showAll="0"/>
    <pivotField showAll="0"/>
    <pivotField showAll="0"/>
    <pivotField showAll="0"/>
    <pivotField showAll="0"/>
    <pivotField showAll="0"/>
    <pivotField showAll="0"/>
    <pivotField dataField="1" showAll="0"/>
    <pivotField showAll="0">
      <items count="4">
        <item h="1" x="2"/>
        <item h="1" x="0"/>
        <item x="1"/>
        <item t="default"/>
      </items>
    </pivotField>
    <pivotField showAll="0"/>
  </pivotFields>
  <rowFields count="1">
    <field x="0"/>
  </rowFields>
  <rowItems count="4">
    <i>
      <x v="9"/>
    </i>
    <i>
      <x v="10"/>
    </i>
    <i>
      <x v="11"/>
    </i>
    <i t="grand">
      <x/>
    </i>
  </rowItems>
  <colItems count="1">
    <i/>
  </colItems>
  <dataFields count="1">
    <dataField name="Sum of ram" fld="8"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96E56D-9B57-49F7-AA93-B353729AE3F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29:O32" firstHeaderRow="1" firstDataRow="1" firstDataCol="1"/>
  <pivotFields count="11">
    <pivotField axis="axisRow" showAll="0">
      <items count="15">
        <item x="6"/>
        <item x="7"/>
        <item x="2"/>
        <item x="3"/>
        <item x="0"/>
        <item x="1"/>
        <item x="12"/>
        <item x="8"/>
        <item x="10"/>
        <item x="4"/>
        <item x="9"/>
        <item x="5"/>
        <item x="11"/>
        <item x="13"/>
        <item t="default"/>
      </items>
    </pivotField>
    <pivotField showAll="0"/>
    <pivotField showAll="0"/>
    <pivotField showAll="0"/>
    <pivotField showAll="0"/>
    <pivotField showAll="0">
      <items count="3">
        <item x="1"/>
        <item h="1" x="0"/>
        <item t="default"/>
      </items>
    </pivotField>
    <pivotField dataField="1" showAll="0"/>
    <pivotField showAll="0">
      <items count="3">
        <item h="1" x="0"/>
        <item x="1"/>
        <item t="default"/>
      </items>
    </pivotField>
    <pivotField showAll="0"/>
    <pivotField showAll="0"/>
    <pivotField showAll="0"/>
  </pivotFields>
  <rowFields count="1">
    <field x="0"/>
  </rowFields>
  <rowItems count="3">
    <i>
      <x v="7"/>
    </i>
    <i>
      <x v="8"/>
    </i>
    <i t="grand">
      <x/>
    </i>
  </rowItems>
  <colItems count="1">
    <i/>
  </colItems>
  <dataFields count="1">
    <dataField name="Sum of battery" fld="6" baseField="0" baseItem="0"/>
  </dataFields>
  <chartFormats count="15">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0"/>
          </reference>
        </references>
      </pivotArea>
    </chartFormat>
    <chartFormat chart="2" format="18">
      <pivotArea type="data" outline="0" fieldPosition="0">
        <references count="2">
          <reference field="4294967294" count="1" selected="0">
            <x v="0"/>
          </reference>
          <reference field="0" count="1" selected="0">
            <x v="1"/>
          </reference>
        </references>
      </pivotArea>
    </chartFormat>
    <chartFormat chart="2" format="19">
      <pivotArea type="data" outline="0" fieldPosition="0">
        <references count="2">
          <reference field="4294967294" count="1" selected="0">
            <x v="0"/>
          </reference>
          <reference field="0" count="1" selected="0">
            <x v="2"/>
          </reference>
        </references>
      </pivotArea>
    </chartFormat>
    <chartFormat chart="2" format="20">
      <pivotArea type="data" outline="0" fieldPosition="0">
        <references count="2">
          <reference field="4294967294" count="1" selected="0">
            <x v="0"/>
          </reference>
          <reference field="0" count="1" selected="0">
            <x v="3"/>
          </reference>
        </references>
      </pivotArea>
    </chartFormat>
    <chartFormat chart="2" format="21">
      <pivotArea type="data" outline="0" fieldPosition="0">
        <references count="2">
          <reference field="4294967294" count="1" selected="0">
            <x v="0"/>
          </reference>
          <reference field="0" count="1" selected="0">
            <x v="4"/>
          </reference>
        </references>
      </pivotArea>
    </chartFormat>
    <chartFormat chart="2" format="22">
      <pivotArea type="data" outline="0" fieldPosition="0">
        <references count="2">
          <reference field="4294967294" count="1" selected="0">
            <x v="0"/>
          </reference>
          <reference field="0" count="1" selected="0">
            <x v="5"/>
          </reference>
        </references>
      </pivotArea>
    </chartFormat>
    <chartFormat chart="2" format="23">
      <pivotArea type="data" outline="0" fieldPosition="0">
        <references count="2">
          <reference field="4294967294" count="1" selected="0">
            <x v="0"/>
          </reference>
          <reference field="0" count="1" selected="0">
            <x v="6"/>
          </reference>
        </references>
      </pivotArea>
    </chartFormat>
    <chartFormat chart="2" format="24">
      <pivotArea type="data" outline="0" fieldPosition="0">
        <references count="2">
          <reference field="4294967294" count="1" selected="0">
            <x v="0"/>
          </reference>
          <reference field="0" count="1" selected="0">
            <x v="7"/>
          </reference>
        </references>
      </pivotArea>
    </chartFormat>
    <chartFormat chart="2" format="25">
      <pivotArea type="data" outline="0" fieldPosition="0">
        <references count="2">
          <reference field="4294967294" count="1" selected="0">
            <x v="0"/>
          </reference>
          <reference field="0" count="1" selected="0">
            <x v="8"/>
          </reference>
        </references>
      </pivotArea>
    </chartFormat>
    <chartFormat chart="2" format="26">
      <pivotArea type="data" outline="0" fieldPosition="0">
        <references count="2">
          <reference field="4294967294" count="1" selected="0">
            <x v="0"/>
          </reference>
          <reference field="0" count="1" selected="0">
            <x v="9"/>
          </reference>
        </references>
      </pivotArea>
    </chartFormat>
    <chartFormat chart="2" format="27">
      <pivotArea type="data" outline="0" fieldPosition="0">
        <references count="2">
          <reference field="4294967294" count="1" selected="0">
            <x v="0"/>
          </reference>
          <reference field="0" count="1" selected="0">
            <x v="10"/>
          </reference>
        </references>
      </pivotArea>
    </chartFormat>
    <chartFormat chart="2" format="28">
      <pivotArea type="data" outline="0" fieldPosition="0">
        <references count="2">
          <reference field="4294967294" count="1" selected="0">
            <x v="0"/>
          </reference>
          <reference field="0" count="1" selected="0">
            <x v="11"/>
          </reference>
        </references>
      </pivotArea>
    </chartFormat>
    <chartFormat chart="2" format="29">
      <pivotArea type="data" outline="0" fieldPosition="0">
        <references count="2">
          <reference field="4294967294" count="1" selected="0">
            <x v="0"/>
          </reference>
          <reference field="0" count="1" selected="0">
            <x v="12"/>
          </reference>
        </references>
      </pivotArea>
    </chartFormat>
    <chartFormat chart="2" format="30">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0C8E24-9BAC-435C-9076-E5D8EF360D1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13:S16" firstHeaderRow="1" firstDataRow="1" firstDataCol="1"/>
  <pivotFields count="11">
    <pivotField axis="axisRow" showAll="0">
      <items count="15">
        <item x="6"/>
        <item x="7"/>
        <item x="2"/>
        <item x="3"/>
        <item x="0"/>
        <item x="1"/>
        <item x="12"/>
        <item x="8"/>
        <item x="10"/>
        <item x="4"/>
        <item x="9"/>
        <item x="5"/>
        <item x="11"/>
        <item x="13"/>
        <item t="default"/>
      </items>
    </pivotField>
    <pivotField showAll="0"/>
    <pivotField showAll="0"/>
    <pivotField showAll="0"/>
    <pivotField dataField="1" showAll="0"/>
    <pivotField showAll="0">
      <items count="3">
        <item x="1"/>
        <item h="1" x="0"/>
        <item t="default"/>
      </items>
    </pivotField>
    <pivotField showAll="0"/>
    <pivotField showAll="0">
      <items count="3">
        <item h="1" x="0"/>
        <item x="1"/>
        <item t="default"/>
      </items>
    </pivotField>
    <pivotField showAll="0"/>
    <pivotField showAll="0"/>
    <pivotField showAll="0"/>
  </pivotFields>
  <rowFields count="1">
    <field x="0"/>
  </rowFields>
  <rowItems count="3">
    <i>
      <x v="7"/>
    </i>
    <i>
      <x v="8"/>
    </i>
    <i t="grand">
      <x/>
    </i>
  </rowItems>
  <colItems count="1">
    <i/>
  </colItems>
  <dataFields count="1">
    <dataField name="Camera lens " fld="4" baseField="0" baseItem="2"/>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84E270-159A-4ED0-85C4-B85A2273365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10:P13" firstHeaderRow="0" firstDataRow="1" firstDataCol="1"/>
  <pivotFields count="11">
    <pivotField axis="axisRow" showAll="0">
      <items count="15">
        <item x="6"/>
        <item x="7"/>
        <item x="2"/>
        <item x="3"/>
        <item x="0"/>
        <item x="1"/>
        <item x="12"/>
        <item x="8"/>
        <item x="10"/>
        <item x="4"/>
        <item x="9"/>
        <item x="5"/>
        <item x="11"/>
        <item x="13"/>
        <item t="default"/>
      </items>
    </pivotField>
    <pivotField dataField="1" showAll="0">
      <items count="4">
        <item x="2"/>
        <item x="1"/>
        <item x="0"/>
        <item t="default"/>
      </items>
    </pivotField>
    <pivotField dataField="1" showAll="0">
      <items count="9">
        <item x="3"/>
        <item x="5"/>
        <item x="6"/>
        <item x="0"/>
        <item x="1"/>
        <item x="7"/>
        <item x="4"/>
        <item x="2"/>
        <item t="default"/>
      </items>
    </pivotField>
    <pivotField showAll="0"/>
    <pivotField showAll="0"/>
    <pivotField showAll="0">
      <items count="3">
        <item x="1"/>
        <item h="1" x="0"/>
        <item t="default"/>
      </items>
    </pivotField>
    <pivotField showAll="0"/>
    <pivotField showAll="0">
      <items count="3">
        <item h="1" x="0"/>
        <item x="1"/>
        <item t="default"/>
      </items>
    </pivotField>
    <pivotField showAll="0"/>
    <pivotField showAll="0"/>
    <pivotField showAll="0"/>
  </pivotFields>
  <rowFields count="1">
    <field x="0"/>
  </rowFields>
  <rowItems count="3">
    <i>
      <x v="7"/>
    </i>
    <i>
      <x v="8"/>
    </i>
    <i t="grand">
      <x/>
    </i>
  </rowItems>
  <colFields count="1">
    <field x="-2"/>
  </colFields>
  <colItems count="2">
    <i>
      <x/>
    </i>
    <i i="1">
      <x v="1"/>
    </i>
  </colItems>
  <dataFields count="2">
    <dataField name="Sum of price" fld="2" baseField="0" baseItem="0"/>
    <dataField name="Sum of ratings" fld="1" baseField="0" baseItem="0"/>
  </dataFields>
  <chartFormats count="8">
    <chartFormat chart="3" format="3"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BB4787AE-3E2F-4693-A900-AF41DBF5B625}" sourceName="ratings">
  <pivotTables>
    <pivotTable tabId="1" name="PivotTable1"/>
  </pivotTables>
  <data>
    <tabular pivotCacheId="1413014936">
      <items count="3">
        <i x="1" s="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4AB2ADB7-2C53-4CFD-9AFC-BA5642344B29}" sourceName="price">
  <pivotTables>
    <pivotTable tabId="1" name="PivotTable1"/>
  </pivotTables>
  <data>
    <tabular pivotCacheId="1413014936">
      <items count="8">
        <i x="7" s="1"/>
        <i x="4" s="1"/>
        <i x="3" s="1" nd="1"/>
        <i x="5" s="1" nd="1"/>
        <i x="6" s="1" nd="1"/>
        <i x="0" s="1" nd="1"/>
        <i x="1"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play" xr10:uid="{B9289492-6F95-47F5-9970-DE0DCACC4666}" sourceName="display">
  <pivotTables>
    <pivotTable tabId="1" name="PivotTable3"/>
    <pivotTable tabId="1" name="PivotTable1"/>
    <pivotTable tabId="1" name="PivotTable4"/>
  </pivotTables>
  <data>
    <tabular pivotCacheId="1413014936">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age" xr10:uid="{8A9A7FE8-8235-41C6-AD42-FCA89B7D531E}" sourceName="storage">
  <pivotTables>
    <pivotTable tabId="1" name="PivotTable4"/>
    <pivotTable tabId="1" name="PivotTable1"/>
    <pivotTable tabId="1" name="PivotTable3"/>
  </pivotTables>
  <data>
    <tabular pivotCacheId="1413014936">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or" xr10:uid="{209AE46D-B27A-4EE7-8DDE-F2530866AE0E}" sourceName="processor">
  <pivotTables>
    <pivotTable tabId="1" name="PivotTable2"/>
    <pivotTable tabId="1" name="PivotTable5"/>
  </pivotTables>
  <data>
    <tabular pivotCacheId="665943064">
      <items count="3">
        <i x="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6DB73AB4-8EF5-455D-847C-4EABE21A4D7A}" sourceName="name">
  <pivotTables>
    <pivotTable tabId="1" name="PivotTable4"/>
  </pivotTables>
  <data>
    <tabular pivotCacheId="1413014936">
      <items count="14">
        <i x="8" s="1"/>
        <i x="10" s="1"/>
        <i x="6" s="1" nd="1"/>
        <i x="7" s="1" nd="1"/>
        <i x="2" s="1" nd="1"/>
        <i x="3" s="1" nd="1"/>
        <i x="0" s="1" nd="1"/>
        <i x="1" s="1" nd="1"/>
        <i x="12" s="1" nd="1"/>
        <i x="4" s="1" nd="1"/>
        <i x="9" s="1" nd="1"/>
        <i x="5" s="1" nd="1"/>
        <i x="11" s="1" nd="1"/>
        <i x="1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81DC8F84-E2F3-4B48-A0F7-F1C58A93C051}" sourceName="name">
  <pivotTables>
    <pivotTable tabId="1" name="PivotTable2"/>
  </pivotTables>
  <data>
    <tabular pivotCacheId="665943064">
      <items count="14">
        <i x="4" s="1"/>
        <i x="9" s="1"/>
        <i x="5" s="1"/>
        <i x="6" s="1" nd="1"/>
        <i x="7" s="1" nd="1"/>
        <i x="2" s="1" nd="1"/>
        <i x="3" s="1" nd="1"/>
        <i x="0" s="1" nd="1"/>
        <i x="1" s="1" nd="1"/>
        <i x="12" s="1" nd="1"/>
        <i x="8" s="1" nd="1"/>
        <i x="10" s="1" nd="1"/>
        <i x="11" s="1" nd="1"/>
        <i x="13"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2" xr10:uid="{A48D8E18-6019-4C4F-813D-B2FB078FC003}" sourceName="name">
  <pivotTables>
    <pivotTable tabId="1" name="PivotTable5"/>
  </pivotTables>
  <data>
    <tabular pivotCacheId="665943064">
      <items count="14">
        <i x="4" s="1"/>
        <i x="9" s="1"/>
        <i x="5" s="1"/>
        <i x="6" s="1" nd="1"/>
        <i x="7" s="1" nd="1"/>
        <i x="2" s="1" nd="1"/>
        <i x="3" s="1" nd="1"/>
        <i x="0" s="1" nd="1"/>
        <i x="1" s="1" nd="1"/>
        <i x="12" s="1" nd="1"/>
        <i x="8" s="1" nd="1"/>
        <i x="10" s="1" nd="1"/>
        <i x="11"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s" xr10:uid="{BF74D303-4D9E-4589-85DE-3087DFD69350}" cache="Slicer_ratings" caption="ratings" rowHeight="234950"/>
  <slicer name="price" xr10:uid="{64ABFB16-7DCF-4A3A-83E6-E4A6EEC01231}" cache="Slicer_price" caption="price" rowHeight="234950"/>
  <slicer name="display" xr10:uid="{1767958F-8471-4C4E-9117-6CEE2C248105}" cache="Slicer_display" caption="display" rowHeight="234950"/>
  <slicer name="storage" xr10:uid="{8480ADE1-257B-4798-9D7C-96669EEA71E7}" cache="Slicer_storage" caption="storage" rowHeight="234950"/>
  <slicer name="processor" xr10:uid="{0AA9BDDC-8A0C-4C19-B0F8-EA21B1AAFD01}" cache="Slicer_processor" caption="processor" rowHeight="234950"/>
  <slicer name="name" xr10:uid="{DBBCB653-A5F8-423F-AF47-D0ED4B6D31AA}" cache="Slicer_name" caption="name" rowHeight="234950"/>
  <slicer name="name 1" xr10:uid="{B098CC12-AF51-48C7-8E54-F380FB13E56B}" cache="Slicer_name1" caption="name" rowHeight="234950"/>
  <slicer name="name 2" xr10:uid="{EA28FDE3-4411-4ED9-BAC5-5304F58CFAEE}" cache="Slicer_name2" caption="name" rowHeight="23495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C32F2-86F2-4F22-B307-ED73B0CFEF8D}">
  <dimension ref="A1:S38"/>
  <sheetViews>
    <sheetView zoomScale="76" zoomScaleNormal="76" workbookViewId="0">
      <selection activeCell="H37" sqref="H37"/>
    </sheetView>
  </sheetViews>
  <sheetFormatPr defaultRowHeight="14.4" x14ac:dyDescent="0.3"/>
  <cols>
    <col min="8" max="8" width="45.5546875" bestFit="1" customWidth="1"/>
    <col min="9" max="9" width="23.6640625" bestFit="1" customWidth="1"/>
    <col min="14" max="14" width="44.88671875" bestFit="1" customWidth="1"/>
    <col min="15" max="15" width="15.21875" bestFit="1" customWidth="1"/>
    <col min="16" max="16" width="14.5546875" bestFit="1" customWidth="1"/>
    <col min="18" max="18" width="44.88671875" bestFit="1" customWidth="1"/>
    <col min="19" max="19" width="13.109375" bestFit="1" customWidth="1"/>
    <col min="20" max="20" width="15.21875" customWidth="1"/>
  </cols>
  <sheetData>
    <row r="1" spans="1:19" x14ac:dyDescent="0.3">
      <c r="A1" t="s">
        <v>0</v>
      </c>
      <c r="B1" t="s">
        <v>1</v>
      </c>
      <c r="C1" t="s">
        <v>2</v>
      </c>
      <c r="D1" t="s">
        <v>3</v>
      </c>
      <c r="E1" t="s">
        <v>4</v>
      </c>
      <c r="F1" t="s">
        <v>5</v>
      </c>
      <c r="G1" t="s">
        <v>6</v>
      </c>
      <c r="H1" t="s">
        <v>7</v>
      </c>
      <c r="I1" t="s">
        <v>8</v>
      </c>
      <c r="J1" t="s">
        <v>9</v>
      </c>
      <c r="K1" t="s">
        <v>10</v>
      </c>
    </row>
    <row r="2" spans="1:19" x14ac:dyDescent="0.3">
      <c r="A2" t="s">
        <v>11</v>
      </c>
      <c r="B2">
        <v>4.3</v>
      </c>
      <c r="C2">
        <v>9499</v>
      </c>
      <c r="D2" t="s">
        <v>12</v>
      </c>
      <c r="E2">
        <v>50</v>
      </c>
      <c r="F2" t="s">
        <v>13</v>
      </c>
      <c r="G2">
        <v>6000</v>
      </c>
      <c r="H2">
        <v>64</v>
      </c>
      <c r="I2">
        <v>4</v>
      </c>
      <c r="J2" t="s">
        <v>14</v>
      </c>
      <c r="K2">
        <v>12</v>
      </c>
    </row>
    <row r="3" spans="1:19" x14ac:dyDescent="0.3">
      <c r="A3" t="s">
        <v>15</v>
      </c>
      <c r="B3">
        <v>4.3</v>
      </c>
      <c r="C3">
        <v>10499</v>
      </c>
      <c r="D3" t="s">
        <v>16</v>
      </c>
      <c r="E3">
        <v>50</v>
      </c>
      <c r="F3" t="s">
        <v>13</v>
      </c>
      <c r="G3">
        <v>6000</v>
      </c>
      <c r="H3">
        <v>128</v>
      </c>
      <c r="I3">
        <v>4</v>
      </c>
      <c r="J3" t="s">
        <v>14</v>
      </c>
      <c r="K3">
        <v>12</v>
      </c>
    </row>
    <row r="4" spans="1:19" x14ac:dyDescent="0.3">
      <c r="A4" t="s">
        <v>17</v>
      </c>
      <c r="B4">
        <v>4.3</v>
      </c>
      <c r="C4">
        <v>10499</v>
      </c>
      <c r="D4" t="s">
        <v>18</v>
      </c>
      <c r="E4">
        <v>50</v>
      </c>
      <c r="F4" t="s">
        <v>13</v>
      </c>
      <c r="G4">
        <v>6000</v>
      </c>
      <c r="H4">
        <v>128</v>
      </c>
      <c r="I4">
        <v>4</v>
      </c>
      <c r="J4" t="s">
        <v>14</v>
      </c>
      <c r="K4">
        <v>12</v>
      </c>
    </row>
    <row r="5" spans="1:19" x14ac:dyDescent="0.3">
      <c r="A5" t="s">
        <v>19</v>
      </c>
      <c r="B5">
        <v>4.3</v>
      </c>
      <c r="C5">
        <v>10499</v>
      </c>
      <c r="D5" t="s">
        <v>12</v>
      </c>
      <c r="E5">
        <v>50</v>
      </c>
      <c r="F5" t="s">
        <v>13</v>
      </c>
      <c r="G5">
        <v>6000</v>
      </c>
      <c r="H5">
        <v>128</v>
      </c>
      <c r="I5">
        <v>4</v>
      </c>
      <c r="J5" t="s">
        <v>14</v>
      </c>
      <c r="K5">
        <v>12</v>
      </c>
    </row>
    <row r="6" spans="1:19" x14ac:dyDescent="0.3">
      <c r="A6" t="s">
        <v>20</v>
      </c>
      <c r="B6">
        <v>4.3</v>
      </c>
      <c r="C6">
        <v>15499</v>
      </c>
      <c r="D6" t="s">
        <v>21</v>
      </c>
      <c r="E6">
        <v>50</v>
      </c>
      <c r="F6" t="s">
        <v>13</v>
      </c>
      <c r="G6">
        <v>5000</v>
      </c>
      <c r="H6">
        <v>128</v>
      </c>
      <c r="I6">
        <v>6</v>
      </c>
      <c r="J6" t="s">
        <v>22</v>
      </c>
      <c r="K6">
        <v>12</v>
      </c>
    </row>
    <row r="7" spans="1:19" x14ac:dyDescent="0.3">
      <c r="A7" t="s">
        <v>23</v>
      </c>
      <c r="B7">
        <v>4.3</v>
      </c>
      <c r="C7">
        <v>15499</v>
      </c>
      <c r="D7" t="s">
        <v>24</v>
      </c>
      <c r="E7">
        <v>50</v>
      </c>
      <c r="F7" t="s">
        <v>13</v>
      </c>
      <c r="G7">
        <v>5000</v>
      </c>
      <c r="H7">
        <v>128</v>
      </c>
      <c r="I7">
        <v>6</v>
      </c>
      <c r="J7" t="s">
        <v>22</v>
      </c>
      <c r="K7">
        <v>12</v>
      </c>
    </row>
    <row r="8" spans="1:19" x14ac:dyDescent="0.3">
      <c r="A8" t="s">
        <v>25</v>
      </c>
      <c r="B8">
        <v>4.2</v>
      </c>
      <c r="C8">
        <v>6999</v>
      </c>
      <c r="D8" t="s">
        <v>26</v>
      </c>
      <c r="E8">
        <v>13</v>
      </c>
      <c r="F8" t="s">
        <v>27</v>
      </c>
      <c r="G8">
        <v>5000</v>
      </c>
      <c r="H8">
        <v>64</v>
      </c>
      <c r="I8">
        <v>4</v>
      </c>
      <c r="J8" t="s">
        <v>14</v>
      </c>
      <c r="K8">
        <v>12</v>
      </c>
    </row>
    <row r="9" spans="1:19" x14ac:dyDescent="0.3">
      <c r="A9" t="s">
        <v>28</v>
      </c>
      <c r="B9">
        <v>4.2</v>
      </c>
      <c r="C9">
        <v>6999</v>
      </c>
      <c r="D9" t="s">
        <v>29</v>
      </c>
      <c r="E9">
        <v>13</v>
      </c>
      <c r="F9" t="s">
        <v>27</v>
      </c>
      <c r="G9">
        <v>5000</v>
      </c>
      <c r="H9">
        <v>64</v>
      </c>
      <c r="I9">
        <v>4</v>
      </c>
      <c r="J9" t="s">
        <v>14</v>
      </c>
      <c r="K9">
        <v>12</v>
      </c>
    </row>
    <row r="10" spans="1:19" x14ac:dyDescent="0.3">
      <c r="A10" t="s">
        <v>30</v>
      </c>
      <c r="B10">
        <v>4.2</v>
      </c>
      <c r="C10">
        <v>13990</v>
      </c>
      <c r="D10" t="s">
        <v>31</v>
      </c>
      <c r="E10">
        <v>50</v>
      </c>
      <c r="F10" t="s">
        <v>27</v>
      </c>
      <c r="G10">
        <v>6000</v>
      </c>
      <c r="H10">
        <v>128</v>
      </c>
      <c r="I10">
        <v>6</v>
      </c>
      <c r="J10" t="s">
        <v>14</v>
      </c>
      <c r="K10">
        <v>13</v>
      </c>
      <c r="N10" s="1" t="s">
        <v>42</v>
      </c>
      <c r="O10" t="s">
        <v>45</v>
      </c>
      <c r="P10" t="s">
        <v>44</v>
      </c>
    </row>
    <row r="11" spans="1:19" x14ac:dyDescent="0.3">
      <c r="A11" t="s">
        <v>32</v>
      </c>
      <c r="B11">
        <v>4.3</v>
      </c>
      <c r="C11">
        <v>15499</v>
      </c>
      <c r="D11" t="s">
        <v>33</v>
      </c>
      <c r="E11">
        <v>50</v>
      </c>
      <c r="F11" t="s">
        <v>13</v>
      </c>
      <c r="G11">
        <v>5000</v>
      </c>
      <c r="H11">
        <v>128</v>
      </c>
      <c r="I11">
        <v>6</v>
      </c>
      <c r="J11" t="s">
        <v>22</v>
      </c>
      <c r="K11">
        <v>12</v>
      </c>
      <c r="N11" s="2" t="s">
        <v>30</v>
      </c>
      <c r="O11" s="3">
        <v>26980</v>
      </c>
      <c r="P11" s="3">
        <v>8.4</v>
      </c>
    </row>
    <row r="12" spans="1:19" x14ac:dyDescent="0.3">
      <c r="A12" t="s">
        <v>34</v>
      </c>
      <c r="B12">
        <v>4.2</v>
      </c>
      <c r="C12">
        <v>13990</v>
      </c>
      <c r="D12" t="s">
        <v>35</v>
      </c>
      <c r="E12">
        <v>50</v>
      </c>
      <c r="F12" t="s">
        <v>27</v>
      </c>
      <c r="G12">
        <v>6000</v>
      </c>
      <c r="H12">
        <v>128</v>
      </c>
      <c r="I12">
        <v>6</v>
      </c>
      <c r="J12" t="s">
        <v>14</v>
      </c>
      <c r="K12">
        <v>13</v>
      </c>
      <c r="N12" s="2" t="s">
        <v>34</v>
      </c>
      <c r="O12" s="3">
        <v>26980</v>
      </c>
      <c r="P12" s="3">
        <v>8.4</v>
      </c>
    </row>
    <row r="13" spans="1:19" x14ac:dyDescent="0.3">
      <c r="A13" t="s">
        <v>36</v>
      </c>
      <c r="B13">
        <v>4.0999999999999996</v>
      </c>
      <c r="C13">
        <v>8093</v>
      </c>
      <c r="D13" t="s">
        <v>37</v>
      </c>
      <c r="E13">
        <v>13</v>
      </c>
      <c r="F13" t="s">
        <v>13</v>
      </c>
      <c r="G13">
        <v>5000</v>
      </c>
      <c r="H13">
        <v>64</v>
      </c>
      <c r="I13">
        <v>4</v>
      </c>
      <c r="J13" t="s">
        <v>38</v>
      </c>
      <c r="K13">
        <v>12</v>
      </c>
      <c r="N13" s="2" t="s">
        <v>43</v>
      </c>
      <c r="O13" s="3">
        <v>53960</v>
      </c>
      <c r="P13" s="3">
        <v>16.8</v>
      </c>
      <c r="R13" s="1" t="s">
        <v>42</v>
      </c>
      <c r="S13" t="s">
        <v>46</v>
      </c>
    </row>
    <row r="14" spans="1:19" x14ac:dyDescent="0.3">
      <c r="A14" t="s">
        <v>39</v>
      </c>
      <c r="B14">
        <v>4.3</v>
      </c>
      <c r="C14">
        <v>9499</v>
      </c>
      <c r="D14" t="s">
        <v>16</v>
      </c>
      <c r="E14">
        <v>50</v>
      </c>
      <c r="F14" t="s">
        <v>13</v>
      </c>
      <c r="G14">
        <v>6000</v>
      </c>
      <c r="H14">
        <v>64</v>
      </c>
      <c r="I14">
        <v>4</v>
      </c>
      <c r="J14" t="s">
        <v>14</v>
      </c>
      <c r="K14">
        <v>12</v>
      </c>
      <c r="R14" s="2" t="s">
        <v>30</v>
      </c>
      <c r="S14" s="3">
        <v>100</v>
      </c>
    </row>
    <row r="15" spans="1:19" x14ac:dyDescent="0.3">
      <c r="A15" t="s">
        <v>40</v>
      </c>
      <c r="B15">
        <v>4.0999999999999996</v>
      </c>
      <c r="C15">
        <v>8185</v>
      </c>
      <c r="D15" t="s">
        <v>41</v>
      </c>
      <c r="E15">
        <v>13</v>
      </c>
      <c r="F15" t="s">
        <v>13</v>
      </c>
      <c r="G15">
        <v>5000</v>
      </c>
      <c r="H15">
        <v>64</v>
      </c>
      <c r="I15">
        <v>4</v>
      </c>
      <c r="J15" t="s">
        <v>38</v>
      </c>
      <c r="K15">
        <v>12</v>
      </c>
      <c r="R15" s="2" t="s">
        <v>34</v>
      </c>
      <c r="S15" s="3">
        <v>100</v>
      </c>
    </row>
    <row r="16" spans="1:19" x14ac:dyDescent="0.3">
      <c r="A16" t="s">
        <v>30</v>
      </c>
      <c r="B16">
        <v>4.2</v>
      </c>
      <c r="C16">
        <v>12990</v>
      </c>
      <c r="D16" t="s">
        <v>31</v>
      </c>
      <c r="E16">
        <v>50</v>
      </c>
      <c r="F16" t="s">
        <v>27</v>
      </c>
      <c r="G16">
        <v>6000</v>
      </c>
      <c r="H16">
        <v>128</v>
      </c>
      <c r="I16">
        <v>4</v>
      </c>
      <c r="J16" t="s">
        <v>14</v>
      </c>
      <c r="K16">
        <v>13</v>
      </c>
      <c r="R16" s="2" t="s">
        <v>43</v>
      </c>
      <c r="S16" s="3">
        <v>200</v>
      </c>
    </row>
    <row r="17" spans="1:15" x14ac:dyDescent="0.3">
      <c r="A17" t="s">
        <v>34</v>
      </c>
      <c r="B17">
        <v>4.2</v>
      </c>
      <c r="C17">
        <v>12990</v>
      </c>
      <c r="D17" t="s">
        <v>35</v>
      </c>
      <c r="E17">
        <v>50</v>
      </c>
      <c r="F17" t="s">
        <v>27</v>
      </c>
      <c r="G17">
        <v>6000</v>
      </c>
      <c r="H17">
        <v>128</v>
      </c>
      <c r="I17">
        <v>4</v>
      </c>
      <c r="J17" t="s">
        <v>14</v>
      </c>
      <c r="K17">
        <v>13</v>
      </c>
    </row>
    <row r="25" spans="1:15" x14ac:dyDescent="0.3">
      <c r="H25" s="1" t="s">
        <v>42</v>
      </c>
      <c r="I25" t="s">
        <v>49</v>
      </c>
    </row>
    <row r="26" spans="1:15" x14ac:dyDescent="0.3">
      <c r="H26" s="2" t="s">
        <v>20</v>
      </c>
      <c r="I26" s="3">
        <v>12</v>
      </c>
    </row>
    <row r="27" spans="1:15" x14ac:dyDescent="0.3">
      <c r="H27" s="2" t="s">
        <v>32</v>
      </c>
      <c r="I27" s="3">
        <v>12</v>
      </c>
    </row>
    <row r="28" spans="1:15" x14ac:dyDescent="0.3">
      <c r="H28" s="2" t="s">
        <v>23</v>
      </c>
      <c r="I28" s="3">
        <v>12</v>
      </c>
    </row>
    <row r="29" spans="1:15" x14ac:dyDescent="0.3">
      <c r="H29" s="2" t="s">
        <v>43</v>
      </c>
      <c r="I29" s="3">
        <v>36</v>
      </c>
      <c r="N29" s="1" t="s">
        <v>42</v>
      </c>
      <c r="O29" t="s">
        <v>47</v>
      </c>
    </row>
    <row r="30" spans="1:15" x14ac:dyDescent="0.3">
      <c r="N30" s="2" t="s">
        <v>30</v>
      </c>
      <c r="O30" s="3">
        <v>12000</v>
      </c>
    </row>
    <row r="31" spans="1:15" x14ac:dyDescent="0.3">
      <c r="N31" s="2" t="s">
        <v>34</v>
      </c>
      <c r="O31" s="3">
        <v>12000</v>
      </c>
    </row>
    <row r="32" spans="1:15" x14ac:dyDescent="0.3">
      <c r="N32" s="2" t="s">
        <v>43</v>
      </c>
      <c r="O32" s="3">
        <v>24000</v>
      </c>
    </row>
    <row r="34" spans="18:19" x14ac:dyDescent="0.3">
      <c r="R34" s="1" t="s">
        <v>42</v>
      </c>
      <c r="S34" t="s">
        <v>48</v>
      </c>
    </row>
    <row r="35" spans="18:19" x14ac:dyDescent="0.3">
      <c r="R35" s="2" t="s">
        <v>20</v>
      </c>
      <c r="S35" s="3">
        <v>6</v>
      </c>
    </row>
    <row r="36" spans="18:19" x14ac:dyDescent="0.3">
      <c r="R36" s="2" t="s">
        <v>32</v>
      </c>
      <c r="S36" s="3">
        <v>6</v>
      </c>
    </row>
    <row r="37" spans="18:19" x14ac:dyDescent="0.3">
      <c r="R37" s="2" t="s">
        <v>23</v>
      </c>
      <c r="S37" s="3">
        <v>6</v>
      </c>
    </row>
    <row r="38" spans="18:19" x14ac:dyDescent="0.3">
      <c r="R38" s="2" t="s">
        <v>43</v>
      </c>
      <c r="S38" s="3">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31F0-9E84-41CF-8C4E-188638655369}">
  <dimension ref="A34:BO36"/>
  <sheetViews>
    <sheetView showGridLines="0" tabSelected="1" zoomScale="60" zoomScaleNormal="60" workbookViewId="0">
      <selection activeCell="W35" sqref="W35"/>
    </sheetView>
  </sheetViews>
  <sheetFormatPr defaultRowHeight="14.4" x14ac:dyDescent="0.3"/>
  <sheetData>
    <row r="34" spans="1:67" ht="88.8" x14ac:dyDescent="1.4">
      <c r="A34" s="4" t="s">
        <v>50</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row>
    <row r="35" spans="1:67" ht="88.8" x14ac:dyDescent="1.4">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row>
    <row r="36" spans="1:67" ht="88.8" x14ac:dyDescent="1.4">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Samsung data and pivots </vt:lpstr>
      <vt:lpstr>Interactive 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Swetanshu</dc:creator>
  <cp:lastModifiedBy>HP HP</cp:lastModifiedBy>
  <dcterms:created xsi:type="dcterms:W3CDTF">2024-09-13T10:32:48Z</dcterms:created>
  <dcterms:modified xsi:type="dcterms:W3CDTF">2024-09-13T11:05:32Z</dcterms:modified>
</cp:coreProperties>
</file>