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A39140A9-1B2D-4422-A65F-F6AEAD0DA892}" xr6:coauthVersionLast="47" xr6:coauthVersionMax="47" xr10:uidLastSave="{00000000-0000-0000-0000-000000000000}"/>
  <bookViews>
    <workbookView xWindow="-108" yWindow="-108" windowWidth="23256" windowHeight="12456" activeTab="2" xr2:uid="{FB1B60F1-6FE3-4490-A240-5B2DBF3EED35}"/>
  </bookViews>
  <sheets>
    <sheet name="Dataset" sheetId="1" r:id="rId1"/>
    <sheet name="questions " sheetId="2" r:id="rId2"/>
    <sheet name="Sheet8" sheetId="8" r:id="rId3"/>
    <sheet name="Sheet7" sheetId="7" r:id="rId4"/>
    <sheet name="Sheet3" sheetId="3" r:id="rId5"/>
    <sheet name="Sheet4" sheetId="4" r:id="rId6"/>
    <sheet name="Sheet5" sheetId="5" r:id="rId7"/>
    <sheet name="Sheet6" sheetId="6" r:id="rId8"/>
  </sheets>
  <definedNames>
    <definedName name="_xlnm._FilterDatabase" localSheetId="4" hidden="1">Sheet3!$A$3:$F$42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7" l="1"/>
  <c r="J9" i="6"/>
  <c r="I8" i="5"/>
  <c r="J7" i="4"/>
</calcChain>
</file>

<file path=xl/sharedStrings.xml><?xml version="1.0" encoding="utf-8"?>
<sst xmlns="http://schemas.openxmlformats.org/spreadsheetml/2006/main" count="609" uniqueCount="58">
  <si>
    <t>User_ID</t>
  </si>
  <si>
    <t>App</t>
  </si>
  <si>
    <t>Daily_Minutes_Spent</t>
  </si>
  <si>
    <t>Posts_Per_Day</t>
  </si>
  <si>
    <t>Likes_Per_Day</t>
  </si>
  <si>
    <t>Follows_Per_Day</t>
  </si>
  <si>
    <t>U_1</t>
  </si>
  <si>
    <t>Pinterest</t>
  </si>
  <si>
    <t>U_2</t>
  </si>
  <si>
    <t>Facebook</t>
  </si>
  <si>
    <t>U_3</t>
  </si>
  <si>
    <t>Instagram</t>
  </si>
  <si>
    <t>U_4</t>
  </si>
  <si>
    <t>TikTok</t>
  </si>
  <si>
    <t>U_5</t>
  </si>
  <si>
    <t>LinkedIn</t>
  </si>
  <si>
    <t>U_6</t>
  </si>
  <si>
    <t>Twitter</t>
  </si>
  <si>
    <t>U_7</t>
  </si>
  <si>
    <t>U_8</t>
  </si>
  <si>
    <t>U_9</t>
  </si>
  <si>
    <t>U_10</t>
  </si>
  <si>
    <t>Snapchat</t>
  </si>
  <si>
    <t>U_11</t>
  </si>
  <si>
    <t>U_12</t>
  </si>
  <si>
    <t>U_13</t>
  </si>
  <si>
    <t>U_14</t>
  </si>
  <si>
    <t>U_15</t>
  </si>
  <si>
    <t>U_16</t>
  </si>
  <si>
    <t>U_17</t>
  </si>
  <si>
    <t>U_18</t>
  </si>
  <si>
    <t>U_19</t>
  </si>
  <si>
    <t>U_20</t>
  </si>
  <si>
    <t>U_21</t>
  </si>
  <si>
    <t>U_22</t>
  </si>
  <si>
    <t>U_23</t>
  </si>
  <si>
    <t>U_24</t>
  </si>
  <si>
    <t>U_25</t>
  </si>
  <si>
    <t>U_26</t>
  </si>
  <si>
    <t>U_27</t>
  </si>
  <si>
    <t>U_28</t>
  </si>
  <si>
    <t>U_29</t>
  </si>
  <si>
    <t>U_30</t>
  </si>
  <si>
    <t>U_31</t>
  </si>
  <si>
    <t>U_32</t>
  </si>
  <si>
    <t>U_33</t>
  </si>
  <si>
    <t>U_34</t>
  </si>
  <si>
    <t>U_35</t>
  </si>
  <si>
    <t>U_36</t>
  </si>
  <si>
    <t>U_37</t>
  </si>
  <si>
    <t>U_38</t>
  </si>
  <si>
    <t>U_39</t>
  </si>
  <si>
    <t>filter the data for face book and instagram</t>
  </si>
  <si>
    <t>Show the total sum of day spent in tiktok</t>
  </si>
  <si>
    <t xml:space="preserve">Show the total average of like per day for linkedin </t>
  </si>
  <si>
    <t>Count the total number of followers for snapchat</t>
  </si>
  <si>
    <t xml:space="preserve">use dcount for post per day for twitter </t>
  </si>
  <si>
    <t xml:space="preserve">if the daily minutes spent is more than 100 then print social media addiction and for less print casual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</si>
</sst>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3A33-F06D-4732-9636-E9CB218C5DA1}">
  <dimension ref="A1:I40"/>
  <sheetViews>
    <sheetView workbookViewId="0">
      <selection sqref="A1:F40"/>
    </sheetView>
  </sheetViews>
  <sheetFormatPr defaultRowHeight="14.4" x14ac:dyDescent="0.3"/>
  <cols>
    <col min="3" max="3" width="25.44140625" customWidth="1"/>
    <col min="4" max="4" width="23.44140625" customWidth="1"/>
    <col min="5" max="5" width="23.33203125" customWidth="1"/>
    <col min="6" max="6" width="23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6</v>
      </c>
      <c r="B2" t="s">
        <v>7</v>
      </c>
      <c r="C2">
        <v>288</v>
      </c>
      <c r="D2">
        <v>16</v>
      </c>
      <c r="E2">
        <v>94</v>
      </c>
      <c r="F2">
        <v>0</v>
      </c>
    </row>
    <row r="3" spans="1:9" x14ac:dyDescent="0.3">
      <c r="A3" t="s">
        <v>8</v>
      </c>
      <c r="B3" t="s">
        <v>9</v>
      </c>
      <c r="C3">
        <v>192</v>
      </c>
      <c r="D3">
        <v>14</v>
      </c>
      <c r="E3">
        <v>117</v>
      </c>
      <c r="F3">
        <v>15</v>
      </c>
    </row>
    <row r="4" spans="1:9" x14ac:dyDescent="0.3">
      <c r="A4" t="s">
        <v>10</v>
      </c>
      <c r="B4" t="s">
        <v>11</v>
      </c>
      <c r="C4">
        <v>351</v>
      </c>
      <c r="D4">
        <v>13</v>
      </c>
      <c r="E4">
        <v>120</v>
      </c>
      <c r="F4">
        <v>48</v>
      </c>
    </row>
    <row r="5" spans="1:9" x14ac:dyDescent="0.3">
      <c r="A5" t="s">
        <v>12</v>
      </c>
      <c r="B5" t="s">
        <v>13</v>
      </c>
      <c r="C5">
        <v>21</v>
      </c>
      <c r="D5">
        <v>20</v>
      </c>
      <c r="E5">
        <v>117</v>
      </c>
      <c r="F5">
        <v>8</v>
      </c>
    </row>
    <row r="6" spans="1:9" x14ac:dyDescent="0.3">
      <c r="A6" t="s">
        <v>14</v>
      </c>
      <c r="B6" t="s">
        <v>15</v>
      </c>
      <c r="C6">
        <v>241</v>
      </c>
      <c r="D6">
        <v>16</v>
      </c>
      <c r="E6">
        <v>9</v>
      </c>
      <c r="F6">
        <v>21</v>
      </c>
    </row>
    <row r="7" spans="1:9" x14ac:dyDescent="0.3">
      <c r="A7" t="s">
        <v>16</v>
      </c>
      <c r="B7" t="s">
        <v>17</v>
      </c>
      <c r="C7">
        <v>464</v>
      </c>
      <c r="D7">
        <v>3</v>
      </c>
      <c r="E7">
        <v>137</v>
      </c>
      <c r="F7">
        <v>30</v>
      </c>
      <c r="I7" t="s">
        <v>52</v>
      </c>
    </row>
    <row r="8" spans="1:9" x14ac:dyDescent="0.3">
      <c r="A8" t="s">
        <v>18</v>
      </c>
      <c r="B8" t="s">
        <v>15</v>
      </c>
      <c r="C8">
        <v>229</v>
      </c>
      <c r="D8">
        <v>1</v>
      </c>
      <c r="E8">
        <v>188</v>
      </c>
      <c r="F8">
        <v>25</v>
      </c>
      <c r="I8" t="s">
        <v>53</v>
      </c>
    </row>
    <row r="9" spans="1:9" x14ac:dyDescent="0.3">
      <c r="A9" t="s">
        <v>19</v>
      </c>
      <c r="B9" t="s">
        <v>15</v>
      </c>
      <c r="C9">
        <v>8</v>
      </c>
      <c r="D9">
        <v>19</v>
      </c>
      <c r="E9">
        <v>179</v>
      </c>
      <c r="F9">
        <v>48</v>
      </c>
      <c r="I9" t="s">
        <v>54</v>
      </c>
    </row>
    <row r="10" spans="1:9" x14ac:dyDescent="0.3">
      <c r="A10" t="s">
        <v>20</v>
      </c>
      <c r="B10" t="s">
        <v>13</v>
      </c>
      <c r="C10">
        <v>80</v>
      </c>
      <c r="D10">
        <v>7</v>
      </c>
      <c r="E10">
        <v>14</v>
      </c>
      <c r="F10">
        <v>25</v>
      </c>
      <c r="I10" t="s">
        <v>55</v>
      </c>
    </row>
    <row r="11" spans="1:9" x14ac:dyDescent="0.3">
      <c r="A11" t="s">
        <v>21</v>
      </c>
      <c r="B11" t="s">
        <v>22</v>
      </c>
      <c r="C11">
        <v>428</v>
      </c>
      <c r="D11">
        <v>6</v>
      </c>
      <c r="E11">
        <v>4</v>
      </c>
      <c r="F11">
        <v>41</v>
      </c>
      <c r="I11" t="s">
        <v>56</v>
      </c>
    </row>
    <row r="12" spans="1:9" x14ac:dyDescent="0.3">
      <c r="A12" t="s">
        <v>23</v>
      </c>
      <c r="B12" t="s">
        <v>22</v>
      </c>
      <c r="C12">
        <v>52</v>
      </c>
      <c r="D12">
        <v>18</v>
      </c>
      <c r="E12">
        <v>124</v>
      </c>
      <c r="F12">
        <v>26</v>
      </c>
      <c r="I12" t="s">
        <v>57</v>
      </c>
    </row>
    <row r="13" spans="1:9" x14ac:dyDescent="0.3">
      <c r="A13" t="s">
        <v>24</v>
      </c>
      <c r="B13" t="s">
        <v>9</v>
      </c>
      <c r="C13">
        <v>314</v>
      </c>
      <c r="D13">
        <v>18</v>
      </c>
      <c r="E13">
        <v>132</v>
      </c>
      <c r="F13">
        <v>28</v>
      </c>
    </row>
    <row r="14" spans="1:9" x14ac:dyDescent="0.3">
      <c r="A14" t="s">
        <v>25</v>
      </c>
      <c r="B14" t="s">
        <v>15</v>
      </c>
      <c r="C14">
        <v>26</v>
      </c>
      <c r="D14">
        <v>17</v>
      </c>
      <c r="E14">
        <v>198</v>
      </c>
      <c r="F14">
        <v>18</v>
      </c>
    </row>
    <row r="15" spans="1:9" x14ac:dyDescent="0.3">
      <c r="A15" t="s">
        <v>26</v>
      </c>
      <c r="B15" t="s">
        <v>11</v>
      </c>
      <c r="C15">
        <v>427</v>
      </c>
      <c r="D15">
        <v>0</v>
      </c>
      <c r="E15">
        <v>110</v>
      </c>
      <c r="F15">
        <v>19</v>
      </c>
    </row>
    <row r="16" spans="1:9" x14ac:dyDescent="0.3">
      <c r="A16" t="s">
        <v>27</v>
      </c>
      <c r="B16" t="s">
        <v>9</v>
      </c>
      <c r="C16">
        <v>434</v>
      </c>
      <c r="D16">
        <v>2</v>
      </c>
      <c r="E16">
        <v>111</v>
      </c>
      <c r="F16">
        <v>16</v>
      </c>
    </row>
    <row r="17" spans="1:6" x14ac:dyDescent="0.3">
      <c r="A17" t="s">
        <v>28</v>
      </c>
      <c r="B17" t="s">
        <v>17</v>
      </c>
      <c r="C17">
        <v>494</v>
      </c>
      <c r="D17">
        <v>10</v>
      </c>
      <c r="E17">
        <v>93</v>
      </c>
      <c r="F17">
        <v>49</v>
      </c>
    </row>
    <row r="18" spans="1:6" x14ac:dyDescent="0.3">
      <c r="A18" t="s">
        <v>29</v>
      </c>
      <c r="B18" t="s">
        <v>22</v>
      </c>
      <c r="C18">
        <v>32</v>
      </c>
      <c r="D18">
        <v>2</v>
      </c>
      <c r="E18">
        <v>81</v>
      </c>
      <c r="F18">
        <v>8</v>
      </c>
    </row>
    <row r="19" spans="1:6" x14ac:dyDescent="0.3">
      <c r="A19" t="s">
        <v>30</v>
      </c>
      <c r="B19" t="s">
        <v>22</v>
      </c>
      <c r="C19">
        <v>104</v>
      </c>
      <c r="D19">
        <v>19</v>
      </c>
      <c r="E19">
        <v>3</v>
      </c>
      <c r="F19">
        <v>49</v>
      </c>
    </row>
    <row r="20" spans="1:6" x14ac:dyDescent="0.3">
      <c r="A20" t="s">
        <v>31</v>
      </c>
      <c r="B20" t="s">
        <v>15</v>
      </c>
      <c r="C20">
        <v>431</v>
      </c>
      <c r="D20">
        <v>7</v>
      </c>
      <c r="E20">
        <v>14</v>
      </c>
      <c r="F20">
        <v>38</v>
      </c>
    </row>
    <row r="21" spans="1:6" x14ac:dyDescent="0.3">
      <c r="A21" t="s">
        <v>32</v>
      </c>
      <c r="B21" t="s">
        <v>22</v>
      </c>
      <c r="C21">
        <v>347</v>
      </c>
      <c r="D21">
        <v>16</v>
      </c>
      <c r="E21">
        <v>187</v>
      </c>
      <c r="F21">
        <v>21</v>
      </c>
    </row>
    <row r="22" spans="1:6" x14ac:dyDescent="0.3">
      <c r="A22" t="s">
        <v>33</v>
      </c>
      <c r="B22" t="s">
        <v>15</v>
      </c>
      <c r="C22">
        <v>52</v>
      </c>
      <c r="D22">
        <v>19</v>
      </c>
      <c r="E22">
        <v>51</v>
      </c>
      <c r="F22">
        <v>33</v>
      </c>
    </row>
    <row r="23" spans="1:6" x14ac:dyDescent="0.3">
      <c r="A23" t="s">
        <v>34</v>
      </c>
      <c r="B23" t="s">
        <v>9</v>
      </c>
      <c r="C23">
        <v>100</v>
      </c>
      <c r="D23">
        <v>19</v>
      </c>
      <c r="E23">
        <v>42</v>
      </c>
      <c r="F23">
        <v>9</v>
      </c>
    </row>
    <row r="24" spans="1:6" x14ac:dyDescent="0.3">
      <c r="A24" t="s">
        <v>35</v>
      </c>
      <c r="B24" t="s">
        <v>7</v>
      </c>
      <c r="C24">
        <v>214</v>
      </c>
      <c r="D24">
        <v>9</v>
      </c>
      <c r="E24">
        <v>122</v>
      </c>
      <c r="F24">
        <v>16</v>
      </c>
    </row>
    <row r="25" spans="1:6" x14ac:dyDescent="0.3">
      <c r="A25" t="s">
        <v>36</v>
      </c>
      <c r="B25" t="s">
        <v>9</v>
      </c>
      <c r="C25">
        <v>221</v>
      </c>
      <c r="D25">
        <v>15</v>
      </c>
      <c r="E25">
        <v>127</v>
      </c>
      <c r="F25">
        <v>22</v>
      </c>
    </row>
    <row r="26" spans="1:6" x14ac:dyDescent="0.3">
      <c r="A26" t="s">
        <v>37</v>
      </c>
      <c r="B26" t="s">
        <v>11</v>
      </c>
      <c r="C26">
        <v>280</v>
      </c>
      <c r="D26">
        <v>13</v>
      </c>
      <c r="E26">
        <v>42</v>
      </c>
      <c r="F26">
        <v>15</v>
      </c>
    </row>
    <row r="27" spans="1:6" x14ac:dyDescent="0.3">
      <c r="A27" t="s">
        <v>38</v>
      </c>
      <c r="B27" t="s">
        <v>15</v>
      </c>
      <c r="C27">
        <v>355</v>
      </c>
      <c r="D27">
        <v>0</v>
      </c>
      <c r="E27">
        <v>128</v>
      </c>
      <c r="F27">
        <v>38</v>
      </c>
    </row>
    <row r="28" spans="1:6" x14ac:dyDescent="0.3">
      <c r="A28" t="s">
        <v>39</v>
      </c>
      <c r="B28" t="s">
        <v>17</v>
      </c>
      <c r="C28">
        <v>188</v>
      </c>
      <c r="D28">
        <v>3</v>
      </c>
      <c r="E28">
        <v>5</v>
      </c>
      <c r="F28">
        <v>15</v>
      </c>
    </row>
    <row r="29" spans="1:6" x14ac:dyDescent="0.3">
      <c r="A29" t="s">
        <v>40</v>
      </c>
      <c r="B29" t="s">
        <v>13</v>
      </c>
      <c r="C29">
        <v>77</v>
      </c>
      <c r="D29">
        <v>2</v>
      </c>
      <c r="E29">
        <v>192</v>
      </c>
      <c r="F29">
        <v>13</v>
      </c>
    </row>
    <row r="30" spans="1:6" x14ac:dyDescent="0.3">
      <c r="A30" t="s">
        <v>41</v>
      </c>
      <c r="B30" t="s">
        <v>17</v>
      </c>
      <c r="C30">
        <v>337</v>
      </c>
      <c r="D30">
        <v>18</v>
      </c>
      <c r="E30">
        <v>21</v>
      </c>
      <c r="F30">
        <v>44</v>
      </c>
    </row>
    <row r="31" spans="1:6" x14ac:dyDescent="0.3">
      <c r="A31" t="s">
        <v>42</v>
      </c>
      <c r="B31" t="s">
        <v>13</v>
      </c>
      <c r="C31">
        <v>199</v>
      </c>
      <c r="D31">
        <v>5</v>
      </c>
      <c r="E31">
        <v>186</v>
      </c>
      <c r="F31">
        <v>40</v>
      </c>
    </row>
    <row r="32" spans="1:6" x14ac:dyDescent="0.3">
      <c r="A32" t="s">
        <v>43</v>
      </c>
      <c r="B32" t="s">
        <v>13</v>
      </c>
      <c r="C32">
        <v>321</v>
      </c>
      <c r="D32">
        <v>4</v>
      </c>
      <c r="E32">
        <v>136</v>
      </c>
      <c r="F32">
        <v>18</v>
      </c>
    </row>
    <row r="33" spans="1:6" x14ac:dyDescent="0.3">
      <c r="A33" t="s">
        <v>44</v>
      </c>
      <c r="B33" t="s">
        <v>17</v>
      </c>
      <c r="C33">
        <v>119</v>
      </c>
      <c r="D33">
        <v>17</v>
      </c>
      <c r="E33">
        <v>97</v>
      </c>
      <c r="F33">
        <v>3</v>
      </c>
    </row>
    <row r="34" spans="1:6" x14ac:dyDescent="0.3">
      <c r="A34" t="s">
        <v>45</v>
      </c>
      <c r="B34" t="s">
        <v>13</v>
      </c>
      <c r="C34">
        <v>396</v>
      </c>
      <c r="D34">
        <v>10</v>
      </c>
      <c r="E34">
        <v>37</v>
      </c>
      <c r="F34">
        <v>36</v>
      </c>
    </row>
    <row r="35" spans="1:6" x14ac:dyDescent="0.3">
      <c r="A35" t="s">
        <v>46</v>
      </c>
      <c r="B35" t="s">
        <v>7</v>
      </c>
      <c r="C35">
        <v>112</v>
      </c>
      <c r="D35">
        <v>8</v>
      </c>
      <c r="E35">
        <v>82</v>
      </c>
      <c r="F35">
        <v>21</v>
      </c>
    </row>
    <row r="36" spans="1:6" x14ac:dyDescent="0.3">
      <c r="A36" t="s">
        <v>47</v>
      </c>
      <c r="B36" t="s">
        <v>22</v>
      </c>
      <c r="C36">
        <v>63</v>
      </c>
      <c r="D36">
        <v>0</v>
      </c>
      <c r="E36">
        <v>86</v>
      </c>
      <c r="F36">
        <v>44</v>
      </c>
    </row>
    <row r="37" spans="1:6" x14ac:dyDescent="0.3">
      <c r="A37" t="s">
        <v>48</v>
      </c>
      <c r="B37" t="s">
        <v>17</v>
      </c>
      <c r="C37">
        <v>108</v>
      </c>
      <c r="D37">
        <v>0</v>
      </c>
      <c r="E37">
        <v>163</v>
      </c>
      <c r="F37">
        <v>40</v>
      </c>
    </row>
    <row r="38" spans="1:6" x14ac:dyDescent="0.3">
      <c r="A38" t="s">
        <v>49</v>
      </c>
      <c r="B38" t="s">
        <v>13</v>
      </c>
      <c r="C38">
        <v>252</v>
      </c>
      <c r="D38">
        <v>3</v>
      </c>
      <c r="E38">
        <v>6</v>
      </c>
      <c r="F38">
        <v>39</v>
      </c>
    </row>
    <row r="39" spans="1:6" x14ac:dyDescent="0.3">
      <c r="A39" t="s">
        <v>50</v>
      </c>
      <c r="B39" t="s">
        <v>15</v>
      </c>
      <c r="C39">
        <v>233</v>
      </c>
      <c r="D39">
        <v>15</v>
      </c>
      <c r="E39">
        <v>197</v>
      </c>
      <c r="F39">
        <v>25</v>
      </c>
    </row>
    <row r="40" spans="1:6" x14ac:dyDescent="0.3">
      <c r="A40" t="s">
        <v>51</v>
      </c>
      <c r="B40" t="s">
        <v>7</v>
      </c>
      <c r="C40">
        <v>180</v>
      </c>
      <c r="D40">
        <v>20</v>
      </c>
      <c r="E40">
        <v>127</v>
      </c>
      <c r="F4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4DB9-AEE8-4789-8C37-E756791BC618}">
  <dimension ref="A1:A6"/>
  <sheetViews>
    <sheetView workbookViewId="0">
      <selection activeCell="A6" sqref="A6:J6"/>
    </sheetView>
  </sheetViews>
  <sheetFormatPr defaultRowHeight="14.4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  <row r="4" spans="1:1" x14ac:dyDescent="0.3">
      <c r="A4" t="s">
        <v>55</v>
      </c>
    </row>
    <row r="5" spans="1:1" x14ac:dyDescent="0.3">
      <c r="A5" t="s">
        <v>56</v>
      </c>
    </row>
    <row r="6" spans="1:1" x14ac:dyDescent="0.3">
      <c r="A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F325-F171-404A-AC57-FADF64817FB1}">
  <dimension ref="A1:F42"/>
  <sheetViews>
    <sheetView tabSelected="1" workbookViewId="0">
      <selection activeCell="E21" sqref="E21"/>
    </sheetView>
  </sheetViews>
  <sheetFormatPr defaultRowHeight="14.4" x14ac:dyDescent="0.3"/>
  <sheetData>
    <row r="1" spans="1:6" x14ac:dyDescent="0.3">
      <c r="A1" t="s">
        <v>57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6</v>
      </c>
      <c r="B4" t="s">
        <v>7</v>
      </c>
      <c r="C4">
        <v>288</v>
      </c>
      <c r="D4">
        <v>16</v>
      </c>
      <c r="E4">
        <v>94</v>
      </c>
      <c r="F4">
        <v>0</v>
      </c>
    </row>
    <row r="5" spans="1:6" x14ac:dyDescent="0.3">
      <c r="A5" t="s">
        <v>8</v>
      </c>
      <c r="B5" t="s">
        <v>9</v>
      </c>
      <c r="C5">
        <v>192</v>
      </c>
      <c r="D5">
        <v>14</v>
      </c>
      <c r="E5">
        <v>117</v>
      </c>
      <c r="F5">
        <v>15</v>
      </c>
    </row>
    <row r="6" spans="1:6" x14ac:dyDescent="0.3">
      <c r="A6" t="s">
        <v>10</v>
      </c>
      <c r="B6" t="s">
        <v>11</v>
      </c>
      <c r="C6">
        <v>351</v>
      </c>
      <c r="D6">
        <v>13</v>
      </c>
      <c r="E6">
        <v>120</v>
      </c>
      <c r="F6">
        <v>48</v>
      </c>
    </row>
    <row r="7" spans="1:6" x14ac:dyDescent="0.3">
      <c r="A7" t="s">
        <v>12</v>
      </c>
      <c r="B7" t="s">
        <v>13</v>
      </c>
      <c r="C7">
        <v>21</v>
      </c>
      <c r="D7">
        <v>20</v>
      </c>
      <c r="E7">
        <v>117</v>
      </c>
      <c r="F7">
        <v>8</v>
      </c>
    </row>
    <row r="8" spans="1:6" x14ac:dyDescent="0.3">
      <c r="A8" t="s">
        <v>14</v>
      </c>
      <c r="B8" t="s">
        <v>15</v>
      </c>
      <c r="C8">
        <v>241</v>
      </c>
      <c r="D8">
        <v>16</v>
      </c>
      <c r="E8">
        <v>9</v>
      </c>
      <c r="F8">
        <v>21</v>
      </c>
    </row>
    <row r="9" spans="1:6" x14ac:dyDescent="0.3">
      <c r="A9" t="s">
        <v>16</v>
      </c>
      <c r="B9" t="s">
        <v>17</v>
      </c>
      <c r="C9">
        <v>464</v>
      </c>
      <c r="D9">
        <v>3</v>
      </c>
      <c r="E9">
        <v>137</v>
      </c>
      <c r="F9">
        <v>30</v>
      </c>
    </row>
    <row r="10" spans="1:6" x14ac:dyDescent="0.3">
      <c r="A10" t="s">
        <v>18</v>
      </c>
      <c r="B10" t="s">
        <v>15</v>
      </c>
      <c r="C10">
        <v>229</v>
      </c>
      <c r="D10">
        <v>1</v>
      </c>
      <c r="E10">
        <v>188</v>
      </c>
      <c r="F10">
        <v>25</v>
      </c>
    </row>
    <row r="11" spans="1:6" x14ac:dyDescent="0.3">
      <c r="A11" t="s">
        <v>19</v>
      </c>
      <c r="B11" t="s">
        <v>15</v>
      </c>
      <c r="C11">
        <v>8</v>
      </c>
      <c r="D11">
        <v>19</v>
      </c>
      <c r="E11">
        <v>179</v>
      </c>
      <c r="F11">
        <v>48</v>
      </c>
    </row>
    <row r="12" spans="1:6" x14ac:dyDescent="0.3">
      <c r="A12" t="s">
        <v>20</v>
      </c>
      <c r="B12" t="s">
        <v>13</v>
      </c>
      <c r="C12">
        <v>80</v>
      </c>
      <c r="D12">
        <v>7</v>
      </c>
      <c r="E12">
        <v>14</v>
      </c>
      <c r="F12">
        <v>25</v>
      </c>
    </row>
    <row r="13" spans="1:6" x14ac:dyDescent="0.3">
      <c r="A13" t="s">
        <v>21</v>
      </c>
      <c r="B13" t="s">
        <v>22</v>
      </c>
      <c r="C13">
        <v>428</v>
      </c>
      <c r="D13">
        <v>6</v>
      </c>
      <c r="E13">
        <v>4</v>
      </c>
      <c r="F13">
        <v>41</v>
      </c>
    </row>
    <row r="14" spans="1:6" x14ac:dyDescent="0.3">
      <c r="A14" t="s">
        <v>23</v>
      </c>
      <c r="B14" t="s">
        <v>22</v>
      </c>
      <c r="C14">
        <v>52</v>
      </c>
      <c r="D14">
        <v>18</v>
      </c>
      <c r="E14">
        <v>124</v>
      </c>
      <c r="F14">
        <v>26</v>
      </c>
    </row>
    <row r="15" spans="1:6" x14ac:dyDescent="0.3">
      <c r="A15" t="s">
        <v>24</v>
      </c>
      <c r="B15" t="s">
        <v>9</v>
      </c>
      <c r="C15">
        <v>314</v>
      </c>
      <c r="D15">
        <v>18</v>
      </c>
      <c r="E15">
        <v>132</v>
      </c>
      <c r="F15">
        <v>28</v>
      </c>
    </row>
    <row r="16" spans="1:6" x14ac:dyDescent="0.3">
      <c r="A16" t="s">
        <v>25</v>
      </c>
      <c r="B16" t="s">
        <v>15</v>
      </c>
      <c r="C16">
        <v>26</v>
      </c>
      <c r="D16">
        <v>17</v>
      </c>
      <c r="E16">
        <v>198</v>
      </c>
      <c r="F16">
        <v>18</v>
      </c>
    </row>
    <row r="17" spans="1:6" x14ac:dyDescent="0.3">
      <c r="A17" t="s">
        <v>26</v>
      </c>
      <c r="B17" t="s">
        <v>11</v>
      </c>
      <c r="C17">
        <v>427</v>
      </c>
      <c r="D17">
        <v>0</v>
      </c>
      <c r="E17">
        <v>110</v>
      </c>
      <c r="F17">
        <v>19</v>
      </c>
    </row>
    <row r="18" spans="1:6" x14ac:dyDescent="0.3">
      <c r="A18" t="s">
        <v>27</v>
      </c>
      <c r="B18" t="s">
        <v>9</v>
      </c>
      <c r="C18">
        <v>434</v>
      </c>
      <c r="D18">
        <v>2</v>
      </c>
      <c r="E18">
        <v>111</v>
      </c>
      <c r="F18">
        <v>16</v>
      </c>
    </row>
    <row r="19" spans="1:6" x14ac:dyDescent="0.3">
      <c r="A19" t="s">
        <v>28</v>
      </c>
      <c r="B19" t="s">
        <v>17</v>
      </c>
      <c r="C19">
        <v>494</v>
      </c>
      <c r="D19">
        <v>10</v>
      </c>
      <c r="E19">
        <v>93</v>
      </c>
      <c r="F19">
        <v>49</v>
      </c>
    </row>
    <row r="20" spans="1:6" x14ac:dyDescent="0.3">
      <c r="A20" t="s">
        <v>29</v>
      </c>
      <c r="B20" t="s">
        <v>22</v>
      </c>
      <c r="C20">
        <v>32</v>
      </c>
      <c r="D20">
        <v>2</v>
      </c>
      <c r="E20">
        <v>81</v>
      </c>
      <c r="F20">
        <v>8</v>
      </c>
    </row>
    <row r="21" spans="1:6" x14ac:dyDescent="0.3">
      <c r="A21" t="s">
        <v>30</v>
      </c>
      <c r="B21" t="s">
        <v>22</v>
      </c>
      <c r="C21">
        <v>104</v>
      </c>
      <c r="D21">
        <v>19</v>
      </c>
      <c r="E21">
        <v>3</v>
      </c>
      <c r="F21">
        <v>49</v>
      </c>
    </row>
    <row r="22" spans="1:6" x14ac:dyDescent="0.3">
      <c r="A22" t="s">
        <v>31</v>
      </c>
      <c r="B22" t="s">
        <v>15</v>
      </c>
      <c r="C22">
        <v>431</v>
      </c>
      <c r="D22">
        <v>7</v>
      </c>
      <c r="E22">
        <v>14</v>
      </c>
      <c r="F22">
        <v>38</v>
      </c>
    </row>
    <row r="23" spans="1:6" x14ac:dyDescent="0.3">
      <c r="A23" t="s">
        <v>32</v>
      </c>
      <c r="B23" t="s">
        <v>22</v>
      </c>
      <c r="C23">
        <v>347</v>
      </c>
      <c r="D23">
        <v>16</v>
      </c>
      <c r="E23">
        <v>187</v>
      </c>
      <c r="F23">
        <v>21</v>
      </c>
    </row>
    <row r="24" spans="1:6" x14ac:dyDescent="0.3">
      <c r="A24" t="s">
        <v>33</v>
      </c>
      <c r="B24" t="s">
        <v>15</v>
      </c>
      <c r="C24">
        <v>52</v>
      </c>
      <c r="D24">
        <v>19</v>
      </c>
      <c r="E24">
        <v>51</v>
      </c>
      <c r="F24">
        <v>33</v>
      </c>
    </row>
    <row r="25" spans="1:6" x14ac:dyDescent="0.3">
      <c r="A25" t="s">
        <v>34</v>
      </c>
      <c r="B25" t="s">
        <v>9</v>
      </c>
      <c r="C25">
        <v>100</v>
      </c>
      <c r="D25">
        <v>19</v>
      </c>
      <c r="E25">
        <v>42</v>
      </c>
      <c r="F25">
        <v>9</v>
      </c>
    </row>
    <row r="26" spans="1:6" x14ac:dyDescent="0.3">
      <c r="A26" t="s">
        <v>35</v>
      </c>
      <c r="B26" t="s">
        <v>7</v>
      </c>
      <c r="C26">
        <v>214</v>
      </c>
      <c r="D26">
        <v>9</v>
      </c>
      <c r="E26">
        <v>122</v>
      </c>
      <c r="F26">
        <v>16</v>
      </c>
    </row>
    <row r="27" spans="1:6" x14ac:dyDescent="0.3">
      <c r="A27" t="s">
        <v>36</v>
      </c>
      <c r="B27" t="s">
        <v>9</v>
      </c>
      <c r="C27">
        <v>221</v>
      </c>
      <c r="D27">
        <v>15</v>
      </c>
      <c r="E27">
        <v>127</v>
      </c>
      <c r="F27">
        <v>22</v>
      </c>
    </row>
    <row r="28" spans="1:6" x14ac:dyDescent="0.3">
      <c r="A28" t="s">
        <v>37</v>
      </c>
      <c r="B28" t="s">
        <v>11</v>
      </c>
      <c r="C28">
        <v>280</v>
      </c>
      <c r="D28">
        <v>13</v>
      </c>
      <c r="E28">
        <v>42</v>
      </c>
      <c r="F28">
        <v>15</v>
      </c>
    </row>
    <row r="29" spans="1:6" x14ac:dyDescent="0.3">
      <c r="A29" t="s">
        <v>38</v>
      </c>
      <c r="B29" t="s">
        <v>15</v>
      </c>
      <c r="C29">
        <v>355</v>
      </c>
      <c r="D29">
        <v>0</v>
      </c>
      <c r="E29">
        <v>128</v>
      </c>
      <c r="F29">
        <v>38</v>
      </c>
    </row>
    <row r="30" spans="1:6" x14ac:dyDescent="0.3">
      <c r="A30" t="s">
        <v>39</v>
      </c>
      <c r="B30" t="s">
        <v>17</v>
      </c>
      <c r="C30">
        <v>188</v>
      </c>
      <c r="D30">
        <v>3</v>
      </c>
      <c r="E30">
        <v>5</v>
      </c>
      <c r="F30">
        <v>15</v>
      </c>
    </row>
    <row r="31" spans="1:6" x14ac:dyDescent="0.3">
      <c r="A31" t="s">
        <v>40</v>
      </c>
      <c r="B31" t="s">
        <v>13</v>
      </c>
      <c r="C31">
        <v>77</v>
      </c>
      <c r="D31">
        <v>2</v>
      </c>
      <c r="E31">
        <v>192</v>
      </c>
      <c r="F31">
        <v>13</v>
      </c>
    </row>
    <row r="32" spans="1:6" x14ac:dyDescent="0.3">
      <c r="A32" t="s">
        <v>41</v>
      </c>
      <c r="B32" t="s">
        <v>17</v>
      </c>
      <c r="C32">
        <v>337</v>
      </c>
      <c r="D32">
        <v>18</v>
      </c>
      <c r="E32">
        <v>21</v>
      </c>
      <c r="F32">
        <v>44</v>
      </c>
    </row>
    <row r="33" spans="1:6" x14ac:dyDescent="0.3">
      <c r="A33" t="s">
        <v>42</v>
      </c>
      <c r="B33" t="s">
        <v>13</v>
      </c>
      <c r="C33">
        <v>199</v>
      </c>
      <c r="D33">
        <v>5</v>
      </c>
      <c r="E33">
        <v>186</v>
      </c>
      <c r="F33">
        <v>40</v>
      </c>
    </row>
    <row r="34" spans="1:6" x14ac:dyDescent="0.3">
      <c r="A34" t="s">
        <v>43</v>
      </c>
      <c r="B34" t="s">
        <v>13</v>
      </c>
      <c r="C34">
        <v>321</v>
      </c>
      <c r="D34">
        <v>4</v>
      </c>
      <c r="E34">
        <v>136</v>
      </c>
      <c r="F34">
        <v>18</v>
      </c>
    </row>
    <row r="35" spans="1:6" x14ac:dyDescent="0.3">
      <c r="A35" t="s">
        <v>44</v>
      </c>
      <c r="B35" t="s">
        <v>17</v>
      </c>
      <c r="C35">
        <v>119</v>
      </c>
      <c r="D35">
        <v>17</v>
      </c>
      <c r="E35">
        <v>97</v>
      </c>
      <c r="F35">
        <v>3</v>
      </c>
    </row>
    <row r="36" spans="1:6" x14ac:dyDescent="0.3">
      <c r="A36" t="s">
        <v>45</v>
      </c>
      <c r="B36" t="s">
        <v>13</v>
      </c>
      <c r="C36">
        <v>396</v>
      </c>
      <c r="D36">
        <v>10</v>
      </c>
      <c r="E36">
        <v>37</v>
      </c>
      <c r="F36">
        <v>36</v>
      </c>
    </row>
    <row r="37" spans="1:6" x14ac:dyDescent="0.3">
      <c r="A37" t="s">
        <v>46</v>
      </c>
      <c r="B37" t="s">
        <v>7</v>
      </c>
      <c r="C37">
        <v>112</v>
      </c>
      <c r="D37">
        <v>8</v>
      </c>
      <c r="E37">
        <v>82</v>
      </c>
      <c r="F37">
        <v>21</v>
      </c>
    </row>
    <row r="38" spans="1:6" x14ac:dyDescent="0.3">
      <c r="A38" t="s">
        <v>47</v>
      </c>
      <c r="B38" t="s">
        <v>22</v>
      </c>
      <c r="C38">
        <v>63</v>
      </c>
      <c r="D38">
        <v>0</v>
      </c>
      <c r="E38">
        <v>86</v>
      </c>
      <c r="F38">
        <v>44</v>
      </c>
    </row>
    <row r="39" spans="1:6" x14ac:dyDescent="0.3">
      <c r="A39" t="s">
        <v>48</v>
      </c>
      <c r="B39" t="s">
        <v>17</v>
      </c>
      <c r="C39">
        <v>108</v>
      </c>
      <c r="D39">
        <v>0</v>
      </c>
      <c r="E39">
        <v>163</v>
      </c>
      <c r="F39">
        <v>40</v>
      </c>
    </row>
    <row r="40" spans="1:6" x14ac:dyDescent="0.3">
      <c r="A40" t="s">
        <v>49</v>
      </c>
      <c r="B40" t="s">
        <v>13</v>
      </c>
      <c r="C40">
        <v>252</v>
      </c>
      <c r="D40">
        <v>3</v>
      </c>
      <c r="E40">
        <v>6</v>
      </c>
      <c r="F40">
        <v>39</v>
      </c>
    </row>
    <row r="41" spans="1:6" x14ac:dyDescent="0.3">
      <c r="A41" t="s">
        <v>50</v>
      </c>
      <c r="B41" t="s">
        <v>15</v>
      </c>
      <c r="C41">
        <v>233</v>
      </c>
      <c r="D41">
        <v>15</v>
      </c>
      <c r="E41">
        <v>197</v>
      </c>
      <c r="F41">
        <v>25</v>
      </c>
    </row>
    <row r="42" spans="1:6" x14ac:dyDescent="0.3">
      <c r="A42" t="s">
        <v>51</v>
      </c>
      <c r="B42" t="s">
        <v>7</v>
      </c>
      <c r="C42">
        <v>180</v>
      </c>
      <c r="D42">
        <v>20</v>
      </c>
      <c r="E42">
        <v>127</v>
      </c>
      <c r="F4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E2CB-C13C-46D7-B409-11E0B2BA7E51}">
  <dimension ref="A1:L42"/>
  <sheetViews>
    <sheetView workbookViewId="0">
      <selection activeCell="K9" sqref="K9"/>
    </sheetView>
  </sheetViews>
  <sheetFormatPr defaultRowHeight="14.4" x14ac:dyDescent="0.3"/>
  <cols>
    <col min="12" max="12" width="22.109375" customWidth="1"/>
  </cols>
  <sheetData>
    <row r="1" spans="1:12" x14ac:dyDescent="0.3">
      <c r="A1" t="s">
        <v>56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2" x14ac:dyDescent="0.3">
      <c r="A4" t="s">
        <v>6</v>
      </c>
      <c r="B4" t="s">
        <v>7</v>
      </c>
      <c r="C4">
        <v>288</v>
      </c>
      <c r="D4">
        <v>16</v>
      </c>
      <c r="E4">
        <v>94</v>
      </c>
      <c r="F4">
        <v>0</v>
      </c>
      <c r="K4" t="s">
        <v>1</v>
      </c>
      <c r="L4" t="s">
        <v>3</v>
      </c>
    </row>
    <row r="5" spans="1:12" x14ac:dyDescent="0.3">
      <c r="A5" t="s">
        <v>8</v>
      </c>
      <c r="B5" t="s">
        <v>9</v>
      </c>
      <c r="C5">
        <v>192</v>
      </c>
      <c r="D5">
        <v>14</v>
      </c>
      <c r="E5">
        <v>117</v>
      </c>
      <c r="F5">
        <v>15</v>
      </c>
      <c r="K5" t="s">
        <v>17</v>
      </c>
    </row>
    <row r="6" spans="1:12" x14ac:dyDescent="0.3">
      <c r="A6" t="s">
        <v>10</v>
      </c>
      <c r="B6" t="s">
        <v>11</v>
      </c>
      <c r="C6">
        <v>351</v>
      </c>
      <c r="D6">
        <v>13</v>
      </c>
      <c r="E6">
        <v>120</v>
      </c>
      <c r="F6">
        <v>48</v>
      </c>
    </row>
    <row r="7" spans="1:12" x14ac:dyDescent="0.3">
      <c r="A7" t="s">
        <v>12</v>
      </c>
      <c r="B7" t="s">
        <v>13</v>
      </c>
      <c r="C7">
        <v>21</v>
      </c>
      <c r="D7">
        <v>20</v>
      </c>
      <c r="E7">
        <v>117</v>
      </c>
      <c r="F7">
        <v>8</v>
      </c>
    </row>
    <row r="8" spans="1:12" x14ac:dyDescent="0.3">
      <c r="A8" t="s">
        <v>14</v>
      </c>
      <c r="B8" t="s">
        <v>15</v>
      </c>
      <c r="C8">
        <v>241</v>
      </c>
      <c r="D8">
        <v>16</v>
      </c>
      <c r="E8">
        <v>9</v>
      </c>
      <c r="F8">
        <v>21</v>
      </c>
      <c r="K8">
        <f>DCOUNT(A3:F42,4,K4:L5)</f>
        <v>6</v>
      </c>
    </row>
    <row r="9" spans="1:12" x14ac:dyDescent="0.3">
      <c r="A9" t="s">
        <v>16</v>
      </c>
      <c r="B9" t="s">
        <v>17</v>
      </c>
      <c r="C9">
        <v>464</v>
      </c>
      <c r="D9">
        <v>3</v>
      </c>
      <c r="E9">
        <v>137</v>
      </c>
      <c r="F9">
        <v>30</v>
      </c>
    </row>
    <row r="10" spans="1:12" x14ac:dyDescent="0.3">
      <c r="A10" t="s">
        <v>18</v>
      </c>
      <c r="B10" t="s">
        <v>15</v>
      </c>
      <c r="C10">
        <v>229</v>
      </c>
      <c r="D10">
        <v>1</v>
      </c>
      <c r="E10">
        <v>188</v>
      </c>
      <c r="F10">
        <v>25</v>
      </c>
    </row>
    <row r="11" spans="1:12" x14ac:dyDescent="0.3">
      <c r="A11" t="s">
        <v>19</v>
      </c>
      <c r="B11" t="s">
        <v>15</v>
      </c>
      <c r="C11">
        <v>8</v>
      </c>
      <c r="D11">
        <v>19</v>
      </c>
      <c r="E11">
        <v>179</v>
      </c>
      <c r="F11">
        <v>48</v>
      </c>
    </row>
    <row r="12" spans="1:12" x14ac:dyDescent="0.3">
      <c r="A12" t="s">
        <v>20</v>
      </c>
      <c r="B12" t="s">
        <v>13</v>
      </c>
      <c r="C12">
        <v>80</v>
      </c>
      <c r="D12">
        <v>7</v>
      </c>
      <c r="E12">
        <v>14</v>
      </c>
      <c r="F12">
        <v>25</v>
      </c>
    </row>
    <row r="13" spans="1:12" x14ac:dyDescent="0.3">
      <c r="A13" t="s">
        <v>21</v>
      </c>
      <c r="B13" t="s">
        <v>22</v>
      </c>
      <c r="C13">
        <v>428</v>
      </c>
      <c r="D13">
        <v>6</v>
      </c>
      <c r="E13">
        <v>4</v>
      </c>
      <c r="F13">
        <v>41</v>
      </c>
    </row>
    <row r="14" spans="1:12" x14ac:dyDescent="0.3">
      <c r="A14" t="s">
        <v>23</v>
      </c>
      <c r="B14" t="s">
        <v>22</v>
      </c>
      <c r="C14">
        <v>52</v>
      </c>
      <c r="D14">
        <v>18</v>
      </c>
      <c r="E14">
        <v>124</v>
      </c>
      <c r="F14">
        <v>26</v>
      </c>
    </row>
    <row r="15" spans="1:12" x14ac:dyDescent="0.3">
      <c r="A15" t="s">
        <v>24</v>
      </c>
      <c r="B15" t="s">
        <v>9</v>
      </c>
      <c r="C15">
        <v>314</v>
      </c>
      <c r="D15">
        <v>18</v>
      </c>
      <c r="E15">
        <v>132</v>
      </c>
      <c r="F15">
        <v>28</v>
      </c>
    </row>
    <row r="16" spans="1:12" x14ac:dyDescent="0.3">
      <c r="A16" t="s">
        <v>25</v>
      </c>
      <c r="B16" t="s">
        <v>15</v>
      </c>
      <c r="C16">
        <v>26</v>
      </c>
      <c r="D16">
        <v>17</v>
      </c>
      <c r="E16">
        <v>198</v>
      </c>
      <c r="F16">
        <v>18</v>
      </c>
    </row>
    <row r="17" spans="1:6" x14ac:dyDescent="0.3">
      <c r="A17" t="s">
        <v>26</v>
      </c>
      <c r="B17" t="s">
        <v>11</v>
      </c>
      <c r="C17">
        <v>427</v>
      </c>
      <c r="D17">
        <v>0</v>
      </c>
      <c r="E17">
        <v>110</v>
      </c>
      <c r="F17">
        <v>19</v>
      </c>
    </row>
    <row r="18" spans="1:6" x14ac:dyDescent="0.3">
      <c r="A18" t="s">
        <v>27</v>
      </c>
      <c r="B18" t="s">
        <v>9</v>
      </c>
      <c r="C18">
        <v>434</v>
      </c>
      <c r="D18">
        <v>2</v>
      </c>
      <c r="E18">
        <v>111</v>
      </c>
      <c r="F18">
        <v>16</v>
      </c>
    </row>
    <row r="19" spans="1:6" x14ac:dyDescent="0.3">
      <c r="A19" t="s">
        <v>28</v>
      </c>
      <c r="B19" t="s">
        <v>17</v>
      </c>
      <c r="C19">
        <v>494</v>
      </c>
      <c r="D19">
        <v>10</v>
      </c>
      <c r="E19">
        <v>93</v>
      </c>
      <c r="F19">
        <v>49</v>
      </c>
    </row>
    <row r="20" spans="1:6" x14ac:dyDescent="0.3">
      <c r="A20" t="s">
        <v>29</v>
      </c>
      <c r="B20" t="s">
        <v>22</v>
      </c>
      <c r="C20">
        <v>32</v>
      </c>
      <c r="D20">
        <v>2</v>
      </c>
      <c r="E20">
        <v>81</v>
      </c>
      <c r="F20">
        <v>8</v>
      </c>
    </row>
    <row r="21" spans="1:6" x14ac:dyDescent="0.3">
      <c r="A21" t="s">
        <v>30</v>
      </c>
      <c r="B21" t="s">
        <v>22</v>
      </c>
      <c r="C21">
        <v>104</v>
      </c>
      <c r="D21">
        <v>19</v>
      </c>
      <c r="E21">
        <v>3</v>
      </c>
      <c r="F21">
        <v>49</v>
      </c>
    </row>
    <row r="22" spans="1:6" x14ac:dyDescent="0.3">
      <c r="A22" t="s">
        <v>31</v>
      </c>
      <c r="B22" t="s">
        <v>15</v>
      </c>
      <c r="C22">
        <v>431</v>
      </c>
      <c r="D22">
        <v>7</v>
      </c>
      <c r="E22">
        <v>14</v>
      </c>
      <c r="F22">
        <v>38</v>
      </c>
    </row>
    <row r="23" spans="1:6" x14ac:dyDescent="0.3">
      <c r="A23" t="s">
        <v>32</v>
      </c>
      <c r="B23" t="s">
        <v>22</v>
      </c>
      <c r="C23">
        <v>347</v>
      </c>
      <c r="D23">
        <v>16</v>
      </c>
      <c r="E23">
        <v>187</v>
      </c>
      <c r="F23">
        <v>21</v>
      </c>
    </row>
    <row r="24" spans="1:6" x14ac:dyDescent="0.3">
      <c r="A24" t="s">
        <v>33</v>
      </c>
      <c r="B24" t="s">
        <v>15</v>
      </c>
      <c r="C24">
        <v>52</v>
      </c>
      <c r="D24">
        <v>19</v>
      </c>
      <c r="E24">
        <v>51</v>
      </c>
      <c r="F24">
        <v>33</v>
      </c>
    </row>
    <row r="25" spans="1:6" x14ac:dyDescent="0.3">
      <c r="A25" t="s">
        <v>34</v>
      </c>
      <c r="B25" t="s">
        <v>9</v>
      </c>
      <c r="C25">
        <v>100</v>
      </c>
      <c r="D25">
        <v>19</v>
      </c>
      <c r="E25">
        <v>42</v>
      </c>
      <c r="F25">
        <v>9</v>
      </c>
    </row>
    <row r="26" spans="1:6" x14ac:dyDescent="0.3">
      <c r="A26" t="s">
        <v>35</v>
      </c>
      <c r="B26" t="s">
        <v>7</v>
      </c>
      <c r="C26">
        <v>214</v>
      </c>
      <c r="D26">
        <v>9</v>
      </c>
      <c r="E26">
        <v>122</v>
      </c>
      <c r="F26">
        <v>16</v>
      </c>
    </row>
    <row r="27" spans="1:6" x14ac:dyDescent="0.3">
      <c r="A27" t="s">
        <v>36</v>
      </c>
      <c r="B27" t="s">
        <v>9</v>
      </c>
      <c r="C27">
        <v>221</v>
      </c>
      <c r="D27">
        <v>15</v>
      </c>
      <c r="E27">
        <v>127</v>
      </c>
      <c r="F27">
        <v>22</v>
      </c>
    </row>
    <row r="28" spans="1:6" x14ac:dyDescent="0.3">
      <c r="A28" t="s">
        <v>37</v>
      </c>
      <c r="B28" t="s">
        <v>11</v>
      </c>
      <c r="C28">
        <v>280</v>
      </c>
      <c r="D28">
        <v>13</v>
      </c>
      <c r="E28">
        <v>42</v>
      </c>
      <c r="F28">
        <v>15</v>
      </c>
    </row>
    <row r="29" spans="1:6" x14ac:dyDescent="0.3">
      <c r="A29" t="s">
        <v>38</v>
      </c>
      <c r="B29" t="s">
        <v>15</v>
      </c>
      <c r="C29">
        <v>355</v>
      </c>
      <c r="D29">
        <v>0</v>
      </c>
      <c r="E29">
        <v>128</v>
      </c>
      <c r="F29">
        <v>38</v>
      </c>
    </row>
    <row r="30" spans="1:6" x14ac:dyDescent="0.3">
      <c r="A30" t="s">
        <v>39</v>
      </c>
      <c r="B30" t="s">
        <v>17</v>
      </c>
      <c r="C30">
        <v>188</v>
      </c>
      <c r="D30">
        <v>3</v>
      </c>
      <c r="E30">
        <v>5</v>
      </c>
      <c r="F30">
        <v>15</v>
      </c>
    </row>
    <row r="31" spans="1:6" x14ac:dyDescent="0.3">
      <c r="A31" t="s">
        <v>40</v>
      </c>
      <c r="B31" t="s">
        <v>13</v>
      </c>
      <c r="C31">
        <v>77</v>
      </c>
      <c r="D31">
        <v>2</v>
      </c>
      <c r="E31">
        <v>192</v>
      </c>
      <c r="F31">
        <v>13</v>
      </c>
    </row>
    <row r="32" spans="1:6" x14ac:dyDescent="0.3">
      <c r="A32" t="s">
        <v>41</v>
      </c>
      <c r="B32" t="s">
        <v>17</v>
      </c>
      <c r="C32">
        <v>337</v>
      </c>
      <c r="D32">
        <v>18</v>
      </c>
      <c r="E32">
        <v>21</v>
      </c>
      <c r="F32">
        <v>44</v>
      </c>
    </row>
    <row r="33" spans="1:6" x14ac:dyDescent="0.3">
      <c r="A33" t="s">
        <v>42</v>
      </c>
      <c r="B33" t="s">
        <v>13</v>
      </c>
      <c r="C33">
        <v>199</v>
      </c>
      <c r="D33">
        <v>5</v>
      </c>
      <c r="E33">
        <v>186</v>
      </c>
      <c r="F33">
        <v>40</v>
      </c>
    </row>
    <row r="34" spans="1:6" x14ac:dyDescent="0.3">
      <c r="A34" t="s">
        <v>43</v>
      </c>
      <c r="B34" t="s">
        <v>13</v>
      </c>
      <c r="C34">
        <v>321</v>
      </c>
      <c r="D34">
        <v>4</v>
      </c>
      <c r="E34">
        <v>136</v>
      </c>
      <c r="F34">
        <v>18</v>
      </c>
    </row>
    <row r="35" spans="1:6" x14ac:dyDescent="0.3">
      <c r="A35" t="s">
        <v>44</v>
      </c>
      <c r="B35" t="s">
        <v>17</v>
      </c>
      <c r="C35">
        <v>119</v>
      </c>
      <c r="D35">
        <v>17</v>
      </c>
      <c r="E35">
        <v>97</v>
      </c>
      <c r="F35">
        <v>3</v>
      </c>
    </row>
    <row r="36" spans="1:6" x14ac:dyDescent="0.3">
      <c r="A36" t="s">
        <v>45</v>
      </c>
      <c r="B36" t="s">
        <v>13</v>
      </c>
      <c r="C36">
        <v>396</v>
      </c>
      <c r="D36">
        <v>10</v>
      </c>
      <c r="E36">
        <v>37</v>
      </c>
      <c r="F36">
        <v>36</v>
      </c>
    </row>
    <row r="37" spans="1:6" x14ac:dyDescent="0.3">
      <c r="A37" t="s">
        <v>46</v>
      </c>
      <c r="B37" t="s">
        <v>7</v>
      </c>
      <c r="C37">
        <v>112</v>
      </c>
      <c r="D37">
        <v>8</v>
      </c>
      <c r="E37">
        <v>82</v>
      </c>
      <c r="F37">
        <v>21</v>
      </c>
    </row>
    <row r="38" spans="1:6" x14ac:dyDescent="0.3">
      <c r="A38" t="s">
        <v>47</v>
      </c>
      <c r="B38" t="s">
        <v>22</v>
      </c>
      <c r="C38">
        <v>63</v>
      </c>
      <c r="D38">
        <v>0</v>
      </c>
      <c r="E38">
        <v>86</v>
      </c>
      <c r="F38">
        <v>44</v>
      </c>
    </row>
    <row r="39" spans="1:6" x14ac:dyDescent="0.3">
      <c r="A39" t="s">
        <v>48</v>
      </c>
      <c r="B39" t="s">
        <v>17</v>
      </c>
      <c r="C39">
        <v>108</v>
      </c>
      <c r="D39">
        <v>0</v>
      </c>
      <c r="E39">
        <v>163</v>
      </c>
      <c r="F39">
        <v>40</v>
      </c>
    </row>
    <row r="40" spans="1:6" x14ac:dyDescent="0.3">
      <c r="A40" t="s">
        <v>49</v>
      </c>
      <c r="B40" t="s">
        <v>13</v>
      </c>
      <c r="C40">
        <v>252</v>
      </c>
      <c r="D40">
        <v>3</v>
      </c>
      <c r="E40">
        <v>6</v>
      </c>
      <c r="F40">
        <v>39</v>
      </c>
    </row>
    <row r="41" spans="1:6" x14ac:dyDescent="0.3">
      <c r="A41" t="s">
        <v>50</v>
      </c>
      <c r="B41" t="s">
        <v>15</v>
      </c>
      <c r="C41">
        <v>233</v>
      </c>
      <c r="D41">
        <v>15</v>
      </c>
      <c r="E41">
        <v>197</v>
      </c>
      <c r="F41">
        <v>25</v>
      </c>
    </row>
    <row r="42" spans="1:6" x14ac:dyDescent="0.3">
      <c r="A42" t="s">
        <v>51</v>
      </c>
      <c r="B42" t="s">
        <v>7</v>
      </c>
      <c r="C42">
        <v>180</v>
      </c>
      <c r="D42">
        <v>20</v>
      </c>
      <c r="E42">
        <v>127</v>
      </c>
      <c r="F4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317-8FD7-4F4C-A922-B734CA7ECFEB}">
  <sheetPr filterMode="1"/>
  <dimension ref="A1:F42"/>
  <sheetViews>
    <sheetView workbookViewId="0">
      <selection activeCell="H27" sqref="H27"/>
    </sheetView>
  </sheetViews>
  <sheetFormatPr defaultRowHeight="14.4" x14ac:dyDescent="0.3"/>
  <sheetData>
    <row r="1" spans="1:6" x14ac:dyDescent="0.3">
      <c r="A1" t="s">
        <v>52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hidden="1" x14ac:dyDescent="0.3">
      <c r="A4" t="s">
        <v>6</v>
      </c>
      <c r="B4" t="s">
        <v>7</v>
      </c>
      <c r="C4">
        <v>288</v>
      </c>
      <c r="D4">
        <v>16</v>
      </c>
      <c r="E4">
        <v>94</v>
      </c>
      <c r="F4">
        <v>0</v>
      </c>
    </row>
    <row r="5" spans="1:6" x14ac:dyDescent="0.3">
      <c r="A5" t="s">
        <v>8</v>
      </c>
      <c r="B5" t="s">
        <v>9</v>
      </c>
      <c r="C5">
        <v>192</v>
      </c>
      <c r="D5">
        <v>14</v>
      </c>
      <c r="E5">
        <v>117</v>
      </c>
      <c r="F5">
        <v>15</v>
      </c>
    </row>
    <row r="6" spans="1:6" x14ac:dyDescent="0.3">
      <c r="A6" t="s">
        <v>10</v>
      </c>
      <c r="B6" t="s">
        <v>11</v>
      </c>
      <c r="C6">
        <v>351</v>
      </c>
      <c r="D6">
        <v>13</v>
      </c>
      <c r="E6">
        <v>120</v>
      </c>
      <c r="F6">
        <v>48</v>
      </c>
    </row>
    <row r="7" spans="1:6" hidden="1" x14ac:dyDescent="0.3">
      <c r="A7" t="s">
        <v>12</v>
      </c>
      <c r="B7" t="s">
        <v>13</v>
      </c>
      <c r="C7">
        <v>21</v>
      </c>
      <c r="D7">
        <v>20</v>
      </c>
      <c r="E7">
        <v>117</v>
      </c>
      <c r="F7">
        <v>8</v>
      </c>
    </row>
    <row r="8" spans="1:6" hidden="1" x14ac:dyDescent="0.3">
      <c r="A8" t="s">
        <v>14</v>
      </c>
      <c r="B8" t="s">
        <v>15</v>
      </c>
      <c r="C8">
        <v>241</v>
      </c>
      <c r="D8">
        <v>16</v>
      </c>
      <c r="E8">
        <v>9</v>
      </c>
      <c r="F8">
        <v>21</v>
      </c>
    </row>
    <row r="9" spans="1:6" hidden="1" x14ac:dyDescent="0.3">
      <c r="A9" t="s">
        <v>16</v>
      </c>
      <c r="B9" t="s">
        <v>17</v>
      </c>
      <c r="C9">
        <v>464</v>
      </c>
      <c r="D9">
        <v>3</v>
      </c>
      <c r="E9">
        <v>137</v>
      </c>
      <c r="F9">
        <v>30</v>
      </c>
    </row>
    <row r="10" spans="1:6" hidden="1" x14ac:dyDescent="0.3">
      <c r="A10" t="s">
        <v>18</v>
      </c>
      <c r="B10" t="s">
        <v>15</v>
      </c>
      <c r="C10">
        <v>229</v>
      </c>
      <c r="D10">
        <v>1</v>
      </c>
      <c r="E10">
        <v>188</v>
      </c>
      <c r="F10">
        <v>25</v>
      </c>
    </row>
    <row r="11" spans="1:6" hidden="1" x14ac:dyDescent="0.3">
      <c r="A11" t="s">
        <v>19</v>
      </c>
      <c r="B11" t="s">
        <v>15</v>
      </c>
      <c r="C11">
        <v>8</v>
      </c>
      <c r="D11">
        <v>19</v>
      </c>
      <c r="E11">
        <v>179</v>
      </c>
      <c r="F11">
        <v>48</v>
      </c>
    </row>
    <row r="12" spans="1:6" hidden="1" x14ac:dyDescent="0.3">
      <c r="A12" t="s">
        <v>20</v>
      </c>
      <c r="B12" t="s">
        <v>13</v>
      </c>
      <c r="C12">
        <v>80</v>
      </c>
      <c r="D12">
        <v>7</v>
      </c>
      <c r="E12">
        <v>14</v>
      </c>
      <c r="F12">
        <v>25</v>
      </c>
    </row>
    <row r="13" spans="1:6" hidden="1" x14ac:dyDescent="0.3">
      <c r="A13" t="s">
        <v>21</v>
      </c>
      <c r="B13" t="s">
        <v>22</v>
      </c>
      <c r="C13">
        <v>428</v>
      </c>
      <c r="D13">
        <v>6</v>
      </c>
      <c r="E13">
        <v>4</v>
      </c>
      <c r="F13">
        <v>41</v>
      </c>
    </row>
    <row r="14" spans="1:6" hidden="1" x14ac:dyDescent="0.3">
      <c r="A14" t="s">
        <v>23</v>
      </c>
      <c r="B14" t="s">
        <v>22</v>
      </c>
      <c r="C14">
        <v>52</v>
      </c>
      <c r="D14">
        <v>18</v>
      </c>
      <c r="E14">
        <v>124</v>
      </c>
      <c r="F14">
        <v>26</v>
      </c>
    </row>
    <row r="15" spans="1:6" x14ac:dyDescent="0.3">
      <c r="A15" t="s">
        <v>24</v>
      </c>
      <c r="B15" t="s">
        <v>9</v>
      </c>
      <c r="C15">
        <v>314</v>
      </c>
      <c r="D15">
        <v>18</v>
      </c>
      <c r="E15">
        <v>132</v>
      </c>
      <c r="F15">
        <v>28</v>
      </c>
    </row>
    <row r="16" spans="1:6" hidden="1" x14ac:dyDescent="0.3">
      <c r="A16" t="s">
        <v>25</v>
      </c>
      <c r="B16" t="s">
        <v>15</v>
      </c>
      <c r="C16">
        <v>26</v>
      </c>
      <c r="D16">
        <v>17</v>
      </c>
      <c r="E16">
        <v>198</v>
      </c>
      <c r="F16">
        <v>18</v>
      </c>
    </row>
    <row r="17" spans="1:6" x14ac:dyDescent="0.3">
      <c r="A17" t="s">
        <v>26</v>
      </c>
      <c r="B17" t="s">
        <v>11</v>
      </c>
      <c r="C17">
        <v>427</v>
      </c>
      <c r="D17">
        <v>0</v>
      </c>
      <c r="E17">
        <v>110</v>
      </c>
      <c r="F17">
        <v>19</v>
      </c>
    </row>
    <row r="18" spans="1:6" x14ac:dyDescent="0.3">
      <c r="A18" t="s">
        <v>27</v>
      </c>
      <c r="B18" t="s">
        <v>9</v>
      </c>
      <c r="C18">
        <v>434</v>
      </c>
      <c r="D18">
        <v>2</v>
      </c>
      <c r="E18">
        <v>111</v>
      </c>
      <c r="F18">
        <v>16</v>
      </c>
    </row>
    <row r="19" spans="1:6" hidden="1" x14ac:dyDescent="0.3">
      <c r="A19" t="s">
        <v>28</v>
      </c>
      <c r="B19" t="s">
        <v>17</v>
      </c>
      <c r="C19">
        <v>494</v>
      </c>
      <c r="D19">
        <v>10</v>
      </c>
      <c r="E19">
        <v>93</v>
      </c>
      <c r="F19">
        <v>49</v>
      </c>
    </row>
    <row r="20" spans="1:6" hidden="1" x14ac:dyDescent="0.3">
      <c r="A20" t="s">
        <v>29</v>
      </c>
      <c r="B20" t="s">
        <v>22</v>
      </c>
      <c r="C20">
        <v>32</v>
      </c>
      <c r="D20">
        <v>2</v>
      </c>
      <c r="E20">
        <v>81</v>
      </c>
      <c r="F20">
        <v>8</v>
      </c>
    </row>
    <row r="21" spans="1:6" hidden="1" x14ac:dyDescent="0.3">
      <c r="A21" t="s">
        <v>30</v>
      </c>
      <c r="B21" t="s">
        <v>22</v>
      </c>
      <c r="C21">
        <v>104</v>
      </c>
      <c r="D21">
        <v>19</v>
      </c>
      <c r="E21">
        <v>3</v>
      </c>
      <c r="F21">
        <v>49</v>
      </c>
    </row>
    <row r="22" spans="1:6" hidden="1" x14ac:dyDescent="0.3">
      <c r="A22" t="s">
        <v>31</v>
      </c>
      <c r="B22" t="s">
        <v>15</v>
      </c>
      <c r="C22">
        <v>431</v>
      </c>
      <c r="D22">
        <v>7</v>
      </c>
      <c r="E22">
        <v>14</v>
      </c>
      <c r="F22">
        <v>38</v>
      </c>
    </row>
    <row r="23" spans="1:6" hidden="1" x14ac:dyDescent="0.3">
      <c r="A23" t="s">
        <v>32</v>
      </c>
      <c r="B23" t="s">
        <v>22</v>
      </c>
      <c r="C23">
        <v>347</v>
      </c>
      <c r="D23">
        <v>16</v>
      </c>
      <c r="E23">
        <v>187</v>
      </c>
      <c r="F23">
        <v>21</v>
      </c>
    </row>
    <row r="24" spans="1:6" hidden="1" x14ac:dyDescent="0.3">
      <c r="A24" t="s">
        <v>33</v>
      </c>
      <c r="B24" t="s">
        <v>15</v>
      </c>
      <c r="C24">
        <v>52</v>
      </c>
      <c r="D24">
        <v>19</v>
      </c>
      <c r="E24">
        <v>51</v>
      </c>
      <c r="F24">
        <v>33</v>
      </c>
    </row>
    <row r="25" spans="1:6" x14ac:dyDescent="0.3">
      <c r="A25" t="s">
        <v>34</v>
      </c>
      <c r="B25" t="s">
        <v>9</v>
      </c>
      <c r="C25">
        <v>100</v>
      </c>
      <c r="D25">
        <v>19</v>
      </c>
      <c r="E25">
        <v>42</v>
      </c>
      <c r="F25">
        <v>9</v>
      </c>
    </row>
    <row r="26" spans="1:6" hidden="1" x14ac:dyDescent="0.3">
      <c r="A26" t="s">
        <v>35</v>
      </c>
      <c r="B26" t="s">
        <v>7</v>
      </c>
      <c r="C26">
        <v>214</v>
      </c>
      <c r="D26">
        <v>9</v>
      </c>
      <c r="E26">
        <v>122</v>
      </c>
      <c r="F26">
        <v>16</v>
      </c>
    </row>
    <row r="27" spans="1:6" x14ac:dyDescent="0.3">
      <c r="A27" t="s">
        <v>36</v>
      </c>
      <c r="B27" t="s">
        <v>9</v>
      </c>
      <c r="C27">
        <v>221</v>
      </c>
      <c r="D27">
        <v>15</v>
      </c>
      <c r="E27">
        <v>127</v>
      </c>
      <c r="F27">
        <v>22</v>
      </c>
    </row>
    <row r="28" spans="1:6" x14ac:dyDescent="0.3">
      <c r="A28" t="s">
        <v>37</v>
      </c>
      <c r="B28" t="s">
        <v>11</v>
      </c>
      <c r="C28">
        <v>280</v>
      </c>
      <c r="D28">
        <v>13</v>
      </c>
      <c r="E28">
        <v>42</v>
      </c>
      <c r="F28">
        <v>15</v>
      </c>
    </row>
    <row r="29" spans="1:6" hidden="1" x14ac:dyDescent="0.3">
      <c r="A29" t="s">
        <v>38</v>
      </c>
      <c r="B29" t="s">
        <v>15</v>
      </c>
      <c r="C29">
        <v>355</v>
      </c>
      <c r="D29">
        <v>0</v>
      </c>
      <c r="E29">
        <v>128</v>
      </c>
      <c r="F29">
        <v>38</v>
      </c>
    </row>
    <row r="30" spans="1:6" hidden="1" x14ac:dyDescent="0.3">
      <c r="A30" t="s">
        <v>39</v>
      </c>
      <c r="B30" t="s">
        <v>17</v>
      </c>
      <c r="C30">
        <v>188</v>
      </c>
      <c r="D30">
        <v>3</v>
      </c>
      <c r="E30">
        <v>5</v>
      </c>
      <c r="F30">
        <v>15</v>
      </c>
    </row>
    <row r="31" spans="1:6" hidden="1" x14ac:dyDescent="0.3">
      <c r="A31" t="s">
        <v>40</v>
      </c>
      <c r="B31" t="s">
        <v>13</v>
      </c>
      <c r="C31">
        <v>77</v>
      </c>
      <c r="D31">
        <v>2</v>
      </c>
      <c r="E31">
        <v>192</v>
      </c>
      <c r="F31">
        <v>13</v>
      </c>
    </row>
    <row r="32" spans="1:6" hidden="1" x14ac:dyDescent="0.3">
      <c r="A32" t="s">
        <v>41</v>
      </c>
      <c r="B32" t="s">
        <v>17</v>
      </c>
      <c r="C32">
        <v>337</v>
      </c>
      <c r="D32">
        <v>18</v>
      </c>
      <c r="E32">
        <v>21</v>
      </c>
      <c r="F32">
        <v>44</v>
      </c>
    </row>
    <row r="33" spans="1:6" hidden="1" x14ac:dyDescent="0.3">
      <c r="A33" t="s">
        <v>42</v>
      </c>
      <c r="B33" t="s">
        <v>13</v>
      </c>
      <c r="C33">
        <v>199</v>
      </c>
      <c r="D33">
        <v>5</v>
      </c>
      <c r="E33">
        <v>186</v>
      </c>
      <c r="F33">
        <v>40</v>
      </c>
    </row>
    <row r="34" spans="1:6" hidden="1" x14ac:dyDescent="0.3">
      <c r="A34" t="s">
        <v>43</v>
      </c>
      <c r="B34" t="s">
        <v>13</v>
      </c>
      <c r="C34">
        <v>321</v>
      </c>
      <c r="D34">
        <v>4</v>
      </c>
      <c r="E34">
        <v>136</v>
      </c>
      <c r="F34">
        <v>18</v>
      </c>
    </row>
    <row r="35" spans="1:6" hidden="1" x14ac:dyDescent="0.3">
      <c r="A35" t="s">
        <v>44</v>
      </c>
      <c r="B35" t="s">
        <v>17</v>
      </c>
      <c r="C35">
        <v>119</v>
      </c>
      <c r="D35">
        <v>17</v>
      </c>
      <c r="E35">
        <v>97</v>
      </c>
      <c r="F35">
        <v>3</v>
      </c>
    </row>
    <row r="36" spans="1:6" hidden="1" x14ac:dyDescent="0.3">
      <c r="A36" t="s">
        <v>45</v>
      </c>
      <c r="B36" t="s">
        <v>13</v>
      </c>
      <c r="C36">
        <v>396</v>
      </c>
      <c r="D36">
        <v>10</v>
      </c>
      <c r="E36">
        <v>37</v>
      </c>
      <c r="F36">
        <v>36</v>
      </c>
    </row>
    <row r="37" spans="1:6" hidden="1" x14ac:dyDescent="0.3">
      <c r="A37" t="s">
        <v>46</v>
      </c>
      <c r="B37" t="s">
        <v>7</v>
      </c>
      <c r="C37">
        <v>112</v>
      </c>
      <c r="D37">
        <v>8</v>
      </c>
      <c r="E37">
        <v>82</v>
      </c>
      <c r="F37">
        <v>21</v>
      </c>
    </row>
    <row r="38" spans="1:6" hidden="1" x14ac:dyDescent="0.3">
      <c r="A38" t="s">
        <v>47</v>
      </c>
      <c r="B38" t="s">
        <v>22</v>
      </c>
      <c r="C38">
        <v>63</v>
      </c>
      <c r="D38">
        <v>0</v>
      </c>
      <c r="E38">
        <v>86</v>
      </c>
      <c r="F38">
        <v>44</v>
      </c>
    </row>
    <row r="39" spans="1:6" hidden="1" x14ac:dyDescent="0.3">
      <c r="A39" t="s">
        <v>48</v>
      </c>
      <c r="B39" t="s">
        <v>17</v>
      </c>
      <c r="C39">
        <v>108</v>
      </c>
      <c r="D39">
        <v>0</v>
      </c>
      <c r="E39">
        <v>163</v>
      </c>
      <c r="F39">
        <v>40</v>
      </c>
    </row>
    <row r="40" spans="1:6" hidden="1" x14ac:dyDescent="0.3">
      <c r="A40" t="s">
        <v>49</v>
      </c>
      <c r="B40" t="s">
        <v>13</v>
      </c>
      <c r="C40">
        <v>252</v>
      </c>
      <c r="D40">
        <v>3</v>
      </c>
      <c r="E40">
        <v>6</v>
      </c>
      <c r="F40">
        <v>39</v>
      </c>
    </row>
    <row r="41" spans="1:6" hidden="1" x14ac:dyDescent="0.3">
      <c r="A41" t="s">
        <v>50</v>
      </c>
      <c r="B41" t="s">
        <v>15</v>
      </c>
      <c r="C41">
        <v>233</v>
      </c>
      <c r="D41">
        <v>15</v>
      </c>
      <c r="E41">
        <v>197</v>
      </c>
      <c r="F41">
        <v>25</v>
      </c>
    </row>
    <row r="42" spans="1:6" hidden="1" x14ac:dyDescent="0.3">
      <c r="A42" t="s">
        <v>51</v>
      </c>
      <c r="B42" t="s">
        <v>7</v>
      </c>
      <c r="C42">
        <v>180</v>
      </c>
      <c r="D42">
        <v>20</v>
      </c>
      <c r="E42">
        <v>127</v>
      </c>
      <c r="F42">
        <v>3</v>
      </c>
    </row>
  </sheetData>
  <autoFilter ref="A3:F42" xr:uid="{61FAE317-8FD7-4F4C-A922-B734CA7ECFEB}">
    <filterColumn colId="1">
      <filters>
        <filter val="Facebook"/>
        <filter val="Instagram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E841-3696-47FB-AE18-5D0D0C046ED4}">
  <dimension ref="A1:J43"/>
  <sheetViews>
    <sheetView workbookViewId="0">
      <selection activeCell="J8" sqref="J8"/>
    </sheetView>
  </sheetViews>
  <sheetFormatPr defaultRowHeight="14.4" x14ac:dyDescent="0.3"/>
  <sheetData>
    <row r="1" spans="1:10" x14ac:dyDescent="0.3">
      <c r="A1" t="s">
        <v>53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10" x14ac:dyDescent="0.3">
      <c r="A5" t="s">
        <v>6</v>
      </c>
      <c r="B5" t="s">
        <v>7</v>
      </c>
      <c r="C5">
        <v>288</v>
      </c>
      <c r="D5">
        <v>16</v>
      </c>
      <c r="E5">
        <v>94</v>
      </c>
      <c r="F5">
        <v>0</v>
      </c>
    </row>
    <row r="6" spans="1:10" x14ac:dyDescent="0.3">
      <c r="A6" t="s">
        <v>8</v>
      </c>
      <c r="B6" t="s">
        <v>9</v>
      </c>
      <c r="C6">
        <v>192</v>
      </c>
      <c r="D6">
        <v>14</v>
      </c>
      <c r="E6">
        <v>117</v>
      </c>
      <c r="F6">
        <v>15</v>
      </c>
    </row>
    <row r="7" spans="1:10" x14ac:dyDescent="0.3">
      <c r="A7" t="s">
        <v>10</v>
      </c>
      <c r="B7" t="s">
        <v>11</v>
      </c>
      <c r="C7">
        <v>351</v>
      </c>
      <c r="D7">
        <v>13</v>
      </c>
      <c r="E7">
        <v>120</v>
      </c>
      <c r="F7">
        <v>48</v>
      </c>
      <c r="J7">
        <f ca="1">SUMIF(A4:G43,"TikTok",C5:C43)</f>
        <v>84</v>
      </c>
    </row>
    <row r="8" spans="1:10" x14ac:dyDescent="0.3">
      <c r="A8" t="s">
        <v>12</v>
      </c>
      <c r="B8" t="s">
        <v>13</v>
      </c>
      <c r="C8">
        <v>21</v>
      </c>
      <c r="D8">
        <v>20</v>
      </c>
      <c r="E8">
        <v>117</v>
      </c>
      <c r="F8">
        <v>8</v>
      </c>
    </row>
    <row r="9" spans="1:10" x14ac:dyDescent="0.3">
      <c r="A9" t="s">
        <v>14</v>
      </c>
      <c r="B9" t="s">
        <v>15</v>
      </c>
      <c r="C9">
        <v>241</v>
      </c>
      <c r="D9">
        <v>16</v>
      </c>
      <c r="E9">
        <v>9</v>
      </c>
      <c r="F9">
        <v>21</v>
      </c>
    </row>
    <row r="10" spans="1:10" x14ac:dyDescent="0.3">
      <c r="A10" t="s">
        <v>16</v>
      </c>
      <c r="B10" t="s">
        <v>17</v>
      </c>
      <c r="C10">
        <v>464</v>
      </c>
      <c r="D10">
        <v>3</v>
      </c>
      <c r="E10">
        <v>137</v>
      </c>
      <c r="F10">
        <v>30</v>
      </c>
    </row>
    <row r="11" spans="1:10" x14ac:dyDescent="0.3">
      <c r="A11" t="s">
        <v>18</v>
      </c>
      <c r="B11" t="s">
        <v>15</v>
      </c>
      <c r="C11">
        <v>229</v>
      </c>
      <c r="D11">
        <v>1</v>
      </c>
      <c r="E11">
        <v>188</v>
      </c>
      <c r="F11">
        <v>25</v>
      </c>
    </row>
    <row r="12" spans="1:10" x14ac:dyDescent="0.3">
      <c r="A12" t="s">
        <v>19</v>
      </c>
      <c r="B12" t="s">
        <v>15</v>
      </c>
      <c r="C12">
        <v>8</v>
      </c>
      <c r="D12">
        <v>19</v>
      </c>
      <c r="E12">
        <v>179</v>
      </c>
      <c r="F12">
        <v>48</v>
      </c>
    </row>
    <row r="13" spans="1:10" x14ac:dyDescent="0.3">
      <c r="A13" t="s">
        <v>20</v>
      </c>
      <c r="B13" t="s">
        <v>13</v>
      </c>
      <c r="C13">
        <v>80</v>
      </c>
      <c r="D13">
        <v>7</v>
      </c>
      <c r="E13">
        <v>14</v>
      </c>
      <c r="F13">
        <v>25</v>
      </c>
    </row>
    <row r="14" spans="1:10" x14ac:dyDescent="0.3">
      <c r="A14" t="s">
        <v>21</v>
      </c>
      <c r="B14" t="s">
        <v>22</v>
      </c>
      <c r="C14">
        <v>428</v>
      </c>
      <c r="D14">
        <v>6</v>
      </c>
      <c r="E14">
        <v>4</v>
      </c>
      <c r="F14">
        <v>41</v>
      </c>
    </row>
    <row r="15" spans="1:10" x14ac:dyDescent="0.3">
      <c r="A15" t="s">
        <v>23</v>
      </c>
      <c r="B15" t="s">
        <v>22</v>
      </c>
      <c r="C15">
        <v>52</v>
      </c>
      <c r="D15">
        <v>18</v>
      </c>
      <c r="E15">
        <v>124</v>
      </c>
      <c r="F15">
        <v>26</v>
      </c>
    </row>
    <row r="16" spans="1:10" x14ac:dyDescent="0.3">
      <c r="A16" t="s">
        <v>24</v>
      </c>
      <c r="B16" t="s">
        <v>9</v>
      </c>
      <c r="C16">
        <v>314</v>
      </c>
      <c r="D16">
        <v>18</v>
      </c>
      <c r="E16">
        <v>132</v>
      </c>
      <c r="F16">
        <v>28</v>
      </c>
    </row>
    <row r="17" spans="1:6" x14ac:dyDescent="0.3">
      <c r="A17" t="s">
        <v>25</v>
      </c>
      <c r="B17" t="s">
        <v>15</v>
      </c>
      <c r="C17">
        <v>26</v>
      </c>
      <c r="D17">
        <v>17</v>
      </c>
      <c r="E17">
        <v>198</v>
      </c>
      <c r="F17">
        <v>18</v>
      </c>
    </row>
    <row r="18" spans="1:6" x14ac:dyDescent="0.3">
      <c r="A18" t="s">
        <v>26</v>
      </c>
      <c r="B18" t="s">
        <v>11</v>
      </c>
      <c r="C18">
        <v>427</v>
      </c>
      <c r="D18">
        <v>0</v>
      </c>
      <c r="E18">
        <v>110</v>
      </c>
      <c r="F18">
        <v>19</v>
      </c>
    </row>
    <row r="19" spans="1:6" x14ac:dyDescent="0.3">
      <c r="A19" t="s">
        <v>27</v>
      </c>
      <c r="B19" t="s">
        <v>9</v>
      </c>
      <c r="C19">
        <v>434</v>
      </c>
      <c r="D19">
        <v>2</v>
      </c>
      <c r="E19">
        <v>111</v>
      </c>
      <c r="F19">
        <v>16</v>
      </c>
    </row>
    <row r="20" spans="1:6" x14ac:dyDescent="0.3">
      <c r="A20" t="s">
        <v>28</v>
      </c>
      <c r="B20" t="s">
        <v>17</v>
      </c>
      <c r="C20">
        <v>494</v>
      </c>
      <c r="D20">
        <v>10</v>
      </c>
      <c r="E20">
        <v>93</v>
      </c>
      <c r="F20">
        <v>49</v>
      </c>
    </row>
    <row r="21" spans="1:6" x14ac:dyDescent="0.3">
      <c r="A21" t="s">
        <v>29</v>
      </c>
      <c r="B21" t="s">
        <v>22</v>
      </c>
      <c r="C21">
        <v>32</v>
      </c>
      <c r="D21">
        <v>2</v>
      </c>
      <c r="E21">
        <v>81</v>
      </c>
      <c r="F21">
        <v>8</v>
      </c>
    </row>
    <row r="22" spans="1:6" x14ac:dyDescent="0.3">
      <c r="A22" t="s">
        <v>30</v>
      </c>
      <c r="B22" t="s">
        <v>22</v>
      </c>
      <c r="C22">
        <v>104</v>
      </c>
      <c r="D22">
        <v>19</v>
      </c>
      <c r="E22">
        <v>3</v>
      </c>
      <c r="F22">
        <v>49</v>
      </c>
    </row>
    <row r="23" spans="1:6" x14ac:dyDescent="0.3">
      <c r="A23" t="s">
        <v>31</v>
      </c>
      <c r="B23" t="s">
        <v>15</v>
      </c>
      <c r="C23">
        <v>431</v>
      </c>
      <c r="D23">
        <v>7</v>
      </c>
      <c r="E23">
        <v>14</v>
      </c>
      <c r="F23">
        <v>38</v>
      </c>
    </row>
    <row r="24" spans="1:6" x14ac:dyDescent="0.3">
      <c r="A24" t="s">
        <v>32</v>
      </c>
      <c r="B24" t="s">
        <v>22</v>
      </c>
      <c r="C24">
        <v>347</v>
      </c>
      <c r="D24">
        <v>16</v>
      </c>
      <c r="E24">
        <v>187</v>
      </c>
      <c r="F24">
        <v>21</v>
      </c>
    </row>
    <row r="25" spans="1:6" x14ac:dyDescent="0.3">
      <c r="A25" t="s">
        <v>33</v>
      </c>
      <c r="B25" t="s">
        <v>15</v>
      </c>
      <c r="C25">
        <v>52</v>
      </c>
      <c r="D25">
        <v>19</v>
      </c>
      <c r="E25">
        <v>51</v>
      </c>
      <c r="F25">
        <v>33</v>
      </c>
    </row>
    <row r="26" spans="1:6" x14ac:dyDescent="0.3">
      <c r="A26" t="s">
        <v>34</v>
      </c>
      <c r="B26" t="s">
        <v>9</v>
      </c>
      <c r="C26">
        <v>100</v>
      </c>
      <c r="D26">
        <v>19</v>
      </c>
      <c r="E26">
        <v>42</v>
      </c>
      <c r="F26">
        <v>9</v>
      </c>
    </row>
    <row r="27" spans="1:6" x14ac:dyDescent="0.3">
      <c r="A27" t="s">
        <v>35</v>
      </c>
      <c r="B27" t="s">
        <v>7</v>
      </c>
      <c r="C27">
        <v>214</v>
      </c>
      <c r="D27">
        <v>9</v>
      </c>
      <c r="E27">
        <v>122</v>
      </c>
      <c r="F27">
        <v>16</v>
      </c>
    </row>
    <row r="28" spans="1:6" x14ac:dyDescent="0.3">
      <c r="A28" t="s">
        <v>36</v>
      </c>
      <c r="B28" t="s">
        <v>9</v>
      </c>
      <c r="C28">
        <v>221</v>
      </c>
      <c r="D28">
        <v>15</v>
      </c>
      <c r="E28">
        <v>127</v>
      </c>
      <c r="F28">
        <v>22</v>
      </c>
    </row>
    <row r="29" spans="1:6" x14ac:dyDescent="0.3">
      <c r="A29" t="s">
        <v>37</v>
      </c>
      <c r="B29" t="s">
        <v>11</v>
      </c>
      <c r="C29">
        <v>280</v>
      </c>
      <c r="D29">
        <v>13</v>
      </c>
      <c r="E29">
        <v>42</v>
      </c>
      <c r="F29">
        <v>15</v>
      </c>
    </row>
    <row r="30" spans="1:6" x14ac:dyDescent="0.3">
      <c r="A30" t="s">
        <v>38</v>
      </c>
      <c r="B30" t="s">
        <v>15</v>
      </c>
      <c r="C30">
        <v>355</v>
      </c>
      <c r="D30">
        <v>0</v>
      </c>
      <c r="E30">
        <v>128</v>
      </c>
      <c r="F30">
        <v>38</v>
      </c>
    </row>
    <row r="31" spans="1:6" x14ac:dyDescent="0.3">
      <c r="A31" t="s">
        <v>39</v>
      </c>
      <c r="B31" t="s">
        <v>17</v>
      </c>
      <c r="C31">
        <v>188</v>
      </c>
      <c r="D31">
        <v>3</v>
      </c>
      <c r="E31">
        <v>5</v>
      </c>
      <c r="F31">
        <v>15</v>
      </c>
    </row>
    <row r="32" spans="1:6" x14ac:dyDescent="0.3">
      <c r="A32" t="s">
        <v>40</v>
      </c>
      <c r="B32" t="s">
        <v>13</v>
      </c>
      <c r="C32">
        <v>77</v>
      </c>
      <c r="D32">
        <v>2</v>
      </c>
      <c r="E32">
        <v>192</v>
      </c>
      <c r="F32">
        <v>13</v>
      </c>
    </row>
    <row r="33" spans="1:6" x14ac:dyDescent="0.3">
      <c r="A33" t="s">
        <v>41</v>
      </c>
      <c r="B33" t="s">
        <v>17</v>
      </c>
      <c r="C33">
        <v>337</v>
      </c>
      <c r="D33">
        <v>18</v>
      </c>
      <c r="E33">
        <v>21</v>
      </c>
      <c r="F33">
        <v>44</v>
      </c>
    </row>
    <row r="34" spans="1:6" x14ac:dyDescent="0.3">
      <c r="A34" t="s">
        <v>42</v>
      </c>
      <c r="B34" t="s">
        <v>13</v>
      </c>
      <c r="C34">
        <v>199</v>
      </c>
      <c r="D34">
        <v>5</v>
      </c>
      <c r="E34">
        <v>186</v>
      </c>
      <c r="F34">
        <v>40</v>
      </c>
    </row>
    <row r="35" spans="1:6" x14ac:dyDescent="0.3">
      <c r="A35" t="s">
        <v>43</v>
      </c>
      <c r="B35" t="s">
        <v>13</v>
      </c>
      <c r="C35">
        <v>321</v>
      </c>
      <c r="D35">
        <v>4</v>
      </c>
      <c r="E35">
        <v>136</v>
      </c>
      <c r="F35">
        <v>18</v>
      </c>
    </row>
    <row r="36" spans="1:6" x14ac:dyDescent="0.3">
      <c r="A36" t="s">
        <v>44</v>
      </c>
      <c r="B36" t="s">
        <v>17</v>
      </c>
      <c r="C36">
        <v>119</v>
      </c>
      <c r="D36">
        <v>17</v>
      </c>
      <c r="E36">
        <v>97</v>
      </c>
      <c r="F36">
        <v>3</v>
      </c>
    </row>
    <row r="37" spans="1:6" x14ac:dyDescent="0.3">
      <c r="A37" t="s">
        <v>45</v>
      </c>
      <c r="B37" t="s">
        <v>13</v>
      </c>
      <c r="C37">
        <v>396</v>
      </c>
      <c r="D37">
        <v>10</v>
      </c>
      <c r="E37">
        <v>37</v>
      </c>
      <c r="F37">
        <v>36</v>
      </c>
    </row>
    <row r="38" spans="1:6" x14ac:dyDescent="0.3">
      <c r="A38" t="s">
        <v>46</v>
      </c>
      <c r="B38" t="s">
        <v>7</v>
      </c>
      <c r="C38">
        <v>112</v>
      </c>
      <c r="D38">
        <v>8</v>
      </c>
      <c r="E38">
        <v>82</v>
      </c>
      <c r="F38">
        <v>21</v>
      </c>
    </row>
    <row r="39" spans="1:6" x14ac:dyDescent="0.3">
      <c r="A39" t="s">
        <v>47</v>
      </c>
      <c r="B39" t="s">
        <v>22</v>
      </c>
      <c r="C39">
        <v>63</v>
      </c>
      <c r="D39">
        <v>0</v>
      </c>
      <c r="E39">
        <v>86</v>
      </c>
      <c r="F39">
        <v>44</v>
      </c>
    </row>
    <row r="40" spans="1:6" x14ac:dyDescent="0.3">
      <c r="A40" t="s">
        <v>48</v>
      </c>
      <c r="B40" t="s">
        <v>17</v>
      </c>
      <c r="C40">
        <v>108</v>
      </c>
      <c r="D40">
        <v>0</v>
      </c>
      <c r="E40">
        <v>163</v>
      </c>
      <c r="F40">
        <v>40</v>
      </c>
    </row>
    <row r="41" spans="1:6" x14ac:dyDescent="0.3">
      <c r="A41" t="s">
        <v>49</v>
      </c>
      <c r="B41" t="s">
        <v>13</v>
      </c>
      <c r="C41">
        <v>252</v>
      </c>
      <c r="D41">
        <v>3</v>
      </c>
      <c r="E41">
        <v>6</v>
      </c>
      <c r="F41">
        <v>39</v>
      </c>
    </row>
    <row r="42" spans="1:6" x14ac:dyDescent="0.3">
      <c r="A42" t="s">
        <v>50</v>
      </c>
      <c r="B42" t="s">
        <v>15</v>
      </c>
      <c r="C42">
        <v>233</v>
      </c>
      <c r="D42">
        <v>15</v>
      </c>
      <c r="E42">
        <v>197</v>
      </c>
      <c r="F42">
        <v>25</v>
      </c>
    </row>
    <row r="43" spans="1:6" x14ac:dyDescent="0.3">
      <c r="A43" t="s">
        <v>51</v>
      </c>
      <c r="B43" t="s">
        <v>7</v>
      </c>
      <c r="C43">
        <v>180</v>
      </c>
      <c r="D43">
        <v>20</v>
      </c>
      <c r="E43">
        <v>127</v>
      </c>
      <c r="F4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50B6-DC6A-4A73-B421-E7408DF1DB7C}">
  <dimension ref="A1:I42"/>
  <sheetViews>
    <sheetView workbookViewId="0">
      <selection activeCell="I9" sqref="I9"/>
    </sheetView>
  </sheetViews>
  <sheetFormatPr defaultRowHeight="14.4" x14ac:dyDescent="0.3"/>
  <sheetData>
    <row r="1" spans="1:9" x14ac:dyDescent="0.3">
      <c r="A1" t="s">
        <v>54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9" x14ac:dyDescent="0.3">
      <c r="A4" t="s">
        <v>6</v>
      </c>
      <c r="B4" t="s">
        <v>7</v>
      </c>
      <c r="C4">
        <v>288</v>
      </c>
      <c r="D4">
        <v>16</v>
      </c>
      <c r="E4">
        <v>94</v>
      </c>
      <c r="F4">
        <v>0</v>
      </c>
    </row>
    <row r="5" spans="1:9" x14ac:dyDescent="0.3">
      <c r="A5" t="s">
        <v>8</v>
      </c>
      <c r="B5" t="s">
        <v>9</v>
      </c>
      <c r="C5">
        <v>192</v>
      </c>
      <c r="D5">
        <v>14</v>
      </c>
      <c r="E5">
        <v>117</v>
      </c>
      <c r="F5">
        <v>15</v>
      </c>
    </row>
    <row r="6" spans="1:9" x14ac:dyDescent="0.3">
      <c r="A6" t="s">
        <v>10</v>
      </c>
      <c r="B6" t="s">
        <v>11</v>
      </c>
      <c r="C6">
        <v>351</v>
      </c>
      <c r="D6">
        <v>13</v>
      </c>
      <c r="E6">
        <v>120</v>
      </c>
      <c r="F6">
        <v>48</v>
      </c>
    </row>
    <row r="7" spans="1:9" x14ac:dyDescent="0.3">
      <c r="A7" t="s">
        <v>12</v>
      </c>
      <c r="B7" t="s">
        <v>13</v>
      </c>
      <c r="C7">
        <v>21</v>
      </c>
      <c r="D7">
        <v>20</v>
      </c>
      <c r="E7">
        <v>117</v>
      </c>
      <c r="F7">
        <v>8</v>
      </c>
    </row>
    <row r="8" spans="1:9" x14ac:dyDescent="0.3">
      <c r="A8" t="s">
        <v>14</v>
      </c>
      <c r="B8" t="s">
        <v>15</v>
      </c>
      <c r="C8">
        <v>241</v>
      </c>
      <c r="D8">
        <v>16</v>
      </c>
      <c r="E8">
        <v>9</v>
      </c>
      <c r="F8">
        <v>21</v>
      </c>
      <c r="I8">
        <f ca="1">AVERAGEIF(A3:F42,"LinkedIn",E4:E42)</f>
        <v>21.25</v>
      </c>
    </row>
    <row r="9" spans="1:9" x14ac:dyDescent="0.3">
      <c r="A9" t="s">
        <v>16</v>
      </c>
      <c r="B9" t="s">
        <v>17</v>
      </c>
      <c r="C9">
        <v>464</v>
      </c>
      <c r="D9">
        <v>3</v>
      </c>
      <c r="E9">
        <v>137</v>
      </c>
      <c r="F9">
        <v>30</v>
      </c>
    </row>
    <row r="10" spans="1:9" x14ac:dyDescent="0.3">
      <c r="A10" t="s">
        <v>18</v>
      </c>
      <c r="B10" t="s">
        <v>15</v>
      </c>
      <c r="C10">
        <v>229</v>
      </c>
      <c r="D10">
        <v>1</v>
      </c>
      <c r="E10">
        <v>188</v>
      </c>
      <c r="F10">
        <v>25</v>
      </c>
    </row>
    <row r="11" spans="1:9" x14ac:dyDescent="0.3">
      <c r="A11" t="s">
        <v>19</v>
      </c>
      <c r="B11" t="s">
        <v>15</v>
      </c>
      <c r="C11">
        <v>8</v>
      </c>
      <c r="D11">
        <v>19</v>
      </c>
      <c r="E11">
        <v>179</v>
      </c>
      <c r="F11">
        <v>48</v>
      </c>
    </row>
    <row r="12" spans="1:9" x14ac:dyDescent="0.3">
      <c r="A12" t="s">
        <v>20</v>
      </c>
      <c r="B12" t="s">
        <v>13</v>
      </c>
      <c r="C12">
        <v>80</v>
      </c>
      <c r="D12">
        <v>7</v>
      </c>
      <c r="E12">
        <v>14</v>
      </c>
      <c r="F12">
        <v>25</v>
      </c>
    </row>
    <row r="13" spans="1:9" x14ac:dyDescent="0.3">
      <c r="A13" t="s">
        <v>21</v>
      </c>
      <c r="B13" t="s">
        <v>22</v>
      </c>
      <c r="C13">
        <v>428</v>
      </c>
      <c r="D13">
        <v>6</v>
      </c>
      <c r="E13">
        <v>4</v>
      </c>
      <c r="F13">
        <v>41</v>
      </c>
    </row>
    <row r="14" spans="1:9" x14ac:dyDescent="0.3">
      <c r="A14" t="s">
        <v>23</v>
      </c>
      <c r="B14" t="s">
        <v>22</v>
      </c>
      <c r="C14">
        <v>52</v>
      </c>
      <c r="D14">
        <v>18</v>
      </c>
      <c r="E14">
        <v>124</v>
      </c>
      <c r="F14">
        <v>26</v>
      </c>
    </row>
    <row r="15" spans="1:9" x14ac:dyDescent="0.3">
      <c r="A15" t="s">
        <v>24</v>
      </c>
      <c r="B15" t="s">
        <v>9</v>
      </c>
      <c r="C15">
        <v>314</v>
      </c>
      <c r="D15">
        <v>18</v>
      </c>
      <c r="E15">
        <v>132</v>
      </c>
      <c r="F15">
        <v>28</v>
      </c>
    </row>
    <row r="16" spans="1:9" x14ac:dyDescent="0.3">
      <c r="A16" t="s">
        <v>25</v>
      </c>
      <c r="B16" t="s">
        <v>15</v>
      </c>
      <c r="C16">
        <v>26</v>
      </c>
      <c r="D16">
        <v>17</v>
      </c>
      <c r="E16">
        <v>198</v>
      </c>
      <c r="F16">
        <v>18</v>
      </c>
    </row>
    <row r="17" spans="1:6" x14ac:dyDescent="0.3">
      <c r="A17" t="s">
        <v>26</v>
      </c>
      <c r="B17" t="s">
        <v>11</v>
      </c>
      <c r="C17">
        <v>427</v>
      </c>
      <c r="D17">
        <v>0</v>
      </c>
      <c r="E17">
        <v>110</v>
      </c>
      <c r="F17">
        <v>19</v>
      </c>
    </row>
    <row r="18" spans="1:6" x14ac:dyDescent="0.3">
      <c r="A18" t="s">
        <v>27</v>
      </c>
      <c r="B18" t="s">
        <v>9</v>
      </c>
      <c r="C18">
        <v>434</v>
      </c>
      <c r="D18">
        <v>2</v>
      </c>
      <c r="E18">
        <v>111</v>
      </c>
      <c r="F18">
        <v>16</v>
      </c>
    </row>
    <row r="19" spans="1:6" x14ac:dyDescent="0.3">
      <c r="A19" t="s">
        <v>28</v>
      </c>
      <c r="B19" t="s">
        <v>17</v>
      </c>
      <c r="C19">
        <v>494</v>
      </c>
      <c r="D19">
        <v>10</v>
      </c>
      <c r="E19">
        <v>93</v>
      </c>
      <c r="F19">
        <v>49</v>
      </c>
    </row>
    <row r="20" spans="1:6" x14ac:dyDescent="0.3">
      <c r="A20" t="s">
        <v>29</v>
      </c>
      <c r="B20" t="s">
        <v>22</v>
      </c>
      <c r="C20">
        <v>32</v>
      </c>
      <c r="D20">
        <v>2</v>
      </c>
      <c r="E20">
        <v>81</v>
      </c>
      <c r="F20">
        <v>8</v>
      </c>
    </row>
    <row r="21" spans="1:6" x14ac:dyDescent="0.3">
      <c r="A21" t="s">
        <v>30</v>
      </c>
      <c r="B21" t="s">
        <v>22</v>
      </c>
      <c r="C21">
        <v>104</v>
      </c>
      <c r="D21">
        <v>19</v>
      </c>
      <c r="E21">
        <v>3</v>
      </c>
      <c r="F21">
        <v>49</v>
      </c>
    </row>
    <row r="22" spans="1:6" x14ac:dyDescent="0.3">
      <c r="A22" t="s">
        <v>31</v>
      </c>
      <c r="B22" t="s">
        <v>15</v>
      </c>
      <c r="C22">
        <v>431</v>
      </c>
      <c r="D22">
        <v>7</v>
      </c>
      <c r="E22">
        <v>14</v>
      </c>
      <c r="F22">
        <v>38</v>
      </c>
    </row>
    <row r="23" spans="1:6" x14ac:dyDescent="0.3">
      <c r="A23" t="s">
        <v>32</v>
      </c>
      <c r="B23" t="s">
        <v>22</v>
      </c>
      <c r="C23">
        <v>347</v>
      </c>
      <c r="D23">
        <v>16</v>
      </c>
      <c r="E23">
        <v>187</v>
      </c>
      <c r="F23">
        <v>21</v>
      </c>
    </row>
    <row r="24" spans="1:6" x14ac:dyDescent="0.3">
      <c r="A24" t="s">
        <v>33</v>
      </c>
      <c r="B24" t="s">
        <v>15</v>
      </c>
      <c r="C24">
        <v>52</v>
      </c>
      <c r="D24">
        <v>19</v>
      </c>
      <c r="E24">
        <v>51</v>
      </c>
      <c r="F24">
        <v>33</v>
      </c>
    </row>
    <row r="25" spans="1:6" x14ac:dyDescent="0.3">
      <c r="A25" t="s">
        <v>34</v>
      </c>
      <c r="B25" t="s">
        <v>9</v>
      </c>
      <c r="C25">
        <v>100</v>
      </c>
      <c r="D25">
        <v>19</v>
      </c>
      <c r="E25">
        <v>42</v>
      </c>
      <c r="F25">
        <v>9</v>
      </c>
    </row>
    <row r="26" spans="1:6" x14ac:dyDescent="0.3">
      <c r="A26" t="s">
        <v>35</v>
      </c>
      <c r="B26" t="s">
        <v>7</v>
      </c>
      <c r="C26">
        <v>214</v>
      </c>
      <c r="D26">
        <v>9</v>
      </c>
      <c r="E26">
        <v>122</v>
      </c>
      <c r="F26">
        <v>16</v>
      </c>
    </row>
    <row r="27" spans="1:6" x14ac:dyDescent="0.3">
      <c r="A27" t="s">
        <v>36</v>
      </c>
      <c r="B27" t="s">
        <v>9</v>
      </c>
      <c r="C27">
        <v>221</v>
      </c>
      <c r="D27">
        <v>15</v>
      </c>
      <c r="E27">
        <v>127</v>
      </c>
      <c r="F27">
        <v>22</v>
      </c>
    </row>
    <row r="28" spans="1:6" x14ac:dyDescent="0.3">
      <c r="A28" t="s">
        <v>37</v>
      </c>
      <c r="B28" t="s">
        <v>11</v>
      </c>
      <c r="C28">
        <v>280</v>
      </c>
      <c r="D28">
        <v>13</v>
      </c>
      <c r="E28">
        <v>42</v>
      </c>
      <c r="F28">
        <v>15</v>
      </c>
    </row>
    <row r="29" spans="1:6" x14ac:dyDescent="0.3">
      <c r="A29" t="s">
        <v>38</v>
      </c>
      <c r="B29" t="s">
        <v>15</v>
      </c>
      <c r="C29">
        <v>355</v>
      </c>
      <c r="D29">
        <v>0</v>
      </c>
      <c r="E29">
        <v>128</v>
      </c>
      <c r="F29">
        <v>38</v>
      </c>
    </row>
    <row r="30" spans="1:6" x14ac:dyDescent="0.3">
      <c r="A30" t="s">
        <v>39</v>
      </c>
      <c r="B30" t="s">
        <v>17</v>
      </c>
      <c r="C30">
        <v>188</v>
      </c>
      <c r="D30">
        <v>3</v>
      </c>
      <c r="E30">
        <v>5</v>
      </c>
      <c r="F30">
        <v>15</v>
      </c>
    </row>
    <row r="31" spans="1:6" x14ac:dyDescent="0.3">
      <c r="A31" t="s">
        <v>40</v>
      </c>
      <c r="B31" t="s">
        <v>13</v>
      </c>
      <c r="C31">
        <v>77</v>
      </c>
      <c r="D31">
        <v>2</v>
      </c>
      <c r="E31">
        <v>192</v>
      </c>
      <c r="F31">
        <v>13</v>
      </c>
    </row>
    <row r="32" spans="1:6" x14ac:dyDescent="0.3">
      <c r="A32" t="s">
        <v>41</v>
      </c>
      <c r="B32" t="s">
        <v>17</v>
      </c>
      <c r="C32">
        <v>337</v>
      </c>
      <c r="D32">
        <v>18</v>
      </c>
      <c r="E32">
        <v>21</v>
      </c>
      <c r="F32">
        <v>44</v>
      </c>
    </row>
    <row r="33" spans="1:6" x14ac:dyDescent="0.3">
      <c r="A33" t="s">
        <v>42</v>
      </c>
      <c r="B33" t="s">
        <v>13</v>
      </c>
      <c r="C33">
        <v>199</v>
      </c>
      <c r="D33">
        <v>5</v>
      </c>
      <c r="E33">
        <v>186</v>
      </c>
      <c r="F33">
        <v>40</v>
      </c>
    </row>
    <row r="34" spans="1:6" x14ac:dyDescent="0.3">
      <c r="A34" t="s">
        <v>43</v>
      </c>
      <c r="B34" t="s">
        <v>13</v>
      </c>
      <c r="C34">
        <v>321</v>
      </c>
      <c r="D34">
        <v>4</v>
      </c>
      <c r="E34">
        <v>136</v>
      </c>
      <c r="F34">
        <v>18</v>
      </c>
    </row>
    <row r="35" spans="1:6" x14ac:dyDescent="0.3">
      <c r="A35" t="s">
        <v>44</v>
      </c>
      <c r="B35" t="s">
        <v>17</v>
      </c>
      <c r="C35">
        <v>119</v>
      </c>
      <c r="D35">
        <v>17</v>
      </c>
      <c r="E35">
        <v>97</v>
      </c>
      <c r="F35">
        <v>3</v>
      </c>
    </row>
    <row r="36" spans="1:6" x14ac:dyDescent="0.3">
      <c r="A36" t="s">
        <v>45</v>
      </c>
      <c r="B36" t="s">
        <v>13</v>
      </c>
      <c r="C36">
        <v>396</v>
      </c>
      <c r="D36">
        <v>10</v>
      </c>
      <c r="E36">
        <v>37</v>
      </c>
      <c r="F36">
        <v>36</v>
      </c>
    </row>
    <row r="37" spans="1:6" x14ac:dyDescent="0.3">
      <c r="A37" t="s">
        <v>46</v>
      </c>
      <c r="B37" t="s">
        <v>7</v>
      </c>
      <c r="C37">
        <v>112</v>
      </c>
      <c r="D37">
        <v>8</v>
      </c>
      <c r="E37">
        <v>82</v>
      </c>
      <c r="F37">
        <v>21</v>
      </c>
    </row>
    <row r="38" spans="1:6" x14ac:dyDescent="0.3">
      <c r="A38" t="s">
        <v>47</v>
      </c>
      <c r="B38" t="s">
        <v>22</v>
      </c>
      <c r="C38">
        <v>63</v>
      </c>
      <c r="D38">
        <v>0</v>
      </c>
      <c r="E38">
        <v>86</v>
      </c>
      <c r="F38">
        <v>44</v>
      </c>
    </row>
    <row r="39" spans="1:6" x14ac:dyDescent="0.3">
      <c r="A39" t="s">
        <v>48</v>
      </c>
      <c r="B39" t="s">
        <v>17</v>
      </c>
      <c r="C39">
        <v>108</v>
      </c>
      <c r="D39">
        <v>0</v>
      </c>
      <c r="E39">
        <v>163</v>
      </c>
      <c r="F39">
        <v>40</v>
      </c>
    </row>
    <row r="40" spans="1:6" x14ac:dyDescent="0.3">
      <c r="A40" t="s">
        <v>49</v>
      </c>
      <c r="B40" t="s">
        <v>13</v>
      </c>
      <c r="C40">
        <v>252</v>
      </c>
      <c r="D40">
        <v>3</v>
      </c>
      <c r="E40">
        <v>6</v>
      </c>
      <c r="F40">
        <v>39</v>
      </c>
    </row>
    <row r="41" spans="1:6" x14ac:dyDescent="0.3">
      <c r="A41" t="s">
        <v>50</v>
      </c>
      <c r="B41" t="s">
        <v>15</v>
      </c>
      <c r="C41">
        <v>233</v>
      </c>
      <c r="D41">
        <v>15</v>
      </c>
      <c r="E41">
        <v>197</v>
      </c>
      <c r="F41">
        <v>25</v>
      </c>
    </row>
    <row r="42" spans="1:6" x14ac:dyDescent="0.3">
      <c r="A42" t="s">
        <v>51</v>
      </c>
      <c r="B42" t="s">
        <v>7</v>
      </c>
      <c r="C42">
        <v>180</v>
      </c>
      <c r="D42">
        <v>20</v>
      </c>
      <c r="E42">
        <v>127</v>
      </c>
      <c r="F4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545B-0F43-4185-82D0-F2627E76BB2A}">
  <dimension ref="A1:J42"/>
  <sheetViews>
    <sheetView workbookViewId="0">
      <selection activeCell="J10" sqref="J10"/>
    </sheetView>
  </sheetViews>
  <sheetFormatPr defaultRowHeight="14.4" x14ac:dyDescent="0.3"/>
  <sheetData>
    <row r="1" spans="1:10" x14ac:dyDescent="0.3">
      <c r="A1" t="s">
        <v>55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3">
      <c r="A4" t="s">
        <v>6</v>
      </c>
      <c r="B4" t="s">
        <v>7</v>
      </c>
      <c r="C4">
        <v>288</v>
      </c>
      <c r="D4">
        <v>16</v>
      </c>
      <c r="E4">
        <v>94</v>
      </c>
      <c r="F4">
        <v>0</v>
      </c>
    </row>
    <row r="5" spans="1:10" x14ac:dyDescent="0.3">
      <c r="A5" t="s">
        <v>8</v>
      </c>
      <c r="B5" t="s">
        <v>9</v>
      </c>
      <c r="C5">
        <v>192</v>
      </c>
      <c r="D5">
        <v>14</v>
      </c>
      <c r="E5">
        <v>117</v>
      </c>
      <c r="F5">
        <v>15</v>
      </c>
    </row>
    <row r="6" spans="1:10" x14ac:dyDescent="0.3">
      <c r="A6" t="s">
        <v>10</v>
      </c>
      <c r="B6" t="s">
        <v>11</v>
      </c>
      <c r="C6">
        <v>351</v>
      </c>
      <c r="D6">
        <v>13</v>
      </c>
      <c r="E6">
        <v>120</v>
      </c>
      <c r="F6">
        <v>48</v>
      </c>
    </row>
    <row r="7" spans="1:10" x14ac:dyDescent="0.3">
      <c r="A7" t="s">
        <v>12</v>
      </c>
      <c r="B7" t="s">
        <v>13</v>
      </c>
      <c r="C7">
        <v>21</v>
      </c>
      <c r="D7">
        <v>20</v>
      </c>
      <c r="E7">
        <v>117</v>
      </c>
      <c r="F7">
        <v>8</v>
      </c>
    </row>
    <row r="8" spans="1:10" x14ac:dyDescent="0.3">
      <c r="A8" t="s">
        <v>14</v>
      </c>
      <c r="B8" t="s">
        <v>15</v>
      </c>
      <c r="C8">
        <v>241</v>
      </c>
      <c r="D8">
        <v>16</v>
      </c>
      <c r="E8">
        <v>9</v>
      </c>
      <c r="F8">
        <v>21</v>
      </c>
    </row>
    <row r="9" spans="1:10" x14ac:dyDescent="0.3">
      <c r="A9" t="s">
        <v>16</v>
      </c>
      <c r="B9" t="s">
        <v>17</v>
      </c>
      <c r="C9">
        <v>464</v>
      </c>
      <c r="D9">
        <v>3</v>
      </c>
      <c r="E9">
        <v>137</v>
      </c>
      <c r="F9">
        <v>30</v>
      </c>
      <c r="J9">
        <f>COUNTIFS(F4:F42,"&gt;0",B4:B42,"Snapchat")</f>
        <v>6</v>
      </c>
    </row>
    <row r="10" spans="1:10" x14ac:dyDescent="0.3">
      <c r="A10" t="s">
        <v>18</v>
      </c>
      <c r="B10" t="s">
        <v>15</v>
      </c>
      <c r="C10">
        <v>229</v>
      </c>
      <c r="D10">
        <v>1</v>
      </c>
      <c r="E10">
        <v>188</v>
      </c>
      <c r="F10">
        <v>25</v>
      </c>
    </row>
    <row r="11" spans="1:10" x14ac:dyDescent="0.3">
      <c r="A11" t="s">
        <v>19</v>
      </c>
      <c r="B11" t="s">
        <v>15</v>
      </c>
      <c r="C11">
        <v>8</v>
      </c>
      <c r="D11">
        <v>19</v>
      </c>
      <c r="E11">
        <v>179</v>
      </c>
      <c r="F11">
        <v>48</v>
      </c>
    </row>
    <row r="12" spans="1:10" x14ac:dyDescent="0.3">
      <c r="A12" t="s">
        <v>20</v>
      </c>
      <c r="B12" t="s">
        <v>13</v>
      </c>
      <c r="C12">
        <v>80</v>
      </c>
      <c r="D12">
        <v>7</v>
      </c>
      <c r="E12">
        <v>14</v>
      </c>
      <c r="F12">
        <v>25</v>
      </c>
    </row>
    <row r="13" spans="1:10" x14ac:dyDescent="0.3">
      <c r="A13" t="s">
        <v>21</v>
      </c>
      <c r="B13" t="s">
        <v>22</v>
      </c>
      <c r="C13">
        <v>428</v>
      </c>
      <c r="D13">
        <v>6</v>
      </c>
      <c r="E13">
        <v>4</v>
      </c>
      <c r="F13">
        <v>41</v>
      </c>
    </row>
    <row r="14" spans="1:10" x14ac:dyDescent="0.3">
      <c r="A14" t="s">
        <v>23</v>
      </c>
      <c r="B14" t="s">
        <v>22</v>
      </c>
      <c r="C14">
        <v>52</v>
      </c>
      <c r="D14">
        <v>18</v>
      </c>
      <c r="E14">
        <v>124</v>
      </c>
      <c r="F14">
        <v>26</v>
      </c>
    </row>
    <row r="15" spans="1:10" x14ac:dyDescent="0.3">
      <c r="A15" t="s">
        <v>24</v>
      </c>
      <c r="B15" t="s">
        <v>9</v>
      </c>
      <c r="C15">
        <v>314</v>
      </c>
      <c r="D15">
        <v>18</v>
      </c>
      <c r="E15">
        <v>132</v>
      </c>
      <c r="F15">
        <v>28</v>
      </c>
    </row>
    <row r="16" spans="1:10" x14ac:dyDescent="0.3">
      <c r="A16" t="s">
        <v>25</v>
      </c>
      <c r="B16" t="s">
        <v>15</v>
      </c>
      <c r="C16">
        <v>26</v>
      </c>
      <c r="D16">
        <v>17</v>
      </c>
      <c r="E16">
        <v>198</v>
      </c>
      <c r="F16">
        <v>18</v>
      </c>
    </row>
    <row r="17" spans="1:6" x14ac:dyDescent="0.3">
      <c r="A17" t="s">
        <v>26</v>
      </c>
      <c r="B17" t="s">
        <v>11</v>
      </c>
      <c r="C17">
        <v>427</v>
      </c>
      <c r="D17">
        <v>0</v>
      </c>
      <c r="E17">
        <v>110</v>
      </c>
      <c r="F17">
        <v>19</v>
      </c>
    </row>
    <row r="18" spans="1:6" x14ac:dyDescent="0.3">
      <c r="A18" t="s">
        <v>27</v>
      </c>
      <c r="B18" t="s">
        <v>9</v>
      </c>
      <c r="C18">
        <v>434</v>
      </c>
      <c r="D18">
        <v>2</v>
      </c>
      <c r="E18">
        <v>111</v>
      </c>
      <c r="F18">
        <v>16</v>
      </c>
    </row>
    <row r="19" spans="1:6" x14ac:dyDescent="0.3">
      <c r="A19" t="s">
        <v>28</v>
      </c>
      <c r="B19" t="s">
        <v>17</v>
      </c>
      <c r="C19">
        <v>494</v>
      </c>
      <c r="D19">
        <v>10</v>
      </c>
      <c r="E19">
        <v>93</v>
      </c>
      <c r="F19">
        <v>49</v>
      </c>
    </row>
    <row r="20" spans="1:6" x14ac:dyDescent="0.3">
      <c r="A20" t="s">
        <v>29</v>
      </c>
      <c r="B20" t="s">
        <v>22</v>
      </c>
      <c r="C20">
        <v>32</v>
      </c>
      <c r="D20">
        <v>2</v>
      </c>
      <c r="E20">
        <v>81</v>
      </c>
      <c r="F20">
        <v>8</v>
      </c>
    </row>
    <row r="21" spans="1:6" x14ac:dyDescent="0.3">
      <c r="A21" t="s">
        <v>30</v>
      </c>
      <c r="B21" t="s">
        <v>22</v>
      </c>
      <c r="C21">
        <v>104</v>
      </c>
      <c r="D21">
        <v>19</v>
      </c>
      <c r="E21">
        <v>3</v>
      </c>
      <c r="F21">
        <v>49</v>
      </c>
    </row>
    <row r="22" spans="1:6" x14ac:dyDescent="0.3">
      <c r="A22" t="s">
        <v>31</v>
      </c>
      <c r="B22" t="s">
        <v>15</v>
      </c>
      <c r="C22">
        <v>431</v>
      </c>
      <c r="D22">
        <v>7</v>
      </c>
      <c r="E22">
        <v>14</v>
      </c>
      <c r="F22">
        <v>38</v>
      </c>
    </row>
    <row r="23" spans="1:6" x14ac:dyDescent="0.3">
      <c r="A23" t="s">
        <v>32</v>
      </c>
      <c r="B23" t="s">
        <v>22</v>
      </c>
      <c r="C23">
        <v>347</v>
      </c>
      <c r="D23">
        <v>16</v>
      </c>
      <c r="E23">
        <v>187</v>
      </c>
      <c r="F23">
        <v>21</v>
      </c>
    </row>
    <row r="24" spans="1:6" x14ac:dyDescent="0.3">
      <c r="A24" t="s">
        <v>33</v>
      </c>
      <c r="B24" t="s">
        <v>15</v>
      </c>
      <c r="C24">
        <v>52</v>
      </c>
      <c r="D24">
        <v>19</v>
      </c>
      <c r="E24">
        <v>51</v>
      </c>
      <c r="F24">
        <v>33</v>
      </c>
    </row>
    <row r="25" spans="1:6" x14ac:dyDescent="0.3">
      <c r="A25" t="s">
        <v>34</v>
      </c>
      <c r="B25" t="s">
        <v>9</v>
      </c>
      <c r="C25">
        <v>100</v>
      </c>
      <c r="D25">
        <v>19</v>
      </c>
      <c r="E25">
        <v>42</v>
      </c>
      <c r="F25">
        <v>9</v>
      </c>
    </row>
    <row r="26" spans="1:6" x14ac:dyDescent="0.3">
      <c r="A26" t="s">
        <v>35</v>
      </c>
      <c r="B26" t="s">
        <v>7</v>
      </c>
      <c r="C26">
        <v>214</v>
      </c>
      <c r="D26">
        <v>9</v>
      </c>
      <c r="E26">
        <v>122</v>
      </c>
      <c r="F26">
        <v>16</v>
      </c>
    </row>
    <row r="27" spans="1:6" x14ac:dyDescent="0.3">
      <c r="A27" t="s">
        <v>36</v>
      </c>
      <c r="B27" t="s">
        <v>9</v>
      </c>
      <c r="C27">
        <v>221</v>
      </c>
      <c r="D27">
        <v>15</v>
      </c>
      <c r="E27">
        <v>127</v>
      </c>
      <c r="F27">
        <v>22</v>
      </c>
    </row>
    <row r="28" spans="1:6" x14ac:dyDescent="0.3">
      <c r="A28" t="s">
        <v>37</v>
      </c>
      <c r="B28" t="s">
        <v>11</v>
      </c>
      <c r="C28">
        <v>280</v>
      </c>
      <c r="D28">
        <v>13</v>
      </c>
      <c r="E28">
        <v>42</v>
      </c>
      <c r="F28">
        <v>15</v>
      </c>
    </row>
    <row r="29" spans="1:6" x14ac:dyDescent="0.3">
      <c r="A29" t="s">
        <v>38</v>
      </c>
      <c r="B29" t="s">
        <v>15</v>
      </c>
      <c r="C29">
        <v>355</v>
      </c>
      <c r="D29">
        <v>0</v>
      </c>
      <c r="E29">
        <v>128</v>
      </c>
      <c r="F29">
        <v>38</v>
      </c>
    </row>
    <row r="30" spans="1:6" x14ac:dyDescent="0.3">
      <c r="A30" t="s">
        <v>39</v>
      </c>
      <c r="B30" t="s">
        <v>17</v>
      </c>
      <c r="C30">
        <v>188</v>
      </c>
      <c r="D30">
        <v>3</v>
      </c>
      <c r="E30">
        <v>5</v>
      </c>
      <c r="F30">
        <v>15</v>
      </c>
    </row>
    <row r="31" spans="1:6" x14ac:dyDescent="0.3">
      <c r="A31" t="s">
        <v>40</v>
      </c>
      <c r="B31" t="s">
        <v>13</v>
      </c>
      <c r="C31">
        <v>77</v>
      </c>
      <c r="D31">
        <v>2</v>
      </c>
      <c r="E31">
        <v>192</v>
      </c>
      <c r="F31">
        <v>13</v>
      </c>
    </row>
    <row r="32" spans="1:6" x14ac:dyDescent="0.3">
      <c r="A32" t="s">
        <v>41</v>
      </c>
      <c r="B32" t="s">
        <v>17</v>
      </c>
      <c r="C32">
        <v>337</v>
      </c>
      <c r="D32">
        <v>18</v>
      </c>
      <c r="E32">
        <v>21</v>
      </c>
      <c r="F32">
        <v>44</v>
      </c>
    </row>
    <row r="33" spans="1:6" x14ac:dyDescent="0.3">
      <c r="A33" t="s">
        <v>42</v>
      </c>
      <c r="B33" t="s">
        <v>13</v>
      </c>
      <c r="C33">
        <v>199</v>
      </c>
      <c r="D33">
        <v>5</v>
      </c>
      <c r="E33">
        <v>186</v>
      </c>
      <c r="F33">
        <v>40</v>
      </c>
    </row>
    <row r="34" spans="1:6" x14ac:dyDescent="0.3">
      <c r="A34" t="s">
        <v>43</v>
      </c>
      <c r="B34" t="s">
        <v>13</v>
      </c>
      <c r="C34">
        <v>321</v>
      </c>
      <c r="D34">
        <v>4</v>
      </c>
      <c r="E34">
        <v>136</v>
      </c>
      <c r="F34">
        <v>18</v>
      </c>
    </row>
    <row r="35" spans="1:6" x14ac:dyDescent="0.3">
      <c r="A35" t="s">
        <v>44</v>
      </c>
      <c r="B35" t="s">
        <v>17</v>
      </c>
      <c r="C35">
        <v>119</v>
      </c>
      <c r="D35">
        <v>17</v>
      </c>
      <c r="E35">
        <v>97</v>
      </c>
      <c r="F35">
        <v>3</v>
      </c>
    </row>
    <row r="36" spans="1:6" x14ac:dyDescent="0.3">
      <c r="A36" t="s">
        <v>45</v>
      </c>
      <c r="B36" t="s">
        <v>13</v>
      </c>
      <c r="C36">
        <v>396</v>
      </c>
      <c r="D36">
        <v>10</v>
      </c>
      <c r="E36">
        <v>37</v>
      </c>
      <c r="F36">
        <v>36</v>
      </c>
    </row>
    <row r="37" spans="1:6" x14ac:dyDescent="0.3">
      <c r="A37" t="s">
        <v>46</v>
      </c>
      <c r="B37" t="s">
        <v>7</v>
      </c>
      <c r="C37">
        <v>112</v>
      </c>
      <c r="D37">
        <v>8</v>
      </c>
      <c r="E37">
        <v>82</v>
      </c>
      <c r="F37">
        <v>21</v>
      </c>
    </row>
    <row r="38" spans="1:6" x14ac:dyDescent="0.3">
      <c r="A38" t="s">
        <v>47</v>
      </c>
      <c r="B38" t="s">
        <v>22</v>
      </c>
      <c r="C38">
        <v>63</v>
      </c>
      <c r="D38">
        <v>0</v>
      </c>
      <c r="E38">
        <v>86</v>
      </c>
      <c r="F38">
        <v>44</v>
      </c>
    </row>
    <row r="39" spans="1:6" x14ac:dyDescent="0.3">
      <c r="A39" t="s">
        <v>48</v>
      </c>
      <c r="B39" t="s">
        <v>17</v>
      </c>
      <c r="C39">
        <v>108</v>
      </c>
      <c r="D39">
        <v>0</v>
      </c>
      <c r="E39">
        <v>163</v>
      </c>
      <c r="F39">
        <v>40</v>
      </c>
    </row>
    <row r="40" spans="1:6" x14ac:dyDescent="0.3">
      <c r="A40" t="s">
        <v>49</v>
      </c>
      <c r="B40" t="s">
        <v>13</v>
      </c>
      <c r="C40">
        <v>252</v>
      </c>
      <c r="D40">
        <v>3</v>
      </c>
      <c r="E40">
        <v>6</v>
      </c>
      <c r="F40">
        <v>39</v>
      </c>
    </row>
    <row r="41" spans="1:6" x14ac:dyDescent="0.3">
      <c r="A41" t="s">
        <v>50</v>
      </c>
      <c r="B41" t="s">
        <v>15</v>
      </c>
      <c r="C41">
        <v>233</v>
      </c>
      <c r="D41">
        <v>15</v>
      </c>
      <c r="E41">
        <v>197</v>
      </c>
      <c r="F41">
        <v>25</v>
      </c>
    </row>
    <row r="42" spans="1:6" x14ac:dyDescent="0.3">
      <c r="A42" t="s">
        <v>51</v>
      </c>
      <c r="B42" t="s">
        <v>7</v>
      </c>
      <c r="C42">
        <v>180</v>
      </c>
      <c r="D42">
        <v>20</v>
      </c>
      <c r="E42">
        <v>127</v>
      </c>
      <c r="F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questions </vt:lpstr>
      <vt:lpstr>Sheet8</vt:lpstr>
      <vt:lpstr>Sheet7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2024-11-23T14:03:22Z</dcterms:created>
  <dcterms:modified xsi:type="dcterms:W3CDTF">2024-11-23T14:46:08Z</dcterms:modified>
</cp:coreProperties>
</file>