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205CBE6B-F3FA-4816-90E7-3BBEF8D26173}" xr6:coauthVersionLast="47" xr6:coauthVersionMax="47" xr10:uidLastSave="{00000000-0000-0000-0000-000000000000}"/>
  <bookViews>
    <workbookView xWindow="-108" yWindow="-108" windowWidth="23256" windowHeight="12456" activeTab="3" xr2:uid="{0F8C85DF-4D20-4669-8CD3-256A1E4E9040}"/>
  </bookViews>
  <sheets>
    <sheet name="Sheet4" sheetId="4" r:id="rId1"/>
    <sheet name="Datasheet" sheetId="1" r:id="rId2"/>
    <sheet name="Questions" sheetId="2" r:id="rId3"/>
    <sheet name="Dashboard" sheetId="3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<sst xmlns="http://schemas.openxmlformats.org/spreadsheetml/2006/main" count="179" uniqueCount="85">
  <si>
    <t>id</t>
  </si>
  <si>
    <t>title</t>
  </si>
  <si>
    <t>vote_average</t>
  </si>
  <si>
    <t>vote_count</t>
  </si>
  <si>
    <t>release_date</t>
  </si>
  <si>
    <t>revenue</t>
  </si>
  <si>
    <t>runtime</t>
  </si>
  <si>
    <t>adult</t>
  </si>
  <si>
    <t>production_countries</t>
  </si>
  <si>
    <t>spoken_languages</t>
  </si>
  <si>
    <t>directors</t>
  </si>
  <si>
    <t>writers</t>
  </si>
  <si>
    <t>averageRating</t>
  </si>
  <si>
    <t>numVotes</t>
  </si>
  <si>
    <t>Inception</t>
  </si>
  <si>
    <t>English, French, Japanese, Swahili</t>
  </si>
  <si>
    <t>Christopher Nolan</t>
  </si>
  <si>
    <t>Interstellar</t>
  </si>
  <si>
    <t>English</t>
  </si>
  <si>
    <t>Jonathan Nolan, Christopher Nolan</t>
  </si>
  <si>
    <t>The Dark Knight</t>
  </si>
  <si>
    <t>English, Mandarin</t>
  </si>
  <si>
    <t>Jonathan Nolan, Christopher Nolan, David S. Goyer, Bob Kane</t>
  </si>
  <si>
    <t>Avatar</t>
  </si>
  <si>
    <t>English, Spanish</t>
  </si>
  <si>
    <t>James Cameron</t>
  </si>
  <si>
    <t>The Avengers</t>
  </si>
  <si>
    <t>United States of America</t>
  </si>
  <si>
    <t>English, Hindi, Russian</t>
  </si>
  <si>
    <t>Joss Whedon</t>
  </si>
  <si>
    <t>Joss Whedon, Zak Penn</t>
  </si>
  <si>
    <t>Deadpool</t>
  </si>
  <si>
    <t>Tim Miller</t>
  </si>
  <si>
    <t>Rhett Reese, Paul Wernick</t>
  </si>
  <si>
    <t>Avengers: Infinity War</t>
  </si>
  <si>
    <t>English, Xhosa</t>
  </si>
  <si>
    <t>Anthony Russo, Joe Russo</t>
  </si>
  <si>
    <t>Fight Club</t>
  </si>
  <si>
    <t>David Fincher</t>
  </si>
  <si>
    <t>Chuck Palahniuk, Jim Uhls</t>
  </si>
  <si>
    <t>Guardians of the Galaxy</t>
  </si>
  <si>
    <t>James Gunn</t>
  </si>
  <si>
    <t>Pulp Fiction</t>
  </si>
  <si>
    <t>English, Spanish, French</t>
  </si>
  <si>
    <t>Quentin Tarantino</t>
  </si>
  <si>
    <t>Quentin Tarantino, Roger Avary</t>
  </si>
  <si>
    <t>Forrest Gump</t>
  </si>
  <si>
    <t>Robert Zemeckis</t>
  </si>
  <si>
    <t>Winston Groom, Eric Roth</t>
  </si>
  <si>
    <t>Harry Potter and the Philosopher's Stone</t>
  </si>
  <si>
    <t>Chris Columbus</t>
  </si>
  <si>
    <t>J.K. Rowling, Steve Kloves</t>
  </si>
  <si>
    <t>Iron Man</t>
  </si>
  <si>
    <t>English, Persian, Urdu, Arabic</t>
  </si>
  <si>
    <t>Jon Favreau</t>
  </si>
  <si>
    <t>Django Unchained</t>
  </si>
  <si>
    <t>English, French, German</t>
  </si>
  <si>
    <t>The Shawshank Redemption</t>
  </si>
  <si>
    <t>Frank Darabont</t>
  </si>
  <si>
    <t>Stephen King, Frank Darabont</t>
  </si>
  <si>
    <t>Avengers: Endgame</t>
  </si>
  <si>
    <t>English, Japanese, Xhosa</t>
  </si>
  <si>
    <t>The Matrix</t>
  </si>
  <si>
    <t>Lana Wachowski, Lilly Wachowski</t>
  </si>
  <si>
    <t>Lilly Wachowski, Lana Wachowski</t>
  </si>
  <si>
    <t>Titanic</t>
  </si>
  <si>
    <t>English, French, German, Swedish, Italian, Russian</t>
  </si>
  <si>
    <t>Joker</t>
  </si>
  <si>
    <t>Todd Phillips</t>
  </si>
  <si>
    <t>Todd Phillips, Scott Silver, Bob Kane, Bill Finger, Jerry Robinson</t>
  </si>
  <si>
    <t xml:space="preserve">For the movie title show the total vote average </t>
  </si>
  <si>
    <t xml:space="preserve">for the director show the average of numvotes </t>
  </si>
  <si>
    <t xml:space="preserve">Christopher Markus, </t>
  </si>
  <si>
    <t>James Gunn, Nicole Perlman, Dan Abnett</t>
  </si>
  <si>
    <t>Christopher Markus</t>
  </si>
  <si>
    <t xml:space="preserve">Mark Fergus, Hawk Ostby </t>
  </si>
  <si>
    <t>United Kingdom</t>
  </si>
  <si>
    <t>for the country show the total vote count</t>
  </si>
  <si>
    <t xml:space="preserve">for the movies show the revenue </t>
  </si>
  <si>
    <t>Row Labels</t>
  </si>
  <si>
    <t>Grand Total</t>
  </si>
  <si>
    <t>Sum of vote_average</t>
  </si>
  <si>
    <t>Sum of numVotes</t>
  </si>
  <si>
    <t>Sum of vote_count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</si>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</sst>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Arial Black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[TMBD and IMDB analysis.xlsx]Sheet4!PivotTable1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  <a:latin typeface="Arial Black" panose="020B0A04020102020204" pitchFamily="34" charset="0"/>
              </a:rPr>
              <a:t>Title and Vote_Average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Sheet4!$A$4:$A$23</c:f>
              <c:strCache>
                <c:ptCount val="19"/>
                <c:pt idx="0">
                  <c:v>Avatar</c:v>
                </c:pt>
                <c:pt idx="1">
                  <c:v>Avengers: Endgame</c:v>
                </c:pt>
                <c:pt idx="2">
                  <c:v>Avengers: Infinity War</c:v>
                </c:pt>
                <c:pt idx="3">
                  <c:v>Deadpool</c:v>
                </c:pt>
                <c:pt idx="4">
                  <c:v>Django Unchained</c:v>
                </c:pt>
                <c:pt idx="5">
                  <c:v>Fight Club</c:v>
                </c:pt>
                <c:pt idx="6">
                  <c:v>Forrest Gump</c:v>
                </c:pt>
                <c:pt idx="7">
                  <c:v>Guardians of the Galaxy</c:v>
                </c:pt>
                <c:pt idx="8">
                  <c:v>Harry Potter and the Philosopher's Stone</c:v>
                </c:pt>
                <c:pt idx="9">
                  <c:v>Inception</c:v>
                </c:pt>
                <c:pt idx="10">
                  <c:v>Interstellar</c:v>
                </c:pt>
                <c:pt idx="11">
                  <c:v>Iron Man</c:v>
                </c:pt>
                <c:pt idx="12">
                  <c:v>Joker</c:v>
                </c:pt>
                <c:pt idx="13">
                  <c:v>Pulp Fiction</c:v>
                </c:pt>
                <c:pt idx="14">
                  <c:v>The Avengers</c:v>
                </c:pt>
                <c:pt idx="15">
                  <c:v>The Dark Knight</c:v>
                </c:pt>
                <c:pt idx="16">
                  <c:v>The Matrix</c:v>
                </c:pt>
                <c:pt idx="17">
                  <c:v>The Shawshank Redemption</c:v>
                </c:pt>
                <c:pt idx="18">
                  <c:v>Titanic</c:v>
                </c:pt>
              </c:strCache>
            </c:strRef>
          </c:cat>
          <c:val>
            <c:numRef>
              <c:f>Sheet4!$B$4:$B$23</c:f>
              <c:numCache>
                <c:formatCode>General</c:formatCode>
                <c:ptCount val="19"/>
                <c:pt idx="0">
                  <c:v>7.5730000000000004</c:v>
                </c:pt>
                <c:pt idx="1">
                  <c:v>8.2629999999999999</c:v>
                </c:pt>
                <c:pt idx="2">
                  <c:v>8.2550000000000008</c:v>
                </c:pt>
                <c:pt idx="3">
                  <c:v>7.6059999999999999</c:v>
                </c:pt>
                <c:pt idx="4">
                  <c:v>8.1709999999999994</c:v>
                </c:pt>
                <c:pt idx="5">
                  <c:v>8.4380000000000006</c:v>
                </c:pt>
                <c:pt idx="6">
                  <c:v>8.4770000000000003</c:v>
                </c:pt>
                <c:pt idx="7">
                  <c:v>7.9059999999999997</c:v>
                </c:pt>
                <c:pt idx="8">
                  <c:v>7.9160000000000004</c:v>
                </c:pt>
                <c:pt idx="9">
                  <c:v>8.3640000000000008</c:v>
                </c:pt>
                <c:pt idx="10">
                  <c:v>8.4169999999999998</c:v>
                </c:pt>
                <c:pt idx="11">
                  <c:v>7.64</c:v>
                </c:pt>
                <c:pt idx="12">
                  <c:v>8.1679999999999993</c:v>
                </c:pt>
                <c:pt idx="13">
                  <c:v>8.4879999999999995</c:v>
                </c:pt>
                <c:pt idx="14">
                  <c:v>7.71</c:v>
                </c:pt>
                <c:pt idx="15">
                  <c:v>8.5120000000000005</c:v>
                </c:pt>
                <c:pt idx="16">
                  <c:v>8.2059999999999995</c:v>
                </c:pt>
                <c:pt idx="17">
                  <c:v>8.702</c:v>
                </c:pt>
                <c:pt idx="18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9-40BE-AA87-3AAD6F060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29217920"/>
        <c:axId val="1029218400"/>
      </c:barChart>
      <c:catAx>
        <c:axId val="102921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18400"/>
        <c:crosses val="autoZero"/>
        <c:auto val="1"/>
        <c:lblAlgn val="ctr"/>
        <c:lblOffset val="100"/>
        <c:noMultiLvlLbl val="0"/>
      </c:catAx>
      <c:valAx>
        <c:axId val="102921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[TMBD and IMDB analysis.xlsx]Sheet4!PivotTable2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  <a:latin typeface="Arial Black" panose="020B0A04020102020204" pitchFamily="34" charset="0"/>
              </a:rPr>
              <a:t>Directors and total numvotes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Sheet4!$E$4:$E$18</c:f>
              <c:strCache>
                <c:ptCount val="14"/>
                <c:pt idx="0">
                  <c:v>Anthony Russo, Joe Russo</c:v>
                </c:pt>
                <c:pt idx="1">
                  <c:v>Chris Columbus</c:v>
                </c:pt>
                <c:pt idx="2">
                  <c:v>Christopher Nolan</c:v>
                </c:pt>
                <c:pt idx="3">
                  <c:v>David Fincher</c:v>
                </c:pt>
                <c:pt idx="4">
                  <c:v>Frank Darabont</c:v>
                </c:pt>
                <c:pt idx="5">
                  <c:v>James Cameron</c:v>
                </c:pt>
                <c:pt idx="6">
                  <c:v>James Gunn</c:v>
                </c:pt>
                <c:pt idx="7">
                  <c:v>Jon Favreau</c:v>
                </c:pt>
                <c:pt idx="8">
                  <c:v>Joss Whedon</c:v>
                </c:pt>
                <c:pt idx="9">
                  <c:v>Lana Wachowski, Lilly Wachowski</c:v>
                </c:pt>
                <c:pt idx="10">
                  <c:v>Quentin Tarantino</c:v>
                </c:pt>
                <c:pt idx="11">
                  <c:v>Robert Zemeckis</c:v>
                </c:pt>
                <c:pt idx="12">
                  <c:v>Tim Miller</c:v>
                </c:pt>
                <c:pt idx="13">
                  <c:v>Todd Phillips</c:v>
                </c:pt>
              </c:strCache>
            </c:strRef>
          </c:cat>
          <c:val>
            <c:numRef>
              <c:f>Sheet4!$F$4:$F$18</c:f>
              <c:numCache>
                <c:formatCode>General</c:formatCode>
                <c:ptCount val="14"/>
                <c:pt idx="0">
                  <c:v>2565271</c:v>
                </c:pt>
                <c:pt idx="1">
                  <c:v>882594</c:v>
                </c:pt>
                <c:pt idx="2">
                  <c:v>7790781</c:v>
                </c:pt>
                <c:pt idx="3">
                  <c:v>2402927</c:v>
                </c:pt>
                <c:pt idx="4">
                  <c:v>2972813</c:v>
                </c:pt>
                <c:pt idx="5">
                  <c:v>2726678</c:v>
                </c:pt>
                <c:pt idx="6">
                  <c:v>1298107</c:v>
                </c:pt>
                <c:pt idx="7">
                  <c:v>1151510</c:v>
                </c:pt>
                <c:pt idx="8">
                  <c:v>1485732</c:v>
                </c:pt>
                <c:pt idx="9">
                  <c:v>2109922</c:v>
                </c:pt>
                <c:pt idx="10">
                  <c:v>4029072</c:v>
                </c:pt>
                <c:pt idx="11">
                  <c:v>2326220</c:v>
                </c:pt>
                <c:pt idx="12">
                  <c:v>1180356</c:v>
                </c:pt>
                <c:pt idx="13">
                  <c:v>1565657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3-4C47-A745-2D6991044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83536"/>
        <c:axId val="312084496"/>
      </c:lineChart>
      <c:catAx>
        <c:axId val="31208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84496"/>
        <c:crosses val="autoZero"/>
        <c:auto val="1"/>
        <c:lblAlgn val="ctr"/>
        <c:lblOffset val="100"/>
        <c:noMultiLvlLbl val="0"/>
      </c:catAx>
      <c:valAx>
        <c:axId val="31208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[TMBD and IMDB analysis.xlsx]Sheet4!PivotTable3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FF00"/>
                </a:solidFill>
                <a:latin typeface="Arial Black" panose="020B0A04020102020204" pitchFamily="34" charset="0"/>
              </a:rPr>
              <a:t>Production country and total vote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Sheet4!$I$4:$I$6</c:f>
              <c:strCache>
                <c:ptCount val="2"/>
                <c:pt idx="0">
                  <c:v>United Kingdom</c:v>
                </c:pt>
                <c:pt idx="1">
                  <c:v>United States of America</c:v>
                </c:pt>
              </c:strCache>
            </c:strRef>
          </c:cat>
          <c:val>
            <c:numRef>
              <c:f>Sheet4!$J$4:$J$6</c:f>
              <c:numCache>
                <c:formatCode>General</c:formatCode>
                <c:ptCount val="2"/>
                <c:pt idx="0">
                  <c:v>152879</c:v>
                </c:pt>
                <c:pt idx="1">
                  <c:v>359880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6-4231-8C48-B70CE51D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98834320"/>
        <c:axId val="698832880"/>
      </c:barChart>
      <c:catAx>
        <c:axId val="69883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32880"/>
        <c:crosses val="autoZero"/>
        <c:auto val="1"/>
        <c:lblAlgn val="ctr"/>
        <c:lblOffset val="100"/>
        <c:noMultiLvlLbl val="0"/>
      </c:catAx>
      <c:valAx>
        <c:axId val="69883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[TMBD and IMDB analysis.xlsx]Sheet4!PivotTable4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  <a:latin typeface="Arial Black" panose="020B0A04020102020204" pitchFamily="34" charset="0"/>
              </a:rPr>
              <a:t>Title and</a:t>
            </a:r>
            <a:r>
              <a:rPr lang="en-US" baseline="0">
                <a:solidFill>
                  <a:srgbClr val="FFFF00"/>
                </a:solidFill>
                <a:latin typeface="Arial Black" panose="020B0A04020102020204" pitchFamily="34" charset="0"/>
              </a:rPr>
              <a:t> Total Revenue </a:t>
            </a:r>
            <a:endParaRPr lang="en-US">
              <a:solidFill>
                <a:srgbClr val="FFFF00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Sheet4!$N$4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Sheet4!$M$5:$M$24</c:f>
              <c:strCache>
                <c:ptCount val="19"/>
                <c:pt idx="0">
                  <c:v>Avatar</c:v>
                </c:pt>
                <c:pt idx="1">
                  <c:v>Avengers: Endgame</c:v>
                </c:pt>
                <c:pt idx="2">
                  <c:v>Avengers: Infinity War</c:v>
                </c:pt>
                <c:pt idx="3">
                  <c:v>Deadpool</c:v>
                </c:pt>
                <c:pt idx="4">
                  <c:v>Django Unchained</c:v>
                </c:pt>
                <c:pt idx="5">
                  <c:v>Fight Club</c:v>
                </c:pt>
                <c:pt idx="6">
                  <c:v>Forrest Gump</c:v>
                </c:pt>
                <c:pt idx="7">
                  <c:v>Guardians of the Galaxy</c:v>
                </c:pt>
                <c:pt idx="8">
                  <c:v>Harry Potter and the Philosopher's Stone</c:v>
                </c:pt>
                <c:pt idx="9">
                  <c:v>Inception</c:v>
                </c:pt>
                <c:pt idx="10">
                  <c:v>Interstellar</c:v>
                </c:pt>
                <c:pt idx="11">
                  <c:v>Iron Man</c:v>
                </c:pt>
                <c:pt idx="12">
                  <c:v>Joker</c:v>
                </c:pt>
                <c:pt idx="13">
                  <c:v>Pulp Fiction</c:v>
                </c:pt>
                <c:pt idx="14">
                  <c:v>The Avengers</c:v>
                </c:pt>
                <c:pt idx="15">
                  <c:v>The Dark Knight</c:v>
                </c:pt>
                <c:pt idx="16">
                  <c:v>The Matrix</c:v>
                </c:pt>
                <c:pt idx="17">
                  <c:v>The Shawshank Redemption</c:v>
                </c:pt>
                <c:pt idx="18">
                  <c:v>Titanic</c:v>
                </c:pt>
              </c:strCache>
            </c:strRef>
          </c:cat>
          <c:val>
            <c:numRef>
              <c:f>Sheet4!$N$5:$N$24</c:f>
              <c:numCache>
                <c:formatCode>General</c:formatCode>
                <c:ptCount val="19"/>
                <c:pt idx="0">
                  <c:v>2923706026</c:v>
                </c:pt>
                <c:pt idx="1">
                  <c:v>2800000000</c:v>
                </c:pt>
                <c:pt idx="2">
                  <c:v>2052415039</c:v>
                </c:pt>
                <c:pt idx="3">
                  <c:v>783100000</c:v>
                </c:pt>
                <c:pt idx="4">
                  <c:v>425368238</c:v>
                </c:pt>
                <c:pt idx="5">
                  <c:v>100853753</c:v>
                </c:pt>
                <c:pt idx="6">
                  <c:v>677387716</c:v>
                </c:pt>
                <c:pt idx="7">
                  <c:v>772776600</c:v>
                </c:pt>
                <c:pt idx="8">
                  <c:v>976475550</c:v>
                </c:pt>
                <c:pt idx="9">
                  <c:v>825532764</c:v>
                </c:pt>
                <c:pt idx="10">
                  <c:v>701729206</c:v>
                </c:pt>
                <c:pt idx="11">
                  <c:v>585174222</c:v>
                </c:pt>
                <c:pt idx="12">
                  <c:v>1074458282</c:v>
                </c:pt>
                <c:pt idx="13">
                  <c:v>213900000</c:v>
                </c:pt>
                <c:pt idx="14">
                  <c:v>1518815515</c:v>
                </c:pt>
                <c:pt idx="15">
                  <c:v>1004558444</c:v>
                </c:pt>
                <c:pt idx="16">
                  <c:v>463517383</c:v>
                </c:pt>
                <c:pt idx="17">
                  <c:v>28341469</c:v>
                </c:pt>
                <c:pt idx="18">
                  <c:v>2264162353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2-4F85-902E-061774D1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23792"/>
        <c:axId val="630223312"/>
      </c:lineChart>
      <c:catAx>
        <c:axId val="630223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23312"/>
        <c:crosses val="autoZero"/>
        <c:auto val="1"/>
        <c:lblAlgn val="ctr"/>
        <c:lblOffset val="100"/>
        <c:noMultiLvlLbl val="0"/>
      </c:catAx>
      <c:valAx>
        <c:axId val="630223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[TMBD and IMDB analysis.xlsx]Sheet4!PivotTable1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  <a:latin typeface="Arial Black" panose="020B0A04020102020204" pitchFamily="34" charset="0"/>
              </a:rPr>
              <a:t>Title and Vote_Average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Sheet4!$A$4:$A$23</c:f>
              <c:strCache>
                <c:ptCount val="19"/>
                <c:pt idx="0">
                  <c:v>Avatar</c:v>
                </c:pt>
                <c:pt idx="1">
                  <c:v>Avengers: Endgame</c:v>
                </c:pt>
                <c:pt idx="2">
                  <c:v>Avengers: Infinity War</c:v>
                </c:pt>
                <c:pt idx="3">
                  <c:v>Deadpool</c:v>
                </c:pt>
                <c:pt idx="4">
                  <c:v>Django Unchained</c:v>
                </c:pt>
                <c:pt idx="5">
                  <c:v>Fight Club</c:v>
                </c:pt>
                <c:pt idx="6">
                  <c:v>Forrest Gump</c:v>
                </c:pt>
                <c:pt idx="7">
                  <c:v>Guardians of the Galaxy</c:v>
                </c:pt>
                <c:pt idx="8">
                  <c:v>Harry Potter and the Philosopher's Stone</c:v>
                </c:pt>
                <c:pt idx="9">
                  <c:v>Inception</c:v>
                </c:pt>
                <c:pt idx="10">
                  <c:v>Interstellar</c:v>
                </c:pt>
                <c:pt idx="11">
                  <c:v>Iron Man</c:v>
                </c:pt>
                <c:pt idx="12">
                  <c:v>Joker</c:v>
                </c:pt>
                <c:pt idx="13">
                  <c:v>Pulp Fiction</c:v>
                </c:pt>
                <c:pt idx="14">
                  <c:v>The Avengers</c:v>
                </c:pt>
                <c:pt idx="15">
                  <c:v>The Dark Knight</c:v>
                </c:pt>
                <c:pt idx="16">
                  <c:v>The Matrix</c:v>
                </c:pt>
                <c:pt idx="17">
                  <c:v>The Shawshank Redemption</c:v>
                </c:pt>
                <c:pt idx="18">
                  <c:v>Titanic</c:v>
                </c:pt>
              </c:strCache>
            </c:strRef>
          </c:cat>
          <c:val>
            <c:numRef>
              <c:f>Sheet4!$B$4:$B$23</c:f>
              <c:numCache>
                <c:formatCode>General</c:formatCode>
                <c:ptCount val="19"/>
                <c:pt idx="0">
                  <c:v>7.5730000000000004</c:v>
                </c:pt>
                <c:pt idx="1">
                  <c:v>8.2629999999999999</c:v>
                </c:pt>
                <c:pt idx="2">
                  <c:v>8.2550000000000008</c:v>
                </c:pt>
                <c:pt idx="3">
                  <c:v>7.6059999999999999</c:v>
                </c:pt>
                <c:pt idx="4">
                  <c:v>8.1709999999999994</c:v>
                </c:pt>
                <c:pt idx="5">
                  <c:v>8.4380000000000006</c:v>
                </c:pt>
                <c:pt idx="6">
                  <c:v>8.4770000000000003</c:v>
                </c:pt>
                <c:pt idx="7">
                  <c:v>7.9059999999999997</c:v>
                </c:pt>
                <c:pt idx="8">
                  <c:v>7.9160000000000004</c:v>
                </c:pt>
                <c:pt idx="9">
                  <c:v>8.3640000000000008</c:v>
                </c:pt>
                <c:pt idx="10">
                  <c:v>8.4169999999999998</c:v>
                </c:pt>
                <c:pt idx="11">
                  <c:v>7.64</c:v>
                </c:pt>
                <c:pt idx="12">
                  <c:v>8.1679999999999993</c:v>
                </c:pt>
                <c:pt idx="13">
                  <c:v>8.4879999999999995</c:v>
                </c:pt>
                <c:pt idx="14">
                  <c:v>7.71</c:v>
                </c:pt>
                <c:pt idx="15">
                  <c:v>8.5120000000000005</c:v>
                </c:pt>
                <c:pt idx="16">
                  <c:v>8.2059999999999995</c:v>
                </c:pt>
                <c:pt idx="17">
                  <c:v>8.702</c:v>
                </c:pt>
                <c:pt idx="18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EE4-8A5E-D4129869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29217920"/>
        <c:axId val="1029218400"/>
      </c:barChart>
      <c:catAx>
        <c:axId val="102921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18400"/>
        <c:crosses val="autoZero"/>
        <c:auto val="1"/>
        <c:lblAlgn val="ctr"/>
        <c:lblOffset val="100"/>
        <c:noMultiLvlLbl val="0"/>
      </c:catAx>
      <c:valAx>
        <c:axId val="1029218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[TMBD and IMDB analysis.xlsx]Sheet4!PivotTable2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  <a:latin typeface="Arial Black" panose="020B0A04020102020204" pitchFamily="34" charset="0"/>
              </a:rPr>
              <a:t>Directors and total numvotes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Sheet4!$E$4:$E$18</c:f>
              <c:strCache>
                <c:ptCount val="14"/>
                <c:pt idx="0">
                  <c:v>Anthony Russo, Joe Russo</c:v>
                </c:pt>
                <c:pt idx="1">
                  <c:v>Chris Columbus</c:v>
                </c:pt>
                <c:pt idx="2">
                  <c:v>Christopher Nolan</c:v>
                </c:pt>
                <c:pt idx="3">
                  <c:v>David Fincher</c:v>
                </c:pt>
                <c:pt idx="4">
                  <c:v>Frank Darabont</c:v>
                </c:pt>
                <c:pt idx="5">
                  <c:v>James Cameron</c:v>
                </c:pt>
                <c:pt idx="6">
                  <c:v>James Gunn</c:v>
                </c:pt>
                <c:pt idx="7">
                  <c:v>Jon Favreau</c:v>
                </c:pt>
                <c:pt idx="8">
                  <c:v>Joss Whedon</c:v>
                </c:pt>
                <c:pt idx="9">
                  <c:v>Lana Wachowski, Lilly Wachowski</c:v>
                </c:pt>
                <c:pt idx="10">
                  <c:v>Quentin Tarantino</c:v>
                </c:pt>
                <c:pt idx="11">
                  <c:v>Robert Zemeckis</c:v>
                </c:pt>
                <c:pt idx="12">
                  <c:v>Tim Miller</c:v>
                </c:pt>
                <c:pt idx="13">
                  <c:v>Todd Phillips</c:v>
                </c:pt>
              </c:strCache>
            </c:strRef>
          </c:cat>
          <c:val>
            <c:numRef>
              <c:f>Sheet4!$F$4:$F$18</c:f>
              <c:numCache>
                <c:formatCode>General</c:formatCode>
                <c:ptCount val="14"/>
                <c:pt idx="0">
                  <c:v>2565271</c:v>
                </c:pt>
                <c:pt idx="1">
                  <c:v>882594</c:v>
                </c:pt>
                <c:pt idx="2">
                  <c:v>7790781</c:v>
                </c:pt>
                <c:pt idx="3">
                  <c:v>2402927</c:v>
                </c:pt>
                <c:pt idx="4">
                  <c:v>2972813</c:v>
                </c:pt>
                <c:pt idx="5">
                  <c:v>2726678</c:v>
                </c:pt>
                <c:pt idx="6">
                  <c:v>1298107</c:v>
                </c:pt>
                <c:pt idx="7">
                  <c:v>1151510</c:v>
                </c:pt>
                <c:pt idx="8">
                  <c:v>1485732</c:v>
                </c:pt>
                <c:pt idx="9">
                  <c:v>2109922</c:v>
                </c:pt>
                <c:pt idx="10">
                  <c:v>4029072</c:v>
                </c:pt>
                <c:pt idx="11">
                  <c:v>2326220</c:v>
                </c:pt>
                <c:pt idx="12">
                  <c:v>1180356</c:v>
                </c:pt>
                <c:pt idx="13">
                  <c:v>1565657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C-4C53-8D86-48CA2972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83536"/>
        <c:axId val="312084496"/>
      </c:lineChart>
      <c:catAx>
        <c:axId val="31208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84496"/>
        <c:crosses val="autoZero"/>
        <c:auto val="1"/>
        <c:lblAlgn val="ctr"/>
        <c:lblOffset val="100"/>
        <c:noMultiLvlLbl val="0"/>
      </c:catAx>
      <c:valAx>
        <c:axId val="31208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[TMBD and IMDB analysis.xlsx]Sheet4!PivotTable3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FF00"/>
                </a:solidFill>
                <a:latin typeface="Arial Black" panose="020B0A04020102020204" pitchFamily="34" charset="0"/>
              </a:rPr>
              <a:t>Production country and total vote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Sheet4!$I$4:$I$6</c:f>
              <c:strCache>
                <c:ptCount val="2"/>
                <c:pt idx="0">
                  <c:v>United Kingdom</c:v>
                </c:pt>
                <c:pt idx="1">
                  <c:v>United States of America</c:v>
                </c:pt>
              </c:strCache>
            </c:strRef>
          </c:cat>
          <c:val>
            <c:numRef>
              <c:f>Sheet4!$J$4:$J$6</c:f>
              <c:numCache>
                <c:formatCode>General</c:formatCode>
                <c:ptCount val="2"/>
                <c:pt idx="0">
                  <c:v>152879</c:v>
                </c:pt>
                <c:pt idx="1">
                  <c:v>359880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7-4518-94EB-7ABE664EB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98834320"/>
        <c:axId val="698832880"/>
      </c:barChart>
      <c:catAx>
        <c:axId val="69883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32880"/>
        <c:crosses val="autoZero"/>
        <c:auto val="1"/>
        <c:lblAlgn val="ctr"/>
        <c:lblOffset val="100"/>
        <c:noMultiLvlLbl val="0"/>
      </c:catAx>
      <c:valAx>
        <c:axId val="69883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[TMBD and IMDB analysis.xlsx]Sheet4!PivotTable4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  <a:latin typeface="Arial Black" panose="020B0A04020102020204" pitchFamily="34" charset="0"/>
              </a:rPr>
              <a:t>Title and</a:t>
            </a:r>
            <a:r>
              <a:rPr lang="en-US" baseline="0">
                <a:solidFill>
                  <a:srgbClr val="FFFF00"/>
                </a:solidFill>
                <a:latin typeface="Arial Black" panose="020B0A04020102020204" pitchFamily="34" charset="0"/>
              </a:rPr>
              <a:t> Total Revenue </a:t>
            </a:r>
            <a:endParaRPr lang="en-US">
              <a:solidFill>
                <a:srgbClr val="FFFF00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4"/>
            </a:solidFill>
            <a:miter lim="800000"/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Sheet4!$N$4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Sheet4!$M$5:$M$24</c:f>
              <c:strCache>
                <c:ptCount val="19"/>
                <c:pt idx="0">
                  <c:v>Avatar</c:v>
                </c:pt>
                <c:pt idx="1">
                  <c:v>Avengers: Endgame</c:v>
                </c:pt>
                <c:pt idx="2">
                  <c:v>Avengers: Infinity War</c:v>
                </c:pt>
                <c:pt idx="3">
                  <c:v>Deadpool</c:v>
                </c:pt>
                <c:pt idx="4">
                  <c:v>Django Unchained</c:v>
                </c:pt>
                <c:pt idx="5">
                  <c:v>Fight Club</c:v>
                </c:pt>
                <c:pt idx="6">
                  <c:v>Forrest Gump</c:v>
                </c:pt>
                <c:pt idx="7">
                  <c:v>Guardians of the Galaxy</c:v>
                </c:pt>
                <c:pt idx="8">
                  <c:v>Harry Potter and the Philosopher's Stone</c:v>
                </c:pt>
                <c:pt idx="9">
                  <c:v>Inception</c:v>
                </c:pt>
                <c:pt idx="10">
                  <c:v>Interstellar</c:v>
                </c:pt>
                <c:pt idx="11">
                  <c:v>Iron Man</c:v>
                </c:pt>
                <c:pt idx="12">
                  <c:v>Joker</c:v>
                </c:pt>
                <c:pt idx="13">
                  <c:v>Pulp Fiction</c:v>
                </c:pt>
                <c:pt idx="14">
                  <c:v>The Avengers</c:v>
                </c:pt>
                <c:pt idx="15">
                  <c:v>The Dark Knight</c:v>
                </c:pt>
                <c:pt idx="16">
                  <c:v>The Matrix</c:v>
                </c:pt>
                <c:pt idx="17">
                  <c:v>The Shawshank Redemption</c:v>
                </c:pt>
                <c:pt idx="18">
                  <c:v>Titanic</c:v>
                </c:pt>
              </c:strCache>
            </c:strRef>
          </c:cat>
          <c:val>
            <c:numRef>
              <c:f>Sheet4!$N$5:$N$24</c:f>
              <c:numCache>
                <c:formatCode>General</c:formatCode>
                <c:ptCount val="19"/>
                <c:pt idx="0">
                  <c:v>2923706026</c:v>
                </c:pt>
                <c:pt idx="1">
                  <c:v>2800000000</c:v>
                </c:pt>
                <c:pt idx="2">
                  <c:v>2052415039</c:v>
                </c:pt>
                <c:pt idx="3">
                  <c:v>783100000</c:v>
                </c:pt>
                <c:pt idx="4">
                  <c:v>425368238</c:v>
                </c:pt>
                <c:pt idx="5">
                  <c:v>100853753</c:v>
                </c:pt>
                <c:pt idx="6">
                  <c:v>677387716</c:v>
                </c:pt>
                <c:pt idx="7">
                  <c:v>772776600</c:v>
                </c:pt>
                <c:pt idx="8">
                  <c:v>976475550</c:v>
                </c:pt>
                <c:pt idx="9">
                  <c:v>825532764</c:v>
                </c:pt>
                <c:pt idx="10">
                  <c:v>701729206</c:v>
                </c:pt>
                <c:pt idx="11">
                  <c:v>585174222</c:v>
                </c:pt>
                <c:pt idx="12">
                  <c:v>1074458282</c:v>
                </c:pt>
                <c:pt idx="13">
                  <c:v>213900000</c:v>
                </c:pt>
                <c:pt idx="14">
                  <c:v>1518815515</c:v>
                </c:pt>
                <c:pt idx="15">
                  <c:v>1004558444</c:v>
                </c:pt>
                <c:pt idx="16">
                  <c:v>463517383</c:v>
                </c:pt>
                <c:pt idx="17">
                  <c:v>28341469</c:v>
                </c:pt>
                <c:pt idx="18">
                  <c:v>2264162353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B-4897-B52E-AC348B4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223792"/>
        <c:axId val="630223312"/>
      </c:lineChart>
      <c:catAx>
        <c:axId val="630223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23312"/>
        <c:crosses val="autoZero"/>
        <c:auto val="1"/>
        <c:lblAlgn val="ctr"/>
        <c:lblOffset val="100"/>
        <c:noMultiLvlLbl val="0"/>
      </c:catAx>
      <c:valAx>
        <c:axId val="630223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5</xdr:row>
      <xdr:rowOff>30480</xdr:rowOff>
    </xdr:from>
    <xdr:to>
      <xdr:col>2</xdr:col>
      <xdr:colOff>60960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0004A-F76B-A711-3A09-2039CDC56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6</xdr:row>
      <xdr:rowOff>160020</xdr:rowOff>
    </xdr:from>
    <xdr:to>
      <xdr:col>5</xdr:col>
      <xdr:colOff>15240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94530-2A09-A35A-E918-FCDF6D6F5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541020</xdr:colOff>
      <xdr:row>6</xdr:row>
      <xdr:rowOff>160020</xdr:rowOff>
    </xdr:from>
    <xdr:to>
      <xdr:col>10</xdr:col>
      <xdr:colOff>114300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9384D-C45F-9E6A-799B-BE46DAEE6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541020</xdr:colOff>
      <xdr:row>6</xdr:row>
      <xdr:rowOff>160020</xdr:rowOff>
    </xdr:from>
    <xdr:to>
      <xdr:col>10</xdr:col>
      <xdr:colOff>114300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E5302-5603-67BC-0C4B-2028CB736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121920</xdr:rowOff>
    </xdr:to>
    <xdr:sp macro="" textlink="">
      <xdr:nvSpPr>
        <xdr:cNvPr id="3073" name="AutoShape 1" descr="Black yellow gradient linear #000000 #ffd700 wallpaper 4K HD">
          <a:extLst>
            <a:ext uri="{FF2B5EF4-FFF2-40B4-BE49-F238E27FC236}">
              <a16:creationId xmlns:a16="http://schemas.microsoft.com/office/drawing/2014/main" id="{859F8532-7A54-6A2C-F3E9-D60B004C56F7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464820</xdr:colOff>
      <xdr:row>0</xdr:row>
      <xdr:rowOff>106680</xdr:rowOff>
    </xdr:from>
    <xdr:to>
      <xdr:col>18</xdr:col>
      <xdr:colOff>464820</xdr:colOff>
      <xdr:row>27</xdr:row>
      <xdr:rowOff>53340</xdr:rowOff>
    </xdr:to>
    <xdr:pic>
      <xdr:nvPicPr>
        <xdr:cNvPr id="2" name="Picture 1" descr="Premium Photo | Abstract yellow background for web design templates and  product studio with smooth gradient color">
          <a:extLst>
            <a:ext uri="{FF2B5EF4-FFF2-40B4-BE49-F238E27FC236}">
              <a16:creationId xmlns:a16="http://schemas.microsoft.com/office/drawing/2014/main" id="{6140DB72-3B97-D743-F8D4-02530D76F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3620" y="106680"/>
          <a:ext cx="9144000" cy="488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472440</xdr:colOff>
      <xdr:row>0</xdr:row>
      <xdr:rowOff>121920</xdr:rowOff>
    </xdr:from>
    <xdr:to>
      <xdr:col>18</xdr:col>
      <xdr:colOff>472440</xdr:colOff>
      <xdr:row>2</xdr:row>
      <xdr:rowOff>53340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2D49870-B396-A31F-8584-807A8DE5DD4C}"/>
            </a:ext>
          </a:extLst>
        </xdr:cNvPr>
        <xdr:cNvSpPr/>
      </xdr:nvSpPr>
      <xdr:spPr>
        <a:xfrm>
          <a:off x="2301240" y="121920"/>
          <a:ext cx="9144000" cy="297180"/>
        </a:xfrm>
        <a:prstGeom prst="rect">
          <a:avLst/>
        </a:prstGeom>
        <a:solidFill>
          <a:srgbClr val="FFFF00"/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300" kern="1200">
              <a:solidFill>
                <a:sysClr val="windowText" lastClr="000000"/>
              </a:solidFill>
              <a:latin typeface="Arial Black" panose="020B0A04020102020204" pitchFamily="34" charset="0"/>
            </a:rPr>
            <a:t>TMBD + IMDB analysis</a:t>
          </a:r>
        </a:p>
      </xdr:txBody>
    </xdr:sp>
    <xdr:clientData/>
  </xdr:twoCellAnchor>
  <xdr:twoCellAnchor>
    <xdr:from>
      <xdr:col>3</xdr:col>
      <xdr:colOff>495300</xdr:colOff>
      <xdr:row>2</xdr:row>
      <xdr:rowOff>91440</xdr:rowOff>
    </xdr:from>
    <xdr:to>
      <xdr:col>12</xdr:col>
      <xdr:colOff>274320</xdr:colOff>
      <xdr:row>15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A8072-F81C-47FF-A736-65E0124F6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350520</xdr:colOff>
      <xdr:row>2</xdr:row>
      <xdr:rowOff>76200</xdr:rowOff>
    </xdr:from>
    <xdr:to>
      <xdr:col>18</xdr:col>
      <xdr:colOff>419100</xdr:colOff>
      <xdr:row>15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CB61A-648A-4BBE-9C6F-A2227EA2B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541020</xdr:colOff>
      <xdr:row>15</xdr:row>
      <xdr:rowOff>160020</xdr:rowOff>
    </xdr:from>
    <xdr:to>
      <xdr:col>12</xdr:col>
      <xdr:colOff>259080</xdr:colOff>
      <xdr:row>26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864AD5-C96D-4800-A1F9-5816F7854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350520</xdr:colOff>
      <xdr:row>15</xdr:row>
      <xdr:rowOff>137160</xdr:rowOff>
    </xdr:from>
    <xdr:to>
      <xdr:col>18</xdr:col>
      <xdr:colOff>388620</xdr:colOff>
      <xdr:row>26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D1165-C6A3-46C9-8DA9-EEBCE0F5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35.971368634258" createdVersion="8" refreshedVersion="8" minRefreshableVersion="3" recordCount="19" xr:uid="{B59C7BBE-722A-4BD8-8301-E9803F0BE127}">
  <cacheSource type="worksheet">
    <worksheetSource ref="A1:N20" sheet="Datasheet"/>
  </cacheSource>
  <cacheFields count="14">
    <cacheField name="id" numFmtId="0">
      <sharedItems containsSemiMixedTypes="0" containsString="0" containsNumber="1" containsInteger="1" minValue="13" maxValue="475557"/>
    </cacheField>
    <cacheField name="title" numFmtId="0">
      <sharedItems count="19">
        <s v="Inception"/>
        <s v="Interstellar"/>
        <s v="The Dark Knight"/>
        <s v="Avatar"/>
        <s v="The Avengers"/>
        <s v="Deadpool"/>
        <s v="Avengers: Infinity War"/>
        <s v="Fight Club"/>
        <s v="Guardians of the Galaxy"/>
        <s v="Pulp Fiction"/>
        <s v="Forrest Gump"/>
        <s v="Harry Potter and the Philosopher's Stone"/>
        <s v="Iron Man"/>
        <s v="Django Unchained"/>
        <s v="The Shawshank Redemption"/>
        <s v="Avengers: Endgame"/>
        <s v="The Matrix"/>
        <s v="Titanic"/>
        <s v="Joker"/>
      </sharedItems>
    </cacheField>
    <cacheField name="vote_average" numFmtId="0">
      <sharedItems containsSemiMixedTypes="0" containsString="0" containsNumber="1" minValue="7.5730000000000004" maxValue="8.702"/>
    </cacheField>
    <cacheField name="vote_count" numFmtId="0">
      <sharedItems containsSemiMixedTypes="0" containsString="0" containsNumber="1" containsInteger="1" minValue="23425" maxValue="34495"/>
    </cacheField>
    <cacheField name="release_date" numFmtId="14">
      <sharedItems containsSemiMixedTypes="0" containsNonDate="0" containsDate="1" containsString="0" minDate="1994-06-23T00:00:00" maxDate="2019-10-02T00:00:00"/>
    </cacheField>
    <cacheField name="revenue" numFmtId="0">
      <sharedItems containsSemiMixedTypes="0" containsString="0" containsNumber="1" containsInteger="1" minValue="28341469" maxValue="2923706026"/>
    </cacheField>
    <cacheField name="runtime" numFmtId="0">
      <sharedItems containsSemiMixedTypes="0" containsString="0" containsNumber="1" containsInteger="1" minValue="108" maxValue="194"/>
    </cacheField>
    <cacheField name="adult" numFmtId="0">
      <sharedItems/>
    </cacheField>
    <cacheField name="production_countries" numFmtId="0">
      <sharedItems count="2">
        <s v="United Kingdom"/>
        <s v="United States of America"/>
      </sharedItems>
    </cacheField>
    <cacheField name="spoken_languages" numFmtId="0">
      <sharedItems/>
    </cacheField>
    <cacheField name="directors" numFmtId="0">
      <sharedItems count="14">
        <s v="Christopher Nolan"/>
        <s v="James Cameron"/>
        <s v="Joss Whedon"/>
        <s v="Tim Miller"/>
        <s v="Anthony Russo, Joe Russo"/>
        <s v="David Fincher"/>
        <s v="James Gunn"/>
        <s v="Quentin Tarantino"/>
        <s v="Robert Zemeckis"/>
        <s v="Chris Columbus"/>
        <s v="Jon Favreau"/>
        <s v="Frank Darabont"/>
        <s v="Lana Wachowski, Lilly Wachowski"/>
        <s v="Todd Phillips"/>
      </sharedItems>
    </cacheField>
    <cacheField name="writers" numFmtId="0">
      <sharedItems/>
    </cacheField>
    <cacheField name="averageRating" numFmtId="0">
      <sharedItems containsSemiMixedTypes="0" containsString="0" containsNumber="1" minValue="7.7" maxValue="9.3000000000000007"/>
    </cacheField>
    <cacheField name="numVotes" numFmtId="0">
      <sharedItems containsSemiMixedTypes="0" containsString="0" containsNumber="1" containsInteger="1" minValue="882594" maxValue="29728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27205"/>
    <x v="0"/>
    <n v="8.3640000000000008"/>
    <n v="34495"/>
    <d v="2010-07-15T00:00:00"/>
    <n v="825532764"/>
    <n v="148"/>
    <b v="0"/>
    <x v="0"/>
    <s v="English, French, Japanese, Swahili"/>
    <x v="0"/>
    <s v="Christopher Nolan"/>
    <n v="8.8000000000000007"/>
    <n v="2621473"/>
  </r>
  <r>
    <n v="157336"/>
    <x v="1"/>
    <n v="8.4169999999999998"/>
    <n v="32571"/>
    <d v="2014-11-05T00:00:00"/>
    <n v="701729206"/>
    <n v="169"/>
    <b v="0"/>
    <x v="0"/>
    <s v="English"/>
    <x v="0"/>
    <s v="Jonathan Nolan, Christopher Nolan"/>
    <n v="8.6999999999999993"/>
    <n v="2215318"/>
  </r>
  <r>
    <n v="155"/>
    <x v="2"/>
    <n v="8.5120000000000005"/>
    <n v="30619"/>
    <d v="2008-07-16T00:00:00"/>
    <n v="1004558444"/>
    <n v="152"/>
    <b v="0"/>
    <x v="0"/>
    <s v="English, Mandarin"/>
    <x v="0"/>
    <s v="Jonathan Nolan, Christopher Nolan, David S. Goyer, Bob Kane"/>
    <n v="9"/>
    <n v="2953990"/>
  </r>
  <r>
    <n v="19995"/>
    <x v="3"/>
    <n v="7.5730000000000004"/>
    <n v="29815"/>
    <d v="2009-12-15T00:00:00"/>
    <n v="2923706026"/>
    <n v="162"/>
    <b v="0"/>
    <x v="0"/>
    <s v="English, Spanish"/>
    <x v="1"/>
    <s v="James Cameron"/>
    <n v="7.9"/>
    <n v="1411103"/>
  </r>
  <r>
    <n v="24428"/>
    <x v="4"/>
    <n v="7.71"/>
    <n v="29166"/>
    <d v="2012-04-25T00:00:00"/>
    <n v="1518815515"/>
    <n v="143"/>
    <b v="0"/>
    <x v="1"/>
    <s v="English, Hindi, Russian"/>
    <x v="2"/>
    <s v="Joss Whedon, Zak Penn"/>
    <n v="8"/>
    <n v="1485732"/>
  </r>
  <r>
    <n v="293660"/>
    <x v="5"/>
    <n v="7.6059999999999999"/>
    <n v="28894"/>
    <d v="2016-02-09T00:00:00"/>
    <n v="783100000"/>
    <n v="108"/>
    <b v="0"/>
    <x v="1"/>
    <s v="English"/>
    <x v="3"/>
    <s v="Rhett Reese, Paul Wernick"/>
    <n v="8"/>
    <n v="1180356"/>
  </r>
  <r>
    <n v="299536"/>
    <x v="6"/>
    <n v="8.2550000000000008"/>
    <n v="27713"/>
    <d v="2018-04-25T00:00:00"/>
    <n v="2052415039"/>
    <n v="149"/>
    <b v="0"/>
    <x v="1"/>
    <s v="English, Xhosa"/>
    <x v="4"/>
    <s v="Christopher Markus, "/>
    <n v="8.4"/>
    <n v="1249543"/>
  </r>
  <r>
    <n v="550"/>
    <x v="7"/>
    <n v="8.4380000000000006"/>
    <n v="27238"/>
    <d v="1999-10-15T00:00:00"/>
    <n v="100853753"/>
    <n v="139"/>
    <b v="0"/>
    <x v="1"/>
    <s v="English"/>
    <x v="5"/>
    <s v="Chuck Palahniuk, Jim Uhls"/>
    <n v="8.8000000000000007"/>
    <n v="2402927"/>
  </r>
  <r>
    <n v="118340"/>
    <x v="8"/>
    <n v="7.9059999999999997"/>
    <n v="26638"/>
    <d v="2014-07-30T00:00:00"/>
    <n v="772776600"/>
    <n v="121"/>
    <b v="0"/>
    <x v="1"/>
    <s v="English"/>
    <x v="6"/>
    <s v="James Gunn, Nicole Perlman, Dan Abnett"/>
    <n v="8"/>
    <n v="1298107"/>
  </r>
  <r>
    <n v="680"/>
    <x v="9"/>
    <n v="8.4879999999999995"/>
    <n v="25893"/>
    <d v="1994-09-10T00:00:00"/>
    <n v="213900000"/>
    <n v="154"/>
    <b v="0"/>
    <x v="1"/>
    <s v="English, Spanish, French"/>
    <x v="7"/>
    <s v="Quentin Tarantino, Roger Avary"/>
    <n v="8.9"/>
    <n v="2282173"/>
  </r>
  <r>
    <n v="13"/>
    <x v="10"/>
    <n v="8.4770000000000003"/>
    <n v="25409"/>
    <d v="1994-06-23T00:00:00"/>
    <n v="677387716"/>
    <n v="142"/>
    <b v="0"/>
    <x v="1"/>
    <s v="English"/>
    <x v="8"/>
    <s v="Winston Groom, Eric Roth"/>
    <n v="8.8000000000000007"/>
    <n v="2326220"/>
  </r>
  <r>
    <n v="671"/>
    <x v="11"/>
    <n v="7.9160000000000004"/>
    <n v="25379"/>
    <d v="2001-11-16T00:00:00"/>
    <n v="976475550"/>
    <n v="152"/>
    <b v="0"/>
    <x v="0"/>
    <s v="English"/>
    <x v="9"/>
    <s v="J.K. Rowling, Steve Kloves"/>
    <n v="7.7"/>
    <n v="882594"/>
  </r>
  <r>
    <n v="1726"/>
    <x v="12"/>
    <n v="7.64"/>
    <n v="24874"/>
    <d v="2008-04-30T00:00:00"/>
    <n v="585174222"/>
    <n v="126"/>
    <b v="0"/>
    <x v="1"/>
    <s v="English, Persian, Urdu, Arabic"/>
    <x v="10"/>
    <s v="Mark Fergus, Hawk Ostby "/>
    <n v="7.9"/>
    <n v="1151510"/>
  </r>
  <r>
    <n v="68718"/>
    <x v="13"/>
    <n v="8.1709999999999994"/>
    <n v="24672"/>
    <d v="2012-12-25T00:00:00"/>
    <n v="425368238"/>
    <n v="165"/>
    <b v="0"/>
    <x v="1"/>
    <s v="English, French, German"/>
    <x v="7"/>
    <s v="Quentin Tarantino"/>
    <n v="8.5"/>
    <n v="1746899"/>
  </r>
  <r>
    <n v="278"/>
    <x v="14"/>
    <n v="8.702"/>
    <n v="24649"/>
    <d v="1994-09-23T00:00:00"/>
    <n v="28341469"/>
    <n v="142"/>
    <b v="0"/>
    <x v="1"/>
    <s v="English"/>
    <x v="11"/>
    <s v="Stephen King, Frank Darabont"/>
    <n v="9.3000000000000007"/>
    <n v="2972813"/>
  </r>
  <r>
    <n v="299534"/>
    <x v="15"/>
    <n v="8.2629999999999999"/>
    <n v="23857"/>
    <d v="2019-04-24T00:00:00"/>
    <n v="2800000000"/>
    <n v="181"/>
    <b v="0"/>
    <x v="1"/>
    <s v="English, Japanese, Xhosa"/>
    <x v="4"/>
    <s v="Christopher Markus"/>
    <n v="8.4"/>
    <n v="1315728"/>
  </r>
  <r>
    <n v="603"/>
    <x v="16"/>
    <n v="8.2059999999999995"/>
    <n v="23815"/>
    <d v="1999-03-30T00:00:00"/>
    <n v="463517383"/>
    <n v="136"/>
    <b v="0"/>
    <x v="1"/>
    <s v="English"/>
    <x v="12"/>
    <s v="Lilly Wachowski, Lana Wachowski"/>
    <n v="8.6999999999999993"/>
    <n v="2109922"/>
  </r>
  <r>
    <n v="597"/>
    <x v="17"/>
    <n v="7.9"/>
    <n v="23637"/>
    <d v="1997-11-18T00:00:00"/>
    <n v="2264162353"/>
    <n v="194"/>
    <b v="0"/>
    <x v="1"/>
    <s v="English, French, German, Swedish, Italian, Russian"/>
    <x v="1"/>
    <s v="James Cameron"/>
    <n v="7.9"/>
    <n v="1315575"/>
  </r>
  <r>
    <n v="475557"/>
    <x v="18"/>
    <n v="8.1679999999999993"/>
    <n v="23425"/>
    <d v="2019-10-01T00:00:00"/>
    <n v="1074458282"/>
    <n v="122"/>
    <b v="0"/>
    <x v="1"/>
    <s v="English"/>
    <x v="13"/>
    <s v="Todd Phillips, Scott Silver, Bob Kane, Bill Finger, Jerry Robinson"/>
    <n v="8.4"/>
    <n v="15656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09995-17DF-4AE6-B63C-9ED044EC2131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5:S22" firstHeaderRow="1" firstDataRow="1" firstDataCol="0"/>
  <pivotFields count="14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062F5-C57E-4661-A9F7-63D3D4955177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4:N24" firstHeaderRow="1" firstDataRow="1" firstDataCol="1"/>
  <pivotFields count="14">
    <pivotField showAll="0"/>
    <pivotField axis="axisRow" showAll="0">
      <items count="20">
        <item x="3"/>
        <item x="15"/>
        <item x="6"/>
        <item x="5"/>
        <item x="13"/>
        <item x="7"/>
        <item x="10"/>
        <item x="8"/>
        <item x="11"/>
        <item x="0"/>
        <item x="1"/>
        <item x="12"/>
        <item x="18"/>
        <item x="9"/>
        <item x="4"/>
        <item x="2"/>
        <item x="16"/>
        <item x="14"/>
        <item x="17"/>
        <item t="default"/>
      </items>
    </pivotField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evenue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9BB09-1479-4708-8D66-D16ACFE36E7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3:J6" firstHeaderRow="1" firstDataRow="1" firstDataCol="1"/>
  <pivotFields count="14"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vote_coun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59A29-E86D-484F-B601-1BF04312129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3:F18" firstHeaderRow="1" firstDataRow="1" firstDataCol="1"/>
  <pivotFields count="14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5">
        <item x="4"/>
        <item x="9"/>
        <item x="0"/>
        <item x="5"/>
        <item x="11"/>
        <item x="1"/>
        <item x="6"/>
        <item x="10"/>
        <item x="2"/>
        <item x="12"/>
        <item x="7"/>
        <item x="8"/>
        <item x="3"/>
        <item x="13"/>
        <item t="default"/>
      </items>
    </pivotField>
    <pivotField showAll="0"/>
    <pivotField showAll="0"/>
    <pivotField dataField="1"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numVote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612E2-08E5-4C9B-BA21-63132F02FAF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3" firstHeaderRow="1" firstDataRow="1" firstDataCol="1"/>
  <pivotFields count="14">
    <pivotField showAll="0"/>
    <pivotField axis="axisRow" showAll="0">
      <items count="20">
        <item x="3"/>
        <item x="15"/>
        <item x="6"/>
        <item x="5"/>
        <item x="13"/>
        <item x="7"/>
        <item x="10"/>
        <item x="8"/>
        <item x="11"/>
        <item x="0"/>
        <item x="1"/>
        <item x="12"/>
        <item x="18"/>
        <item x="9"/>
        <item x="4"/>
        <item x="2"/>
        <item x="16"/>
        <item x="14"/>
        <item x="17"/>
        <item t="default"/>
      </items>
    </pivotField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vote_averag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6CD1-2331-403D-A2C5-4ED6495780EC}">
  <dimension ref="A3:S24"/>
  <sheetViews>
    <sheetView topLeftCell="D1" workbookViewId="0">
      <selection activeCell="F29" sqref="F29"/>
    </sheetView>
  </sheetViews>
  <sheetFormatPr defaultRowHeight="14.4" x14ac:dyDescent="0.3"/>
  <cols>
    <col min="1" max="1" width="34.5546875" bestFit="1" customWidth="1"/>
    <col min="2" max="2" width="19.109375" bestFit="1" customWidth="1"/>
    <col min="5" max="5" width="28.88671875" bestFit="1" customWidth="1"/>
    <col min="6" max="6" width="16.21875" bestFit="1" customWidth="1"/>
    <col min="9" max="9" width="21.5546875" bestFit="1" customWidth="1"/>
    <col min="10" max="10" width="17.33203125" bestFit="1" customWidth="1"/>
    <col min="13" max="13" width="34.5546875" bestFit="1" customWidth="1"/>
    <col min="14" max="14" width="14.44140625" bestFit="1" customWidth="1"/>
  </cols>
  <sheetData>
    <row r="3" spans="1:19" x14ac:dyDescent="0.3">
      <c r="A3" s="13" t="s">
        <v>79</v>
      </c>
      <c r="B3" t="s">
        <v>81</v>
      </c>
      <c r="E3" s="13" t="s">
        <v>79</v>
      </c>
      <c r="F3" t="s">
        <v>82</v>
      </c>
      <c r="I3" s="13" t="s">
        <v>79</v>
      </c>
      <c r="J3" t="s">
        <v>83</v>
      </c>
    </row>
    <row r="4" spans="1:19" x14ac:dyDescent="0.3">
      <c r="A4" s="14" t="s">
        <v>23</v>
      </c>
      <c r="B4" s="15">
        <v>7.5730000000000004</v>
      </c>
      <c r="E4" s="14" t="s">
        <v>36</v>
      </c>
      <c r="F4" s="15">
        <v>2565271</v>
      </c>
      <c r="I4" s="14" t="s">
        <v>76</v>
      </c>
      <c r="J4" s="15">
        <v>152879</v>
      </c>
      <c r="M4" s="13" t="s">
        <v>79</v>
      </c>
      <c r="N4" t="s">
        <v>84</v>
      </c>
    </row>
    <row r="5" spans="1:19" x14ac:dyDescent="0.3">
      <c r="A5" s="14" t="s">
        <v>60</v>
      </c>
      <c r="B5" s="15">
        <v>8.2629999999999999</v>
      </c>
      <c r="E5" s="14" t="s">
        <v>50</v>
      </c>
      <c r="F5" s="15">
        <v>882594</v>
      </c>
      <c r="I5" s="14" t="s">
        <v>27</v>
      </c>
      <c r="J5" s="15">
        <v>359880</v>
      </c>
      <c r="M5" s="14" t="s">
        <v>23</v>
      </c>
      <c r="N5" s="15">
        <v>2923706026</v>
      </c>
      <c r="Q5" s="4"/>
      <c r="R5" s="5"/>
      <c r="S5" s="6"/>
    </row>
    <row r="6" spans="1:19" x14ac:dyDescent="0.3">
      <c r="A6" s="14" t="s">
        <v>34</v>
      </c>
      <c r="B6" s="15">
        <v>8.2550000000000008</v>
      </c>
      <c r="E6" s="14" t="s">
        <v>16</v>
      </c>
      <c r="F6" s="15">
        <v>7790781</v>
      </c>
      <c r="I6" s="14" t="s">
        <v>80</v>
      </c>
      <c r="J6" s="15">
        <v>512759</v>
      </c>
      <c r="M6" s="14" t="s">
        <v>60</v>
      </c>
      <c r="N6" s="15">
        <v>2800000000</v>
      </c>
      <c r="Q6" s="7"/>
      <c r="R6" s="8"/>
      <c r="S6" s="9"/>
    </row>
    <row r="7" spans="1:19" x14ac:dyDescent="0.3">
      <c r="A7" s="14" t="s">
        <v>31</v>
      </c>
      <c r="B7" s="15">
        <v>7.6059999999999999</v>
      </c>
      <c r="E7" s="14" t="s">
        <v>38</v>
      </c>
      <c r="F7" s="15">
        <v>2402927</v>
      </c>
      <c r="M7" s="14" t="s">
        <v>34</v>
      </c>
      <c r="N7" s="15">
        <v>2052415039</v>
      </c>
      <c r="Q7" s="7"/>
      <c r="R7" s="8"/>
      <c r="S7" s="9"/>
    </row>
    <row r="8" spans="1:19" x14ac:dyDescent="0.3">
      <c r="A8" s="14" t="s">
        <v>55</v>
      </c>
      <c r="B8" s="15">
        <v>8.1709999999999994</v>
      </c>
      <c r="E8" s="14" t="s">
        <v>58</v>
      </c>
      <c r="F8" s="15">
        <v>2972813</v>
      </c>
      <c r="M8" s="14" t="s">
        <v>31</v>
      </c>
      <c r="N8" s="15">
        <v>783100000</v>
      </c>
      <c r="Q8" s="7"/>
      <c r="R8" s="8"/>
      <c r="S8" s="9"/>
    </row>
    <row r="9" spans="1:19" x14ac:dyDescent="0.3">
      <c r="A9" s="14" t="s">
        <v>37</v>
      </c>
      <c r="B9" s="15">
        <v>8.4380000000000006</v>
      </c>
      <c r="E9" s="14" t="s">
        <v>25</v>
      </c>
      <c r="F9" s="15">
        <v>2726678</v>
      </c>
      <c r="M9" s="14" t="s">
        <v>55</v>
      </c>
      <c r="N9" s="15">
        <v>425368238</v>
      </c>
      <c r="Q9" s="7"/>
      <c r="R9" s="8"/>
      <c r="S9" s="9"/>
    </row>
    <row r="10" spans="1:19" x14ac:dyDescent="0.3">
      <c r="A10" s="14" t="s">
        <v>46</v>
      </c>
      <c r="B10" s="15">
        <v>8.4770000000000003</v>
      </c>
      <c r="E10" s="14" t="s">
        <v>41</v>
      </c>
      <c r="F10" s="15">
        <v>1298107</v>
      </c>
      <c r="M10" s="14" t="s">
        <v>37</v>
      </c>
      <c r="N10" s="15">
        <v>100853753</v>
      </c>
      <c r="Q10" s="7"/>
      <c r="R10" s="8"/>
      <c r="S10" s="9"/>
    </row>
    <row r="11" spans="1:19" x14ac:dyDescent="0.3">
      <c r="A11" s="14" t="s">
        <v>40</v>
      </c>
      <c r="B11" s="15">
        <v>7.9059999999999997</v>
      </c>
      <c r="E11" s="14" t="s">
        <v>54</v>
      </c>
      <c r="F11" s="15">
        <v>1151510</v>
      </c>
      <c r="M11" s="14" t="s">
        <v>46</v>
      </c>
      <c r="N11" s="15">
        <v>677387716</v>
      </c>
      <c r="Q11" s="7"/>
      <c r="R11" s="8"/>
      <c r="S11" s="9"/>
    </row>
    <row r="12" spans="1:19" x14ac:dyDescent="0.3">
      <c r="A12" s="14" t="s">
        <v>49</v>
      </c>
      <c r="B12" s="15">
        <v>7.9160000000000004</v>
      </c>
      <c r="E12" s="14" t="s">
        <v>29</v>
      </c>
      <c r="F12" s="15">
        <v>1485732</v>
      </c>
      <c r="M12" s="14" t="s">
        <v>40</v>
      </c>
      <c r="N12" s="15">
        <v>772776600</v>
      </c>
      <c r="Q12" s="7"/>
      <c r="R12" s="8"/>
      <c r="S12" s="9"/>
    </row>
    <row r="13" spans="1:19" x14ac:dyDescent="0.3">
      <c r="A13" s="14" t="s">
        <v>14</v>
      </c>
      <c r="B13" s="15">
        <v>8.3640000000000008</v>
      </c>
      <c r="E13" s="14" t="s">
        <v>63</v>
      </c>
      <c r="F13" s="15">
        <v>2109922</v>
      </c>
      <c r="M13" s="14" t="s">
        <v>49</v>
      </c>
      <c r="N13" s="15">
        <v>976475550</v>
      </c>
      <c r="Q13" s="7"/>
      <c r="R13" s="8"/>
      <c r="S13" s="9"/>
    </row>
    <row r="14" spans="1:19" x14ac:dyDescent="0.3">
      <c r="A14" s="14" t="s">
        <v>17</v>
      </c>
      <c r="B14" s="15">
        <v>8.4169999999999998</v>
      </c>
      <c r="E14" s="14" t="s">
        <v>44</v>
      </c>
      <c r="F14" s="15">
        <v>4029072</v>
      </c>
      <c r="M14" s="14" t="s">
        <v>14</v>
      </c>
      <c r="N14" s="15">
        <v>825532764</v>
      </c>
      <c r="Q14" s="7"/>
      <c r="R14" s="8"/>
      <c r="S14" s="9"/>
    </row>
    <row r="15" spans="1:19" x14ac:dyDescent="0.3">
      <c r="A15" s="14" t="s">
        <v>52</v>
      </c>
      <c r="B15" s="15">
        <v>7.64</v>
      </c>
      <c r="E15" s="14" t="s">
        <v>47</v>
      </c>
      <c r="F15" s="15">
        <v>2326220</v>
      </c>
      <c r="M15" s="14" t="s">
        <v>17</v>
      </c>
      <c r="N15" s="15">
        <v>701729206</v>
      </c>
      <c r="Q15" s="7"/>
      <c r="R15" s="8"/>
      <c r="S15" s="9"/>
    </row>
    <row r="16" spans="1:19" x14ac:dyDescent="0.3">
      <c r="A16" s="14" t="s">
        <v>67</v>
      </c>
      <c r="B16" s="15">
        <v>8.1679999999999993</v>
      </c>
      <c r="E16" s="14" t="s">
        <v>32</v>
      </c>
      <c r="F16" s="15">
        <v>1180356</v>
      </c>
      <c r="M16" s="14" t="s">
        <v>52</v>
      </c>
      <c r="N16" s="15">
        <v>585174222</v>
      </c>
      <c r="Q16" s="7"/>
      <c r="R16" s="8"/>
      <c r="S16" s="9"/>
    </row>
    <row r="17" spans="1:19" x14ac:dyDescent="0.3">
      <c r="A17" s="14" t="s">
        <v>42</v>
      </c>
      <c r="B17" s="15">
        <v>8.4879999999999995</v>
      </c>
      <c r="E17" s="14" t="s">
        <v>68</v>
      </c>
      <c r="F17" s="15">
        <v>1565657</v>
      </c>
      <c r="M17" s="14" t="s">
        <v>67</v>
      </c>
      <c r="N17" s="15">
        <v>1074458282</v>
      </c>
      <c r="Q17" s="7"/>
      <c r="R17" s="8"/>
      <c r="S17" s="9"/>
    </row>
    <row r="18" spans="1:19" x14ac:dyDescent="0.3">
      <c r="A18" s="14" t="s">
        <v>26</v>
      </c>
      <c r="B18" s="15">
        <v>7.71</v>
      </c>
      <c r="E18" s="14" t="s">
        <v>80</v>
      </c>
      <c r="F18" s="15">
        <v>34487640</v>
      </c>
      <c r="M18" s="14" t="s">
        <v>42</v>
      </c>
      <c r="N18" s="15">
        <v>213900000</v>
      </c>
      <c r="Q18" s="7"/>
      <c r="R18" s="8"/>
      <c r="S18" s="9"/>
    </row>
    <row r="19" spans="1:19" x14ac:dyDescent="0.3">
      <c r="A19" s="14" t="s">
        <v>20</v>
      </c>
      <c r="B19" s="15">
        <v>8.5120000000000005</v>
      </c>
      <c r="M19" s="14" t="s">
        <v>26</v>
      </c>
      <c r="N19" s="15">
        <v>1518815515</v>
      </c>
      <c r="Q19" s="7"/>
      <c r="R19" s="8"/>
      <c r="S19" s="9"/>
    </row>
    <row r="20" spans="1:19" x14ac:dyDescent="0.3">
      <c r="A20" s="14" t="s">
        <v>62</v>
      </c>
      <c r="B20" s="15">
        <v>8.2059999999999995</v>
      </c>
      <c r="M20" s="14" t="s">
        <v>20</v>
      </c>
      <c r="N20" s="15">
        <v>1004558444</v>
      </c>
      <c r="Q20" s="7"/>
      <c r="R20" s="8"/>
      <c r="S20" s="9"/>
    </row>
    <row r="21" spans="1:19" x14ac:dyDescent="0.3">
      <c r="A21" s="14" t="s">
        <v>57</v>
      </c>
      <c r="B21" s="15">
        <v>8.702</v>
      </c>
      <c r="M21" s="14" t="s">
        <v>62</v>
      </c>
      <c r="N21" s="15">
        <v>463517383</v>
      </c>
      <c r="Q21" s="7"/>
      <c r="R21" s="8"/>
      <c r="S21" s="9"/>
    </row>
    <row r="22" spans="1:19" x14ac:dyDescent="0.3">
      <c r="A22" s="14" t="s">
        <v>65</v>
      </c>
      <c r="B22" s="15">
        <v>7.9</v>
      </c>
      <c r="M22" s="14" t="s">
        <v>57</v>
      </c>
      <c r="N22" s="15">
        <v>28341469</v>
      </c>
      <c r="Q22" s="10"/>
      <c r="R22" s="11"/>
      <c r="S22" s="12"/>
    </row>
    <row r="23" spans="1:19" x14ac:dyDescent="0.3">
      <c r="A23" s="14" t="s">
        <v>80</v>
      </c>
      <c r="B23" s="15">
        <v>154.71199999999999</v>
      </c>
      <c r="M23" s="14" t="s">
        <v>65</v>
      </c>
      <c r="N23" s="15">
        <v>2264162353</v>
      </c>
    </row>
    <row r="24" spans="1:19" x14ac:dyDescent="0.3">
      <c r="M24" s="14" t="s">
        <v>80</v>
      </c>
      <c r="N24" s="15">
        <v>20192272560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BDB1-D483-4FE4-8170-2249C744D00B}">
  <dimension ref="A1:N20"/>
  <sheetViews>
    <sheetView zoomScale="78" zoomScaleNormal="78" workbookViewId="0">
      <selection activeCell="C10" sqref="C10"/>
    </sheetView>
  </sheetViews>
  <sheetFormatPr defaultRowHeight="14.4" x14ac:dyDescent="0.3"/>
  <cols>
    <col min="2" max="2" width="20.77734375" customWidth="1"/>
    <col min="3" max="3" width="22.33203125" customWidth="1"/>
    <col min="4" max="4" width="23" customWidth="1"/>
    <col min="5" max="5" width="17.77734375" customWidth="1"/>
    <col min="6" max="6" width="14.88671875" customWidth="1"/>
    <col min="9" max="9" width="54.5546875" customWidth="1"/>
    <col min="10" max="10" width="52.88671875" customWidth="1"/>
    <col min="11" max="11" width="34" customWidth="1"/>
    <col min="12" max="12" width="59.21875" customWidth="1"/>
    <col min="14" max="14" width="15.77734375" customWidth="1"/>
  </cols>
  <sheetData>
    <row r="1" spans="1:14" ht="17.39999999999999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>
        <v>27205</v>
      </c>
      <c r="B2" t="s">
        <v>14</v>
      </c>
      <c r="C2">
        <v>8.3640000000000008</v>
      </c>
      <c r="D2">
        <v>34495</v>
      </c>
      <c r="E2" s="1">
        <v>40374</v>
      </c>
      <c r="F2">
        <v>825532764</v>
      </c>
      <c r="G2">
        <v>148</v>
      </c>
      <c r="H2" t="b">
        <v>0</v>
      </c>
      <c r="I2" t="s">
        <v>76</v>
      </c>
      <c r="J2" t="s">
        <v>15</v>
      </c>
      <c r="K2" t="s">
        <v>16</v>
      </c>
      <c r="L2" t="s">
        <v>16</v>
      </c>
      <c r="M2">
        <v>8.8000000000000007</v>
      </c>
      <c r="N2">
        <v>2621473</v>
      </c>
    </row>
    <row r="3" spans="1:14" x14ac:dyDescent="0.3">
      <c r="A3">
        <v>157336</v>
      </c>
      <c r="B3" t="s">
        <v>17</v>
      </c>
      <c r="C3">
        <v>8.4169999999999998</v>
      </c>
      <c r="D3">
        <v>32571</v>
      </c>
      <c r="E3" s="1">
        <v>41948</v>
      </c>
      <c r="F3">
        <v>701729206</v>
      </c>
      <c r="G3">
        <v>169</v>
      </c>
      <c r="H3" t="b">
        <v>0</v>
      </c>
      <c r="I3" t="s">
        <v>76</v>
      </c>
      <c r="J3" t="s">
        <v>18</v>
      </c>
      <c r="K3" t="s">
        <v>16</v>
      </c>
      <c r="L3" t="s">
        <v>19</v>
      </c>
      <c r="M3">
        <v>8.6999999999999993</v>
      </c>
      <c r="N3">
        <v>2215318</v>
      </c>
    </row>
    <row r="4" spans="1:14" x14ac:dyDescent="0.3">
      <c r="A4">
        <v>155</v>
      </c>
      <c r="B4" t="s">
        <v>20</v>
      </c>
      <c r="C4">
        <v>8.5120000000000005</v>
      </c>
      <c r="D4">
        <v>30619</v>
      </c>
      <c r="E4" s="1">
        <v>39645</v>
      </c>
      <c r="F4">
        <v>1004558444</v>
      </c>
      <c r="G4">
        <v>152</v>
      </c>
      <c r="H4" t="b">
        <v>0</v>
      </c>
      <c r="I4" t="s">
        <v>76</v>
      </c>
      <c r="J4" t="s">
        <v>21</v>
      </c>
      <c r="K4" t="s">
        <v>16</v>
      </c>
      <c r="L4" t="s">
        <v>22</v>
      </c>
      <c r="M4">
        <v>9</v>
      </c>
      <c r="N4">
        <v>2953990</v>
      </c>
    </row>
    <row r="5" spans="1:14" x14ac:dyDescent="0.3">
      <c r="A5">
        <v>19995</v>
      </c>
      <c r="B5" t="s">
        <v>23</v>
      </c>
      <c r="C5">
        <v>7.5730000000000004</v>
      </c>
      <c r="D5">
        <v>29815</v>
      </c>
      <c r="E5" s="1">
        <v>40162</v>
      </c>
      <c r="F5">
        <v>2923706026</v>
      </c>
      <c r="G5">
        <v>162</v>
      </c>
      <c r="H5" t="b">
        <v>0</v>
      </c>
      <c r="I5" t="s">
        <v>76</v>
      </c>
      <c r="J5" t="s">
        <v>24</v>
      </c>
      <c r="K5" t="s">
        <v>25</v>
      </c>
      <c r="L5" t="s">
        <v>25</v>
      </c>
      <c r="M5">
        <v>7.9</v>
      </c>
      <c r="N5">
        <v>1411103</v>
      </c>
    </row>
    <row r="6" spans="1:14" x14ac:dyDescent="0.3">
      <c r="A6">
        <v>24428</v>
      </c>
      <c r="B6" t="s">
        <v>26</v>
      </c>
      <c r="C6">
        <v>7.71</v>
      </c>
      <c r="D6">
        <v>29166</v>
      </c>
      <c r="E6" s="1">
        <v>41024</v>
      </c>
      <c r="F6">
        <v>1518815515</v>
      </c>
      <c r="G6">
        <v>143</v>
      </c>
      <c r="H6" t="b">
        <v>0</v>
      </c>
      <c r="I6" t="s">
        <v>27</v>
      </c>
      <c r="J6" t="s">
        <v>28</v>
      </c>
      <c r="K6" t="s">
        <v>29</v>
      </c>
      <c r="L6" t="s">
        <v>30</v>
      </c>
      <c r="M6">
        <v>8</v>
      </c>
      <c r="N6">
        <v>1485732</v>
      </c>
    </row>
    <row r="7" spans="1:14" x14ac:dyDescent="0.3">
      <c r="A7">
        <v>293660</v>
      </c>
      <c r="B7" t="s">
        <v>31</v>
      </c>
      <c r="C7">
        <v>7.6059999999999999</v>
      </c>
      <c r="D7">
        <v>28894</v>
      </c>
      <c r="E7" s="1">
        <v>42409</v>
      </c>
      <c r="F7">
        <v>783100000</v>
      </c>
      <c r="G7">
        <v>108</v>
      </c>
      <c r="H7" t="b">
        <v>0</v>
      </c>
      <c r="I7" t="s">
        <v>27</v>
      </c>
      <c r="J7" t="s">
        <v>18</v>
      </c>
      <c r="K7" t="s">
        <v>32</v>
      </c>
      <c r="L7" t="s">
        <v>33</v>
      </c>
      <c r="M7">
        <v>8</v>
      </c>
      <c r="N7">
        <v>1180356</v>
      </c>
    </row>
    <row r="8" spans="1:14" x14ac:dyDescent="0.3">
      <c r="A8">
        <v>299536</v>
      </c>
      <c r="B8" t="s">
        <v>34</v>
      </c>
      <c r="C8">
        <v>8.2550000000000008</v>
      </c>
      <c r="D8">
        <v>27713</v>
      </c>
      <c r="E8" s="1">
        <v>43215</v>
      </c>
      <c r="F8">
        <v>2052415039</v>
      </c>
      <c r="G8">
        <v>149</v>
      </c>
      <c r="H8" t="b">
        <v>0</v>
      </c>
      <c r="I8" t="s">
        <v>27</v>
      </c>
      <c r="J8" t="s">
        <v>35</v>
      </c>
      <c r="K8" t="s">
        <v>36</v>
      </c>
      <c r="L8" t="s">
        <v>72</v>
      </c>
      <c r="M8">
        <v>8.4</v>
      </c>
      <c r="N8">
        <v>1249543</v>
      </c>
    </row>
    <row r="9" spans="1:14" x14ac:dyDescent="0.3">
      <c r="A9">
        <v>550</v>
      </c>
      <c r="B9" t="s">
        <v>37</v>
      </c>
      <c r="C9">
        <v>8.4380000000000006</v>
      </c>
      <c r="D9">
        <v>27238</v>
      </c>
      <c r="E9" s="1">
        <v>36448</v>
      </c>
      <c r="F9">
        <v>100853753</v>
      </c>
      <c r="G9">
        <v>139</v>
      </c>
      <c r="H9" t="b">
        <v>0</v>
      </c>
      <c r="I9" t="s">
        <v>27</v>
      </c>
      <c r="J9" t="s">
        <v>18</v>
      </c>
      <c r="K9" t="s">
        <v>38</v>
      </c>
      <c r="L9" t="s">
        <v>39</v>
      </c>
      <c r="M9">
        <v>8.8000000000000007</v>
      </c>
      <c r="N9">
        <v>2402927</v>
      </c>
    </row>
    <row r="10" spans="1:14" x14ac:dyDescent="0.3">
      <c r="A10">
        <v>118340</v>
      </c>
      <c r="B10" t="s">
        <v>40</v>
      </c>
      <c r="C10">
        <v>7.9059999999999997</v>
      </c>
      <c r="D10">
        <v>26638</v>
      </c>
      <c r="E10" s="1">
        <v>41850</v>
      </c>
      <c r="F10">
        <v>772776600</v>
      </c>
      <c r="G10">
        <v>121</v>
      </c>
      <c r="H10" t="b">
        <v>0</v>
      </c>
      <c r="I10" t="s">
        <v>27</v>
      </c>
      <c r="J10" t="s">
        <v>18</v>
      </c>
      <c r="K10" t="s">
        <v>41</v>
      </c>
      <c r="L10" t="s">
        <v>73</v>
      </c>
      <c r="M10">
        <v>8</v>
      </c>
      <c r="N10">
        <v>1298107</v>
      </c>
    </row>
    <row r="11" spans="1:14" x14ac:dyDescent="0.3">
      <c r="A11">
        <v>680</v>
      </c>
      <c r="B11" t="s">
        <v>42</v>
      </c>
      <c r="C11">
        <v>8.4879999999999995</v>
      </c>
      <c r="D11">
        <v>25893</v>
      </c>
      <c r="E11" s="1">
        <v>34587</v>
      </c>
      <c r="F11">
        <v>213900000</v>
      </c>
      <c r="G11">
        <v>154</v>
      </c>
      <c r="H11" t="b">
        <v>0</v>
      </c>
      <c r="I11" t="s">
        <v>27</v>
      </c>
      <c r="J11" t="s">
        <v>43</v>
      </c>
      <c r="K11" t="s">
        <v>44</v>
      </c>
      <c r="L11" t="s">
        <v>45</v>
      </c>
      <c r="M11">
        <v>8.9</v>
      </c>
      <c r="N11">
        <v>2282173</v>
      </c>
    </row>
    <row r="12" spans="1:14" x14ac:dyDescent="0.3">
      <c r="A12">
        <v>13</v>
      </c>
      <c r="B12" t="s">
        <v>46</v>
      </c>
      <c r="C12">
        <v>8.4770000000000003</v>
      </c>
      <c r="D12">
        <v>25409</v>
      </c>
      <c r="E12" s="1">
        <v>34508</v>
      </c>
      <c r="F12">
        <v>677387716</v>
      </c>
      <c r="G12">
        <v>142</v>
      </c>
      <c r="H12" t="b">
        <v>0</v>
      </c>
      <c r="I12" t="s">
        <v>27</v>
      </c>
      <c r="J12" t="s">
        <v>18</v>
      </c>
      <c r="K12" t="s">
        <v>47</v>
      </c>
      <c r="L12" t="s">
        <v>48</v>
      </c>
      <c r="M12">
        <v>8.8000000000000007</v>
      </c>
      <c r="N12">
        <v>2326220</v>
      </c>
    </row>
    <row r="13" spans="1:14" x14ac:dyDescent="0.3">
      <c r="A13">
        <v>671</v>
      </c>
      <c r="B13" t="s">
        <v>49</v>
      </c>
      <c r="C13">
        <v>7.9160000000000004</v>
      </c>
      <c r="D13">
        <v>25379</v>
      </c>
      <c r="E13" s="1">
        <v>37211</v>
      </c>
      <c r="F13">
        <v>976475550</v>
      </c>
      <c r="G13">
        <v>152</v>
      </c>
      <c r="H13" t="b">
        <v>0</v>
      </c>
      <c r="I13" t="s">
        <v>76</v>
      </c>
      <c r="J13" t="s">
        <v>18</v>
      </c>
      <c r="K13" t="s">
        <v>50</v>
      </c>
      <c r="L13" t="s">
        <v>51</v>
      </c>
      <c r="M13">
        <v>7.7</v>
      </c>
      <c r="N13">
        <v>882594</v>
      </c>
    </row>
    <row r="14" spans="1:14" x14ac:dyDescent="0.3">
      <c r="A14">
        <v>1726</v>
      </c>
      <c r="B14" t="s">
        <v>52</v>
      </c>
      <c r="C14">
        <v>7.64</v>
      </c>
      <c r="D14">
        <v>24874</v>
      </c>
      <c r="E14" s="1">
        <v>39568</v>
      </c>
      <c r="F14">
        <v>585174222</v>
      </c>
      <c r="G14">
        <v>126</v>
      </c>
      <c r="H14" t="b">
        <v>0</v>
      </c>
      <c r="I14" t="s">
        <v>27</v>
      </c>
      <c r="J14" t="s">
        <v>53</v>
      </c>
      <c r="K14" t="s">
        <v>54</v>
      </c>
      <c r="L14" t="s">
        <v>75</v>
      </c>
      <c r="M14">
        <v>7.9</v>
      </c>
      <c r="N14">
        <v>1151510</v>
      </c>
    </row>
    <row r="15" spans="1:14" x14ac:dyDescent="0.3">
      <c r="A15">
        <v>68718</v>
      </c>
      <c r="B15" t="s">
        <v>55</v>
      </c>
      <c r="C15">
        <v>8.1709999999999994</v>
      </c>
      <c r="D15">
        <v>24672</v>
      </c>
      <c r="E15" s="1">
        <v>41268</v>
      </c>
      <c r="F15">
        <v>425368238</v>
      </c>
      <c r="G15">
        <v>165</v>
      </c>
      <c r="H15" t="b">
        <v>0</v>
      </c>
      <c r="I15" t="s">
        <v>27</v>
      </c>
      <c r="J15" t="s">
        <v>56</v>
      </c>
      <c r="K15" t="s">
        <v>44</v>
      </c>
      <c r="L15" t="s">
        <v>44</v>
      </c>
      <c r="M15">
        <v>8.5</v>
      </c>
      <c r="N15">
        <v>1746899</v>
      </c>
    </row>
    <row r="16" spans="1:14" x14ac:dyDescent="0.3">
      <c r="A16">
        <v>278</v>
      </c>
      <c r="B16" t="s">
        <v>57</v>
      </c>
      <c r="C16">
        <v>8.702</v>
      </c>
      <c r="D16">
        <v>24649</v>
      </c>
      <c r="E16" s="1">
        <v>34600</v>
      </c>
      <c r="F16">
        <v>28341469</v>
      </c>
      <c r="G16">
        <v>142</v>
      </c>
      <c r="H16" t="b">
        <v>0</v>
      </c>
      <c r="I16" t="s">
        <v>27</v>
      </c>
      <c r="J16" t="s">
        <v>18</v>
      </c>
      <c r="K16" t="s">
        <v>58</v>
      </c>
      <c r="L16" t="s">
        <v>59</v>
      </c>
      <c r="M16">
        <v>9.3000000000000007</v>
      </c>
      <c r="N16">
        <v>2972813</v>
      </c>
    </row>
    <row r="17" spans="1:14" x14ac:dyDescent="0.3">
      <c r="A17">
        <v>299534</v>
      </c>
      <c r="B17" t="s">
        <v>60</v>
      </c>
      <c r="C17">
        <v>8.2629999999999999</v>
      </c>
      <c r="D17">
        <v>23857</v>
      </c>
      <c r="E17" s="1">
        <v>43579</v>
      </c>
      <c r="F17">
        <v>2800000000</v>
      </c>
      <c r="G17">
        <v>181</v>
      </c>
      <c r="H17" t="b">
        <v>0</v>
      </c>
      <c r="I17" t="s">
        <v>27</v>
      </c>
      <c r="J17" t="s">
        <v>61</v>
      </c>
      <c r="K17" t="s">
        <v>36</v>
      </c>
      <c r="L17" t="s">
        <v>74</v>
      </c>
      <c r="M17">
        <v>8.4</v>
      </c>
      <c r="N17">
        <v>1315728</v>
      </c>
    </row>
    <row r="18" spans="1:14" x14ac:dyDescent="0.3">
      <c r="A18">
        <v>603</v>
      </c>
      <c r="B18" t="s">
        <v>62</v>
      </c>
      <c r="C18">
        <v>8.2059999999999995</v>
      </c>
      <c r="D18">
        <v>23815</v>
      </c>
      <c r="E18" s="1">
        <v>36249</v>
      </c>
      <c r="F18">
        <v>463517383</v>
      </c>
      <c r="G18">
        <v>136</v>
      </c>
      <c r="H18" t="b">
        <v>0</v>
      </c>
      <c r="I18" t="s">
        <v>27</v>
      </c>
      <c r="J18" t="s">
        <v>18</v>
      </c>
      <c r="K18" t="s">
        <v>63</v>
      </c>
      <c r="L18" t="s">
        <v>64</v>
      </c>
      <c r="M18">
        <v>8.6999999999999993</v>
      </c>
      <c r="N18">
        <v>2109922</v>
      </c>
    </row>
    <row r="19" spans="1:14" x14ac:dyDescent="0.3">
      <c r="A19">
        <v>597</v>
      </c>
      <c r="B19" t="s">
        <v>65</v>
      </c>
      <c r="C19">
        <v>7.9</v>
      </c>
      <c r="D19">
        <v>23637</v>
      </c>
      <c r="E19" s="1">
        <v>35752</v>
      </c>
      <c r="F19">
        <v>2264162353</v>
      </c>
      <c r="G19">
        <v>194</v>
      </c>
      <c r="H19" t="b">
        <v>0</v>
      </c>
      <c r="I19" t="s">
        <v>27</v>
      </c>
      <c r="J19" t="s">
        <v>66</v>
      </c>
      <c r="K19" t="s">
        <v>25</v>
      </c>
      <c r="L19" t="s">
        <v>25</v>
      </c>
      <c r="M19">
        <v>7.9</v>
      </c>
      <c r="N19">
        <v>1315575</v>
      </c>
    </row>
    <row r="20" spans="1:14" x14ac:dyDescent="0.3">
      <c r="A20">
        <v>475557</v>
      </c>
      <c r="B20" t="s">
        <v>67</v>
      </c>
      <c r="C20">
        <v>8.1679999999999993</v>
      </c>
      <c r="D20">
        <v>23425</v>
      </c>
      <c r="E20" s="1">
        <v>43739</v>
      </c>
      <c r="F20">
        <v>1074458282</v>
      </c>
      <c r="G20">
        <v>122</v>
      </c>
      <c r="H20" t="b">
        <v>0</v>
      </c>
      <c r="I20" t="s">
        <v>27</v>
      </c>
      <c r="J20" t="s">
        <v>18</v>
      </c>
      <c r="K20" t="s">
        <v>68</v>
      </c>
      <c r="L20" t="s">
        <v>69</v>
      </c>
      <c r="M20">
        <v>8.4</v>
      </c>
      <c r="N20">
        <v>1565657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4A55-C221-4DA0-A52C-4C4C94D96634}">
  <dimension ref="A1:F4"/>
  <sheetViews>
    <sheetView workbookViewId="0">
      <selection activeCell="D19" sqref="D19"/>
    </sheetView>
  </sheetViews>
  <sheetFormatPr defaultRowHeight="14.4" x14ac:dyDescent="0.3"/>
  <sheetData>
    <row r="1" spans="1:6" ht="17.399999999999999" x14ac:dyDescent="0.45">
      <c r="A1" s="3" t="s">
        <v>70</v>
      </c>
      <c r="B1" s="2"/>
      <c r="C1" s="2"/>
      <c r="D1" s="2"/>
      <c r="E1" s="2"/>
      <c r="F1" s="2"/>
    </row>
    <row r="2" spans="1:6" ht="17.399999999999999" x14ac:dyDescent="0.45">
      <c r="A2" s="3" t="s">
        <v>71</v>
      </c>
      <c r="B2" s="2"/>
      <c r="C2" s="2"/>
      <c r="D2" s="2"/>
      <c r="E2" s="2"/>
      <c r="F2" s="2"/>
    </row>
    <row r="3" spans="1:6" ht="17.399999999999999" x14ac:dyDescent="0.45">
      <c r="A3" s="3" t="s">
        <v>77</v>
      </c>
      <c r="B3" s="2"/>
      <c r="C3" s="2"/>
      <c r="D3" s="2"/>
      <c r="E3" s="2"/>
      <c r="F3" s="2"/>
    </row>
    <row r="4" spans="1:6" ht="17.399999999999999" x14ac:dyDescent="0.45">
      <c r="A4" s="3" t="s">
        <v>78</v>
      </c>
      <c r="B4" s="2"/>
      <c r="C4" s="2"/>
      <c r="D4" s="2"/>
      <c r="E4" s="2"/>
      <c r="F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A555-53F5-46CA-8D48-5A90A4A1D5C3}">
  <dimension ref="A1"/>
  <sheetViews>
    <sheetView showGridLines="0" tabSelected="1" topLeftCell="B1" workbookViewId="0">
      <selection activeCell="P30" sqref="P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Datasheet</vt:lpstr>
      <vt:lpstr>Questions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2024-12-09T17:40:27Z</dcterms:created>
  <dcterms:modified xsi:type="dcterms:W3CDTF">2024-12-09T17:56:42Z</dcterms:modified>
</cp:coreProperties>
</file>