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wetanshu\Desktop\"/>
    </mc:Choice>
  </mc:AlternateContent>
  <xr:revisionPtr revIDLastSave="0" documentId="13_ncr:1_{A6D5C0BB-FF34-43D4-8DEC-44B6AE372BA2}" xr6:coauthVersionLast="47" xr6:coauthVersionMax="47" xr10:uidLastSave="{00000000-0000-0000-0000-000000000000}"/>
  <bookViews>
    <workbookView xWindow="-108" yWindow="-108" windowWidth="23256" windowHeight="12456" activeTab="2" xr2:uid="{92BABA6A-6582-4B60-814F-CDABED1E1953}"/>
  </bookViews>
  <sheets>
    <sheet name="Sheet7" sheetId="7" r:id="rId1"/>
    <sheet name="Datasheet" sheetId="1" r:id="rId2"/>
    <sheet name="Sheet2" sheetId="2" r:id="rId3"/>
    <sheet name="Sheet6" sheetId="6" r:id="rId4"/>
    <sheet name="Sheet5" sheetId="5" r:id="rId5"/>
    <sheet name="Sheet3" sheetId="3" r:id="rId6"/>
    <sheet name="Sheet4" sheetId="4" r:id="rId7"/>
  </sheets>
  <calcPr calcId="191029"/>
  <pivotCaches>
    <pivotCache cacheId="6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<sst xmlns="http://schemas.openxmlformats.org/spreadsheetml/2006/main" count="257" uniqueCount="52">
  <si>
    <t>Name</t>
  </si>
  <si>
    <t>Brand channel</t>
  </si>
  <si>
    <t>Subscribers (millions)</t>
  </si>
  <si>
    <t>Primary language</t>
  </si>
  <si>
    <t>Category</t>
  </si>
  <si>
    <t>Country</t>
  </si>
  <si>
    <t>MrBeast</t>
  </si>
  <si>
    <t>No</t>
  </si>
  <si>
    <t>English</t>
  </si>
  <si>
    <t>Entertainment</t>
  </si>
  <si>
    <t>United States</t>
  </si>
  <si>
    <t>T-Series</t>
  </si>
  <si>
    <t>Yes</t>
  </si>
  <si>
    <t>Hindi</t>
  </si>
  <si>
    <t>Music</t>
  </si>
  <si>
    <t>India</t>
  </si>
  <si>
    <t>Cocomelon - Nursery Rhymes</t>
  </si>
  <si>
    <t>Education</t>
  </si>
  <si>
    <t>SET India</t>
  </si>
  <si>
    <t>Vlad and Niki</t>
  </si>
  <si>
    <t>Russia</t>
  </si>
  <si>
    <t>Kids Diana Show</t>
  </si>
  <si>
    <t>United States Â Ukraine</t>
  </si>
  <si>
    <t>Like Nastya</t>
  </si>
  <si>
    <t>Zee Music</t>
  </si>
  <si>
    <t>PewDiePie</t>
  </si>
  <si>
    <t>Sweden Â Japan</t>
  </si>
  <si>
    <t>WWE</t>
  </si>
  <si>
    <t>Sports</t>
  </si>
  <si>
    <t>Goldmines</t>
  </si>
  <si>
    <t>Film</t>
  </si>
  <si>
    <t>Stokes Twins</t>
  </si>
  <si>
    <t>Sony SAB</t>
  </si>
  <si>
    <t>Blackpink</t>
  </si>
  <si>
    <t>Korean</t>
  </si>
  <si>
    <t>South Korea</t>
  </si>
  <si>
    <t>ChuChu TV Nursery Rhymes &amp; Kids Songs</t>
  </si>
  <si>
    <t>Zee TV</t>
  </si>
  <si>
    <t>5-Minute Crafts</t>
  </si>
  <si>
    <t>How-to</t>
  </si>
  <si>
    <t>Cyprus[a]</t>
  </si>
  <si>
    <t>BANGTANTV</t>
  </si>
  <si>
    <t>Pinkfong</t>
  </si>
  <si>
    <t xml:space="preserve">Show the name and the total subscribers </t>
  </si>
  <si>
    <t xml:space="preserve">Show the category and the total  channels under each of them </t>
  </si>
  <si>
    <t>Show the country and show the total count of primary langugage</t>
  </si>
  <si>
    <t xml:space="preserve">Show the primary langugage and total number of subscribers </t>
  </si>
  <si>
    <t>Row Labels</t>
  </si>
  <si>
    <t>Grand Total</t>
  </si>
  <si>
    <t>Sum of Subscribers (millions)</t>
  </si>
  <si>
    <t>Count of Brand channel</t>
  </si>
  <si>
    <t>Count of Primary language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</si>
</sst>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[Youtube subs analysis.xlsx]Sheet7!PivotTable1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Sheet7!$B$3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Sheet7!$A$4:$A$23</c:f>
              <c:strCache>
                <c:ptCount val="19"/>
                <c:pt idx="0">
                  <c:v>5-Minute Crafts</c:v>
                </c:pt>
                <c:pt idx="1">
                  <c:v>BANGTANTV</c:v>
                </c:pt>
                <c:pt idx="2">
                  <c:v>Blackpink</c:v>
                </c:pt>
                <c:pt idx="3">
                  <c:v>ChuChu TV Nursery Rhymes &amp; Kids Songs</c:v>
                </c:pt>
                <c:pt idx="4">
                  <c:v>Cocomelon - Nursery Rhymes</c:v>
                </c:pt>
                <c:pt idx="5">
                  <c:v>Goldmines</c:v>
                </c:pt>
                <c:pt idx="6">
                  <c:v>Kids Diana Show</c:v>
                </c:pt>
                <c:pt idx="7">
                  <c:v>Like Nastya</c:v>
                </c:pt>
                <c:pt idx="8">
                  <c:v>MrBeast</c:v>
                </c:pt>
                <c:pt idx="9">
                  <c:v>PewDiePie</c:v>
                </c:pt>
                <c:pt idx="10">
                  <c:v>Pinkfong</c:v>
                </c:pt>
                <c:pt idx="11">
                  <c:v>SET India</c:v>
                </c:pt>
                <c:pt idx="12">
                  <c:v>Sony SAB</c:v>
                </c:pt>
                <c:pt idx="13">
                  <c:v>Stokes Twins</c:v>
                </c:pt>
                <c:pt idx="14">
                  <c:v>T-Series</c:v>
                </c:pt>
                <c:pt idx="15">
                  <c:v>Vlad and Niki</c:v>
                </c:pt>
                <c:pt idx="16">
                  <c:v>WWE</c:v>
                </c:pt>
                <c:pt idx="17">
                  <c:v>Zee Music</c:v>
                </c:pt>
                <c:pt idx="18">
                  <c:v>Zee TV</c:v>
                </c:pt>
              </c:strCache>
            </c:strRef>
          </c:cat>
          <c:val>
            <c:numRef>
              <c:f>Sheet7!$B$4:$B$23</c:f>
              <c:numCache>
                <c:formatCode>General</c:formatCode>
                <c:ptCount val="19"/>
                <c:pt idx="0">
                  <c:v>81.099999999999994</c:v>
                </c:pt>
                <c:pt idx="1">
                  <c:v>79.400000000000006</c:v>
                </c:pt>
                <c:pt idx="2">
                  <c:v>95.3</c:v>
                </c:pt>
                <c:pt idx="3">
                  <c:v>94.2</c:v>
                </c:pt>
                <c:pt idx="4">
                  <c:v>186</c:v>
                </c:pt>
                <c:pt idx="5">
                  <c:v>101</c:v>
                </c:pt>
                <c:pt idx="6">
                  <c:v>128</c:v>
                </c:pt>
                <c:pt idx="7">
                  <c:v>123</c:v>
                </c:pt>
                <c:pt idx="8">
                  <c:v>335</c:v>
                </c:pt>
                <c:pt idx="9">
                  <c:v>110</c:v>
                </c:pt>
                <c:pt idx="10">
                  <c:v>79.2</c:v>
                </c:pt>
                <c:pt idx="11">
                  <c:v>180</c:v>
                </c:pt>
                <c:pt idx="12">
                  <c:v>97.5</c:v>
                </c:pt>
                <c:pt idx="13">
                  <c:v>100</c:v>
                </c:pt>
                <c:pt idx="14">
                  <c:v>280</c:v>
                </c:pt>
                <c:pt idx="15">
                  <c:v>129</c:v>
                </c:pt>
                <c:pt idx="16">
                  <c:v>105</c:v>
                </c:pt>
                <c:pt idx="17">
                  <c:v>112</c:v>
                </c:pt>
                <c:pt idx="18">
                  <c:v>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94-4EA6-BDD8-65DAD92B19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7587024"/>
        <c:axId val="347595184"/>
      </c:barChart>
      <c:catAx>
        <c:axId val="347587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595184"/>
        <c:crosses val="autoZero"/>
        <c:auto val="1"/>
        <c:lblAlgn val="ctr"/>
        <c:lblOffset val="100"/>
        <c:noMultiLvlLbl val="0"/>
      </c:catAx>
      <c:valAx>
        <c:axId val="34759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587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[Youtube subs analysis.xlsx]Sheet7!PivotTable2</c:name>
    <c:fmtId val="0"/>
  </c:pivotSource>
  <c:chart>
    <c:autoTitleDeleted val="1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Sheet7!$F$3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Sheet7!$E$4:$E$10</c:f>
              <c:strCache>
                <c:ptCount val="6"/>
                <c:pt idx="0">
                  <c:v>Education</c:v>
                </c:pt>
                <c:pt idx="1">
                  <c:v>Entertainment</c:v>
                </c:pt>
                <c:pt idx="2">
                  <c:v>Film</c:v>
                </c:pt>
                <c:pt idx="3">
                  <c:v>How-to</c:v>
                </c:pt>
                <c:pt idx="4">
                  <c:v>Music</c:v>
                </c:pt>
                <c:pt idx="5">
                  <c:v>Sports</c:v>
                </c:pt>
              </c:strCache>
            </c:strRef>
          </c:cat>
          <c:val>
            <c:numRef>
              <c:f>Sheet7!$F$4:$F$10</c:f>
              <c:numCache>
                <c:formatCode>General</c:formatCode>
                <c:ptCount val="6"/>
                <c:pt idx="0">
                  <c:v>3</c:v>
                </c:pt>
                <c:pt idx="1">
                  <c:v>9</c:v>
                </c:pt>
                <c:pt idx="2">
                  <c:v>1</c:v>
                </c:pt>
                <c:pt idx="3">
                  <c:v>1</c:v>
                </c:pt>
                <c:pt idx="4">
                  <c:v>4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87-4E84-8DE8-EE4B49A250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2637680"/>
        <c:axId val="262635280"/>
      </c:lineChart>
      <c:catAx>
        <c:axId val="262637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635280"/>
        <c:crosses val="autoZero"/>
        <c:auto val="1"/>
        <c:lblAlgn val="ctr"/>
        <c:lblOffset val="100"/>
        <c:noMultiLvlLbl val="0"/>
      </c:catAx>
      <c:valAx>
        <c:axId val="26263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637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[Youtube subs analysis.xlsx]Sheet7!PivotTable3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Sheet7!$J$3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Sheet7!$I$4:$I$11</c:f>
              <c:strCache>
                <c:ptCount val="7"/>
                <c:pt idx="0">
                  <c:v>Cyprus[a]</c:v>
                </c:pt>
                <c:pt idx="1">
                  <c:v>India</c:v>
                </c:pt>
                <c:pt idx="2">
                  <c:v>Russia</c:v>
                </c:pt>
                <c:pt idx="3">
                  <c:v>South Korea</c:v>
                </c:pt>
                <c:pt idx="4">
                  <c:v>Sweden Â Japan</c:v>
                </c:pt>
                <c:pt idx="5">
                  <c:v>United States</c:v>
                </c:pt>
                <c:pt idx="6">
                  <c:v>United States Â Ukraine</c:v>
                </c:pt>
              </c:strCache>
            </c:strRef>
          </c:cat>
          <c:val>
            <c:numRef>
              <c:f>Sheet7!$J$4:$J$11</c:f>
              <c:numCache>
                <c:formatCode>General</c:formatCode>
                <c:ptCount val="7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3</c:v>
                </c:pt>
                <c:pt idx="4">
                  <c:v>1</c:v>
                </c:pt>
                <c:pt idx="5">
                  <c:v>4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9F-4768-AFE5-46E6A22DB7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61589888"/>
        <c:axId val="261591328"/>
      </c:barChart>
      <c:catAx>
        <c:axId val="2615898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591328"/>
        <c:crosses val="autoZero"/>
        <c:auto val="1"/>
        <c:lblAlgn val="ctr"/>
        <c:lblOffset val="100"/>
        <c:noMultiLvlLbl val="0"/>
      </c:catAx>
      <c:valAx>
        <c:axId val="261591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589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[Youtube subs analysis.xlsx]Sheet7!PivotTable4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Sheet7!$N$3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Sheet7!$M$4:$M$7</c:f>
              <c:strCache>
                <c:ptCount val="3"/>
                <c:pt idx="0">
                  <c:v>English</c:v>
                </c:pt>
                <c:pt idx="1">
                  <c:v>Hindi</c:v>
                </c:pt>
                <c:pt idx="2">
                  <c:v>Korean</c:v>
                </c:pt>
              </c:strCache>
            </c:strRef>
          </c:cat>
          <c:val>
            <c:numRef>
              <c:f>Sheet7!$N$4:$N$7</c:f>
              <c:numCache>
                <c:formatCode>General</c:formatCode>
                <c:ptCount val="3"/>
                <c:pt idx="0">
                  <c:v>1376.3</c:v>
                </c:pt>
                <c:pt idx="1">
                  <c:v>950.7</c:v>
                </c:pt>
                <c:pt idx="2">
                  <c:v>174.7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1E-41B2-ACF4-2F3D2938C9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58671760"/>
        <c:axId val="258677040"/>
      </c:barChart>
      <c:catAx>
        <c:axId val="2586717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677040"/>
        <c:crosses val="autoZero"/>
        <c:auto val="1"/>
        <c:lblAlgn val="ctr"/>
        <c:lblOffset val="100"/>
        <c:noMultiLvlLbl val="0"/>
      </c:catAx>
      <c:valAx>
        <c:axId val="258677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671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68580</xdr:rowOff>
    </xdr:from>
    <xdr:to>
      <xdr:col>2</xdr:col>
      <xdr:colOff>0</xdr:colOff>
      <xdr:row>38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D19389-0E6C-ACA3-9154-99BA060F0C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411480</xdr:colOff>
      <xdr:row>10</xdr:row>
      <xdr:rowOff>45720</xdr:rowOff>
    </xdr:from>
    <xdr:to>
      <xdr:col>6</xdr:col>
      <xdr:colOff>579120</xdr:colOff>
      <xdr:row>25</xdr:row>
      <xdr:rowOff>45720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DCFED3D-2C11-1E52-F6FC-8B7E3C3B9D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190500</xdr:colOff>
      <xdr:row>11</xdr:row>
      <xdr:rowOff>76200</xdr:rowOff>
    </xdr:from>
    <xdr:to>
      <xdr:col>10</xdr:col>
      <xdr:colOff>152400</xdr:colOff>
      <xdr:row>26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B7EFEB7-BF4C-C877-16A4-EB62DCBC99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259080</xdr:colOff>
      <xdr:row>8</xdr:row>
      <xdr:rowOff>160020</xdr:rowOff>
    </xdr:from>
    <xdr:to>
      <xdr:col>15</xdr:col>
      <xdr:colOff>381000</xdr:colOff>
      <xdr:row>23</xdr:row>
      <xdr:rowOff>160020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6C3D19E-604E-74BD-D3C2-34B4F39C36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wetanshu" refreshedDate="45647.69324872685" createdVersion="8" refreshedVersion="8" minRefreshableVersion="3" recordCount="19" xr:uid="{63263A78-AF9C-4055-8ECA-88F1C5544A68}">
  <cacheSource type="worksheet">
    <worksheetSource ref="A1:F20" sheet="Datasheet"/>
  </cacheSource>
  <cacheFields count="6">
    <cacheField name="Name" numFmtId="0">
      <sharedItems count="19">
        <s v="MrBeast"/>
        <s v="T-Series"/>
        <s v="Cocomelon - Nursery Rhymes"/>
        <s v="SET India"/>
        <s v="Vlad and Niki"/>
        <s v="Kids Diana Show"/>
        <s v="Like Nastya"/>
        <s v="Zee Music"/>
        <s v="PewDiePie"/>
        <s v="WWE"/>
        <s v="Goldmines"/>
        <s v="Stokes Twins"/>
        <s v="Sony SAB"/>
        <s v="Blackpink"/>
        <s v="ChuChu TV Nursery Rhymes &amp; Kids Songs"/>
        <s v="Zee TV"/>
        <s v="5-Minute Crafts"/>
        <s v="BANGTANTV"/>
        <s v="Pinkfong"/>
      </sharedItems>
    </cacheField>
    <cacheField name="Brand channel" numFmtId="0">
      <sharedItems/>
    </cacheField>
    <cacheField name="Subscribers (millions)" numFmtId="0">
      <sharedItems containsSemiMixedTypes="0" containsString="0" containsNumber="1" minValue="79.2" maxValue="335"/>
    </cacheField>
    <cacheField name="Primary language" numFmtId="0">
      <sharedItems count="3">
        <s v="English"/>
        <s v="Hindi"/>
        <s v="Korean"/>
      </sharedItems>
    </cacheField>
    <cacheField name="Category" numFmtId="0">
      <sharedItems count="6">
        <s v="Entertainment"/>
        <s v="Music"/>
        <s v="Education"/>
        <s v="Sports"/>
        <s v="Film"/>
        <s v="How-to"/>
      </sharedItems>
    </cacheField>
    <cacheField name="Country" numFmtId="0">
      <sharedItems count="7">
        <s v="United States"/>
        <s v="India"/>
        <s v="Russia"/>
        <s v="United States Â Ukraine"/>
        <s v="Sweden Â Japan"/>
        <s v="South Korea"/>
        <s v="Cyprus[a]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">
  <r>
    <x v="0"/>
    <s v="No"/>
    <n v="335"/>
    <x v="0"/>
    <x v="0"/>
    <x v="0"/>
  </r>
  <r>
    <x v="1"/>
    <s v="Yes"/>
    <n v="280"/>
    <x v="1"/>
    <x v="1"/>
    <x v="1"/>
  </r>
  <r>
    <x v="2"/>
    <s v="Yes"/>
    <n v="186"/>
    <x v="0"/>
    <x v="2"/>
    <x v="0"/>
  </r>
  <r>
    <x v="3"/>
    <s v="Yes"/>
    <n v="180"/>
    <x v="1"/>
    <x v="0"/>
    <x v="1"/>
  </r>
  <r>
    <x v="4"/>
    <s v="No"/>
    <n v="129"/>
    <x v="0"/>
    <x v="0"/>
    <x v="2"/>
  </r>
  <r>
    <x v="5"/>
    <s v="Yes"/>
    <n v="128"/>
    <x v="0"/>
    <x v="0"/>
    <x v="3"/>
  </r>
  <r>
    <x v="6"/>
    <s v="No"/>
    <n v="123"/>
    <x v="0"/>
    <x v="0"/>
    <x v="3"/>
  </r>
  <r>
    <x v="7"/>
    <s v="Yes"/>
    <n v="112"/>
    <x v="1"/>
    <x v="1"/>
    <x v="1"/>
  </r>
  <r>
    <x v="8"/>
    <s v="No"/>
    <n v="110"/>
    <x v="0"/>
    <x v="0"/>
    <x v="4"/>
  </r>
  <r>
    <x v="9"/>
    <s v="Yes"/>
    <n v="105"/>
    <x v="0"/>
    <x v="3"/>
    <x v="0"/>
  </r>
  <r>
    <x v="10"/>
    <s v="Yes"/>
    <n v="101"/>
    <x v="1"/>
    <x v="4"/>
    <x v="1"/>
  </r>
  <r>
    <x v="11"/>
    <s v="No"/>
    <n v="100"/>
    <x v="0"/>
    <x v="0"/>
    <x v="0"/>
  </r>
  <r>
    <x v="12"/>
    <s v="Yes"/>
    <n v="97.5"/>
    <x v="1"/>
    <x v="0"/>
    <x v="1"/>
  </r>
  <r>
    <x v="13"/>
    <s v="No"/>
    <n v="95.3"/>
    <x v="2"/>
    <x v="1"/>
    <x v="5"/>
  </r>
  <r>
    <x v="14"/>
    <s v="Yes"/>
    <n v="94.2"/>
    <x v="1"/>
    <x v="2"/>
    <x v="1"/>
  </r>
  <r>
    <x v="15"/>
    <s v="Yes"/>
    <n v="86"/>
    <x v="1"/>
    <x v="0"/>
    <x v="1"/>
  </r>
  <r>
    <x v="16"/>
    <s v="Yes"/>
    <n v="81.099999999999994"/>
    <x v="0"/>
    <x v="5"/>
    <x v="6"/>
  </r>
  <r>
    <x v="17"/>
    <s v="No"/>
    <n v="79.400000000000006"/>
    <x v="2"/>
    <x v="1"/>
    <x v="5"/>
  </r>
  <r>
    <x v="18"/>
    <s v="Yes"/>
    <n v="79.2"/>
    <x v="0"/>
    <x v="2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BA2135-90B8-4A31-AF0E-6CDD191622C5}" name="PivotTable4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M3:N7" firstHeaderRow="1" firstDataRow="1" firstDataCol="1"/>
  <pivotFields count="6">
    <pivotField showAll="0"/>
    <pivotField showAll="0"/>
    <pivotField dataField="1" showAll="0"/>
    <pivotField axis="axisRow" showAll="0">
      <items count="4">
        <item x="0"/>
        <item x="1"/>
        <item x="2"/>
        <item t="default"/>
      </items>
    </pivotField>
    <pivotField showAll="0"/>
    <pivotField showAll="0"/>
  </pivotFields>
  <rowFields count="1">
    <field x="3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Subscribers (millions)" fld="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BCD023-F42C-4268-BA39-DED257284799}" name="PivotTable3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I3:J11" firstHeaderRow="1" firstDataRow="1" firstDataCol="1"/>
  <pivotFields count="6">
    <pivotField showAll="0"/>
    <pivotField showAll="0"/>
    <pivotField showAll="0"/>
    <pivotField dataField="1" showAll="0"/>
    <pivotField showAll="0"/>
    <pivotField axis="axisRow" showAll="0">
      <items count="8">
        <item x="6"/>
        <item x="1"/>
        <item x="2"/>
        <item x="5"/>
        <item x="4"/>
        <item x="0"/>
        <item x="3"/>
        <item t="default"/>
      </items>
    </pivotField>
  </pivotFields>
  <rowFields count="1">
    <field x="5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Count of Primary language" fld="3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414589-6DDE-4CD2-A91D-B4F7CA7AF427}" name="PivotTable2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E3:F10" firstHeaderRow="1" firstDataRow="1" firstDataCol="1"/>
  <pivotFields count="6">
    <pivotField showAll="0"/>
    <pivotField dataField="1" showAll="0"/>
    <pivotField showAll="0"/>
    <pivotField showAll="0"/>
    <pivotField axis="axisRow" showAll="0">
      <items count="7">
        <item x="2"/>
        <item x="0"/>
        <item x="4"/>
        <item x="5"/>
        <item x="1"/>
        <item x="3"/>
        <item t="default"/>
      </items>
    </pivotField>
    <pivotField showAll="0"/>
  </pivotFields>
  <rowFields count="1">
    <field x="4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Brand channel" fld="1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93832F-8A26-4CFC-9B78-C87E043907D6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23" firstHeaderRow="1" firstDataRow="1" firstDataCol="1"/>
  <pivotFields count="6">
    <pivotField axis="axisRow" showAll="0">
      <items count="20">
        <item x="16"/>
        <item x="17"/>
        <item x="13"/>
        <item x="14"/>
        <item x="2"/>
        <item x="10"/>
        <item x="5"/>
        <item x="6"/>
        <item x="0"/>
        <item x="8"/>
        <item x="18"/>
        <item x="3"/>
        <item x="12"/>
        <item x="11"/>
        <item x="1"/>
        <item x="4"/>
        <item x="9"/>
        <item x="7"/>
        <item x="15"/>
        <item t="default"/>
      </items>
    </pivotField>
    <pivotField showAll="0"/>
    <pivotField dataField="1" showAll="0"/>
    <pivotField showAll="0"/>
    <pivotField showAll="0"/>
    <pivotField showAll="0"/>
  </pivotFields>
  <rowFields count="1">
    <field x="0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Items count="1">
    <i/>
  </colItems>
  <dataFields count="1">
    <dataField name="Sum of Subscribers (millions)" fld="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D5228-47D0-40B2-ACC4-262F73DA6A98}">
  <dimension ref="A3:N23"/>
  <sheetViews>
    <sheetView topLeftCell="E1" workbookViewId="0">
      <selection activeCell="M26" sqref="M26"/>
    </sheetView>
  </sheetViews>
  <sheetFormatPr defaultRowHeight="14.4" x14ac:dyDescent="0.3"/>
  <cols>
    <col min="1" max="1" width="34.5546875" bestFit="1" customWidth="1"/>
    <col min="2" max="2" width="25.6640625" bestFit="1" customWidth="1"/>
    <col min="5" max="5" width="12.6640625" bestFit="1" customWidth="1"/>
    <col min="6" max="6" width="21.109375" bestFit="1" customWidth="1"/>
    <col min="9" max="9" width="20.44140625" bestFit="1" customWidth="1"/>
    <col min="10" max="10" width="23.77734375" bestFit="1" customWidth="1"/>
    <col min="13" max="13" width="12.5546875" bestFit="1" customWidth="1"/>
    <col min="14" max="14" width="25.6640625" bestFit="1" customWidth="1"/>
  </cols>
  <sheetData>
    <row r="3" spans="1:14" x14ac:dyDescent="0.3">
      <c r="A3" s="1" t="s">
        <v>47</v>
      </c>
      <c r="B3" t="s">
        <v>49</v>
      </c>
      <c r="E3" s="1" t="s">
        <v>47</v>
      </c>
      <c r="F3" t="s">
        <v>50</v>
      </c>
      <c r="I3" s="1" t="s">
        <v>47</v>
      </c>
      <c r="J3" t="s">
        <v>51</v>
      </c>
      <c r="M3" s="1" t="s">
        <v>47</v>
      </c>
      <c r="N3" t="s">
        <v>49</v>
      </c>
    </row>
    <row r="4" spans="1:14" x14ac:dyDescent="0.3">
      <c r="A4" s="2" t="s">
        <v>38</v>
      </c>
      <c r="B4" s="3">
        <v>81.099999999999994</v>
      </c>
      <c r="E4" s="2" t="s">
        <v>17</v>
      </c>
      <c r="F4" s="3">
        <v>3</v>
      </c>
      <c r="I4" s="2" t="s">
        <v>40</v>
      </c>
      <c r="J4" s="3">
        <v>1</v>
      </c>
      <c r="M4" s="2" t="s">
        <v>8</v>
      </c>
      <c r="N4" s="3">
        <v>1376.3</v>
      </c>
    </row>
    <row r="5" spans="1:14" x14ac:dyDescent="0.3">
      <c r="A5" s="2" t="s">
        <v>41</v>
      </c>
      <c r="B5" s="3">
        <v>79.400000000000006</v>
      </c>
      <c r="E5" s="2" t="s">
        <v>9</v>
      </c>
      <c r="F5" s="3">
        <v>9</v>
      </c>
      <c r="I5" s="2" t="s">
        <v>15</v>
      </c>
      <c r="J5" s="3">
        <v>7</v>
      </c>
      <c r="M5" s="2" t="s">
        <v>13</v>
      </c>
      <c r="N5" s="3">
        <v>950.7</v>
      </c>
    </row>
    <row r="6" spans="1:14" x14ac:dyDescent="0.3">
      <c r="A6" s="2" t="s">
        <v>33</v>
      </c>
      <c r="B6" s="3">
        <v>95.3</v>
      </c>
      <c r="E6" s="2" t="s">
        <v>30</v>
      </c>
      <c r="F6" s="3">
        <v>1</v>
      </c>
      <c r="I6" s="2" t="s">
        <v>20</v>
      </c>
      <c r="J6" s="3">
        <v>1</v>
      </c>
      <c r="M6" s="2" t="s">
        <v>34</v>
      </c>
      <c r="N6" s="3">
        <v>174.7</v>
      </c>
    </row>
    <row r="7" spans="1:14" x14ac:dyDescent="0.3">
      <c r="A7" s="2" t="s">
        <v>36</v>
      </c>
      <c r="B7" s="3">
        <v>94.2</v>
      </c>
      <c r="E7" s="2" t="s">
        <v>39</v>
      </c>
      <c r="F7" s="3">
        <v>1</v>
      </c>
      <c r="I7" s="2" t="s">
        <v>35</v>
      </c>
      <c r="J7" s="3">
        <v>3</v>
      </c>
      <c r="M7" s="2" t="s">
        <v>48</v>
      </c>
      <c r="N7" s="3">
        <v>2501.6999999999998</v>
      </c>
    </row>
    <row r="8" spans="1:14" x14ac:dyDescent="0.3">
      <c r="A8" s="2" t="s">
        <v>16</v>
      </c>
      <c r="B8" s="3">
        <v>186</v>
      </c>
      <c r="E8" s="2" t="s">
        <v>14</v>
      </c>
      <c r="F8" s="3">
        <v>4</v>
      </c>
      <c r="I8" s="2" t="s">
        <v>26</v>
      </c>
      <c r="J8" s="3">
        <v>1</v>
      </c>
    </row>
    <row r="9" spans="1:14" x14ac:dyDescent="0.3">
      <c r="A9" s="2" t="s">
        <v>29</v>
      </c>
      <c r="B9" s="3">
        <v>101</v>
      </c>
      <c r="E9" s="2" t="s">
        <v>28</v>
      </c>
      <c r="F9" s="3">
        <v>1</v>
      </c>
      <c r="I9" s="2" t="s">
        <v>10</v>
      </c>
      <c r="J9" s="3">
        <v>4</v>
      </c>
    </row>
    <row r="10" spans="1:14" x14ac:dyDescent="0.3">
      <c r="A10" s="2" t="s">
        <v>21</v>
      </c>
      <c r="B10" s="3">
        <v>128</v>
      </c>
      <c r="E10" s="2" t="s">
        <v>48</v>
      </c>
      <c r="F10" s="3">
        <v>19</v>
      </c>
      <c r="I10" s="2" t="s">
        <v>22</v>
      </c>
      <c r="J10" s="3">
        <v>2</v>
      </c>
    </row>
    <row r="11" spans="1:14" x14ac:dyDescent="0.3">
      <c r="A11" s="2" t="s">
        <v>23</v>
      </c>
      <c r="B11" s="3">
        <v>123</v>
      </c>
      <c r="I11" s="2" t="s">
        <v>48</v>
      </c>
      <c r="J11" s="3">
        <v>19</v>
      </c>
    </row>
    <row r="12" spans="1:14" x14ac:dyDescent="0.3">
      <c r="A12" s="2" t="s">
        <v>6</v>
      </c>
      <c r="B12" s="3">
        <v>335</v>
      </c>
    </row>
    <row r="13" spans="1:14" x14ac:dyDescent="0.3">
      <c r="A13" s="2" t="s">
        <v>25</v>
      </c>
      <c r="B13" s="3">
        <v>110</v>
      </c>
    </row>
    <row r="14" spans="1:14" x14ac:dyDescent="0.3">
      <c r="A14" s="2" t="s">
        <v>42</v>
      </c>
      <c r="B14" s="3">
        <v>79.2</v>
      </c>
    </row>
    <row r="15" spans="1:14" x14ac:dyDescent="0.3">
      <c r="A15" s="2" t="s">
        <v>18</v>
      </c>
      <c r="B15" s="3">
        <v>180</v>
      </c>
    </row>
    <row r="16" spans="1:14" x14ac:dyDescent="0.3">
      <c r="A16" s="2" t="s">
        <v>32</v>
      </c>
      <c r="B16" s="3">
        <v>97.5</v>
      </c>
    </row>
    <row r="17" spans="1:2" x14ac:dyDescent="0.3">
      <c r="A17" s="2" t="s">
        <v>31</v>
      </c>
      <c r="B17" s="3">
        <v>100</v>
      </c>
    </row>
    <row r="18" spans="1:2" x14ac:dyDescent="0.3">
      <c r="A18" s="2" t="s">
        <v>11</v>
      </c>
      <c r="B18" s="3">
        <v>280</v>
      </c>
    </row>
    <row r="19" spans="1:2" x14ac:dyDescent="0.3">
      <c r="A19" s="2" t="s">
        <v>19</v>
      </c>
      <c r="B19" s="3">
        <v>129</v>
      </c>
    </row>
    <row r="20" spans="1:2" x14ac:dyDescent="0.3">
      <c r="A20" s="2" t="s">
        <v>27</v>
      </c>
      <c r="B20" s="3">
        <v>105</v>
      </c>
    </row>
    <row r="21" spans="1:2" x14ac:dyDescent="0.3">
      <c r="A21" s="2" t="s">
        <v>24</v>
      </c>
      <c r="B21" s="3">
        <v>112</v>
      </c>
    </row>
    <row r="22" spans="1:2" x14ac:dyDescent="0.3">
      <c r="A22" s="2" t="s">
        <v>37</v>
      </c>
      <c r="B22" s="3">
        <v>86</v>
      </c>
    </row>
    <row r="23" spans="1:2" x14ac:dyDescent="0.3">
      <c r="A23" s="2" t="s">
        <v>48</v>
      </c>
      <c r="B23" s="3">
        <v>2501.6999999999998</v>
      </c>
    </row>
  </sheetData>
  <pageMargins left="0.7" right="0.7" top="0.75" bottom="0.75" header="0.3" footer="0.3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A358A-81AC-4E90-8C68-F2B24750C1A6}">
  <dimension ref="A1:F20"/>
  <sheetViews>
    <sheetView workbookViewId="0">
      <selection activeCell="B11" sqref="A1:F20"/>
    </sheetView>
  </sheetViews>
  <sheetFormatPr defaultRowHeight="14.4" x14ac:dyDescent="0.3"/>
  <cols>
    <col min="2" max="2" width="18" customWidth="1"/>
    <col min="3" max="3" width="19.109375" customWidth="1"/>
    <col min="4" max="4" width="18.21875" customWidth="1"/>
    <col min="5" max="5" width="19.44140625" customWidth="1"/>
    <col min="6" max="6" width="31.109375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t="s">
        <v>6</v>
      </c>
      <c r="B2" t="s">
        <v>7</v>
      </c>
      <c r="C2">
        <v>335</v>
      </c>
      <c r="D2" t="s">
        <v>8</v>
      </c>
      <c r="E2" t="s">
        <v>9</v>
      </c>
      <c r="F2" t="s">
        <v>10</v>
      </c>
    </row>
    <row r="3" spans="1:6" x14ac:dyDescent="0.3">
      <c r="A3" t="s">
        <v>11</v>
      </c>
      <c r="B3" t="s">
        <v>12</v>
      </c>
      <c r="C3">
        <v>280</v>
      </c>
      <c r="D3" t="s">
        <v>13</v>
      </c>
      <c r="E3" t="s">
        <v>14</v>
      </c>
      <c r="F3" t="s">
        <v>15</v>
      </c>
    </row>
    <row r="4" spans="1:6" x14ac:dyDescent="0.3">
      <c r="A4" t="s">
        <v>16</v>
      </c>
      <c r="B4" t="s">
        <v>12</v>
      </c>
      <c r="C4">
        <v>186</v>
      </c>
      <c r="D4" t="s">
        <v>8</v>
      </c>
      <c r="E4" t="s">
        <v>17</v>
      </c>
      <c r="F4" t="s">
        <v>10</v>
      </c>
    </row>
    <row r="5" spans="1:6" x14ac:dyDescent="0.3">
      <c r="A5" t="s">
        <v>18</v>
      </c>
      <c r="B5" t="s">
        <v>12</v>
      </c>
      <c r="C5">
        <v>180</v>
      </c>
      <c r="D5" t="s">
        <v>13</v>
      </c>
      <c r="E5" t="s">
        <v>9</v>
      </c>
      <c r="F5" t="s">
        <v>15</v>
      </c>
    </row>
    <row r="6" spans="1:6" x14ac:dyDescent="0.3">
      <c r="A6" t="s">
        <v>19</v>
      </c>
      <c r="B6" t="s">
        <v>7</v>
      </c>
      <c r="C6">
        <v>129</v>
      </c>
      <c r="D6" t="s">
        <v>8</v>
      </c>
      <c r="E6" t="s">
        <v>9</v>
      </c>
      <c r="F6" t="s">
        <v>20</v>
      </c>
    </row>
    <row r="7" spans="1:6" x14ac:dyDescent="0.3">
      <c r="A7" t="s">
        <v>21</v>
      </c>
      <c r="B7" t="s">
        <v>12</v>
      </c>
      <c r="C7">
        <v>128</v>
      </c>
      <c r="D7" t="s">
        <v>8</v>
      </c>
      <c r="E7" t="s">
        <v>9</v>
      </c>
      <c r="F7" t="s">
        <v>22</v>
      </c>
    </row>
    <row r="8" spans="1:6" x14ac:dyDescent="0.3">
      <c r="A8" t="s">
        <v>23</v>
      </c>
      <c r="B8" t="s">
        <v>7</v>
      </c>
      <c r="C8">
        <v>123</v>
      </c>
      <c r="D8" t="s">
        <v>8</v>
      </c>
      <c r="E8" t="s">
        <v>9</v>
      </c>
      <c r="F8" t="s">
        <v>22</v>
      </c>
    </row>
    <row r="9" spans="1:6" x14ac:dyDescent="0.3">
      <c r="A9" t="s">
        <v>24</v>
      </c>
      <c r="B9" t="s">
        <v>12</v>
      </c>
      <c r="C9">
        <v>112</v>
      </c>
      <c r="D9" t="s">
        <v>13</v>
      </c>
      <c r="E9" t="s">
        <v>14</v>
      </c>
      <c r="F9" t="s">
        <v>15</v>
      </c>
    </row>
    <row r="10" spans="1:6" x14ac:dyDescent="0.3">
      <c r="A10" t="s">
        <v>25</v>
      </c>
      <c r="B10" t="s">
        <v>7</v>
      </c>
      <c r="C10">
        <v>110</v>
      </c>
      <c r="D10" t="s">
        <v>8</v>
      </c>
      <c r="E10" t="s">
        <v>9</v>
      </c>
      <c r="F10" t="s">
        <v>26</v>
      </c>
    </row>
    <row r="11" spans="1:6" x14ac:dyDescent="0.3">
      <c r="A11" t="s">
        <v>27</v>
      </c>
      <c r="B11" t="s">
        <v>12</v>
      </c>
      <c r="C11">
        <v>105</v>
      </c>
      <c r="D11" t="s">
        <v>8</v>
      </c>
      <c r="E11" t="s">
        <v>28</v>
      </c>
      <c r="F11" t="s">
        <v>10</v>
      </c>
    </row>
    <row r="12" spans="1:6" x14ac:dyDescent="0.3">
      <c r="A12" t="s">
        <v>29</v>
      </c>
      <c r="B12" t="s">
        <v>12</v>
      </c>
      <c r="C12">
        <v>101</v>
      </c>
      <c r="D12" t="s">
        <v>13</v>
      </c>
      <c r="E12" t="s">
        <v>30</v>
      </c>
      <c r="F12" t="s">
        <v>15</v>
      </c>
    </row>
    <row r="13" spans="1:6" x14ac:dyDescent="0.3">
      <c r="A13" t="s">
        <v>31</v>
      </c>
      <c r="B13" t="s">
        <v>7</v>
      </c>
      <c r="C13">
        <v>100</v>
      </c>
      <c r="D13" t="s">
        <v>8</v>
      </c>
      <c r="E13" t="s">
        <v>9</v>
      </c>
      <c r="F13" t="s">
        <v>10</v>
      </c>
    </row>
    <row r="14" spans="1:6" x14ac:dyDescent="0.3">
      <c r="A14" t="s">
        <v>32</v>
      </c>
      <c r="B14" t="s">
        <v>12</v>
      </c>
      <c r="C14">
        <v>97.5</v>
      </c>
      <c r="D14" t="s">
        <v>13</v>
      </c>
      <c r="E14" t="s">
        <v>9</v>
      </c>
      <c r="F14" t="s">
        <v>15</v>
      </c>
    </row>
    <row r="15" spans="1:6" x14ac:dyDescent="0.3">
      <c r="A15" t="s">
        <v>33</v>
      </c>
      <c r="B15" t="s">
        <v>7</v>
      </c>
      <c r="C15">
        <v>95.3</v>
      </c>
      <c r="D15" t="s">
        <v>34</v>
      </c>
      <c r="E15" t="s">
        <v>14</v>
      </c>
      <c r="F15" t="s">
        <v>35</v>
      </c>
    </row>
    <row r="16" spans="1:6" x14ac:dyDescent="0.3">
      <c r="A16" t="s">
        <v>36</v>
      </c>
      <c r="B16" t="s">
        <v>12</v>
      </c>
      <c r="C16">
        <v>94.2</v>
      </c>
      <c r="D16" t="s">
        <v>13</v>
      </c>
      <c r="E16" t="s">
        <v>17</v>
      </c>
      <c r="F16" t="s">
        <v>15</v>
      </c>
    </row>
    <row r="17" spans="1:6" x14ac:dyDescent="0.3">
      <c r="A17" t="s">
        <v>37</v>
      </c>
      <c r="B17" t="s">
        <v>12</v>
      </c>
      <c r="C17">
        <v>86</v>
      </c>
      <c r="D17" t="s">
        <v>13</v>
      </c>
      <c r="E17" t="s">
        <v>9</v>
      </c>
      <c r="F17" t="s">
        <v>15</v>
      </c>
    </row>
    <row r="18" spans="1:6" x14ac:dyDescent="0.3">
      <c r="A18" t="s">
        <v>38</v>
      </c>
      <c r="B18" t="s">
        <v>12</v>
      </c>
      <c r="C18">
        <v>81.099999999999994</v>
      </c>
      <c r="D18" t="s">
        <v>8</v>
      </c>
      <c r="E18" t="s">
        <v>39</v>
      </c>
      <c r="F18" t="s">
        <v>40</v>
      </c>
    </row>
    <row r="19" spans="1:6" x14ac:dyDescent="0.3">
      <c r="A19" t="s">
        <v>41</v>
      </c>
      <c r="B19" t="s">
        <v>7</v>
      </c>
      <c r="C19">
        <v>79.400000000000006</v>
      </c>
      <c r="D19" t="s">
        <v>34</v>
      </c>
      <c r="E19" t="s">
        <v>14</v>
      </c>
      <c r="F19" t="s">
        <v>35</v>
      </c>
    </row>
    <row r="20" spans="1:6" x14ac:dyDescent="0.3">
      <c r="A20" t="s">
        <v>42</v>
      </c>
      <c r="B20" t="s">
        <v>12</v>
      </c>
      <c r="C20">
        <v>79.2</v>
      </c>
      <c r="D20" t="s">
        <v>8</v>
      </c>
      <c r="E20" t="s">
        <v>17</v>
      </c>
      <c r="F20" t="s">
        <v>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E0A9E-EBEA-48F3-92BC-47EA5B055B0D}">
  <dimension ref="A1:A4"/>
  <sheetViews>
    <sheetView tabSelected="1" workbookViewId="0">
      <selection sqref="A1:F4"/>
    </sheetView>
  </sheetViews>
  <sheetFormatPr defaultRowHeight="14.4" x14ac:dyDescent="0.3"/>
  <sheetData>
    <row r="1" spans="1:1" x14ac:dyDescent="0.3">
      <c r="A1" t="s">
        <v>43</v>
      </c>
    </row>
    <row r="2" spans="1:1" x14ac:dyDescent="0.3">
      <c r="A2" t="s">
        <v>44</v>
      </c>
    </row>
    <row r="3" spans="1:1" x14ac:dyDescent="0.3">
      <c r="A3" t="s">
        <v>45</v>
      </c>
    </row>
    <row r="4" spans="1:1" x14ac:dyDescent="0.3">
      <c r="A4" t="s">
        <v>46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E2FF2-E55E-4EFA-84B5-2E6EF51A4ACC}">
  <dimension ref="A1"/>
  <sheetViews>
    <sheetView workbookViewId="0">
      <selection sqref="A1:F1"/>
    </sheetView>
  </sheetViews>
  <sheetFormatPr defaultRowHeight="14.4" x14ac:dyDescent="0.3"/>
  <sheetData>
    <row r="1" spans="1:1" x14ac:dyDescent="0.3">
      <c r="A1" t="s">
        <v>46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CDC11-0297-4C0C-A331-A199FB9D69BD}">
  <dimension ref="A1"/>
  <sheetViews>
    <sheetView workbookViewId="0">
      <selection sqref="A1:F1"/>
    </sheetView>
  </sheetViews>
  <sheetFormatPr defaultRowHeight="14.4" x14ac:dyDescent="0.3"/>
  <sheetData>
    <row r="1" spans="1:1" x14ac:dyDescent="0.3">
      <c r="A1" t="s">
        <v>45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194C24-B0E8-4BCD-AA2A-E2ED1DCA3AE7}">
  <dimension ref="A1"/>
  <sheetViews>
    <sheetView workbookViewId="0">
      <selection sqref="A1:D1"/>
    </sheetView>
  </sheetViews>
  <sheetFormatPr defaultRowHeight="14.4" x14ac:dyDescent="0.3"/>
  <sheetData>
    <row r="1" spans="1:1" x14ac:dyDescent="0.3">
      <c r="A1" t="s">
        <v>43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7E12C-60BC-4BB0-B98E-FEFC58FB8732}">
  <dimension ref="A1:F22"/>
  <sheetViews>
    <sheetView workbookViewId="0">
      <selection activeCell="H6" sqref="H6"/>
    </sheetView>
  </sheetViews>
  <sheetFormatPr defaultRowHeight="14.4" x14ac:dyDescent="0.3"/>
  <cols>
    <col min="4" max="4" width="15" customWidth="1"/>
    <col min="5" max="5" width="16.88671875" customWidth="1"/>
    <col min="6" max="6" width="22.88671875" customWidth="1"/>
  </cols>
  <sheetData>
    <row r="1" spans="1:6" x14ac:dyDescent="0.3">
      <c r="A1" t="s">
        <v>44</v>
      </c>
    </row>
    <row r="3" spans="1:6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</row>
    <row r="4" spans="1:6" x14ac:dyDescent="0.3">
      <c r="A4" t="s">
        <v>6</v>
      </c>
      <c r="B4" t="s">
        <v>7</v>
      </c>
      <c r="C4">
        <v>335</v>
      </c>
      <c r="D4" t="s">
        <v>8</v>
      </c>
      <c r="E4" t="s">
        <v>9</v>
      </c>
      <c r="F4" t="s">
        <v>10</v>
      </c>
    </row>
    <row r="5" spans="1:6" x14ac:dyDescent="0.3">
      <c r="A5" t="s">
        <v>11</v>
      </c>
      <c r="B5" t="s">
        <v>12</v>
      </c>
      <c r="C5">
        <v>280</v>
      </c>
      <c r="D5" t="s">
        <v>13</v>
      </c>
      <c r="E5" t="s">
        <v>14</v>
      </c>
      <c r="F5" t="s">
        <v>15</v>
      </c>
    </row>
    <row r="6" spans="1:6" x14ac:dyDescent="0.3">
      <c r="A6" t="s">
        <v>16</v>
      </c>
      <c r="B6" t="s">
        <v>12</v>
      </c>
      <c r="C6">
        <v>186</v>
      </c>
      <c r="D6" t="s">
        <v>8</v>
      </c>
      <c r="E6" t="s">
        <v>17</v>
      </c>
      <c r="F6" t="s">
        <v>10</v>
      </c>
    </row>
    <row r="7" spans="1:6" x14ac:dyDescent="0.3">
      <c r="A7" t="s">
        <v>18</v>
      </c>
      <c r="B7" t="s">
        <v>12</v>
      </c>
      <c r="C7">
        <v>180</v>
      </c>
      <c r="D7" t="s">
        <v>13</v>
      </c>
      <c r="E7" t="s">
        <v>9</v>
      </c>
      <c r="F7" t="s">
        <v>15</v>
      </c>
    </row>
    <row r="8" spans="1:6" x14ac:dyDescent="0.3">
      <c r="A8" t="s">
        <v>19</v>
      </c>
      <c r="B8" t="s">
        <v>7</v>
      </c>
      <c r="C8">
        <v>129</v>
      </c>
      <c r="D8" t="s">
        <v>8</v>
      </c>
      <c r="E8" t="s">
        <v>9</v>
      </c>
      <c r="F8" t="s">
        <v>20</v>
      </c>
    </row>
    <row r="9" spans="1:6" x14ac:dyDescent="0.3">
      <c r="A9" t="s">
        <v>21</v>
      </c>
      <c r="B9" t="s">
        <v>12</v>
      </c>
      <c r="C9">
        <v>128</v>
      </c>
      <c r="D9" t="s">
        <v>8</v>
      </c>
      <c r="E9" t="s">
        <v>9</v>
      </c>
      <c r="F9" t="s">
        <v>22</v>
      </c>
    </row>
    <row r="10" spans="1:6" x14ac:dyDescent="0.3">
      <c r="A10" t="s">
        <v>23</v>
      </c>
      <c r="B10" t="s">
        <v>7</v>
      </c>
      <c r="C10">
        <v>123</v>
      </c>
      <c r="D10" t="s">
        <v>8</v>
      </c>
      <c r="E10" t="s">
        <v>9</v>
      </c>
      <c r="F10" t="s">
        <v>22</v>
      </c>
    </row>
    <row r="11" spans="1:6" x14ac:dyDescent="0.3">
      <c r="A11" t="s">
        <v>24</v>
      </c>
      <c r="B11" t="s">
        <v>12</v>
      </c>
      <c r="C11">
        <v>112</v>
      </c>
      <c r="D11" t="s">
        <v>13</v>
      </c>
      <c r="E11" t="s">
        <v>14</v>
      </c>
      <c r="F11" t="s">
        <v>15</v>
      </c>
    </row>
    <row r="12" spans="1:6" x14ac:dyDescent="0.3">
      <c r="A12" t="s">
        <v>25</v>
      </c>
      <c r="B12" t="s">
        <v>7</v>
      </c>
      <c r="C12">
        <v>110</v>
      </c>
      <c r="D12" t="s">
        <v>8</v>
      </c>
      <c r="E12" t="s">
        <v>9</v>
      </c>
      <c r="F12" t="s">
        <v>26</v>
      </c>
    </row>
    <row r="13" spans="1:6" x14ac:dyDescent="0.3">
      <c r="A13" t="s">
        <v>27</v>
      </c>
      <c r="B13" t="s">
        <v>12</v>
      </c>
      <c r="C13">
        <v>105</v>
      </c>
      <c r="D13" t="s">
        <v>8</v>
      </c>
      <c r="E13" t="s">
        <v>28</v>
      </c>
      <c r="F13" t="s">
        <v>10</v>
      </c>
    </row>
    <row r="14" spans="1:6" x14ac:dyDescent="0.3">
      <c r="A14" t="s">
        <v>29</v>
      </c>
      <c r="B14" t="s">
        <v>12</v>
      </c>
      <c r="C14">
        <v>101</v>
      </c>
      <c r="D14" t="s">
        <v>13</v>
      </c>
      <c r="E14" t="s">
        <v>30</v>
      </c>
      <c r="F14" t="s">
        <v>15</v>
      </c>
    </row>
    <row r="15" spans="1:6" x14ac:dyDescent="0.3">
      <c r="A15" t="s">
        <v>31</v>
      </c>
      <c r="B15" t="s">
        <v>7</v>
      </c>
      <c r="C15">
        <v>100</v>
      </c>
      <c r="D15" t="s">
        <v>8</v>
      </c>
      <c r="E15" t="s">
        <v>9</v>
      </c>
      <c r="F15" t="s">
        <v>10</v>
      </c>
    </row>
    <row r="16" spans="1:6" x14ac:dyDescent="0.3">
      <c r="A16" t="s">
        <v>32</v>
      </c>
      <c r="B16" t="s">
        <v>12</v>
      </c>
      <c r="C16">
        <v>97.5</v>
      </c>
      <c r="D16" t="s">
        <v>13</v>
      </c>
      <c r="E16" t="s">
        <v>9</v>
      </c>
      <c r="F16" t="s">
        <v>15</v>
      </c>
    </row>
    <row r="17" spans="1:6" x14ac:dyDescent="0.3">
      <c r="A17" t="s">
        <v>33</v>
      </c>
      <c r="B17" t="s">
        <v>7</v>
      </c>
      <c r="C17">
        <v>95.3</v>
      </c>
      <c r="D17" t="s">
        <v>34</v>
      </c>
      <c r="E17" t="s">
        <v>14</v>
      </c>
      <c r="F17" t="s">
        <v>35</v>
      </c>
    </row>
    <row r="18" spans="1:6" x14ac:dyDescent="0.3">
      <c r="A18" t="s">
        <v>36</v>
      </c>
      <c r="B18" t="s">
        <v>12</v>
      </c>
      <c r="C18">
        <v>94.2</v>
      </c>
      <c r="D18" t="s">
        <v>13</v>
      </c>
      <c r="E18" t="s">
        <v>17</v>
      </c>
      <c r="F18" t="s">
        <v>15</v>
      </c>
    </row>
    <row r="19" spans="1:6" x14ac:dyDescent="0.3">
      <c r="A19" t="s">
        <v>37</v>
      </c>
      <c r="B19" t="s">
        <v>12</v>
      </c>
      <c r="C19">
        <v>86</v>
      </c>
      <c r="D19" t="s">
        <v>13</v>
      </c>
      <c r="E19" t="s">
        <v>9</v>
      </c>
      <c r="F19" t="s">
        <v>15</v>
      </c>
    </row>
    <row r="20" spans="1:6" x14ac:dyDescent="0.3">
      <c r="A20" t="s">
        <v>38</v>
      </c>
      <c r="B20" t="s">
        <v>12</v>
      </c>
      <c r="C20">
        <v>81.099999999999994</v>
      </c>
      <c r="D20" t="s">
        <v>8</v>
      </c>
      <c r="E20" t="s">
        <v>39</v>
      </c>
      <c r="F20" t="s">
        <v>40</v>
      </c>
    </row>
    <row r="21" spans="1:6" x14ac:dyDescent="0.3">
      <c r="A21" t="s">
        <v>41</v>
      </c>
      <c r="B21" t="s">
        <v>7</v>
      </c>
      <c r="C21">
        <v>79.400000000000006</v>
      </c>
      <c r="D21" t="s">
        <v>34</v>
      </c>
      <c r="E21" t="s">
        <v>14</v>
      </c>
      <c r="F21" t="s">
        <v>35</v>
      </c>
    </row>
    <row r="22" spans="1:6" x14ac:dyDescent="0.3">
      <c r="A22" t="s">
        <v>42</v>
      </c>
      <c r="B22" t="s">
        <v>12</v>
      </c>
      <c r="C22">
        <v>79.2</v>
      </c>
      <c r="D22" t="s">
        <v>8</v>
      </c>
      <c r="E22" t="s">
        <v>17</v>
      </c>
      <c r="F22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Sheet7</vt:lpstr>
      <vt:lpstr>Datasheet</vt:lpstr>
      <vt:lpstr>Sheet2</vt:lpstr>
      <vt:lpstr>Sheet6</vt:lpstr>
      <vt:lpstr>Sheet5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 HP</dc:creator>
  <cp:lastModifiedBy>HP HP</cp:lastModifiedBy>
  <dcterms:created xsi:type="dcterms:W3CDTF">2024-12-21T11:02:05Z</dcterms:created>
  <dcterms:modified xsi:type="dcterms:W3CDTF">2024-12-21T11:17:44Z</dcterms:modified>
</cp:coreProperties>
</file>