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503C3B72-C33D-4698-AB92-DAED8762F714}" xr6:coauthVersionLast="47" xr6:coauthVersionMax="47" xr10:uidLastSave="{00000000-0000-0000-0000-000000000000}"/>
  <bookViews>
    <workbookView xWindow="-108" yWindow="-108" windowWidth="23256" windowHeight="12456" xr2:uid="{AA383E4D-3B43-444B-85E6-423891E97416}"/>
  </bookViews>
  <sheets>
    <sheet name="Pivots and charts " sheetId="4" r:id="rId1"/>
    <sheet name="Datasheet" sheetId="1" r:id="rId2"/>
    <sheet name="Questions 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<sst xmlns="http://schemas.openxmlformats.org/spreadsheetml/2006/main" count="199" uniqueCount="94">
  <si>
    <t>Rank</t>
  </si>
  <si>
    <t>Player</t>
  </si>
  <si>
    <t>Nation</t>
  </si>
  <si>
    <t>Confederation</t>
  </si>
  <si>
    <t>Goals</t>
  </si>
  <si>
    <t>Caps</t>
  </si>
  <si>
    <t>Goals per match</t>
  </si>
  <si>
    <t>Career span</t>
  </si>
  <si>
    <t>Date of 50th goal</t>
  </si>
  <si>
    <t>Cristiano Ronaldo</t>
  </si>
  <si>
    <t> Portugal</t>
  </si>
  <si>
    <t>UEFA</t>
  </si>
  <si>
    <t>2003-</t>
  </si>
  <si>
    <t>Lionel Messi</t>
  </si>
  <si>
    <t> Argentina</t>
  </si>
  <si>
    <t>CONMEBOL</t>
  </si>
  <si>
    <t>2005-</t>
  </si>
  <si>
    <t>Ali Daei</t>
  </si>
  <si>
    <t> Iran</t>
  </si>
  <si>
    <t>AFC</t>
  </si>
  <si>
    <t>1993-2006</t>
  </si>
  <si>
    <t>Sunil Chhetri</t>
  </si>
  <si>
    <t> India</t>
  </si>
  <si>
    <t>2005-2024</t>
  </si>
  <si>
    <t>Mokhtar Dahari</t>
  </si>
  <si>
    <t> Malaysia</t>
  </si>
  <si>
    <t>1972-1985</t>
  </si>
  <si>
    <t>Ali Mabkhout</t>
  </si>
  <si>
    <t> United Arab Emirates</t>
  </si>
  <si>
    <t>2009-</t>
  </si>
  <si>
    <t>Romelu Lukaku</t>
  </si>
  <si>
    <t> Belgium</t>
  </si>
  <si>
    <t>2010-</t>
  </si>
  <si>
    <t>Ferenc Puskás</t>
  </si>
  <si>
    <t> Hungary_Spain</t>
  </si>
  <si>
    <t>1945-1962</t>
  </si>
  <si>
    <t>Robert Lewandowski</t>
  </si>
  <si>
    <t> Poland</t>
  </si>
  <si>
    <t>2008-</t>
  </si>
  <si>
    <t>Godfrey Chitalu</t>
  </si>
  <si>
    <t> Zambia</t>
  </si>
  <si>
    <t>CAF</t>
  </si>
  <si>
    <t>1968-1980</t>
  </si>
  <si>
    <t>Neymar</t>
  </si>
  <si>
    <t> Brazil</t>
  </si>
  <si>
    <t>Hussein Saeed</t>
  </si>
  <si>
    <t> Iraq</t>
  </si>
  <si>
    <t>1977-1990</t>
  </si>
  <si>
    <t>Pelé</t>
  </si>
  <si>
    <t>1957-1971</t>
  </si>
  <si>
    <t>Vivian Woodward</t>
  </si>
  <si>
    <t> England_ England amateurs</t>
  </si>
  <si>
    <t>1903-1914</t>
  </si>
  <si>
    <t>Sándor Kocsis</t>
  </si>
  <si>
    <t> Hungary</t>
  </si>
  <si>
    <t>1948-1956</t>
  </si>
  <si>
    <t>Kunishige Kamamoto</t>
  </si>
  <si>
    <t> Japan</t>
  </si>
  <si>
    <t>1964-1977</t>
  </si>
  <si>
    <t>Bashar Abdullah</t>
  </si>
  <si>
    <t> Kuwait</t>
  </si>
  <si>
    <t>1996-2007</t>
  </si>
  <si>
    <t>Majed Abdullah</t>
  </si>
  <si>
    <t> Saudi Arabia</t>
  </si>
  <si>
    <t>1977-1994</t>
  </si>
  <si>
    <t>Kinnah Phiri</t>
  </si>
  <si>
    <t> Malawi</t>
  </si>
  <si>
    <t>1973-1981</t>
  </si>
  <si>
    <t xml:space="preserve">for all the layers display the number of goals </t>
  </si>
  <si>
    <t xml:space="preserve">for confederation display the number of caps </t>
  </si>
  <si>
    <t xml:space="preserve">show the goals per match for all the nation </t>
  </si>
  <si>
    <t xml:space="preserve">show the career span and the total goals </t>
  </si>
  <si>
    <t>for date of 50th goal and total goals</t>
  </si>
  <si>
    <t>Row Labels</t>
  </si>
  <si>
    <t>Grand Total</t>
  </si>
  <si>
    <t>Sum of Goals</t>
  </si>
  <si>
    <t>Sum of Caps</t>
  </si>
  <si>
    <t>1952</t>
  </si>
  <si>
    <t>1954</t>
  </si>
  <si>
    <t>1965</t>
  </si>
  <si>
    <t>1972</t>
  </si>
  <si>
    <t>1976</t>
  </si>
  <si>
    <t>1978</t>
  </si>
  <si>
    <t>1984</t>
  </si>
  <si>
    <t>2000</t>
  </si>
  <si>
    <t>2002</t>
  </si>
  <si>
    <t>2009</t>
  </si>
  <si>
    <t>2014</t>
  </si>
  <si>
    <t>2015</t>
  </si>
  <si>
    <t>2016</t>
  </si>
  <si>
    <t>2017</t>
  </si>
  <si>
    <t>2019</t>
  </si>
  <si>
    <t>Career Span</t>
  </si>
  <si>
    <t xml:space="preserve">Goals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</si>
</sst>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[footballer_international.xlsx]Pivots and charts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and total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and charts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'Pivots and charts '!$A$4:$A$23</c:f>
              <c:strCache>
                <c:ptCount val="19"/>
                <c:pt idx="0">
                  <c:v>Ali Daei</c:v>
                </c:pt>
                <c:pt idx="1">
                  <c:v>Ali Mabkhout</c:v>
                </c:pt>
                <c:pt idx="2">
                  <c:v>Bashar Abdullah</c:v>
                </c:pt>
                <c:pt idx="3">
                  <c:v>Cristiano Ronaldo</c:v>
                </c:pt>
                <c:pt idx="4">
                  <c:v>Ferenc Puskás</c:v>
                </c:pt>
                <c:pt idx="5">
                  <c:v>Godfrey Chitalu</c:v>
                </c:pt>
                <c:pt idx="6">
                  <c:v>Hussein Saeed</c:v>
                </c:pt>
                <c:pt idx="7">
                  <c:v>Kinnah Phiri</c:v>
                </c:pt>
                <c:pt idx="8">
                  <c:v>Kunishige Kamamoto</c:v>
                </c:pt>
                <c:pt idx="9">
                  <c:v>Lionel Messi</c:v>
                </c:pt>
                <c:pt idx="10">
                  <c:v>Majed Abdullah</c:v>
                </c:pt>
                <c:pt idx="11">
                  <c:v>Mokhtar Dahari</c:v>
                </c:pt>
                <c:pt idx="12">
                  <c:v>Neymar</c:v>
                </c:pt>
                <c:pt idx="13">
                  <c:v>Pelé</c:v>
                </c:pt>
                <c:pt idx="14">
                  <c:v>Robert Lewandowski</c:v>
                </c:pt>
                <c:pt idx="15">
                  <c:v>Romelu Lukaku</c:v>
                </c:pt>
                <c:pt idx="16">
                  <c:v>Sándor Kocsis</c:v>
                </c:pt>
                <c:pt idx="17">
                  <c:v>Sunil Chhetri</c:v>
                </c:pt>
                <c:pt idx="18">
                  <c:v>Vivian Woodward</c:v>
                </c:pt>
              </c:strCache>
            </c:strRef>
          </c:cat>
          <c:val>
            <c:numRef>
              <c:f>'Pivots and charts '!$B$4:$B$23</c:f>
              <c:numCache>
                <c:formatCode>General</c:formatCode>
                <c:ptCount val="19"/>
                <c:pt idx="0">
                  <c:v>108</c:v>
                </c:pt>
                <c:pt idx="1">
                  <c:v>85</c:v>
                </c:pt>
                <c:pt idx="2">
                  <c:v>75</c:v>
                </c:pt>
                <c:pt idx="3">
                  <c:v>135</c:v>
                </c:pt>
                <c:pt idx="4">
                  <c:v>84</c:v>
                </c:pt>
                <c:pt idx="5">
                  <c:v>79</c:v>
                </c:pt>
                <c:pt idx="6">
                  <c:v>78</c:v>
                </c:pt>
                <c:pt idx="7">
                  <c:v>71</c:v>
                </c:pt>
                <c:pt idx="8">
                  <c:v>75</c:v>
                </c:pt>
                <c:pt idx="9">
                  <c:v>112</c:v>
                </c:pt>
                <c:pt idx="10">
                  <c:v>72</c:v>
                </c:pt>
                <c:pt idx="11">
                  <c:v>89</c:v>
                </c:pt>
                <c:pt idx="12">
                  <c:v>79</c:v>
                </c:pt>
                <c:pt idx="13">
                  <c:v>77</c:v>
                </c:pt>
                <c:pt idx="14">
                  <c:v>84</c:v>
                </c:pt>
                <c:pt idx="15">
                  <c:v>85</c:v>
                </c:pt>
                <c:pt idx="16">
                  <c:v>75</c:v>
                </c:pt>
                <c:pt idx="17">
                  <c:v>94</c:v>
                </c:pt>
                <c:pt idx="1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795-B846-059A4F77F2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977791"/>
        <c:axId val="32973951"/>
      </c:barChart>
      <c:catAx>
        <c:axId val="329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3951"/>
        <c:crosses val="autoZero"/>
        <c:auto val="1"/>
        <c:lblAlgn val="ctr"/>
        <c:lblOffset val="100"/>
        <c:noMultiLvlLbl val="0"/>
      </c:catAx>
      <c:valAx>
        <c:axId val="32973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97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[footballer_international.xlsx]Pivots and charts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Confederation and total goals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'Pivots and charts 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and charts '!$E$4:$E$8</c:f>
              <c:strCache>
                <c:ptCount val="4"/>
                <c:pt idx="0">
                  <c:v>AFC</c:v>
                </c:pt>
                <c:pt idx="1">
                  <c:v>CAF</c:v>
                </c:pt>
                <c:pt idx="2">
                  <c:v>CONMEBOL</c:v>
                </c:pt>
                <c:pt idx="3">
                  <c:v>UEFA</c:v>
                </c:pt>
              </c:strCache>
            </c:strRef>
          </c:cat>
          <c:val>
            <c:numRef>
              <c:f>'Pivots and charts '!$F$4:$F$8</c:f>
              <c:numCache>
                <c:formatCode>General</c:formatCode>
                <c:ptCount val="4"/>
                <c:pt idx="0">
                  <c:v>1020</c:v>
                </c:pt>
                <c:pt idx="1">
                  <c:v>228</c:v>
                </c:pt>
                <c:pt idx="2">
                  <c:v>410</c:v>
                </c:pt>
                <c:pt idx="3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2-4B43-B0A7-2866D200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28274223"/>
        <c:axId val="228271823"/>
      </c:barChart>
      <c:catAx>
        <c:axId val="2282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71823"/>
        <c:crosses val="autoZero"/>
        <c:auto val="1"/>
        <c:lblAlgn val="ctr"/>
        <c:lblOffset val="100"/>
        <c:noMultiLvlLbl val="0"/>
      </c:catAx>
      <c:valAx>
        <c:axId val="2282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742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[footballer_international.xlsx]Pivots and charts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Nation and total goals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and charts '!$J$3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'Pivots and charts '!$I$4:$I$22</c:f>
              <c:strCache>
                <c:ptCount val="18"/>
                <c:pt idx="0">
                  <c:v> Argentina</c:v>
                </c:pt>
                <c:pt idx="1">
                  <c:v> Belgium</c:v>
                </c:pt>
                <c:pt idx="2">
                  <c:v> Brazil</c:v>
                </c:pt>
                <c:pt idx="3">
                  <c:v> England_ England amateurs</c:v>
                </c:pt>
                <c:pt idx="4">
                  <c:v> Hungary</c:v>
                </c:pt>
                <c:pt idx="5">
                  <c:v> Hungary_Spain</c:v>
                </c:pt>
                <c:pt idx="6">
                  <c:v> India</c:v>
                </c:pt>
                <c:pt idx="7">
                  <c:v> Iran</c:v>
                </c:pt>
                <c:pt idx="8">
                  <c:v> Iraq</c:v>
                </c:pt>
                <c:pt idx="9">
                  <c:v> Japan</c:v>
                </c:pt>
                <c:pt idx="10">
                  <c:v> Kuwait</c:v>
                </c:pt>
                <c:pt idx="11">
                  <c:v> Malawi</c:v>
                </c:pt>
                <c:pt idx="12">
                  <c:v> Malaysia</c:v>
                </c:pt>
                <c:pt idx="13">
                  <c:v> Poland</c:v>
                </c:pt>
                <c:pt idx="14">
                  <c:v> Portugal</c:v>
                </c:pt>
                <c:pt idx="15">
                  <c:v> Saudi Arabia</c:v>
                </c:pt>
                <c:pt idx="16">
                  <c:v> United Arab Emirates</c:v>
                </c:pt>
                <c:pt idx="17">
                  <c:v> Zambia</c:v>
                </c:pt>
              </c:strCache>
            </c:strRef>
          </c:cat>
          <c:val>
            <c:numRef>
              <c:f>'Pivots and charts '!$J$4:$J$22</c:f>
              <c:numCache>
                <c:formatCode>General</c:formatCode>
                <c:ptCount val="18"/>
                <c:pt idx="0">
                  <c:v>112</c:v>
                </c:pt>
                <c:pt idx="1">
                  <c:v>85</c:v>
                </c:pt>
                <c:pt idx="2">
                  <c:v>156</c:v>
                </c:pt>
                <c:pt idx="3">
                  <c:v>75</c:v>
                </c:pt>
                <c:pt idx="4">
                  <c:v>75</c:v>
                </c:pt>
                <c:pt idx="5">
                  <c:v>84</c:v>
                </c:pt>
                <c:pt idx="6">
                  <c:v>94</c:v>
                </c:pt>
                <c:pt idx="7">
                  <c:v>108</c:v>
                </c:pt>
                <c:pt idx="8">
                  <c:v>78</c:v>
                </c:pt>
                <c:pt idx="9">
                  <c:v>75</c:v>
                </c:pt>
                <c:pt idx="10">
                  <c:v>75</c:v>
                </c:pt>
                <c:pt idx="11">
                  <c:v>71</c:v>
                </c:pt>
                <c:pt idx="12">
                  <c:v>89</c:v>
                </c:pt>
                <c:pt idx="13">
                  <c:v>84</c:v>
                </c:pt>
                <c:pt idx="14">
                  <c:v>135</c:v>
                </c:pt>
                <c:pt idx="15">
                  <c:v>72</c:v>
                </c:pt>
                <c:pt idx="16">
                  <c:v>85</c:v>
                </c:pt>
                <c:pt idx="1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5-4559-9411-11869401D3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006063"/>
        <c:axId val="2125265935"/>
      </c:lineChart>
      <c:catAx>
        <c:axId val="400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65935"/>
        <c:crosses val="autoZero"/>
        <c:auto val="1"/>
        <c:lblAlgn val="ctr"/>
        <c:lblOffset val="100"/>
        <c:noMultiLvlLbl val="0"/>
      </c:catAx>
      <c:valAx>
        <c:axId val="21252659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0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Goals and career 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'Pivots and charts '!$K$42</c:f>
              <c:strCache>
                <c:ptCount val="1"/>
                <c:pt idx="0">
                  <c:v>Goals 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'Pivots and charts '!$J$43:$J$60</c:f>
              <c:strCache>
                <c:ptCount val="18"/>
                <c:pt idx="0">
                  <c:v>1903-1914</c:v>
                </c:pt>
                <c:pt idx="1">
                  <c:v>1945-1962</c:v>
                </c:pt>
                <c:pt idx="2">
                  <c:v>1948-1956</c:v>
                </c:pt>
                <c:pt idx="3">
                  <c:v>1957-1971</c:v>
                </c:pt>
                <c:pt idx="4">
                  <c:v>1964-1977</c:v>
                </c:pt>
                <c:pt idx="5">
                  <c:v>1968-1980</c:v>
                </c:pt>
                <c:pt idx="6">
                  <c:v>1972-1985</c:v>
                </c:pt>
                <c:pt idx="7">
                  <c:v>1973-1981</c:v>
                </c:pt>
                <c:pt idx="8">
                  <c:v>1977-1990</c:v>
                </c:pt>
                <c:pt idx="9">
                  <c:v>1977-1994</c:v>
                </c:pt>
                <c:pt idx="10">
                  <c:v>1993-2006</c:v>
                </c:pt>
                <c:pt idx="11">
                  <c:v>1996-2007</c:v>
                </c:pt>
                <c:pt idx="12">
                  <c:v>2003-</c:v>
                </c:pt>
                <c:pt idx="13">
                  <c:v>2005-</c:v>
                </c:pt>
                <c:pt idx="14">
                  <c:v>2005-2024</c:v>
                </c:pt>
                <c:pt idx="15">
                  <c:v>2008-</c:v>
                </c:pt>
                <c:pt idx="16">
                  <c:v>2009-</c:v>
                </c:pt>
                <c:pt idx="17">
                  <c:v>2010-</c:v>
                </c:pt>
              </c:strCache>
            </c:strRef>
          </c:xVal>
          <c:yVal>
            <c:numRef>
              <c:f>'Pivots and charts '!$K$43:$K$60</c:f>
              <c:numCache>
                <c:formatCode>General</c:formatCode>
                <c:ptCount val="18"/>
                <c:pt idx="0">
                  <c:v>75</c:v>
                </c:pt>
                <c:pt idx="1">
                  <c:v>84</c:v>
                </c:pt>
                <c:pt idx="2">
                  <c:v>75</c:v>
                </c:pt>
                <c:pt idx="3">
                  <c:v>77</c:v>
                </c:pt>
                <c:pt idx="4">
                  <c:v>75</c:v>
                </c:pt>
                <c:pt idx="5">
                  <c:v>79</c:v>
                </c:pt>
                <c:pt idx="6">
                  <c:v>89</c:v>
                </c:pt>
                <c:pt idx="7">
                  <c:v>71</c:v>
                </c:pt>
                <c:pt idx="8">
                  <c:v>78</c:v>
                </c:pt>
                <c:pt idx="9">
                  <c:v>72</c:v>
                </c:pt>
                <c:pt idx="10">
                  <c:v>108</c:v>
                </c:pt>
                <c:pt idx="11">
                  <c:v>75</c:v>
                </c:pt>
                <c:pt idx="12">
                  <c:v>135</c:v>
                </c:pt>
                <c:pt idx="13">
                  <c:v>112</c:v>
                </c:pt>
                <c:pt idx="14">
                  <c:v>94</c:v>
                </c:pt>
                <c:pt idx="15">
                  <c:v>84</c:v>
                </c:pt>
                <c:pt idx="16">
                  <c:v>85</c:v>
                </c:pt>
                <c:pt idx="17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0-4D52-A186-CF57F1F2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98383"/>
        <c:axId val="224595983"/>
      </c:scatterChart>
      <c:valAx>
        <c:axId val="22459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5983"/>
        <c:crosses val="autoZero"/>
        <c:crossBetween val="midCat"/>
      </c:valAx>
      <c:valAx>
        <c:axId val="2245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[footballer_international.xlsx]Pivots and charts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Goals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'Pivots and charts 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'Pivots and charts '!$Q$4:$Q$19</c:f>
              <c:strCache>
                <c:ptCount val="15"/>
                <c:pt idx="0">
                  <c:v>1952</c:v>
                </c:pt>
                <c:pt idx="1">
                  <c:v>1954</c:v>
                </c:pt>
                <c:pt idx="2">
                  <c:v>1965</c:v>
                </c:pt>
                <c:pt idx="3">
                  <c:v>1972</c:v>
                </c:pt>
                <c:pt idx="4">
                  <c:v>1976</c:v>
                </c:pt>
                <c:pt idx="5">
                  <c:v>1978</c:v>
                </c:pt>
                <c:pt idx="6">
                  <c:v>1984</c:v>
                </c:pt>
                <c:pt idx="7">
                  <c:v>2000</c:v>
                </c:pt>
                <c:pt idx="8">
                  <c:v>2002</c:v>
                </c:pt>
                <c:pt idx="9">
                  <c:v>2009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2019</c:v>
                </c:pt>
              </c:strCache>
            </c:strRef>
          </c:cat>
          <c:val>
            <c:numRef>
              <c:f>'Pivots and charts '!$R$4:$R$19</c:f>
              <c:numCache>
                <c:formatCode>General</c:formatCode>
                <c:ptCount val="15"/>
                <c:pt idx="0">
                  <c:v>84</c:v>
                </c:pt>
                <c:pt idx="1">
                  <c:v>75</c:v>
                </c:pt>
                <c:pt idx="2">
                  <c:v>77</c:v>
                </c:pt>
                <c:pt idx="3">
                  <c:v>75</c:v>
                </c:pt>
                <c:pt idx="4">
                  <c:v>89</c:v>
                </c:pt>
                <c:pt idx="5">
                  <c:v>150</c:v>
                </c:pt>
                <c:pt idx="6">
                  <c:v>150</c:v>
                </c:pt>
                <c:pt idx="7">
                  <c:v>108</c:v>
                </c:pt>
                <c:pt idx="8">
                  <c:v>75</c:v>
                </c:pt>
                <c:pt idx="9">
                  <c:v>75</c:v>
                </c:pt>
                <c:pt idx="10">
                  <c:v>135</c:v>
                </c:pt>
                <c:pt idx="11">
                  <c:v>94</c:v>
                </c:pt>
                <c:pt idx="12">
                  <c:v>191</c:v>
                </c:pt>
                <c:pt idx="13">
                  <c:v>84</c:v>
                </c:pt>
                <c:pt idx="1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4-4D85-8D3E-8AB905B31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79599"/>
        <c:axId val="313964239"/>
      </c:areaChart>
      <c:catAx>
        <c:axId val="31397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4239"/>
        <c:crosses val="autoZero"/>
        <c:auto val="1"/>
        <c:lblAlgn val="ctr"/>
        <c:lblOffset val="100"/>
        <c:noMultiLvlLbl val="0"/>
      </c:catAx>
      <c:valAx>
        <c:axId val="3139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7959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23</xdr:row>
      <xdr:rowOff>114300</xdr:rowOff>
    </xdr:from>
    <xdr:to>
      <xdr:col>5</xdr:col>
      <xdr:colOff>640080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2B636-0335-0C0B-D2F9-FA4DD8EA5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23</xdr:row>
      <xdr:rowOff>114300</xdr:rowOff>
    </xdr:from>
    <xdr:to>
      <xdr:col>9</xdr:col>
      <xdr:colOff>815340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B04E0-5AF5-9DAD-D453-37874FC86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17</xdr:col>
      <xdr:colOff>198120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285A4-6EFA-405B-B3EF-ACF3BF915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41</xdr:row>
      <xdr:rowOff>0</xdr:rowOff>
    </xdr:from>
    <xdr:to>
      <xdr:col>17</xdr:col>
      <xdr:colOff>388620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837B34-559A-A23E-D93C-D4A62443F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441960</xdr:colOff>
      <xdr:row>56</xdr:row>
      <xdr:rowOff>83820</xdr:rowOff>
    </xdr:from>
    <xdr:to>
      <xdr:col>22</xdr:col>
      <xdr:colOff>281940</xdr:colOff>
      <xdr:row>71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DB7F18-D0DC-44DE-1719-E4FC6A9B6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42.710821296299" createdVersion="8" refreshedVersion="8" minRefreshableVersion="3" recordCount="19" xr:uid="{A5E03B48-A385-4A08-A9DF-DDB87E4B1765}">
  <cacheSource type="worksheet">
    <worksheetSource ref="A1:I20" sheet="Datasheet"/>
  </cacheSource>
  <cacheFields count="12">
    <cacheField name="Rank" numFmtId="0">
      <sharedItems containsSemiMixedTypes="0" containsString="0" containsNumber="1" containsInteger="1" minValue="1" maxValue="19"/>
    </cacheField>
    <cacheField name="Player" numFmtId="0">
      <sharedItems count="19">
        <s v="Cristiano Ronaldo"/>
        <s v="Lionel Messi"/>
        <s v="Ali Daei"/>
        <s v="Sunil Chhetri"/>
        <s v="Mokhtar Dahari"/>
        <s v="Ali Mabkhout"/>
        <s v="Romelu Lukaku"/>
        <s v="Ferenc Puskás"/>
        <s v="Robert Lewandowski"/>
        <s v="Godfrey Chitalu"/>
        <s v="Neymar"/>
        <s v="Hussein Saeed"/>
        <s v="Pelé"/>
        <s v="Vivian Woodward"/>
        <s v="Sándor Kocsis"/>
        <s v="Kunishige Kamamoto"/>
        <s v="Bashar Abdullah"/>
        <s v="Majed Abdullah"/>
        <s v="Kinnah Phiri"/>
      </sharedItems>
    </cacheField>
    <cacheField name="Nation" numFmtId="0">
      <sharedItems count="18">
        <s v=" Portugal"/>
        <s v=" Argentina"/>
        <s v=" Iran"/>
        <s v=" India"/>
        <s v=" Malaysia"/>
        <s v=" United Arab Emirates"/>
        <s v=" Belgium"/>
        <s v=" Hungary_Spain"/>
        <s v=" Poland"/>
        <s v=" Zambia"/>
        <s v=" Brazil"/>
        <s v=" Iraq"/>
        <s v=" England_ England amateurs"/>
        <s v=" Hungary"/>
        <s v=" Japan"/>
        <s v=" Kuwait"/>
        <s v=" Saudi Arabia"/>
        <s v=" Malawi"/>
      </sharedItems>
    </cacheField>
    <cacheField name="Confederation" numFmtId="0">
      <sharedItems count="4">
        <s v="UEFA"/>
        <s v="CONMEBOL"/>
        <s v="AFC"/>
        <s v="CAF"/>
      </sharedItems>
    </cacheField>
    <cacheField name="Goals" numFmtId="0">
      <sharedItems containsSemiMixedTypes="0" containsString="0" containsNumber="1" containsInteger="1" minValue="71" maxValue="135" count="13">
        <n v="135"/>
        <n v="112"/>
        <n v="108"/>
        <n v="94"/>
        <n v="89"/>
        <n v="85"/>
        <n v="84"/>
        <n v="79"/>
        <n v="78"/>
        <n v="77"/>
        <n v="75"/>
        <n v="72"/>
        <n v="71"/>
      </sharedItems>
    </cacheField>
    <cacheField name="Caps" numFmtId="0">
      <sharedItems containsSemiMixedTypes="0" containsString="0" containsNumber="1" containsInteger="1" minValue="53" maxValue="217"/>
    </cacheField>
    <cacheField name="Goals per match" numFmtId="0">
      <sharedItems containsSemiMixedTypes="0" containsString="0" containsNumber="1" minValue="0.54" maxValue="1.42"/>
    </cacheField>
    <cacheField name="Career span" numFmtId="0">
      <sharedItems count="18">
        <s v="2003-"/>
        <s v="2005-"/>
        <s v="1993-2006"/>
        <s v="2005-2024"/>
        <s v="1972-1985"/>
        <s v="2009-"/>
        <s v="2010-"/>
        <s v="1945-1962"/>
        <s v="2008-"/>
        <s v="1968-1980"/>
        <s v="1977-1990"/>
        <s v="1957-1971"/>
        <s v="1903-1914"/>
        <s v="1948-1956"/>
        <s v="1964-1977"/>
        <s v="1996-2007"/>
        <s v="1977-1994"/>
        <s v="1973-1981"/>
      </sharedItems>
    </cacheField>
    <cacheField name="Date of 50th goal" numFmtId="15">
      <sharedItems containsSemiMixedTypes="0" containsNonDate="0" containsDate="1" containsString="0" minDate="1952-07-24T00:00:00" maxDate="2019-10-11T00:00:00" count="19">
        <d v="2014-06-26T00:00:00"/>
        <d v="2016-03-29T00:00:00"/>
        <d v="2000-01-09T00:00:00"/>
        <d v="2015-12-31T00:00:00"/>
        <d v="1976-08-22T00:00:00"/>
        <d v="2019-08-31T00:00:00"/>
        <d v="2019-10-10T00:00:00"/>
        <d v="1952-07-24T00:00:00"/>
        <d v="2017-10-05T00:00:00"/>
        <d v="1978-11-07T00:00:00"/>
        <d v="2016-11-11T00:00:00"/>
        <d v="1984-03-17T00:00:00"/>
        <d v="1965-07-04T00:00:00"/>
        <d v="2009-05-31T00:00:00"/>
        <d v="1954-09-19T00:00:00"/>
        <d v="1972-07-18T00:00:00"/>
        <d v="2002-12-25T00:00:00"/>
        <d v="1984-04-15T00:00:00"/>
        <d v="1978-07-06T00:00:00"/>
      </sharedItems>
      <fieldGroup par="11"/>
    </cacheField>
    <cacheField name="Months (Date of 50th goal)" numFmtId="0" databaseField="0">
      <fieldGroup base="8">
        <rangePr groupBy="months" startDate="1952-07-24T00:00:00" endDate="2019-10-11T00:00:00"/>
        <groupItems count="14">
          <s v="&lt;24-07-195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0-2019"/>
        </groupItems>
      </fieldGroup>
    </cacheField>
    <cacheField name="Quarters (Date of 50th goal)" numFmtId="0" databaseField="0">
      <fieldGroup base="8">
        <rangePr groupBy="quarters" startDate="1952-07-24T00:00:00" endDate="2019-10-11T00:00:00"/>
        <groupItems count="6">
          <s v="&lt;24-07-1952"/>
          <s v="Qtr1"/>
          <s v="Qtr2"/>
          <s v="Qtr3"/>
          <s v="Qtr4"/>
          <s v="&gt;11-10-2019"/>
        </groupItems>
      </fieldGroup>
    </cacheField>
    <cacheField name="Years (Date of 50th goal)" numFmtId="0" databaseField="0">
      <fieldGroup base="8">
        <rangePr groupBy="years" startDate="1952-07-24T00:00:00" endDate="2019-10-11T00:00:00"/>
        <groupItems count="70">
          <s v="&lt;24-07-1952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1-10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x v="0"/>
    <x v="0"/>
    <x v="0"/>
    <x v="0"/>
    <n v="217"/>
    <n v="0.62"/>
    <x v="0"/>
    <x v="0"/>
  </r>
  <r>
    <n v="2"/>
    <x v="1"/>
    <x v="1"/>
    <x v="1"/>
    <x v="1"/>
    <n v="190"/>
    <n v="0.59"/>
    <x v="1"/>
    <x v="1"/>
  </r>
  <r>
    <n v="3"/>
    <x v="2"/>
    <x v="2"/>
    <x v="2"/>
    <x v="2"/>
    <n v="148"/>
    <n v="0.73"/>
    <x v="2"/>
    <x v="2"/>
  </r>
  <r>
    <n v="4"/>
    <x v="3"/>
    <x v="3"/>
    <x v="2"/>
    <x v="3"/>
    <n v="151"/>
    <n v="0.62"/>
    <x v="3"/>
    <x v="3"/>
  </r>
  <r>
    <n v="5"/>
    <x v="4"/>
    <x v="4"/>
    <x v="2"/>
    <x v="4"/>
    <n v="142"/>
    <n v="0.63"/>
    <x v="4"/>
    <x v="4"/>
  </r>
  <r>
    <n v="6"/>
    <x v="5"/>
    <x v="5"/>
    <x v="2"/>
    <x v="5"/>
    <n v="115"/>
    <n v="0.74"/>
    <x v="5"/>
    <x v="5"/>
  </r>
  <r>
    <n v="6"/>
    <x v="6"/>
    <x v="6"/>
    <x v="0"/>
    <x v="5"/>
    <n v="120"/>
    <n v="0.71"/>
    <x v="6"/>
    <x v="6"/>
  </r>
  <r>
    <n v="8"/>
    <x v="7"/>
    <x v="7"/>
    <x v="0"/>
    <x v="6"/>
    <n v="89"/>
    <n v="0.94"/>
    <x v="7"/>
    <x v="7"/>
  </r>
  <r>
    <n v="8"/>
    <x v="8"/>
    <x v="8"/>
    <x v="0"/>
    <x v="6"/>
    <n v="156"/>
    <n v="0.54"/>
    <x v="8"/>
    <x v="8"/>
  </r>
  <r>
    <n v="10"/>
    <x v="9"/>
    <x v="9"/>
    <x v="3"/>
    <x v="7"/>
    <n v="111"/>
    <n v="0.71"/>
    <x v="9"/>
    <x v="9"/>
  </r>
  <r>
    <n v="10"/>
    <x v="10"/>
    <x v="10"/>
    <x v="1"/>
    <x v="7"/>
    <n v="128"/>
    <n v="0.62"/>
    <x v="6"/>
    <x v="10"/>
  </r>
  <r>
    <n v="12"/>
    <x v="11"/>
    <x v="11"/>
    <x v="2"/>
    <x v="8"/>
    <n v="137"/>
    <n v="0.56999999999999995"/>
    <x v="10"/>
    <x v="11"/>
  </r>
  <r>
    <n v="13"/>
    <x v="12"/>
    <x v="10"/>
    <x v="1"/>
    <x v="9"/>
    <n v="92"/>
    <n v="0.84"/>
    <x v="11"/>
    <x v="12"/>
  </r>
  <r>
    <n v="14"/>
    <x v="13"/>
    <x v="12"/>
    <x v="0"/>
    <x v="10"/>
    <n v="53"/>
    <n v="1.42"/>
    <x v="12"/>
    <x v="13"/>
  </r>
  <r>
    <n v="14"/>
    <x v="14"/>
    <x v="13"/>
    <x v="0"/>
    <x v="10"/>
    <n v="68"/>
    <n v="1.1000000000000001"/>
    <x v="13"/>
    <x v="14"/>
  </r>
  <r>
    <n v="14"/>
    <x v="15"/>
    <x v="14"/>
    <x v="2"/>
    <x v="10"/>
    <n v="76"/>
    <n v="0.99"/>
    <x v="14"/>
    <x v="15"/>
  </r>
  <r>
    <n v="14"/>
    <x v="16"/>
    <x v="15"/>
    <x v="2"/>
    <x v="10"/>
    <n v="134"/>
    <n v="0.56000000000000005"/>
    <x v="15"/>
    <x v="16"/>
  </r>
  <r>
    <n v="18"/>
    <x v="17"/>
    <x v="16"/>
    <x v="2"/>
    <x v="11"/>
    <n v="117"/>
    <n v="0.62"/>
    <x v="16"/>
    <x v="17"/>
  </r>
  <r>
    <n v="19"/>
    <x v="18"/>
    <x v="17"/>
    <x v="3"/>
    <x v="12"/>
    <n v="117"/>
    <n v="0.61"/>
    <x v="17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3DFFC-F1C6-488D-8531-15C2728A69B3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:R19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5" showAll="0">
      <items count="20">
        <item x="7"/>
        <item x="14"/>
        <item x="12"/>
        <item x="15"/>
        <item x="4"/>
        <item x="18"/>
        <item x="9"/>
        <item x="11"/>
        <item x="17"/>
        <item x="2"/>
        <item x="16"/>
        <item x="13"/>
        <item x="0"/>
        <item x="3"/>
        <item x="1"/>
        <item x="10"/>
        <item x="8"/>
        <item x="5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t="default"/>
      </items>
    </pivotField>
  </pivotFields>
  <rowFields count="1">
    <field x="11"/>
  </rowFields>
  <rowItems count="16">
    <i>
      <x v="1"/>
    </i>
    <i>
      <x v="3"/>
    </i>
    <i>
      <x v="14"/>
    </i>
    <i>
      <x v="21"/>
    </i>
    <i>
      <x v="25"/>
    </i>
    <i>
      <x v="27"/>
    </i>
    <i>
      <x v="33"/>
    </i>
    <i>
      <x v="49"/>
    </i>
    <i>
      <x v="51"/>
    </i>
    <i>
      <x v="58"/>
    </i>
    <i>
      <x v="63"/>
    </i>
    <i>
      <x v="64"/>
    </i>
    <i>
      <x v="65"/>
    </i>
    <i>
      <x v="66"/>
    </i>
    <i>
      <x v="68"/>
    </i>
    <i t="grand">
      <x/>
    </i>
  </rowItems>
  <colItems count="1">
    <i/>
  </colItems>
  <dataFields count="1">
    <dataField name="Sum of Goal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893E8-746A-4478-B3DD-D5064C5D604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22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2"/>
        <item x="7"/>
        <item x="13"/>
        <item x="11"/>
        <item x="14"/>
        <item x="9"/>
        <item x="4"/>
        <item x="17"/>
        <item x="10"/>
        <item x="16"/>
        <item x="2"/>
        <item x="15"/>
        <item x="0"/>
        <item x="1"/>
        <item x="3"/>
        <item x="8"/>
        <item x="5"/>
        <item x="6"/>
        <item t="default"/>
      </items>
    </pivotField>
    <pivotField numFmtId="15" showAll="0">
      <items count="20">
        <item x="7"/>
        <item x="14"/>
        <item x="12"/>
        <item x="15"/>
        <item x="4"/>
        <item x="18"/>
        <item x="9"/>
        <item x="11"/>
        <item x="17"/>
        <item x="2"/>
        <item x="16"/>
        <item x="13"/>
        <item x="0"/>
        <item x="3"/>
        <item x="1"/>
        <item x="10"/>
        <item x="8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Goal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38F8A-2615-4B7C-886A-DB119B878E83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:J22" firstHeaderRow="1" firstDataRow="1" firstDataCol="1"/>
  <pivotFields count="12">
    <pivotField showAll="0"/>
    <pivotField showAll="0"/>
    <pivotField axis="axisRow" showAll="0">
      <items count="19">
        <item x="1"/>
        <item x="6"/>
        <item x="10"/>
        <item x="12"/>
        <item x="13"/>
        <item x="7"/>
        <item x="3"/>
        <item x="2"/>
        <item x="11"/>
        <item x="14"/>
        <item x="15"/>
        <item x="17"/>
        <item x="4"/>
        <item x="8"/>
        <item x="0"/>
        <item x="16"/>
        <item x="5"/>
        <item x="9"/>
        <item t="default"/>
      </items>
    </pivotField>
    <pivotField showAll="0"/>
    <pivotField dataField="1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numFmtId="15" showAll="0">
      <items count="20">
        <item x="7"/>
        <item x="14"/>
        <item x="12"/>
        <item x="15"/>
        <item x="4"/>
        <item x="18"/>
        <item x="9"/>
        <item x="11"/>
        <item x="17"/>
        <item x="2"/>
        <item x="16"/>
        <item x="13"/>
        <item x="0"/>
        <item x="3"/>
        <item x="1"/>
        <item x="10"/>
        <item x="8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Goal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95FD3-54AF-4941-8D3A-9BC1A8497AF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F8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numFmtId="15" showAll="0">
      <items count="20">
        <item x="7"/>
        <item x="14"/>
        <item x="12"/>
        <item x="15"/>
        <item x="4"/>
        <item x="18"/>
        <item x="9"/>
        <item x="11"/>
        <item x="17"/>
        <item x="2"/>
        <item x="16"/>
        <item x="13"/>
        <item x="0"/>
        <item x="3"/>
        <item x="1"/>
        <item x="10"/>
        <item x="8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ap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34B6C-6F9F-43C7-BF94-75BB7A9C1D2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3" firstHeaderRow="1" firstDataRow="1" firstDataCol="1"/>
  <pivotFields count="12">
    <pivotField showAll="0"/>
    <pivotField axis="axisRow" showAll="0">
      <items count="20">
        <item x="2"/>
        <item x="5"/>
        <item x="16"/>
        <item x="0"/>
        <item x="7"/>
        <item x="9"/>
        <item x="11"/>
        <item x="18"/>
        <item x="15"/>
        <item x="1"/>
        <item x="17"/>
        <item x="4"/>
        <item x="10"/>
        <item x="12"/>
        <item x="8"/>
        <item x="6"/>
        <item x="14"/>
        <item x="3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5" showAll="0">
      <items count="20">
        <item x="7"/>
        <item x="14"/>
        <item x="12"/>
        <item x="15"/>
        <item x="4"/>
        <item x="18"/>
        <item x="9"/>
        <item x="11"/>
        <item x="17"/>
        <item x="2"/>
        <item x="16"/>
        <item x="13"/>
        <item x="0"/>
        <item x="3"/>
        <item x="1"/>
        <item x="10"/>
        <item x="8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Goal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6265-3353-4833-AB3D-0DB96D7D3A0F}">
  <dimension ref="A3:R60"/>
  <sheetViews>
    <sheetView tabSelected="1" topLeftCell="N25" workbookViewId="0">
      <selection activeCell="T44" sqref="T44"/>
    </sheetView>
  </sheetViews>
  <sheetFormatPr defaultRowHeight="14.4" x14ac:dyDescent="0.3"/>
  <cols>
    <col min="1" max="1" width="18.21875" bestFit="1" customWidth="1"/>
    <col min="2" max="2" width="12" bestFit="1" customWidth="1"/>
    <col min="5" max="5" width="12.5546875" bestFit="1" customWidth="1"/>
    <col min="6" max="6" width="11.44140625" bestFit="1" customWidth="1"/>
    <col min="9" max="9" width="24" bestFit="1" customWidth="1"/>
    <col min="10" max="10" width="12" bestFit="1" customWidth="1"/>
    <col min="13" max="13" width="12.5546875" bestFit="1" customWidth="1"/>
    <col min="14" max="14" width="12" bestFit="1" customWidth="1"/>
    <col min="17" max="17" width="12.5546875" bestFit="1" customWidth="1"/>
    <col min="18" max="18" width="12" bestFit="1" customWidth="1"/>
  </cols>
  <sheetData>
    <row r="3" spans="1:18" x14ac:dyDescent="0.3">
      <c r="A3" s="2" t="s">
        <v>73</v>
      </c>
      <c r="B3" t="s">
        <v>75</v>
      </c>
      <c r="E3" s="2" t="s">
        <v>73</v>
      </c>
      <c r="F3" t="s">
        <v>76</v>
      </c>
      <c r="I3" s="2" t="s">
        <v>73</v>
      </c>
      <c r="J3" t="s">
        <v>75</v>
      </c>
      <c r="M3" s="2" t="s">
        <v>73</v>
      </c>
      <c r="N3" t="s">
        <v>75</v>
      </c>
      <c r="Q3" s="2" t="s">
        <v>73</v>
      </c>
      <c r="R3" t="s">
        <v>75</v>
      </c>
    </row>
    <row r="4" spans="1:18" x14ac:dyDescent="0.3">
      <c r="A4" s="3" t="s">
        <v>17</v>
      </c>
      <c r="B4" s="4">
        <v>108</v>
      </c>
      <c r="E4" s="3" t="s">
        <v>19</v>
      </c>
      <c r="F4" s="4">
        <v>1020</v>
      </c>
      <c r="I4" s="3" t="s">
        <v>14</v>
      </c>
      <c r="J4" s="4">
        <v>112</v>
      </c>
      <c r="M4" s="3" t="s">
        <v>52</v>
      </c>
      <c r="N4" s="4">
        <v>75</v>
      </c>
      <c r="Q4" s="3" t="s">
        <v>77</v>
      </c>
      <c r="R4" s="4">
        <v>84</v>
      </c>
    </row>
    <row r="5" spans="1:18" x14ac:dyDescent="0.3">
      <c r="A5" s="3" t="s">
        <v>27</v>
      </c>
      <c r="B5" s="4">
        <v>85</v>
      </c>
      <c r="E5" s="3" t="s">
        <v>41</v>
      </c>
      <c r="F5" s="4">
        <v>228</v>
      </c>
      <c r="I5" s="3" t="s">
        <v>31</v>
      </c>
      <c r="J5" s="4">
        <v>85</v>
      </c>
      <c r="M5" s="3" t="s">
        <v>35</v>
      </c>
      <c r="N5" s="4">
        <v>84</v>
      </c>
      <c r="Q5" s="3" t="s">
        <v>78</v>
      </c>
      <c r="R5" s="4">
        <v>75</v>
      </c>
    </row>
    <row r="6" spans="1:18" x14ac:dyDescent="0.3">
      <c r="A6" s="3" t="s">
        <v>59</v>
      </c>
      <c r="B6" s="4">
        <v>75</v>
      </c>
      <c r="E6" s="3" t="s">
        <v>15</v>
      </c>
      <c r="F6" s="4">
        <v>410</v>
      </c>
      <c r="I6" s="3" t="s">
        <v>44</v>
      </c>
      <c r="J6" s="4">
        <v>156</v>
      </c>
      <c r="M6" s="3" t="s">
        <v>55</v>
      </c>
      <c r="N6" s="4">
        <v>75</v>
      </c>
      <c r="Q6" s="3" t="s">
        <v>79</v>
      </c>
      <c r="R6" s="4">
        <v>77</v>
      </c>
    </row>
    <row r="7" spans="1:18" x14ac:dyDescent="0.3">
      <c r="A7" s="3" t="s">
        <v>9</v>
      </c>
      <c r="B7" s="4">
        <v>135</v>
      </c>
      <c r="E7" s="3" t="s">
        <v>11</v>
      </c>
      <c r="F7" s="4">
        <v>703</v>
      </c>
      <c r="I7" s="3" t="s">
        <v>51</v>
      </c>
      <c r="J7" s="4">
        <v>75</v>
      </c>
      <c r="M7" s="3" t="s">
        <v>49</v>
      </c>
      <c r="N7" s="4">
        <v>77</v>
      </c>
      <c r="Q7" s="3" t="s">
        <v>80</v>
      </c>
      <c r="R7" s="4">
        <v>75</v>
      </c>
    </row>
    <row r="8" spans="1:18" x14ac:dyDescent="0.3">
      <c r="A8" s="3" t="s">
        <v>33</v>
      </c>
      <c r="B8" s="4">
        <v>84</v>
      </c>
      <c r="E8" s="3" t="s">
        <v>74</v>
      </c>
      <c r="F8" s="4">
        <v>2361</v>
      </c>
      <c r="I8" s="3" t="s">
        <v>54</v>
      </c>
      <c r="J8" s="4">
        <v>75</v>
      </c>
      <c r="M8" s="3" t="s">
        <v>58</v>
      </c>
      <c r="N8" s="4">
        <v>75</v>
      </c>
      <c r="Q8" s="3" t="s">
        <v>81</v>
      </c>
      <c r="R8" s="4">
        <v>89</v>
      </c>
    </row>
    <row r="9" spans="1:18" x14ac:dyDescent="0.3">
      <c r="A9" s="3" t="s">
        <v>39</v>
      </c>
      <c r="B9" s="4">
        <v>79</v>
      </c>
      <c r="I9" s="3" t="s">
        <v>34</v>
      </c>
      <c r="J9" s="4">
        <v>84</v>
      </c>
      <c r="M9" s="3" t="s">
        <v>42</v>
      </c>
      <c r="N9" s="4">
        <v>79</v>
      </c>
      <c r="Q9" s="3" t="s">
        <v>82</v>
      </c>
      <c r="R9" s="4">
        <v>150</v>
      </c>
    </row>
    <row r="10" spans="1:18" x14ac:dyDescent="0.3">
      <c r="A10" s="3" t="s">
        <v>45</v>
      </c>
      <c r="B10" s="4">
        <v>78</v>
      </c>
      <c r="I10" s="3" t="s">
        <v>22</v>
      </c>
      <c r="J10" s="4">
        <v>94</v>
      </c>
      <c r="M10" s="3" t="s">
        <v>26</v>
      </c>
      <c r="N10" s="4">
        <v>89</v>
      </c>
      <c r="Q10" s="3" t="s">
        <v>83</v>
      </c>
      <c r="R10" s="4">
        <v>150</v>
      </c>
    </row>
    <row r="11" spans="1:18" x14ac:dyDescent="0.3">
      <c r="A11" s="3" t="s">
        <v>65</v>
      </c>
      <c r="B11" s="4">
        <v>71</v>
      </c>
      <c r="I11" s="3" t="s">
        <v>18</v>
      </c>
      <c r="J11" s="4">
        <v>108</v>
      </c>
      <c r="M11" s="3" t="s">
        <v>67</v>
      </c>
      <c r="N11" s="4">
        <v>71</v>
      </c>
      <c r="Q11" s="3" t="s">
        <v>84</v>
      </c>
      <c r="R11" s="4">
        <v>108</v>
      </c>
    </row>
    <row r="12" spans="1:18" x14ac:dyDescent="0.3">
      <c r="A12" s="3" t="s">
        <v>56</v>
      </c>
      <c r="B12" s="4">
        <v>75</v>
      </c>
      <c r="I12" s="3" t="s">
        <v>46</v>
      </c>
      <c r="J12" s="4">
        <v>78</v>
      </c>
      <c r="M12" s="3" t="s">
        <v>47</v>
      </c>
      <c r="N12" s="4">
        <v>78</v>
      </c>
      <c r="Q12" s="3" t="s">
        <v>85</v>
      </c>
      <c r="R12" s="4">
        <v>75</v>
      </c>
    </row>
    <row r="13" spans="1:18" x14ac:dyDescent="0.3">
      <c r="A13" s="3" t="s">
        <v>13</v>
      </c>
      <c r="B13" s="4">
        <v>112</v>
      </c>
      <c r="I13" s="3" t="s">
        <v>57</v>
      </c>
      <c r="J13" s="4">
        <v>75</v>
      </c>
      <c r="M13" s="3" t="s">
        <v>64</v>
      </c>
      <c r="N13" s="4">
        <v>72</v>
      </c>
      <c r="Q13" s="3" t="s">
        <v>86</v>
      </c>
      <c r="R13" s="4">
        <v>75</v>
      </c>
    </row>
    <row r="14" spans="1:18" x14ac:dyDescent="0.3">
      <c r="A14" s="3" t="s">
        <v>62</v>
      </c>
      <c r="B14" s="4">
        <v>72</v>
      </c>
      <c r="I14" s="3" t="s">
        <v>60</v>
      </c>
      <c r="J14" s="4">
        <v>75</v>
      </c>
      <c r="M14" s="3" t="s">
        <v>20</v>
      </c>
      <c r="N14" s="4">
        <v>108</v>
      </c>
      <c r="Q14" s="3" t="s">
        <v>87</v>
      </c>
      <c r="R14" s="4">
        <v>135</v>
      </c>
    </row>
    <row r="15" spans="1:18" x14ac:dyDescent="0.3">
      <c r="A15" s="3" t="s">
        <v>24</v>
      </c>
      <c r="B15" s="4">
        <v>89</v>
      </c>
      <c r="I15" s="3" t="s">
        <v>66</v>
      </c>
      <c r="J15" s="4">
        <v>71</v>
      </c>
      <c r="M15" s="3" t="s">
        <v>61</v>
      </c>
      <c r="N15" s="4">
        <v>75</v>
      </c>
      <c r="Q15" s="3" t="s">
        <v>88</v>
      </c>
      <c r="R15" s="4">
        <v>94</v>
      </c>
    </row>
    <row r="16" spans="1:18" x14ac:dyDescent="0.3">
      <c r="A16" s="3" t="s">
        <v>43</v>
      </c>
      <c r="B16" s="4">
        <v>79</v>
      </c>
      <c r="I16" s="3" t="s">
        <v>25</v>
      </c>
      <c r="J16" s="4">
        <v>89</v>
      </c>
      <c r="M16" s="3" t="s">
        <v>12</v>
      </c>
      <c r="N16" s="4">
        <v>135</v>
      </c>
      <c r="Q16" s="3" t="s">
        <v>89</v>
      </c>
      <c r="R16" s="4">
        <v>191</v>
      </c>
    </row>
    <row r="17" spans="1:18" x14ac:dyDescent="0.3">
      <c r="A17" s="3" t="s">
        <v>48</v>
      </c>
      <c r="B17" s="4">
        <v>77</v>
      </c>
      <c r="I17" s="3" t="s">
        <v>37</v>
      </c>
      <c r="J17" s="4">
        <v>84</v>
      </c>
      <c r="M17" s="3" t="s">
        <v>16</v>
      </c>
      <c r="N17" s="4">
        <v>112</v>
      </c>
      <c r="Q17" s="3" t="s">
        <v>90</v>
      </c>
      <c r="R17" s="4">
        <v>84</v>
      </c>
    </row>
    <row r="18" spans="1:18" x14ac:dyDescent="0.3">
      <c r="A18" s="3" t="s">
        <v>36</v>
      </c>
      <c r="B18" s="4">
        <v>84</v>
      </c>
      <c r="I18" s="3" t="s">
        <v>10</v>
      </c>
      <c r="J18" s="4">
        <v>135</v>
      </c>
      <c r="M18" s="3" t="s">
        <v>23</v>
      </c>
      <c r="N18" s="4">
        <v>94</v>
      </c>
      <c r="Q18" s="3" t="s">
        <v>91</v>
      </c>
      <c r="R18" s="4">
        <v>170</v>
      </c>
    </row>
    <row r="19" spans="1:18" x14ac:dyDescent="0.3">
      <c r="A19" s="3" t="s">
        <v>30</v>
      </c>
      <c r="B19" s="4">
        <v>85</v>
      </c>
      <c r="I19" s="3" t="s">
        <v>63</v>
      </c>
      <c r="J19" s="4">
        <v>72</v>
      </c>
      <c r="M19" s="3" t="s">
        <v>38</v>
      </c>
      <c r="N19" s="4">
        <v>84</v>
      </c>
      <c r="Q19" s="3" t="s">
        <v>74</v>
      </c>
      <c r="R19" s="4">
        <v>1632</v>
      </c>
    </row>
    <row r="20" spans="1:18" x14ac:dyDescent="0.3">
      <c r="A20" s="3" t="s">
        <v>53</v>
      </c>
      <c r="B20" s="4">
        <v>75</v>
      </c>
      <c r="I20" s="3" t="s">
        <v>28</v>
      </c>
      <c r="J20" s="4">
        <v>85</v>
      </c>
      <c r="M20" s="3" t="s">
        <v>29</v>
      </c>
      <c r="N20" s="4">
        <v>85</v>
      </c>
    </row>
    <row r="21" spans="1:18" x14ac:dyDescent="0.3">
      <c r="A21" s="3" t="s">
        <v>21</v>
      </c>
      <c r="B21" s="4">
        <v>94</v>
      </c>
      <c r="I21" s="3" t="s">
        <v>40</v>
      </c>
      <c r="J21" s="4">
        <v>79</v>
      </c>
      <c r="M21" s="3" t="s">
        <v>32</v>
      </c>
      <c r="N21" s="4">
        <v>164</v>
      </c>
    </row>
    <row r="22" spans="1:18" x14ac:dyDescent="0.3">
      <c r="A22" s="3" t="s">
        <v>50</v>
      </c>
      <c r="B22" s="4">
        <v>75</v>
      </c>
      <c r="I22" s="3" t="s">
        <v>74</v>
      </c>
      <c r="J22" s="4">
        <v>1632</v>
      </c>
      <c r="M22" s="3" t="s">
        <v>74</v>
      </c>
      <c r="N22" s="4">
        <v>1632</v>
      </c>
    </row>
    <row r="23" spans="1:18" x14ac:dyDescent="0.3">
      <c r="A23" s="3" t="s">
        <v>74</v>
      </c>
      <c r="B23" s="4">
        <v>1632</v>
      </c>
    </row>
    <row r="42" spans="10:11" x14ac:dyDescent="0.3">
      <c r="J42" t="s">
        <v>92</v>
      </c>
      <c r="K42" t="s">
        <v>93</v>
      </c>
    </row>
    <row r="43" spans="10:11" x14ac:dyDescent="0.3">
      <c r="J43" s="3" t="s">
        <v>52</v>
      </c>
      <c r="K43" s="4">
        <v>75</v>
      </c>
    </row>
    <row r="44" spans="10:11" x14ac:dyDescent="0.3">
      <c r="J44" s="3" t="s">
        <v>35</v>
      </c>
      <c r="K44" s="4">
        <v>84</v>
      </c>
    </row>
    <row r="45" spans="10:11" x14ac:dyDescent="0.3">
      <c r="J45" s="3" t="s">
        <v>55</v>
      </c>
      <c r="K45" s="4">
        <v>75</v>
      </c>
    </row>
    <row r="46" spans="10:11" x14ac:dyDescent="0.3">
      <c r="J46" s="3" t="s">
        <v>49</v>
      </c>
      <c r="K46" s="4">
        <v>77</v>
      </c>
    </row>
    <row r="47" spans="10:11" x14ac:dyDescent="0.3">
      <c r="J47" s="3" t="s">
        <v>58</v>
      </c>
      <c r="K47" s="4">
        <v>75</v>
      </c>
    </row>
    <row r="48" spans="10:11" x14ac:dyDescent="0.3">
      <c r="J48" s="3" t="s">
        <v>42</v>
      </c>
      <c r="K48" s="4">
        <v>79</v>
      </c>
    </row>
    <row r="49" spans="10:11" x14ac:dyDescent="0.3">
      <c r="J49" s="3" t="s">
        <v>26</v>
      </c>
      <c r="K49" s="4">
        <v>89</v>
      </c>
    </row>
    <row r="50" spans="10:11" x14ac:dyDescent="0.3">
      <c r="J50" s="3" t="s">
        <v>67</v>
      </c>
      <c r="K50" s="4">
        <v>71</v>
      </c>
    </row>
    <row r="51" spans="10:11" x14ac:dyDescent="0.3">
      <c r="J51" s="3" t="s">
        <v>47</v>
      </c>
      <c r="K51" s="4">
        <v>78</v>
      </c>
    </row>
    <row r="52" spans="10:11" x14ac:dyDescent="0.3">
      <c r="J52" s="3" t="s">
        <v>64</v>
      </c>
      <c r="K52" s="4">
        <v>72</v>
      </c>
    </row>
    <row r="53" spans="10:11" x14ac:dyDescent="0.3">
      <c r="J53" s="3" t="s">
        <v>20</v>
      </c>
      <c r="K53" s="4">
        <v>108</v>
      </c>
    </row>
    <row r="54" spans="10:11" x14ac:dyDescent="0.3">
      <c r="J54" s="3" t="s">
        <v>61</v>
      </c>
      <c r="K54" s="4">
        <v>75</v>
      </c>
    </row>
    <row r="55" spans="10:11" x14ac:dyDescent="0.3">
      <c r="J55" s="3" t="s">
        <v>12</v>
      </c>
      <c r="K55" s="4">
        <v>135</v>
      </c>
    </row>
    <row r="56" spans="10:11" x14ac:dyDescent="0.3">
      <c r="J56" s="3" t="s">
        <v>16</v>
      </c>
      <c r="K56" s="4">
        <v>112</v>
      </c>
    </row>
    <row r="57" spans="10:11" x14ac:dyDescent="0.3">
      <c r="J57" s="3" t="s">
        <v>23</v>
      </c>
      <c r="K57" s="4">
        <v>94</v>
      </c>
    </row>
    <row r="58" spans="10:11" x14ac:dyDescent="0.3">
      <c r="J58" s="3" t="s">
        <v>38</v>
      </c>
      <c r="K58" s="4">
        <v>84</v>
      </c>
    </row>
    <row r="59" spans="10:11" x14ac:dyDescent="0.3">
      <c r="J59" s="3" t="s">
        <v>29</v>
      </c>
      <c r="K59" s="4">
        <v>85</v>
      </c>
    </row>
    <row r="60" spans="10:11" x14ac:dyDescent="0.3">
      <c r="J60" s="3" t="s">
        <v>32</v>
      </c>
      <c r="K60" s="4">
        <v>164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C238-DB4E-4B2C-82A8-71B2F25217B5}">
  <dimension ref="A1:I20"/>
  <sheetViews>
    <sheetView workbookViewId="0">
      <selection activeCell="B4" sqref="A1:I20"/>
    </sheetView>
  </sheetViews>
  <sheetFormatPr defaultRowHeight="14.4" x14ac:dyDescent="0.3"/>
  <cols>
    <col min="2" max="2" width="22.44140625" customWidth="1"/>
    <col min="4" max="4" width="23.5546875" customWidth="1"/>
    <col min="7" max="7" width="19.21875" customWidth="1"/>
    <col min="8" max="8" width="17.5546875" customWidth="1"/>
    <col min="9" max="9" width="23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t="s">
        <v>11</v>
      </c>
      <c r="E2">
        <v>135</v>
      </c>
      <c r="F2">
        <v>217</v>
      </c>
      <c r="G2">
        <v>0.62</v>
      </c>
      <c r="H2" t="s">
        <v>12</v>
      </c>
      <c r="I2" s="1">
        <v>41816</v>
      </c>
    </row>
    <row r="3" spans="1:9" x14ac:dyDescent="0.3">
      <c r="A3">
        <v>2</v>
      </c>
      <c r="B3" t="s">
        <v>13</v>
      </c>
      <c r="C3" t="s">
        <v>14</v>
      </c>
      <c r="D3" t="s">
        <v>15</v>
      </c>
      <c r="E3">
        <v>112</v>
      </c>
      <c r="F3">
        <v>190</v>
      </c>
      <c r="G3">
        <v>0.59</v>
      </c>
      <c r="H3" t="s">
        <v>16</v>
      </c>
      <c r="I3" s="1">
        <v>42458</v>
      </c>
    </row>
    <row r="4" spans="1:9" x14ac:dyDescent="0.3">
      <c r="A4">
        <v>3</v>
      </c>
      <c r="B4" t="s">
        <v>17</v>
      </c>
      <c r="C4" t="s">
        <v>18</v>
      </c>
      <c r="D4" t="s">
        <v>19</v>
      </c>
      <c r="E4">
        <v>108</v>
      </c>
      <c r="F4">
        <v>148</v>
      </c>
      <c r="G4">
        <v>0.73</v>
      </c>
      <c r="H4" t="s">
        <v>20</v>
      </c>
      <c r="I4" s="1">
        <v>36534</v>
      </c>
    </row>
    <row r="5" spans="1:9" x14ac:dyDescent="0.3">
      <c r="A5">
        <v>4</v>
      </c>
      <c r="B5" t="s">
        <v>21</v>
      </c>
      <c r="C5" t="s">
        <v>22</v>
      </c>
      <c r="D5" t="s">
        <v>19</v>
      </c>
      <c r="E5">
        <v>94</v>
      </c>
      <c r="F5">
        <v>151</v>
      </c>
      <c r="G5">
        <v>0.62</v>
      </c>
      <c r="H5" t="s">
        <v>23</v>
      </c>
      <c r="I5" s="1">
        <v>42369</v>
      </c>
    </row>
    <row r="6" spans="1:9" x14ac:dyDescent="0.3">
      <c r="A6">
        <v>5</v>
      </c>
      <c r="B6" t="s">
        <v>24</v>
      </c>
      <c r="C6" t="s">
        <v>25</v>
      </c>
      <c r="D6" t="s">
        <v>19</v>
      </c>
      <c r="E6">
        <v>89</v>
      </c>
      <c r="F6">
        <v>142</v>
      </c>
      <c r="G6">
        <v>0.63</v>
      </c>
      <c r="H6" t="s">
        <v>26</v>
      </c>
      <c r="I6" s="1">
        <v>27994</v>
      </c>
    </row>
    <row r="7" spans="1:9" x14ac:dyDescent="0.3">
      <c r="A7">
        <v>6</v>
      </c>
      <c r="B7" t="s">
        <v>27</v>
      </c>
      <c r="C7" t="s">
        <v>28</v>
      </c>
      <c r="D7" t="s">
        <v>19</v>
      </c>
      <c r="E7">
        <v>85</v>
      </c>
      <c r="F7">
        <v>115</v>
      </c>
      <c r="G7">
        <v>0.74</v>
      </c>
      <c r="H7" t="s">
        <v>29</v>
      </c>
      <c r="I7" s="1">
        <v>43708</v>
      </c>
    </row>
    <row r="8" spans="1:9" x14ac:dyDescent="0.3">
      <c r="A8">
        <v>6</v>
      </c>
      <c r="B8" t="s">
        <v>30</v>
      </c>
      <c r="C8" t="s">
        <v>31</v>
      </c>
      <c r="D8" t="s">
        <v>11</v>
      </c>
      <c r="E8">
        <v>85</v>
      </c>
      <c r="F8">
        <v>120</v>
      </c>
      <c r="G8">
        <v>0.71</v>
      </c>
      <c r="H8" t="s">
        <v>32</v>
      </c>
      <c r="I8" s="1">
        <v>43748</v>
      </c>
    </row>
    <row r="9" spans="1:9" x14ac:dyDescent="0.3">
      <c r="A9">
        <v>8</v>
      </c>
      <c r="B9" t="s">
        <v>33</v>
      </c>
      <c r="C9" t="s">
        <v>34</v>
      </c>
      <c r="D9" t="s">
        <v>11</v>
      </c>
      <c r="E9">
        <v>84</v>
      </c>
      <c r="F9">
        <v>89</v>
      </c>
      <c r="G9">
        <v>0.94</v>
      </c>
      <c r="H9" t="s">
        <v>35</v>
      </c>
      <c r="I9" s="1">
        <v>19199</v>
      </c>
    </row>
    <row r="10" spans="1:9" x14ac:dyDescent="0.3">
      <c r="A10">
        <v>8</v>
      </c>
      <c r="B10" t="s">
        <v>36</v>
      </c>
      <c r="C10" t="s">
        <v>37</v>
      </c>
      <c r="D10" t="s">
        <v>11</v>
      </c>
      <c r="E10">
        <v>84</v>
      </c>
      <c r="F10">
        <v>156</v>
      </c>
      <c r="G10">
        <v>0.54</v>
      </c>
      <c r="H10" t="s">
        <v>38</v>
      </c>
      <c r="I10" s="1">
        <v>43013</v>
      </c>
    </row>
    <row r="11" spans="1:9" x14ac:dyDescent="0.3">
      <c r="A11">
        <v>10</v>
      </c>
      <c r="B11" t="s">
        <v>39</v>
      </c>
      <c r="C11" t="s">
        <v>40</v>
      </c>
      <c r="D11" t="s">
        <v>41</v>
      </c>
      <c r="E11">
        <v>79</v>
      </c>
      <c r="F11">
        <v>111</v>
      </c>
      <c r="G11">
        <v>0.71</v>
      </c>
      <c r="H11" t="s">
        <v>42</v>
      </c>
      <c r="I11" s="1">
        <v>28801</v>
      </c>
    </row>
    <row r="12" spans="1:9" x14ac:dyDescent="0.3">
      <c r="A12">
        <v>10</v>
      </c>
      <c r="B12" t="s">
        <v>43</v>
      </c>
      <c r="C12" t="s">
        <v>44</v>
      </c>
      <c r="D12" t="s">
        <v>15</v>
      </c>
      <c r="E12">
        <v>79</v>
      </c>
      <c r="F12">
        <v>128</v>
      </c>
      <c r="G12">
        <v>0.62</v>
      </c>
      <c r="H12" t="s">
        <v>32</v>
      </c>
      <c r="I12" s="1">
        <v>42685</v>
      </c>
    </row>
    <row r="13" spans="1:9" x14ac:dyDescent="0.3">
      <c r="A13">
        <v>12</v>
      </c>
      <c r="B13" t="s">
        <v>45</v>
      </c>
      <c r="C13" t="s">
        <v>46</v>
      </c>
      <c r="D13" t="s">
        <v>19</v>
      </c>
      <c r="E13">
        <v>78</v>
      </c>
      <c r="F13">
        <v>137</v>
      </c>
      <c r="G13">
        <v>0.56999999999999995</v>
      </c>
      <c r="H13" t="s">
        <v>47</v>
      </c>
      <c r="I13" s="1">
        <v>30758</v>
      </c>
    </row>
    <row r="14" spans="1:9" x14ac:dyDescent="0.3">
      <c r="A14">
        <v>13</v>
      </c>
      <c r="B14" t="s">
        <v>48</v>
      </c>
      <c r="C14" t="s">
        <v>44</v>
      </c>
      <c r="D14" t="s">
        <v>15</v>
      </c>
      <c r="E14">
        <v>77</v>
      </c>
      <c r="F14">
        <v>92</v>
      </c>
      <c r="G14">
        <v>0.84</v>
      </c>
      <c r="H14" t="s">
        <v>49</v>
      </c>
      <c r="I14" s="1">
        <v>23927</v>
      </c>
    </row>
    <row r="15" spans="1:9" x14ac:dyDescent="0.3">
      <c r="A15">
        <v>14</v>
      </c>
      <c r="B15" t="s">
        <v>50</v>
      </c>
      <c r="C15" t="s">
        <v>51</v>
      </c>
      <c r="D15" t="s">
        <v>11</v>
      </c>
      <c r="E15">
        <v>75</v>
      </c>
      <c r="F15">
        <v>53</v>
      </c>
      <c r="G15">
        <v>1.42</v>
      </c>
      <c r="H15" t="s">
        <v>52</v>
      </c>
      <c r="I15" s="1">
        <v>39964</v>
      </c>
    </row>
    <row r="16" spans="1:9" x14ac:dyDescent="0.3">
      <c r="A16">
        <v>14</v>
      </c>
      <c r="B16" t="s">
        <v>53</v>
      </c>
      <c r="C16" t="s">
        <v>54</v>
      </c>
      <c r="D16" t="s">
        <v>11</v>
      </c>
      <c r="E16">
        <v>75</v>
      </c>
      <c r="F16">
        <v>68</v>
      </c>
      <c r="G16">
        <v>1.1000000000000001</v>
      </c>
      <c r="H16" t="s">
        <v>55</v>
      </c>
      <c r="I16" s="1">
        <v>19986</v>
      </c>
    </row>
    <row r="17" spans="1:9" x14ac:dyDescent="0.3">
      <c r="A17">
        <v>14</v>
      </c>
      <c r="B17" t="s">
        <v>56</v>
      </c>
      <c r="C17" t="s">
        <v>57</v>
      </c>
      <c r="D17" t="s">
        <v>19</v>
      </c>
      <c r="E17">
        <v>75</v>
      </c>
      <c r="F17">
        <v>76</v>
      </c>
      <c r="G17">
        <v>0.99</v>
      </c>
      <c r="H17" t="s">
        <v>58</v>
      </c>
      <c r="I17" s="1">
        <v>26498</v>
      </c>
    </row>
    <row r="18" spans="1:9" x14ac:dyDescent="0.3">
      <c r="A18">
        <v>14</v>
      </c>
      <c r="B18" t="s">
        <v>59</v>
      </c>
      <c r="C18" t="s">
        <v>60</v>
      </c>
      <c r="D18" t="s">
        <v>19</v>
      </c>
      <c r="E18">
        <v>75</v>
      </c>
      <c r="F18">
        <v>134</v>
      </c>
      <c r="G18">
        <v>0.56000000000000005</v>
      </c>
      <c r="H18" t="s">
        <v>61</v>
      </c>
      <c r="I18" s="1">
        <v>37615</v>
      </c>
    </row>
    <row r="19" spans="1:9" x14ac:dyDescent="0.3">
      <c r="A19">
        <v>18</v>
      </c>
      <c r="B19" t="s">
        <v>62</v>
      </c>
      <c r="C19" t="s">
        <v>63</v>
      </c>
      <c r="D19" t="s">
        <v>19</v>
      </c>
      <c r="E19">
        <v>72</v>
      </c>
      <c r="F19">
        <v>117</v>
      </c>
      <c r="G19">
        <v>0.62</v>
      </c>
      <c r="H19" t="s">
        <v>64</v>
      </c>
      <c r="I19" s="1">
        <v>30787</v>
      </c>
    </row>
    <row r="20" spans="1:9" x14ac:dyDescent="0.3">
      <c r="A20">
        <v>19</v>
      </c>
      <c r="B20" t="s">
        <v>65</v>
      </c>
      <c r="C20" t="s">
        <v>66</v>
      </c>
      <c r="D20" t="s">
        <v>41</v>
      </c>
      <c r="E20">
        <v>71</v>
      </c>
      <c r="F20">
        <v>117</v>
      </c>
      <c r="G20">
        <v>0.61</v>
      </c>
      <c r="H20" t="s">
        <v>67</v>
      </c>
      <c r="I20" s="1">
        <v>28677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9020-8C0B-42BC-AA9F-6B68C78A5188}">
  <dimension ref="A1:A5"/>
  <sheetViews>
    <sheetView workbookViewId="0">
      <selection activeCell="E25" sqref="E25"/>
    </sheetView>
  </sheetViews>
  <sheetFormatPr defaultRowHeight="14.4" x14ac:dyDescent="0.3"/>
  <sheetData>
    <row r="1" spans="1:1" x14ac:dyDescent="0.3">
      <c r="A1" t="s">
        <v>68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71</v>
      </c>
    </row>
    <row r="5" spans="1:1" x14ac:dyDescent="0.3">
      <c r="A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 and charts </vt:lpstr>
      <vt:lpstr>Datasheet</vt:lpstr>
      <vt:lpstr>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2024-12-16T11:18:15Z</dcterms:created>
  <dcterms:modified xsi:type="dcterms:W3CDTF">2024-12-16T11:47:04Z</dcterms:modified>
</cp:coreProperties>
</file>