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A79B9196-69BB-470B-800C-1B03E5926B2F}" xr6:coauthVersionLast="47" xr6:coauthVersionMax="47" xr10:uidLastSave="{00000000-0000-0000-0000-000000000000}"/>
  <bookViews>
    <workbookView xWindow="-108" yWindow="-108" windowWidth="23256" windowHeight="12456" xr2:uid="{C7413C3A-1C2A-45B3-B5A1-D0530260165D}"/>
  </bookViews>
  <sheets>
    <sheet name="Sheet3" sheetId="3" r:id="rId1"/>
    <sheet name="Sheet1" sheetId="1" r:id="rId2"/>
    <sheet name="Sheet2" sheetId="2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<sst xmlns="http://schemas.openxmlformats.org/spreadsheetml/2006/main" count="181" uniqueCount="70">
  <si>
    <t>REPYR</t>
  </si>
  <si>
    <t>REPORT_NUM</t>
  </si>
  <si>
    <t>FAC NAME</t>
  </si>
  <si>
    <t>CHEM NAME</t>
  </si>
  <si>
    <t>TRIFACID</t>
  </si>
  <si>
    <t>FAC STREET1</t>
  </si>
  <si>
    <t>FAC CITY</t>
  </si>
  <si>
    <t>FAC ZIP</t>
  </si>
  <si>
    <t>FAC COUNTY</t>
  </si>
  <si>
    <t>NAICS</t>
  </si>
  <si>
    <t>NAICS1</t>
  </si>
  <si>
    <t>AMICK FARMS</t>
  </si>
  <si>
    <t>Manganese Compounds</t>
  </si>
  <si>
    <t>19940LLNSMRTE13</t>
  </si>
  <si>
    <t>10281 AMICK DRIVE</t>
  </si>
  <si>
    <t>DELMAR</t>
  </si>
  <si>
    <t>Sussex</t>
  </si>
  <si>
    <t>Zinc Compounds</t>
  </si>
  <si>
    <t>DOVER AFB</t>
  </si>
  <si>
    <t>Xylene (mixed isomers)</t>
  </si>
  <si>
    <t>19902DVRRF436SP</t>
  </si>
  <si>
    <t>436 CES/CC 600 CHEVRON AVE</t>
  </si>
  <si>
    <t>Kent</t>
  </si>
  <si>
    <t>AEARO TECHNOLOGIES LLC</t>
  </si>
  <si>
    <t>Diisocyanates</t>
  </si>
  <si>
    <t>19713SPCLT650DA</t>
  </si>
  <si>
    <t>650 DAWSON DR</t>
  </si>
  <si>
    <t>NEWARK</t>
  </si>
  <si>
    <t>New Castle</t>
  </si>
  <si>
    <t>Toluene diisocyanate (mixed isomers)</t>
  </si>
  <si>
    <t>AGILENT TECHNOLOGIES</t>
  </si>
  <si>
    <t>Acetonitrile</t>
  </si>
  <si>
    <t>19804RCKLN538FI</t>
  </si>
  <si>
    <t>538 FIRST STATE BLVD.</t>
  </si>
  <si>
    <t>NEWPORT</t>
  </si>
  <si>
    <t>Methanol</t>
  </si>
  <si>
    <t>Toluene</t>
  </si>
  <si>
    <t>AIR LIQUIDE ADVANCED SEPARATIONS</t>
  </si>
  <si>
    <t>Cyclohexane</t>
  </si>
  <si>
    <t>19804MDLLP305WA</t>
  </si>
  <si>
    <t>305 WATER ST</t>
  </si>
  <si>
    <t>N,N-Dimethylformamide</t>
  </si>
  <si>
    <t>n-Hexane</t>
  </si>
  <si>
    <t>N-Methyl-2-pyrrolidone</t>
  </si>
  <si>
    <t>ALLEN HARIM FARMS SEAFORD MILL</t>
  </si>
  <si>
    <t>Copper</t>
  </si>
  <si>
    <t>1997WLLNSH2799A</t>
  </si>
  <si>
    <t>20799 ALLEN ROAD</t>
  </si>
  <si>
    <t>SEAFORD</t>
  </si>
  <si>
    <t>Copper compounds</t>
  </si>
  <si>
    <t>Manganese</t>
  </si>
  <si>
    <t>DELAWARE CITY REFINERY</t>
  </si>
  <si>
    <t>Carbonyl sulfide</t>
  </si>
  <si>
    <t>19706TXCDL2000W</t>
  </si>
  <si>
    <t>4550 WRANGLE HILL RD</t>
  </si>
  <si>
    <t>DELAWARE CITY</t>
  </si>
  <si>
    <t>Manganese compounds</t>
  </si>
  <si>
    <t>Zinc compounds</t>
  </si>
  <si>
    <t>for the repver show  the sum of fac zip</t>
  </si>
  <si>
    <t>For the chem name show the naics</t>
  </si>
  <si>
    <t>For the fac city show the maics1</t>
  </si>
  <si>
    <t>for the trifacid show the fac street 1</t>
  </si>
  <si>
    <t>for the fac name show the report num</t>
  </si>
  <si>
    <t>Row Labels</t>
  </si>
  <si>
    <t>Grand Total</t>
  </si>
  <si>
    <t>Sum of FAC ZIP</t>
  </si>
  <si>
    <t>Sum of NAICS</t>
  </si>
  <si>
    <t>Sum of NAICS1</t>
  </si>
  <si>
    <t>Count of FAC STREET1</t>
  </si>
  <si>
    <t>Sum of REPORT_NUM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</si>
</sst>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[Toxic release identity.xlsx]Sheet3!PivotTable1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Sheet3!$A$4:$A$7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2020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398826886</c:v>
                </c:pt>
                <c:pt idx="1">
                  <c:v>99429</c:v>
                </c:pt>
                <c:pt idx="2">
                  <c:v>218000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C-4E33-BDDA-E630A860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899375"/>
        <c:axId val="393894095"/>
      </c:lineChart>
      <c:catAx>
        <c:axId val="39389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4095"/>
        <c:crosses val="autoZero"/>
        <c:auto val="1"/>
        <c:lblAlgn val="ctr"/>
        <c:lblOffset val="100"/>
        <c:noMultiLvlLbl val="0"/>
      </c:catAx>
      <c:valAx>
        <c:axId val="3938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[Toxic release identity.xlsx]Sheet3!PivotTable2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Sheet3!$E$4:$E$20</c:f>
              <c:strCache>
                <c:ptCount val="16"/>
                <c:pt idx="0">
                  <c:v>Acetonitrile</c:v>
                </c:pt>
                <c:pt idx="1">
                  <c:v>Carbonyl sulfide</c:v>
                </c:pt>
                <c:pt idx="2">
                  <c:v>Copper</c:v>
                </c:pt>
                <c:pt idx="3">
                  <c:v>Copper compounds</c:v>
                </c:pt>
                <c:pt idx="4">
                  <c:v>Cyclohexane</c:v>
                </c:pt>
                <c:pt idx="5">
                  <c:v>Diisocyanates</c:v>
                </c:pt>
                <c:pt idx="6">
                  <c:v>Manganese</c:v>
                </c:pt>
                <c:pt idx="7">
                  <c:v>Manganese Compounds</c:v>
                </c:pt>
                <c:pt idx="8">
                  <c:v>Methanol</c:v>
                </c:pt>
                <c:pt idx="9">
                  <c:v>N,N-Dimethylformamide</c:v>
                </c:pt>
                <c:pt idx="10">
                  <c:v>n-Hexane</c:v>
                </c:pt>
                <c:pt idx="11">
                  <c:v>N-Methyl-2-pyrrolidone</c:v>
                </c:pt>
                <c:pt idx="12">
                  <c:v>Toluene</c:v>
                </c:pt>
                <c:pt idx="13">
                  <c:v>Toluene diisocyanate (mixed isomers)</c:v>
                </c:pt>
                <c:pt idx="14">
                  <c:v>Xylene (mixed isomers)</c:v>
                </c:pt>
                <c:pt idx="15">
                  <c:v>Zinc Compounds</c:v>
                </c:pt>
              </c:strCache>
            </c:strRef>
          </c:cat>
          <c:val>
            <c:numRef>
              <c:f>Sheet3!$F$4:$F$20</c:f>
              <c:numCache>
                <c:formatCode>General</c:formatCode>
                <c:ptCount val="16"/>
                <c:pt idx="0">
                  <c:v>325</c:v>
                </c:pt>
                <c:pt idx="1">
                  <c:v>324</c:v>
                </c:pt>
                <c:pt idx="2">
                  <c:v>311</c:v>
                </c:pt>
                <c:pt idx="3">
                  <c:v>311</c:v>
                </c:pt>
                <c:pt idx="4">
                  <c:v>326</c:v>
                </c:pt>
                <c:pt idx="5">
                  <c:v>326</c:v>
                </c:pt>
                <c:pt idx="6">
                  <c:v>311</c:v>
                </c:pt>
                <c:pt idx="7">
                  <c:v>622</c:v>
                </c:pt>
                <c:pt idx="8">
                  <c:v>651</c:v>
                </c:pt>
                <c:pt idx="9">
                  <c:v>326</c:v>
                </c:pt>
                <c:pt idx="10">
                  <c:v>326</c:v>
                </c:pt>
                <c:pt idx="11">
                  <c:v>326</c:v>
                </c:pt>
                <c:pt idx="12">
                  <c:v>325</c:v>
                </c:pt>
                <c:pt idx="13">
                  <c:v>326</c:v>
                </c:pt>
                <c:pt idx="14">
                  <c:v>928</c:v>
                </c:pt>
                <c:pt idx="15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1-4D9D-8B0E-6092637C4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834767"/>
        <c:axId val="297835247"/>
      </c:barChart>
      <c:catAx>
        <c:axId val="29783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35247"/>
        <c:crosses val="autoZero"/>
        <c:auto val="1"/>
        <c:lblAlgn val="ctr"/>
        <c:lblOffset val="100"/>
        <c:noMultiLvlLbl val="0"/>
      </c:catAx>
      <c:valAx>
        <c:axId val="2978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3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[Toxic release identity.xlsx]Sheet3!PivotTable3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Sheet3!$I$4:$I$10</c:f>
              <c:strCache>
                <c:ptCount val="6"/>
                <c:pt idx="0">
                  <c:v>DELAWARE CITY</c:v>
                </c:pt>
                <c:pt idx="1">
                  <c:v>DELMAR</c:v>
                </c:pt>
                <c:pt idx="2">
                  <c:v>DOVER AFB</c:v>
                </c:pt>
                <c:pt idx="3">
                  <c:v>NEWARK</c:v>
                </c:pt>
                <c:pt idx="4">
                  <c:v>NEWPORT</c:v>
                </c:pt>
                <c:pt idx="5">
                  <c:v>SEAFORD</c:v>
                </c:pt>
              </c:strCache>
            </c:strRef>
          </c:cat>
          <c:val>
            <c:numRef>
              <c:f>Sheet3!$J$4:$J$10</c:f>
              <c:numCache>
                <c:formatCode>General</c:formatCode>
                <c:ptCount val="6"/>
                <c:pt idx="0">
                  <c:v>324110</c:v>
                </c:pt>
                <c:pt idx="1">
                  <c:v>622238</c:v>
                </c:pt>
                <c:pt idx="2">
                  <c:v>928110</c:v>
                </c:pt>
                <c:pt idx="3">
                  <c:v>652300</c:v>
                </c:pt>
                <c:pt idx="4">
                  <c:v>2608989</c:v>
                </c:pt>
                <c:pt idx="5">
                  <c:v>1555595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F-4051-B19C-B25984D1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3895535"/>
        <c:axId val="289532863"/>
      </c:barChart>
      <c:catAx>
        <c:axId val="39389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32863"/>
        <c:crosses val="autoZero"/>
        <c:auto val="1"/>
        <c:lblAlgn val="ctr"/>
        <c:lblOffset val="100"/>
        <c:noMultiLvlLbl val="0"/>
      </c:catAx>
      <c:valAx>
        <c:axId val="28953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[Toxic release identity.xlsx]Sheet3!PivotTable4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Sheet3!$M$4:$M$11</c:f>
              <c:strCache>
                <c:ptCount val="7"/>
                <c:pt idx="0">
                  <c:v>19706TXCDL2000W</c:v>
                </c:pt>
                <c:pt idx="1">
                  <c:v>19713SPCLT650DA</c:v>
                </c:pt>
                <c:pt idx="2">
                  <c:v>19804MDLLP305WA</c:v>
                </c:pt>
                <c:pt idx="3">
                  <c:v>19804RCKLN538FI</c:v>
                </c:pt>
                <c:pt idx="4">
                  <c:v>19902DVRRF436SP</c:v>
                </c:pt>
                <c:pt idx="5">
                  <c:v>19940LLNSMRTE13</c:v>
                </c:pt>
                <c:pt idx="6">
                  <c:v>1997WLLNSH2799A</c:v>
                </c:pt>
              </c:strCache>
            </c:strRef>
          </c:cat>
          <c:val>
            <c:numRef>
              <c:f>Sheet3!$N$4:$N$11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E-4169-9784-B2223F2AD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822735"/>
        <c:axId val="295823695"/>
      </c:barChart>
      <c:catAx>
        <c:axId val="29582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23695"/>
        <c:crosses val="autoZero"/>
        <c:auto val="1"/>
        <c:lblAlgn val="ctr"/>
        <c:lblOffset val="100"/>
        <c:noMultiLvlLbl val="0"/>
      </c:catAx>
      <c:valAx>
        <c:axId val="2958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2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[Toxic release identity.xlsx]Sheet3!PivotTable5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Sheet3!$R$3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Sheet3!$Q$4:$Q$11</c:f>
              <c:strCache>
                <c:ptCount val="7"/>
                <c:pt idx="0">
                  <c:v>AEARO TECHNOLOGIES LLC</c:v>
                </c:pt>
                <c:pt idx="1">
                  <c:v>AGILENT TECHNOLOGIES</c:v>
                </c:pt>
                <c:pt idx="2">
                  <c:v>AIR LIQUIDE ADVANCED SEPARATIONS</c:v>
                </c:pt>
                <c:pt idx="3">
                  <c:v>ALLEN HARIM FARMS SEAFORD MILL</c:v>
                </c:pt>
                <c:pt idx="4">
                  <c:v>AMICK FARMS</c:v>
                </c:pt>
                <c:pt idx="5">
                  <c:v>DELAWARE CITY REFINERY</c:v>
                </c:pt>
                <c:pt idx="6">
                  <c:v>DOVER AFB</c:v>
                </c:pt>
              </c:strCache>
            </c:strRef>
          </c:cat>
          <c:val>
            <c:numRef>
              <c:f>Sheet3!$R$4:$R$11</c:f>
              <c:numCache>
                <c:formatCode>General</c:formatCode>
                <c:ptCount val="7"/>
                <c:pt idx="0">
                  <c:v>10753</c:v>
                </c:pt>
                <c:pt idx="1">
                  <c:v>15966</c:v>
                </c:pt>
                <c:pt idx="2">
                  <c:v>26560</c:v>
                </c:pt>
                <c:pt idx="3">
                  <c:v>27205</c:v>
                </c:pt>
                <c:pt idx="4">
                  <c:v>7389</c:v>
                </c:pt>
                <c:pt idx="5">
                  <c:v>3885</c:v>
                </c:pt>
                <c:pt idx="6">
                  <c:v>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C-4C1C-824F-590FBCFD7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147615"/>
        <c:axId val="297879487"/>
      </c:lineChart>
      <c:catAx>
        <c:axId val="2621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79487"/>
        <c:crosses val="autoZero"/>
        <c:auto val="1"/>
        <c:lblAlgn val="ctr"/>
        <c:lblOffset val="100"/>
        <c:noMultiLvlLbl val="0"/>
      </c:catAx>
      <c:valAx>
        <c:axId val="2978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4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152400</xdr:rowOff>
    </xdr:from>
    <xdr:to>
      <xdr:col>3</xdr:col>
      <xdr:colOff>495300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C5A2E-53D1-FFE1-2F1B-3C0FFA29E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510540</xdr:colOff>
      <xdr:row>20</xdr:row>
      <xdr:rowOff>167640</xdr:rowOff>
    </xdr:from>
    <xdr:to>
      <xdr:col>6</xdr:col>
      <xdr:colOff>320040</xdr:colOff>
      <xdr:row>35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18369-5D71-0CE8-9621-28813A36A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</xdr:colOff>
      <xdr:row>10</xdr:row>
      <xdr:rowOff>53340</xdr:rowOff>
    </xdr:from>
    <xdr:to>
      <xdr:col>10</xdr:col>
      <xdr:colOff>487680</xdr:colOff>
      <xdr:row>25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2D84F1-1264-F696-4EB2-24265EB9A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68580</xdr:colOff>
      <xdr:row>13</xdr:row>
      <xdr:rowOff>22860</xdr:rowOff>
    </xdr:from>
    <xdr:to>
      <xdr:col>16</xdr:col>
      <xdr:colOff>236220</xdr:colOff>
      <xdr:row>28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74AAB1-5B04-E1EC-E483-868029ED0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1501140</xdr:colOff>
      <xdr:row>12</xdr:row>
      <xdr:rowOff>7620</xdr:rowOff>
    </xdr:from>
    <xdr:to>
      <xdr:col>22</xdr:col>
      <xdr:colOff>7620</xdr:colOff>
      <xdr:row>27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7F727D-598A-0AA6-87DD-B60B94615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56.304897800925" createdVersion="8" refreshedVersion="8" minRefreshableVersion="3" recordCount="19" xr:uid="{CA430F9B-1FF9-443D-A937-CA74C9FCA952}">
  <cacheSource type="worksheet">
    <worksheetSource ref="A1:K20" sheet="Sheet1"/>
  </cacheSource>
  <cacheFields count="11">
    <cacheField name="REPYR" numFmtId="0">
      <sharedItems containsSemiMixedTypes="0" containsString="0" containsNumber="1" containsInteger="1" minValue="2012" maxValue="2020" count="3">
        <n v="2012"/>
        <n v="2020"/>
        <n v="2013"/>
      </sharedItems>
    </cacheField>
    <cacheField name="REPORT_NUM" numFmtId="0">
      <sharedItems containsSemiMixedTypes="0" containsString="0" containsNumber="1" containsInteger="1" minValue="3280" maxValue="5443"/>
    </cacheField>
    <cacheField name="FAC NAME" numFmtId="0">
      <sharedItems count="7">
        <s v="AMICK FARMS"/>
        <s v="DOVER AFB"/>
        <s v="AEARO TECHNOLOGIES LLC"/>
        <s v="AGILENT TECHNOLOGIES"/>
        <s v="AIR LIQUIDE ADVANCED SEPARATIONS"/>
        <s v="ALLEN HARIM FARMS SEAFORD MILL"/>
        <s v="DELAWARE CITY REFINERY"/>
      </sharedItems>
    </cacheField>
    <cacheField name="CHEM NAME" numFmtId="0">
      <sharedItems count="16">
        <s v="Manganese Compounds"/>
        <s v="Zinc Compounds"/>
        <s v="Xylene (mixed isomers)"/>
        <s v="Diisocyanates"/>
        <s v="Toluene diisocyanate (mixed isomers)"/>
        <s v="Acetonitrile"/>
        <s v="Methanol"/>
        <s v="Toluene"/>
        <s v="Cyclohexane"/>
        <s v="N,N-Dimethylformamide"/>
        <s v="n-Hexane"/>
        <s v="N-Methyl-2-pyrrolidone"/>
        <s v="Copper"/>
        <s v="Copper compounds"/>
        <s v="Manganese"/>
        <s v="Carbonyl sulfide"/>
      </sharedItems>
    </cacheField>
    <cacheField name="TRIFACID" numFmtId="0">
      <sharedItems count="7">
        <s v="19940LLNSMRTE13"/>
        <s v="19902DVRRF436SP"/>
        <s v="19713SPCLT650DA"/>
        <s v="19804RCKLN538FI"/>
        <s v="19804MDLLP305WA"/>
        <s v="1997WLLNSH2799A"/>
        <s v="19706TXCDL2000W"/>
      </sharedItems>
    </cacheField>
    <cacheField name="FAC STREET1" numFmtId="0">
      <sharedItems/>
    </cacheField>
    <cacheField name="FAC CITY" numFmtId="0">
      <sharedItems count="6">
        <s v="DELMAR"/>
        <s v="DOVER AFB"/>
        <s v="NEWARK"/>
        <s v="NEWPORT"/>
        <s v="SEAFORD"/>
        <s v="DELAWARE CITY"/>
      </sharedItems>
    </cacheField>
    <cacheField name="FAC ZIP" numFmtId="0">
      <sharedItems containsSemiMixedTypes="0" containsString="0" containsNumber="1" containsInteger="1" minValue="19706" maxValue="199403492"/>
    </cacheField>
    <cacheField name="FAC COUNTY" numFmtId="0">
      <sharedItems/>
    </cacheField>
    <cacheField name="NAICS" numFmtId="0">
      <sharedItems containsSemiMixedTypes="0" containsString="0" containsNumber="1" containsInteger="1" minValue="311" maxValue="928"/>
    </cacheField>
    <cacheField name="NAICS1" numFmtId="0">
      <sharedItems containsSemiMixedTypes="0" containsString="0" containsNumber="1" containsInteger="1" minValue="311119" maxValue="928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3694"/>
    <x v="0"/>
    <x v="0"/>
    <x v="0"/>
    <s v="10281 AMICK DRIVE"/>
    <x v="0"/>
    <n v="199403492"/>
    <s v="Sussex"/>
    <n v="311"/>
    <n v="311119"/>
  </r>
  <r>
    <x v="0"/>
    <n v="3695"/>
    <x v="0"/>
    <x v="1"/>
    <x v="0"/>
    <s v="10281 AMICK DRIVE"/>
    <x v="0"/>
    <n v="199403492"/>
    <s v="Sussex"/>
    <n v="311"/>
    <n v="311119"/>
  </r>
  <r>
    <x v="0"/>
    <n v="3280"/>
    <x v="1"/>
    <x v="2"/>
    <x v="1"/>
    <s v="436 CES/CC 600 CHEVRON AVE"/>
    <x v="1"/>
    <n v="19902"/>
    <s v="Kent"/>
    <n v="928"/>
    <n v="928110"/>
  </r>
  <r>
    <x v="1"/>
    <n v="5376"/>
    <x v="2"/>
    <x v="3"/>
    <x v="2"/>
    <s v="650 DAWSON DR"/>
    <x v="2"/>
    <n v="19713"/>
    <s v="New Castle"/>
    <n v="326"/>
    <n v="326150"/>
  </r>
  <r>
    <x v="1"/>
    <n v="5377"/>
    <x v="2"/>
    <x v="4"/>
    <x v="2"/>
    <s v="650 DAWSON DR"/>
    <x v="2"/>
    <n v="19713"/>
    <s v="New Castle"/>
    <n v="326"/>
    <n v="326150"/>
  </r>
  <r>
    <x v="1"/>
    <n v="5321"/>
    <x v="3"/>
    <x v="5"/>
    <x v="3"/>
    <s v="538 FIRST STATE BLVD."/>
    <x v="3"/>
    <n v="19804"/>
    <s v="New Castle"/>
    <n v="325"/>
    <n v="325998"/>
  </r>
  <r>
    <x v="1"/>
    <n v="5322"/>
    <x v="3"/>
    <x v="6"/>
    <x v="3"/>
    <s v="538 FIRST STATE BLVD."/>
    <x v="3"/>
    <n v="19804"/>
    <s v="New Castle"/>
    <n v="325"/>
    <n v="325998"/>
  </r>
  <r>
    <x v="1"/>
    <n v="5323"/>
    <x v="3"/>
    <x v="7"/>
    <x v="3"/>
    <s v="538 FIRST STATE BLVD."/>
    <x v="3"/>
    <n v="19804"/>
    <s v="New Castle"/>
    <n v="325"/>
    <n v="325998"/>
  </r>
  <r>
    <x v="1"/>
    <n v="5310"/>
    <x v="4"/>
    <x v="8"/>
    <x v="4"/>
    <s v="305 WATER ST"/>
    <x v="3"/>
    <n v="19804"/>
    <s v="New Castle"/>
    <n v="326"/>
    <n v="326199"/>
  </r>
  <r>
    <x v="1"/>
    <n v="5311"/>
    <x v="4"/>
    <x v="6"/>
    <x v="4"/>
    <s v="305 WATER ST"/>
    <x v="3"/>
    <n v="19804"/>
    <s v="New Castle"/>
    <n v="326"/>
    <n v="326199"/>
  </r>
  <r>
    <x v="1"/>
    <n v="5312"/>
    <x v="4"/>
    <x v="9"/>
    <x v="4"/>
    <s v="305 WATER ST"/>
    <x v="3"/>
    <n v="19804"/>
    <s v="New Castle"/>
    <n v="326"/>
    <n v="326199"/>
  </r>
  <r>
    <x v="1"/>
    <n v="5314"/>
    <x v="4"/>
    <x v="10"/>
    <x v="4"/>
    <s v="305 WATER ST"/>
    <x v="3"/>
    <n v="19804"/>
    <s v="New Castle"/>
    <n v="326"/>
    <n v="326199"/>
  </r>
  <r>
    <x v="2"/>
    <n v="5313"/>
    <x v="4"/>
    <x v="11"/>
    <x v="4"/>
    <s v="305 WATER ST"/>
    <x v="3"/>
    <n v="19804"/>
    <s v="New Castle"/>
    <n v="326"/>
    <n v="326199"/>
  </r>
  <r>
    <x v="2"/>
    <n v="5439"/>
    <x v="5"/>
    <x v="12"/>
    <x v="5"/>
    <s v="20799 ALLEN ROAD"/>
    <x v="4"/>
    <n v="19973"/>
    <s v="Sussex"/>
    <n v="311"/>
    <n v="311119"/>
  </r>
  <r>
    <x v="2"/>
    <n v="5440"/>
    <x v="5"/>
    <x v="13"/>
    <x v="5"/>
    <s v="20799 ALLEN ROAD"/>
    <x v="4"/>
    <n v="19973"/>
    <s v="Sussex"/>
    <n v="311"/>
    <n v="311119"/>
  </r>
  <r>
    <x v="2"/>
    <n v="5441"/>
    <x v="5"/>
    <x v="14"/>
    <x v="5"/>
    <s v="20799 ALLEN ROAD"/>
    <x v="4"/>
    <n v="19973"/>
    <s v="Sussex"/>
    <n v="311"/>
    <n v="311119"/>
  </r>
  <r>
    <x v="2"/>
    <n v="3885"/>
    <x v="6"/>
    <x v="15"/>
    <x v="6"/>
    <s v="4550 WRANGLE HILL RD"/>
    <x v="5"/>
    <n v="19706"/>
    <s v="New Castle"/>
    <n v="324"/>
    <n v="324110"/>
  </r>
  <r>
    <x v="1"/>
    <n v="5442"/>
    <x v="5"/>
    <x v="0"/>
    <x v="5"/>
    <s v="20799 ALLEN ROAD"/>
    <x v="4"/>
    <n v="19973"/>
    <s v="Sussex"/>
    <n v="311"/>
    <n v="311119"/>
  </r>
  <r>
    <x v="1"/>
    <n v="5443"/>
    <x v="5"/>
    <x v="1"/>
    <x v="5"/>
    <s v="20799 ALLEN ROAD"/>
    <x v="4"/>
    <n v="19973"/>
    <s v="Sussex"/>
    <n v="311"/>
    <n v="311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8DBF4-9F55-4A5B-BF63-B7692E8FEE65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3:R11" firstHeaderRow="1" firstDataRow="1" firstDataCol="1"/>
  <pivotFields count="11">
    <pivotField showAll="0"/>
    <pivotField dataField="1" showAll="0"/>
    <pivotField axis="axisRow" showAll="0">
      <items count="8">
        <item x="2"/>
        <item x="3"/>
        <item x="4"/>
        <item x="5"/>
        <item x="0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PORT_NUM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87C34-1898-49E5-AB35-5EAAF2EE6905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N11" firstHeaderRow="1" firstDataRow="1" firstDataCol="1"/>
  <pivotFields count="11">
    <pivotField showAll="0"/>
    <pivotField showAll="0"/>
    <pivotField showAll="0"/>
    <pivotField showAll="0"/>
    <pivotField axis="axisRow" showAll="0">
      <items count="8">
        <item x="6"/>
        <item x="2"/>
        <item x="4"/>
        <item x="3"/>
        <item x="1"/>
        <item x="0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FAC STREET1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D7FBE-5FD8-4E02-9E7C-83F7D6C9F818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1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NAICS1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E2CE9-406C-4E37-927F-80273CA8FB2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F20" firstHeaderRow="1" firstDataRow="1" firstDataCol="1"/>
  <pivotFields count="11">
    <pivotField showAll="0"/>
    <pivotField showAll="0"/>
    <pivotField showAll="0"/>
    <pivotField axis="axisRow" showAll="0">
      <items count="17">
        <item x="5"/>
        <item x="15"/>
        <item x="12"/>
        <item x="13"/>
        <item x="8"/>
        <item x="3"/>
        <item x="14"/>
        <item x="0"/>
        <item x="6"/>
        <item x="9"/>
        <item x="10"/>
        <item x="11"/>
        <item x="7"/>
        <item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NAIC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A6338-36A7-4E1A-8986-D61843FDDDB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1"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AC ZIP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6D1D-F019-4B24-8C5F-17E8A6199F0A}">
  <dimension ref="A3:R20"/>
  <sheetViews>
    <sheetView tabSelected="1" topLeftCell="P1" workbookViewId="0">
      <selection activeCell="W10" sqref="W10"/>
    </sheetView>
  </sheetViews>
  <sheetFormatPr defaultRowHeight="14.4" x14ac:dyDescent="0.3"/>
  <cols>
    <col min="1" max="1" width="12.5546875" bestFit="1" customWidth="1"/>
    <col min="2" max="2" width="13.88671875" bestFit="1" customWidth="1"/>
    <col min="5" max="5" width="32" bestFit="1" customWidth="1"/>
    <col min="6" max="6" width="12.6640625" bestFit="1" customWidth="1"/>
    <col min="9" max="9" width="14.44140625" bestFit="1" customWidth="1"/>
    <col min="10" max="10" width="13.77734375" bestFit="1" customWidth="1"/>
    <col min="13" max="13" width="17.77734375" bestFit="1" customWidth="1"/>
    <col min="14" max="14" width="19.77734375" bestFit="1" customWidth="1"/>
    <col min="17" max="17" width="33.109375" bestFit="1" customWidth="1"/>
    <col min="18" max="18" width="19.77734375" bestFit="1" customWidth="1"/>
  </cols>
  <sheetData>
    <row r="3" spans="1:18" x14ac:dyDescent="0.3">
      <c r="A3" s="1" t="s">
        <v>63</v>
      </c>
      <c r="B3" t="s">
        <v>65</v>
      </c>
      <c r="E3" s="1" t="s">
        <v>63</v>
      </c>
      <c r="F3" t="s">
        <v>66</v>
      </c>
      <c r="I3" s="1" t="s">
        <v>63</v>
      </c>
      <c r="J3" t="s">
        <v>67</v>
      </c>
      <c r="M3" s="1" t="s">
        <v>63</v>
      </c>
      <c r="N3" t="s">
        <v>68</v>
      </c>
      <c r="Q3" s="1" t="s">
        <v>63</v>
      </c>
      <c r="R3" t="s">
        <v>69</v>
      </c>
    </row>
    <row r="4" spans="1:18" x14ac:dyDescent="0.3">
      <c r="A4" s="2">
        <v>2012</v>
      </c>
      <c r="B4" s="3">
        <v>398826886</v>
      </c>
      <c r="E4" s="2" t="s">
        <v>31</v>
      </c>
      <c r="F4" s="3">
        <v>325</v>
      </c>
      <c r="I4" s="2" t="s">
        <v>55</v>
      </c>
      <c r="J4" s="3">
        <v>324110</v>
      </c>
      <c r="M4" s="2" t="s">
        <v>53</v>
      </c>
      <c r="N4" s="3">
        <v>1</v>
      </c>
      <c r="Q4" s="2" t="s">
        <v>23</v>
      </c>
      <c r="R4" s="3">
        <v>10753</v>
      </c>
    </row>
    <row r="5" spans="1:18" x14ac:dyDescent="0.3">
      <c r="A5" s="2">
        <v>2013</v>
      </c>
      <c r="B5" s="3">
        <v>99429</v>
      </c>
      <c r="E5" s="2" t="s">
        <v>52</v>
      </c>
      <c r="F5" s="3">
        <v>324</v>
      </c>
      <c r="I5" s="2" t="s">
        <v>15</v>
      </c>
      <c r="J5" s="3">
        <v>622238</v>
      </c>
      <c r="M5" s="2" t="s">
        <v>25</v>
      </c>
      <c r="N5" s="3">
        <v>2</v>
      </c>
      <c r="Q5" s="2" t="s">
        <v>30</v>
      </c>
      <c r="R5" s="3">
        <v>15966</v>
      </c>
    </row>
    <row r="6" spans="1:18" x14ac:dyDescent="0.3">
      <c r="A6" s="2">
        <v>2020</v>
      </c>
      <c r="B6" s="3">
        <v>218000</v>
      </c>
      <c r="E6" s="2" t="s">
        <v>45</v>
      </c>
      <c r="F6" s="3">
        <v>311</v>
      </c>
      <c r="I6" s="2" t="s">
        <v>18</v>
      </c>
      <c r="J6" s="3">
        <v>928110</v>
      </c>
      <c r="M6" s="2" t="s">
        <v>39</v>
      </c>
      <c r="N6" s="3">
        <v>5</v>
      </c>
      <c r="Q6" s="2" t="s">
        <v>37</v>
      </c>
      <c r="R6" s="3">
        <v>26560</v>
      </c>
    </row>
    <row r="7" spans="1:18" x14ac:dyDescent="0.3">
      <c r="A7" s="2" t="s">
        <v>64</v>
      </c>
      <c r="B7" s="3">
        <v>399144315</v>
      </c>
      <c r="E7" s="2" t="s">
        <v>49</v>
      </c>
      <c r="F7" s="3">
        <v>311</v>
      </c>
      <c r="I7" s="2" t="s">
        <v>27</v>
      </c>
      <c r="J7" s="3">
        <v>652300</v>
      </c>
      <c r="M7" s="2" t="s">
        <v>32</v>
      </c>
      <c r="N7" s="3">
        <v>3</v>
      </c>
      <c r="Q7" s="2" t="s">
        <v>44</v>
      </c>
      <c r="R7" s="3">
        <v>27205</v>
      </c>
    </row>
    <row r="8" spans="1:18" x14ac:dyDescent="0.3">
      <c r="E8" s="2" t="s">
        <v>38</v>
      </c>
      <c r="F8" s="3">
        <v>326</v>
      </c>
      <c r="I8" s="2" t="s">
        <v>34</v>
      </c>
      <c r="J8" s="3">
        <v>2608989</v>
      </c>
      <c r="M8" s="2" t="s">
        <v>20</v>
      </c>
      <c r="N8" s="3">
        <v>1</v>
      </c>
      <c r="Q8" s="2" t="s">
        <v>11</v>
      </c>
      <c r="R8" s="3">
        <v>7389</v>
      </c>
    </row>
    <row r="9" spans="1:18" x14ac:dyDescent="0.3">
      <c r="E9" s="2" t="s">
        <v>24</v>
      </c>
      <c r="F9" s="3">
        <v>326</v>
      </c>
      <c r="I9" s="2" t="s">
        <v>48</v>
      </c>
      <c r="J9" s="3">
        <v>1555595</v>
      </c>
      <c r="M9" s="2" t="s">
        <v>13</v>
      </c>
      <c r="N9" s="3">
        <v>2</v>
      </c>
      <c r="Q9" s="2" t="s">
        <v>51</v>
      </c>
      <c r="R9" s="3">
        <v>3885</v>
      </c>
    </row>
    <row r="10" spans="1:18" x14ac:dyDescent="0.3">
      <c r="E10" s="2" t="s">
        <v>50</v>
      </c>
      <c r="F10" s="3">
        <v>311</v>
      </c>
      <c r="I10" s="2" t="s">
        <v>64</v>
      </c>
      <c r="J10" s="3">
        <v>6691342</v>
      </c>
      <c r="M10" s="2" t="s">
        <v>46</v>
      </c>
      <c r="N10" s="3">
        <v>5</v>
      </c>
      <c r="Q10" s="2" t="s">
        <v>18</v>
      </c>
      <c r="R10" s="3">
        <v>3280</v>
      </c>
    </row>
    <row r="11" spans="1:18" x14ac:dyDescent="0.3">
      <c r="E11" s="2" t="s">
        <v>12</v>
      </c>
      <c r="F11" s="3">
        <v>622</v>
      </c>
      <c r="M11" s="2" t="s">
        <v>64</v>
      </c>
      <c r="N11" s="3">
        <v>19</v>
      </c>
      <c r="Q11" s="2" t="s">
        <v>64</v>
      </c>
      <c r="R11" s="3">
        <v>95038</v>
      </c>
    </row>
    <row r="12" spans="1:18" x14ac:dyDescent="0.3">
      <c r="E12" s="2" t="s">
        <v>35</v>
      </c>
      <c r="F12" s="3">
        <v>651</v>
      </c>
    </row>
    <row r="13" spans="1:18" x14ac:dyDescent="0.3">
      <c r="E13" s="2" t="s">
        <v>41</v>
      </c>
      <c r="F13" s="3">
        <v>326</v>
      </c>
    </row>
    <row r="14" spans="1:18" x14ac:dyDescent="0.3">
      <c r="E14" s="2" t="s">
        <v>42</v>
      </c>
      <c r="F14" s="3">
        <v>326</v>
      </c>
    </row>
    <row r="15" spans="1:18" x14ac:dyDescent="0.3">
      <c r="E15" s="2" t="s">
        <v>43</v>
      </c>
      <c r="F15" s="3">
        <v>326</v>
      </c>
    </row>
    <row r="16" spans="1:18" x14ac:dyDescent="0.3">
      <c r="E16" s="2" t="s">
        <v>36</v>
      </c>
      <c r="F16" s="3">
        <v>325</v>
      </c>
    </row>
    <row r="17" spans="5:6" x14ac:dyDescent="0.3">
      <c r="E17" s="2" t="s">
        <v>29</v>
      </c>
      <c r="F17" s="3">
        <v>326</v>
      </c>
    </row>
    <row r="18" spans="5:6" x14ac:dyDescent="0.3">
      <c r="E18" s="2" t="s">
        <v>19</v>
      </c>
      <c r="F18" s="3">
        <v>928</v>
      </c>
    </row>
    <row r="19" spans="5:6" x14ac:dyDescent="0.3">
      <c r="E19" s="2" t="s">
        <v>17</v>
      </c>
      <c r="F19" s="3">
        <v>622</v>
      </c>
    </row>
    <row r="20" spans="5:6" x14ac:dyDescent="0.3">
      <c r="E20" s="2" t="s">
        <v>64</v>
      </c>
      <c r="F20" s="3">
        <v>6686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D1D8-5E28-43EB-9AEB-70B7F285F175}">
  <dimension ref="A1:K20"/>
  <sheetViews>
    <sheetView zoomScale="70" zoomScaleNormal="70" workbookViewId="0">
      <selection activeCell="C15" sqref="A1:K20"/>
    </sheetView>
  </sheetViews>
  <sheetFormatPr defaultRowHeight="14.4" x14ac:dyDescent="0.3"/>
  <cols>
    <col min="2" max="2" width="14.88671875" customWidth="1"/>
    <col min="3" max="3" width="41.77734375" customWidth="1"/>
    <col min="4" max="4" width="32.77734375" customWidth="1"/>
    <col min="5" max="5" width="23.33203125" customWidth="1"/>
    <col min="6" max="6" width="29.6640625" customWidth="1"/>
    <col min="7" max="7" width="21.109375" customWidth="1"/>
    <col min="8" max="8" width="24.44140625" customWidth="1"/>
    <col min="9" max="9" width="23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2012</v>
      </c>
      <c r="B2">
        <v>3694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199403492</v>
      </c>
      <c r="I2" t="s">
        <v>16</v>
      </c>
      <c r="J2">
        <v>311</v>
      </c>
      <c r="K2">
        <v>311119</v>
      </c>
    </row>
    <row r="3" spans="1:11" x14ac:dyDescent="0.3">
      <c r="A3">
        <v>2012</v>
      </c>
      <c r="B3">
        <v>3695</v>
      </c>
      <c r="C3" t="s">
        <v>11</v>
      </c>
      <c r="D3" t="s">
        <v>17</v>
      </c>
      <c r="E3" t="s">
        <v>13</v>
      </c>
      <c r="F3" t="s">
        <v>14</v>
      </c>
      <c r="G3" t="s">
        <v>15</v>
      </c>
      <c r="H3">
        <v>199403492</v>
      </c>
      <c r="I3" t="s">
        <v>16</v>
      </c>
      <c r="J3">
        <v>311</v>
      </c>
      <c r="K3">
        <v>311119</v>
      </c>
    </row>
    <row r="4" spans="1:11" x14ac:dyDescent="0.3">
      <c r="A4">
        <v>2012</v>
      </c>
      <c r="B4">
        <v>3280</v>
      </c>
      <c r="C4" t="s">
        <v>18</v>
      </c>
      <c r="D4" t="s">
        <v>19</v>
      </c>
      <c r="E4" t="s">
        <v>20</v>
      </c>
      <c r="F4" t="s">
        <v>21</v>
      </c>
      <c r="G4" t="s">
        <v>18</v>
      </c>
      <c r="H4">
        <v>19902</v>
      </c>
      <c r="I4" t="s">
        <v>22</v>
      </c>
      <c r="J4">
        <v>928</v>
      </c>
      <c r="K4">
        <v>928110</v>
      </c>
    </row>
    <row r="5" spans="1:11" x14ac:dyDescent="0.3">
      <c r="A5">
        <v>2020</v>
      </c>
      <c r="B5">
        <v>5376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>
        <v>19713</v>
      </c>
      <c r="I5" t="s">
        <v>28</v>
      </c>
      <c r="J5">
        <v>326</v>
      </c>
      <c r="K5">
        <v>326150</v>
      </c>
    </row>
    <row r="6" spans="1:11" x14ac:dyDescent="0.3">
      <c r="A6">
        <v>2020</v>
      </c>
      <c r="B6">
        <v>5377</v>
      </c>
      <c r="C6" t="s">
        <v>23</v>
      </c>
      <c r="D6" t="s">
        <v>29</v>
      </c>
      <c r="E6" t="s">
        <v>25</v>
      </c>
      <c r="F6" t="s">
        <v>26</v>
      </c>
      <c r="G6" t="s">
        <v>27</v>
      </c>
      <c r="H6">
        <v>19713</v>
      </c>
      <c r="I6" t="s">
        <v>28</v>
      </c>
      <c r="J6">
        <v>326</v>
      </c>
      <c r="K6">
        <v>326150</v>
      </c>
    </row>
    <row r="7" spans="1:11" x14ac:dyDescent="0.3">
      <c r="A7">
        <v>2020</v>
      </c>
      <c r="B7">
        <v>5321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>
        <v>19804</v>
      </c>
      <c r="I7" t="s">
        <v>28</v>
      </c>
      <c r="J7">
        <v>325</v>
      </c>
      <c r="K7">
        <v>325998</v>
      </c>
    </row>
    <row r="8" spans="1:11" x14ac:dyDescent="0.3">
      <c r="A8">
        <v>2020</v>
      </c>
      <c r="B8">
        <v>5322</v>
      </c>
      <c r="C8" t="s">
        <v>30</v>
      </c>
      <c r="D8" t="s">
        <v>35</v>
      </c>
      <c r="E8" t="s">
        <v>32</v>
      </c>
      <c r="F8" t="s">
        <v>33</v>
      </c>
      <c r="G8" t="s">
        <v>34</v>
      </c>
      <c r="H8">
        <v>19804</v>
      </c>
      <c r="I8" t="s">
        <v>28</v>
      </c>
      <c r="J8">
        <v>325</v>
      </c>
      <c r="K8">
        <v>325998</v>
      </c>
    </row>
    <row r="9" spans="1:11" x14ac:dyDescent="0.3">
      <c r="A9">
        <v>2020</v>
      </c>
      <c r="B9">
        <v>5323</v>
      </c>
      <c r="C9" t="s">
        <v>30</v>
      </c>
      <c r="D9" t="s">
        <v>36</v>
      </c>
      <c r="E9" t="s">
        <v>32</v>
      </c>
      <c r="F9" t="s">
        <v>33</v>
      </c>
      <c r="G9" t="s">
        <v>34</v>
      </c>
      <c r="H9">
        <v>19804</v>
      </c>
      <c r="I9" t="s">
        <v>28</v>
      </c>
      <c r="J9">
        <v>325</v>
      </c>
      <c r="K9">
        <v>325998</v>
      </c>
    </row>
    <row r="10" spans="1:11" x14ac:dyDescent="0.3">
      <c r="A10">
        <v>2020</v>
      </c>
      <c r="B10">
        <v>5310</v>
      </c>
      <c r="C10" t="s">
        <v>37</v>
      </c>
      <c r="D10" t="s">
        <v>38</v>
      </c>
      <c r="E10" t="s">
        <v>39</v>
      </c>
      <c r="F10" t="s">
        <v>40</v>
      </c>
      <c r="G10" t="s">
        <v>34</v>
      </c>
      <c r="H10">
        <v>19804</v>
      </c>
      <c r="I10" t="s">
        <v>28</v>
      </c>
      <c r="J10">
        <v>326</v>
      </c>
      <c r="K10">
        <v>326199</v>
      </c>
    </row>
    <row r="11" spans="1:11" x14ac:dyDescent="0.3">
      <c r="A11">
        <v>2020</v>
      </c>
      <c r="B11">
        <v>5311</v>
      </c>
      <c r="C11" t="s">
        <v>37</v>
      </c>
      <c r="D11" t="s">
        <v>35</v>
      </c>
      <c r="E11" t="s">
        <v>39</v>
      </c>
      <c r="F11" t="s">
        <v>40</v>
      </c>
      <c r="G11" t="s">
        <v>34</v>
      </c>
      <c r="H11">
        <v>19804</v>
      </c>
      <c r="I11" t="s">
        <v>28</v>
      </c>
      <c r="J11">
        <v>326</v>
      </c>
      <c r="K11">
        <v>326199</v>
      </c>
    </row>
    <row r="12" spans="1:11" x14ac:dyDescent="0.3">
      <c r="A12">
        <v>2020</v>
      </c>
      <c r="B12">
        <v>5312</v>
      </c>
      <c r="C12" t="s">
        <v>37</v>
      </c>
      <c r="D12" t="s">
        <v>41</v>
      </c>
      <c r="E12" t="s">
        <v>39</v>
      </c>
      <c r="F12" t="s">
        <v>40</v>
      </c>
      <c r="G12" t="s">
        <v>34</v>
      </c>
      <c r="H12">
        <v>19804</v>
      </c>
      <c r="I12" t="s">
        <v>28</v>
      </c>
      <c r="J12">
        <v>326</v>
      </c>
      <c r="K12">
        <v>326199</v>
      </c>
    </row>
    <row r="13" spans="1:11" x14ac:dyDescent="0.3">
      <c r="A13">
        <v>2020</v>
      </c>
      <c r="B13">
        <v>5314</v>
      </c>
      <c r="C13" t="s">
        <v>37</v>
      </c>
      <c r="D13" t="s">
        <v>42</v>
      </c>
      <c r="E13" t="s">
        <v>39</v>
      </c>
      <c r="F13" t="s">
        <v>40</v>
      </c>
      <c r="G13" t="s">
        <v>34</v>
      </c>
      <c r="H13">
        <v>19804</v>
      </c>
      <c r="I13" t="s">
        <v>28</v>
      </c>
      <c r="J13">
        <v>326</v>
      </c>
      <c r="K13">
        <v>326199</v>
      </c>
    </row>
    <row r="14" spans="1:11" x14ac:dyDescent="0.3">
      <c r="A14">
        <v>2013</v>
      </c>
      <c r="B14">
        <v>5313</v>
      </c>
      <c r="C14" t="s">
        <v>37</v>
      </c>
      <c r="D14" t="s">
        <v>43</v>
      </c>
      <c r="E14" t="s">
        <v>39</v>
      </c>
      <c r="F14" t="s">
        <v>40</v>
      </c>
      <c r="G14" t="s">
        <v>34</v>
      </c>
      <c r="H14">
        <v>19804</v>
      </c>
      <c r="I14" t="s">
        <v>28</v>
      </c>
      <c r="J14">
        <v>326</v>
      </c>
      <c r="K14">
        <v>326199</v>
      </c>
    </row>
    <row r="15" spans="1:11" x14ac:dyDescent="0.3">
      <c r="A15">
        <v>2013</v>
      </c>
      <c r="B15">
        <v>5439</v>
      </c>
      <c r="C15" t="s">
        <v>44</v>
      </c>
      <c r="D15" t="s">
        <v>45</v>
      </c>
      <c r="E15" t="s">
        <v>46</v>
      </c>
      <c r="F15" t="s">
        <v>47</v>
      </c>
      <c r="G15" t="s">
        <v>48</v>
      </c>
      <c r="H15">
        <v>19973</v>
      </c>
      <c r="I15" t="s">
        <v>16</v>
      </c>
      <c r="J15">
        <v>311</v>
      </c>
      <c r="K15">
        <v>311119</v>
      </c>
    </row>
    <row r="16" spans="1:11" x14ac:dyDescent="0.3">
      <c r="A16">
        <v>2013</v>
      </c>
      <c r="B16">
        <v>5440</v>
      </c>
      <c r="C16" t="s">
        <v>44</v>
      </c>
      <c r="D16" t="s">
        <v>49</v>
      </c>
      <c r="E16" t="s">
        <v>46</v>
      </c>
      <c r="F16" t="s">
        <v>47</v>
      </c>
      <c r="G16" t="s">
        <v>48</v>
      </c>
      <c r="H16">
        <v>19973</v>
      </c>
      <c r="I16" t="s">
        <v>16</v>
      </c>
      <c r="J16">
        <v>311</v>
      </c>
      <c r="K16">
        <v>311119</v>
      </c>
    </row>
    <row r="17" spans="1:11" x14ac:dyDescent="0.3">
      <c r="A17">
        <v>2013</v>
      </c>
      <c r="B17">
        <v>5441</v>
      </c>
      <c r="C17" t="s">
        <v>44</v>
      </c>
      <c r="D17" t="s">
        <v>50</v>
      </c>
      <c r="E17" t="s">
        <v>46</v>
      </c>
      <c r="F17" t="s">
        <v>47</v>
      </c>
      <c r="G17" t="s">
        <v>48</v>
      </c>
      <c r="H17">
        <v>19973</v>
      </c>
      <c r="I17" t="s">
        <v>16</v>
      </c>
      <c r="J17">
        <v>311</v>
      </c>
      <c r="K17">
        <v>311119</v>
      </c>
    </row>
    <row r="18" spans="1:11" x14ac:dyDescent="0.3">
      <c r="A18">
        <v>2013</v>
      </c>
      <c r="B18">
        <v>3885</v>
      </c>
      <c r="C18" t="s">
        <v>51</v>
      </c>
      <c r="D18" t="s">
        <v>52</v>
      </c>
      <c r="E18" t="s">
        <v>53</v>
      </c>
      <c r="F18" t="s">
        <v>54</v>
      </c>
      <c r="G18" t="s">
        <v>55</v>
      </c>
      <c r="H18">
        <v>19706</v>
      </c>
      <c r="I18" t="s">
        <v>28</v>
      </c>
      <c r="J18">
        <v>324</v>
      </c>
      <c r="K18">
        <v>324110</v>
      </c>
    </row>
    <row r="19" spans="1:11" x14ac:dyDescent="0.3">
      <c r="A19">
        <v>2020</v>
      </c>
      <c r="B19">
        <v>5442</v>
      </c>
      <c r="C19" t="s">
        <v>44</v>
      </c>
      <c r="D19" t="s">
        <v>56</v>
      </c>
      <c r="E19" t="s">
        <v>46</v>
      </c>
      <c r="F19" t="s">
        <v>47</v>
      </c>
      <c r="G19" t="s">
        <v>48</v>
      </c>
      <c r="H19">
        <v>19973</v>
      </c>
      <c r="I19" t="s">
        <v>16</v>
      </c>
      <c r="J19">
        <v>311</v>
      </c>
      <c r="K19">
        <v>311119</v>
      </c>
    </row>
    <row r="20" spans="1:11" x14ac:dyDescent="0.3">
      <c r="A20">
        <v>2020</v>
      </c>
      <c r="B20">
        <v>5443</v>
      </c>
      <c r="C20" t="s">
        <v>44</v>
      </c>
      <c r="D20" t="s">
        <v>57</v>
      </c>
      <c r="E20" t="s">
        <v>46</v>
      </c>
      <c r="F20" t="s">
        <v>47</v>
      </c>
      <c r="G20" t="s">
        <v>48</v>
      </c>
      <c r="H20">
        <v>19973</v>
      </c>
      <c r="I20" t="s">
        <v>16</v>
      </c>
      <c r="J20">
        <v>311</v>
      </c>
      <c r="K20">
        <v>311119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CF32-8571-4A23-B359-9F7BA90A7153}">
  <dimension ref="A1:A5"/>
  <sheetViews>
    <sheetView workbookViewId="0">
      <selection activeCell="I19" sqref="I19"/>
    </sheetView>
  </sheetViews>
  <sheetFormatPr defaultRowHeight="14.4" x14ac:dyDescent="0.3"/>
  <sheetData>
    <row r="1" spans="1:1" x14ac:dyDescent="0.3">
      <c r="A1" t="s">
        <v>58</v>
      </c>
    </row>
    <row r="2" spans="1:1" x14ac:dyDescent="0.3">
      <c r="A2" t="s">
        <v>59</v>
      </c>
    </row>
    <row r="3" spans="1:1" x14ac:dyDescent="0.3">
      <c r="A3" t="s">
        <v>60</v>
      </c>
    </row>
    <row r="4" spans="1:1" x14ac:dyDescent="0.3">
      <c r="A4" t="s">
        <v>61</v>
      </c>
    </row>
    <row r="5" spans="1:1" x14ac:dyDescent="0.3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2024-12-30T01:43:19Z</dcterms:created>
  <dcterms:modified xsi:type="dcterms:W3CDTF">2024-12-30T01:56:55Z</dcterms:modified>
</cp:coreProperties>
</file>