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h\Desktop\Excel project\"/>
    </mc:Choice>
  </mc:AlternateContent>
  <xr:revisionPtr revIDLastSave="0" documentId="13_ncr:1_{1ED763A8-96B6-488A-91EA-FAAB8D3965FC}" xr6:coauthVersionLast="47" xr6:coauthVersionMax="47" xr10:uidLastSave="{00000000-0000-0000-0000-000000000000}"/>
  <bookViews>
    <workbookView showVerticalScroll="0" xWindow="-110" yWindow="-110" windowWidth="19420" windowHeight="10300" activeTab="1" xr2:uid="{3CA6D9D7-6B2F-491B-B97B-1A7C21B8D0A3}"/>
  </bookViews>
  <sheets>
    <sheet name="Sheet1" sheetId="1" r:id="rId1"/>
    <sheet name="Dashboard" sheetId="2" r:id="rId2"/>
  </sheets>
  <definedNames>
    <definedName name="_xlnm._FilterDatabase" localSheetId="0" hidden="1">Sheet1!$B$2:$E$32</definedName>
    <definedName name="_xlnm.Extract" localSheetId="0">Sheet1!#REF!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2" l="1"/>
  <c r="C14" i="2"/>
  <c r="C15" i="2"/>
  <c r="C16" i="2"/>
  <c r="C17" i="2"/>
  <c r="C11" i="2"/>
  <c r="C19" i="2" s="1"/>
  <c r="C12" i="2"/>
  <c r="C13" i="2"/>
  <c r="C10" i="2"/>
</calcChain>
</file>

<file path=xl/sharedStrings.xml><?xml version="1.0" encoding="utf-8"?>
<sst xmlns="http://schemas.openxmlformats.org/spreadsheetml/2006/main" count="79" uniqueCount="48">
  <si>
    <t>Date</t>
  </si>
  <si>
    <t>Category</t>
  </si>
  <si>
    <t>Amount</t>
  </si>
  <si>
    <t>Travel</t>
  </si>
  <si>
    <t>Food and Dining</t>
  </si>
  <si>
    <t>Shopping</t>
  </si>
  <si>
    <t>Education</t>
  </si>
  <si>
    <t>Rent</t>
  </si>
  <si>
    <t>Health care</t>
  </si>
  <si>
    <t>Transport</t>
  </si>
  <si>
    <t>Insurance</t>
  </si>
  <si>
    <t>Description</t>
  </si>
  <si>
    <t xml:space="preserve">Delhi To Goa </t>
  </si>
  <si>
    <t>Pizza, Pasta and Dinner at xyz</t>
  </si>
  <si>
    <t>Bike Insurance</t>
  </si>
  <si>
    <t>Car Insurance</t>
  </si>
  <si>
    <t>Complete Family Checkup</t>
  </si>
  <si>
    <t>Kids School Fee</t>
  </si>
  <si>
    <t>Kids Stationary</t>
  </si>
  <si>
    <t xml:space="preserve">New Mobile Phone </t>
  </si>
  <si>
    <t>Kids Tution Fee</t>
  </si>
  <si>
    <t>House Rent Paid</t>
  </si>
  <si>
    <t>Medicine of Parents</t>
  </si>
  <si>
    <t>Goa To Delhi</t>
  </si>
  <si>
    <t>Mouse and Keyboard</t>
  </si>
  <si>
    <t xml:space="preserve">Lunch With Family at xyz </t>
  </si>
  <si>
    <t xml:space="preserve">Breakfast </t>
  </si>
  <si>
    <t>Dinner at Xyz Hotel</t>
  </si>
  <si>
    <t>Health Insurance</t>
  </si>
  <si>
    <t>Delhi to Faridabad</t>
  </si>
  <si>
    <t>Kids Books and Pens</t>
  </si>
  <si>
    <t>Cloaths For Kids</t>
  </si>
  <si>
    <t xml:space="preserve">Birthday Celebration </t>
  </si>
  <si>
    <t>Shop 1 Rent Paid</t>
  </si>
  <si>
    <t>Shop 2 Rent Paid</t>
  </si>
  <si>
    <t>Family Checkup</t>
  </si>
  <si>
    <t>Start Date</t>
  </si>
  <si>
    <t>End Date</t>
  </si>
  <si>
    <t>Faridabad to delhi</t>
  </si>
  <si>
    <t>CATEGORY</t>
  </si>
  <si>
    <t>AMOUNT</t>
  </si>
  <si>
    <t>TOTAL</t>
  </si>
  <si>
    <t>Bills</t>
  </si>
  <si>
    <t>Mobile Bill</t>
  </si>
  <si>
    <t>Water Bill</t>
  </si>
  <si>
    <t>Electricity</t>
  </si>
  <si>
    <t>airpods</t>
  </si>
  <si>
    <r>
      <rPr>
        <sz val="43"/>
        <color theme="1"/>
        <rFont val="Eras Bold ITC"/>
        <family val="2"/>
      </rPr>
      <t>EXPENSE TRACKER</t>
    </r>
    <r>
      <rPr>
        <sz val="43"/>
        <color theme="1"/>
        <rFont val="Eras Demi ITC"/>
        <family val="2"/>
      </rPr>
      <t xml:space="preserve">  </t>
    </r>
    <r>
      <rPr>
        <sz val="43"/>
        <color theme="1"/>
        <rFont val="Eras Bold ITC"/>
        <family val="2"/>
      </rPr>
      <t>2022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</si>
</sst>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 &quot;₹&quot;\ * #,##0_ ;_ &quot;₹&quot;\ * \-#,##0_ ;_ &quot;₹&quot;\ * &quot;-&quot;_ ;_ @_ "/>
    <numFmt numFmtId="164" formatCode="_-[$$-45C]* #,##0_-;\-[$$-45C]* #,##0_-;_-[$$-45C]* &quot;-&quot;_-;_-@_-"/>
  </numFmts>
  <fonts count="4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43"/>
      <color theme="1"/>
      <name val="Eras Demi ITC"/>
      <family val="2"/>
    </font>
    <font>
      <sz val="43"/>
      <color theme="1"/>
      <name val="Eras Bold ITC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/>
      </bottom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1" fillId="2" borderId="1" xfId="0" applyFont="1" applyFill="1" applyBorder="1"/>
    <xf numFmtId="0" fontId="0" fillId="0" borderId="2" xfId="0" applyBorder="1"/>
    <xf numFmtId="0" fontId="0" fillId="0" borderId="4" xfId="0" applyBorder="1"/>
    <xf numFmtId="14" fontId="0" fillId="0" borderId="6" xfId="0" applyNumberFormat="1" applyBorder="1" applyAlignment="1">
      <alignment horizontal="left"/>
    </xf>
    <xf numFmtId="42" fontId="0" fillId="0" borderId="7" xfId="0" applyNumberFormat="1" applyBorder="1"/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/>
    <xf numFmtId="0" fontId="1" fillId="2" borderId="10" xfId="0" applyFont="1" applyFill="1" applyBorder="1"/>
    <xf numFmtId="14" fontId="0" fillId="0" borderId="11" xfId="0" applyNumberFormat="1" applyBorder="1" applyAlignment="1">
      <alignment horizontal="left"/>
    </xf>
    <xf numFmtId="0" fontId="0" fillId="0" borderId="12" xfId="0" applyBorder="1"/>
    <xf numFmtId="42" fontId="0" fillId="0" borderId="13" xfId="0" applyNumberFormat="1" applyBorder="1"/>
    <xf numFmtId="14" fontId="0" fillId="3" borderId="3" xfId="0" applyNumberFormat="1" applyFill="1" applyBorder="1"/>
    <xf numFmtId="14" fontId="0" fillId="3" borderId="5" xfId="0" applyNumberFormat="1" applyFill="1" applyBorder="1"/>
    <xf numFmtId="0" fontId="1" fillId="2" borderId="14" xfId="0" applyFont="1" applyFill="1" applyBorder="1"/>
    <xf numFmtId="164" fontId="0" fillId="0" borderId="1" xfId="0" applyNumberFormat="1" applyBorder="1"/>
    <xf numFmtId="164" fontId="0" fillId="0" borderId="12" xfId="0" applyNumberFormat="1" applyBorder="1"/>
    <xf numFmtId="164" fontId="1" fillId="2" borderId="15" xfId="0" applyNumberFormat="1" applyFont="1" applyFill="1" applyBorder="1"/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numFmt numFmtId="32" formatCode="_ &quot;₹&quot;\ * #,##0_ ;_ &quot;₹&quot;\ * \-#,##0_ ;_ &quot;₹&quot;\ * &quot;-&quot;_ ;_ @_ "/>
      <border diagonalUp="0" diagonalDown="0">
        <left style="thin">
          <color theme="0" tint="-0.499984740745262"/>
        </left>
        <right/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numFmt numFmtId="19" formatCode="dd/mm/yyyy"/>
      <alignment horizontal="left" vertical="bottom" textRotation="0" wrapText="0" indent="0" justifyLastLine="0" shrinkToFit="0" readingOrder="0"/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outline="0">
        <top style="thin">
          <color theme="0" tint="-0.499984740745262"/>
        </top>
      </border>
    </dxf>
    <dxf>
      <border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 outline="0">
        <bottom style="thin">
          <color theme="0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0" tint="-0.499984740745262"/>
        </left>
        <right style="thin">
          <color theme="0" tint="-0.49998474074526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69-497C-BAEE-D82DE66B66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D69-497C-BAEE-D82DE66B66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D69-497C-BAEE-D82DE66B666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D69-497C-BAEE-D82DE66B666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D69-497C-BAEE-D82DE66B666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D69-497C-BAEE-D82DE66B666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D69-497C-BAEE-D82DE66B666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D69-497C-BAEE-D82DE66B666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D69-497C-BAEE-D82DE66B66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Dashboard!$B$10:$B$18</c:f>
              <c:strCache>
                <c:ptCount val="9"/>
                <c:pt idx="0">
                  <c:v>Travel</c:v>
                </c:pt>
                <c:pt idx="1">
                  <c:v>Food and Dining</c:v>
                </c:pt>
                <c:pt idx="2">
                  <c:v>Shopping</c:v>
                </c:pt>
                <c:pt idx="3">
                  <c:v>Education</c:v>
                </c:pt>
                <c:pt idx="4">
                  <c:v>Rent</c:v>
                </c:pt>
                <c:pt idx="5">
                  <c:v>Health care</c:v>
                </c:pt>
                <c:pt idx="6">
                  <c:v>Bills</c:v>
                </c:pt>
                <c:pt idx="7">
                  <c:v>Insurance</c:v>
                </c:pt>
                <c:pt idx="8">
                  <c:v>Transport</c:v>
                </c:pt>
              </c:strCache>
            </c:strRef>
          </c:cat>
          <c:val>
            <c:numRef>
              <c:f>Dashboard!$C$10:$C$18</c:f>
              <c:numCache>
                <c:formatCode>_-[$$-45C]* #,##0_-;\-[$$-45C]* #,##0_-;_-[$$-45C]* "-"_-;_-@_-</c:formatCode>
                <c:ptCount val="9"/>
                <c:pt idx="0">
                  <c:v>8000</c:v>
                </c:pt>
                <c:pt idx="1">
                  <c:v>2570</c:v>
                </c:pt>
                <c:pt idx="2">
                  <c:v>10500</c:v>
                </c:pt>
                <c:pt idx="3">
                  <c:v>8200</c:v>
                </c:pt>
                <c:pt idx="4">
                  <c:v>9500</c:v>
                </c:pt>
                <c:pt idx="5">
                  <c:v>6400</c:v>
                </c:pt>
                <c:pt idx="6">
                  <c:v>6500</c:v>
                </c:pt>
                <c:pt idx="7">
                  <c:v>9450</c:v>
                </c:pt>
                <c:pt idx="8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2-4812-8FFE-62ACD78B9EC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207291890970145"/>
          <c:y val="6.0472076407115785E-2"/>
          <c:w val="0.31398483718834519"/>
          <c:h val="0.86979658792650916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Dashboard!$B$10:$B$18</c:f>
              <c:strCache>
                <c:ptCount val="9"/>
                <c:pt idx="0">
                  <c:v>Travel</c:v>
                </c:pt>
                <c:pt idx="1">
                  <c:v>Food and Dining</c:v>
                </c:pt>
                <c:pt idx="2">
                  <c:v>Shopping</c:v>
                </c:pt>
                <c:pt idx="3">
                  <c:v>Education</c:v>
                </c:pt>
                <c:pt idx="4">
                  <c:v>Rent</c:v>
                </c:pt>
                <c:pt idx="5">
                  <c:v>Health care</c:v>
                </c:pt>
                <c:pt idx="6">
                  <c:v>Bills</c:v>
                </c:pt>
                <c:pt idx="7">
                  <c:v>Insurance</c:v>
                </c:pt>
                <c:pt idx="8">
                  <c:v>Transport</c:v>
                </c:pt>
              </c:strCache>
            </c:strRef>
          </c:cat>
          <c:val>
            <c:numRef>
              <c:f>Dashboard!$C$10:$C$18</c:f>
              <c:numCache>
                <c:formatCode>_-[$$-45C]* #,##0_-;\-[$$-45C]* #,##0_-;_-[$$-45C]* "-"_-;_-@_-</c:formatCode>
                <c:ptCount val="9"/>
                <c:pt idx="0">
                  <c:v>8000</c:v>
                </c:pt>
                <c:pt idx="1">
                  <c:v>2570</c:v>
                </c:pt>
                <c:pt idx="2">
                  <c:v>10500</c:v>
                </c:pt>
                <c:pt idx="3">
                  <c:v>8200</c:v>
                </c:pt>
                <c:pt idx="4">
                  <c:v>9500</c:v>
                </c:pt>
                <c:pt idx="5">
                  <c:v>6400</c:v>
                </c:pt>
                <c:pt idx="6">
                  <c:v>6500</c:v>
                </c:pt>
                <c:pt idx="7">
                  <c:v>9450</c:v>
                </c:pt>
                <c:pt idx="8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4-4194-A657-E04ED546F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9852224"/>
        <c:axId val="581938392"/>
      </c:barChart>
      <c:catAx>
        <c:axId val="579852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38392"/>
        <c:crosses val="autoZero"/>
        <c:auto val="1"/>
        <c:lblAlgn val="ctr"/>
        <c:lblOffset val="100"/>
        <c:noMultiLvlLbl val="0"/>
      </c:catAx>
      <c:valAx>
        <c:axId val="581938392"/>
        <c:scaling>
          <c:orientation val="minMax"/>
        </c:scaling>
        <c:delete val="1"/>
        <c:axPos val="b"/>
        <c:numFmt formatCode="_-[$$-45C]* #,##0_-;\-[$$-45C]* #,##0_-;_-[$$-45C]* &quot;-&quot;_-;_-@_-" sourceLinked="1"/>
        <c:majorTickMark val="none"/>
        <c:minorTickMark val="none"/>
        <c:tickLblPos val="nextTo"/>
        <c:crossAx val="57985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svg"/><Relationship Id="rId3" Type="http://schemas.openxmlformats.org/officeDocument/2006/relationships/image" Target="../media/image2.svg"/><Relationship Id="rId7" Type="http://schemas.openxmlformats.org/officeDocument/2006/relationships/image" Target="../media/image6.svg"/><Relationship Id="rId12" Type="http://schemas.openxmlformats.org/officeDocument/2006/relationships/image" Target="../media/image11.png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image" Target="../media/image15.jpe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image" Target="../media/image10.svg"/><Relationship Id="rId5" Type="http://schemas.openxmlformats.org/officeDocument/2006/relationships/image" Target="../media/image4.svg"/><Relationship Id="rId15" Type="http://schemas.openxmlformats.org/officeDocument/2006/relationships/image" Target="../media/image1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svg"/><Relationship Id="rId1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505238</xdr:colOff>
      <xdr:row>5</xdr:row>
      <xdr:rowOff>0</xdr:rowOff>
    </xdr:from>
    <xdr:to>
      <xdr:col>11</xdr:col>
      <xdr:colOff>207066</xdr:colOff>
      <xdr:row>12</xdr:row>
      <xdr:rowOff>149086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A1D5979-27BE-477D-A412-3ED850642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306457</xdr:colOff>
      <xdr:row>4</xdr:row>
      <xdr:rowOff>248478</xdr:rowOff>
    </xdr:from>
    <xdr:to>
      <xdr:col>7</xdr:col>
      <xdr:colOff>438979</xdr:colOff>
      <xdr:row>19</xdr:row>
      <xdr:rowOff>49692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B11DCC7B-1BFF-4F50-8C21-4B7FFD406E2C}"/>
            </a:ext>
          </a:extLst>
        </xdr:cNvPr>
        <xdr:cNvGrpSpPr/>
      </xdr:nvGrpSpPr>
      <xdr:grpSpPr>
        <a:xfrm>
          <a:off x="2736022" y="1137478"/>
          <a:ext cx="3798957" cy="3555997"/>
          <a:chOff x="2907196" y="612915"/>
          <a:chExt cx="3959087" cy="3594648"/>
        </a:xfrm>
      </xdr:grpSpPr>
      <xdr:grpSp>
        <xdr:nvGrpSpPr>
          <xdr:cNvPr id="35" name="Group 34">
            <a:extLst>
              <a:ext uri="{FF2B5EF4-FFF2-40B4-BE49-F238E27FC236}">
                <a16:creationId xmlns:a16="http://schemas.microsoft.com/office/drawing/2014/main" id="{026FC1E8-8AE8-4EA4-8A10-0BF1643576F8}"/>
              </a:ext>
            </a:extLst>
          </xdr:cNvPr>
          <xdr:cNvGrpSpPr/>
        </xdr:nvGrpSpPr>
        <xdr:grpSpPr>
          <a:xfrm>
            <a:off x="2907196" y="612915"/>
            <a:ext cx="3959087" cy="3279911"/>
            <a:chOff x="3072847" y="646045"/>
            <a:chExt cx="3925959" cy="3346162"/>
          </a:xfrm>
        </xdr:grpSpPr>
        <xdr:pic>
          <xdr:nvPicPr>
            <xdr:cNvPr id="3" name="Graphic 2" descr="Airplane">
              <a:extLst>
                <a:ext uri="{FF2B5EF4-FFF2-40B4-BE49-F238E27FC236}">
                  <a16:creationId xmlns:a16="http://schemas.microsoft.com/office/drawing/2014/main" id="{E14EDEA2-3701-4F89-827B-B07BB73E61E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3"/>
                </a:ext>
              </a:extLst>
            </a:blip>
            <a:stretch>
              <a:fillRect/>
            </a:stretch>
          </xdr:blipFill>
          <xdr:spPr>
            <a:xfrm>
              <a:off x="4504265" y="1976818"/>
              <a:ext cx="590311" cy="440467"/>
            </a:xfrm>
            <a:prstGeom prst="rect">
              <a:avLst/>
            </a:prstGeom>
          </xdr:spPr>
        </xdr:pic>
        <xdr:pic>
          <xdr:nvPicPr>
            <xdr:cNvPr id="5" name="Graphic 4" descr="Car">
              <a:extLst>
                <a:ext uri="{FF2B5EF4-FFF2-40B4-BE49-F238E27FC236}">
                  <a16:creationId xmlns:a16="http://schemas.microsoft.com/office/drawing/2014/main" id="{62F0C1B4-69C3-40E3-A698-436B2D49713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5666217" y="1813887"/>
              <a:ext cx="861390" cy="861390"/>
            </a:xfrm>
            <a:prstGeom prst="rect">
              <a:avLst/>
            </a:prstGeom>
          </xdr:spPr>
        </xdr:pic>
        <xdr:pic>
          <xdr:nvPicPr>
            <xdr:cNvPr id="9" name="Graphic 8" descr="Table setting">
              <a:extLst>
                <a:ext uri="{FF2B5EF4-FFF2-40B4-BE49-F238E27FC236}">
                  <a16:creationId xmlns:a16="http://schemas.microsoft.com/office/drawing/2014/main" id="{BCAF2E2A-D669-46FC-865C-187808A0628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7"/>
                </a:ext>
              </a:extLst>
            </a:blip>
            <a:stretch>
              <a:fillRect/>
            </a:stretch>
          </xdr:blipFill>
          <xdr:spPr>
            <a:xfrm>
              <a:off x="5698437" y="646045"/>
              <a:ext cx="728868" cy="728868"/>
            </a:xfrm>
            <a:prstGeom prst="rect">
              <a:avLst/>
            </a:prstGeom>
          </xdr:spPr>
        </xdr:pic>
        <xdr:pic>
          <xdr:nvPicPr>
            <xdr:cNvPr id="11" name="Graphic 10" descr="Graduation cap">
              <a:extLst>
                <a:ext uri="{FF2B5EF4-FFF2-40B4-BE49-F238E27FC236}">
                  <a16:creationId xmlns:a16="http://schemas.microsoft.com/office/drawing/2014/main" id="{58C1A261-E281-408F-AD51-A63B28CC1B2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4456048" y="679173"/>
              <a:ext cx="704024" cy="704024"/>
            </a:xfrm>
            <a:prstGeom prst="rect">
              <a:avLst/>
            </a:prstGeom>
          </xdr:spPr>
        </xdr:pic>
        <xdr:pic>
          <xdr:nvPicPr>
            <xdr:cNvPr id="18" name="Graphic 17" descr="Shopping basket">
              <a:extLst>
                <a:ext uri="{FF2B5EF4-FFF2-40B4-BE49-F238E27FC236}">
                  <a16:creationId xmlns:a16="http://schemas.microsoft.com/office/drawing/2014/main" id="{28206EB2-6AC6-4469-825F-96D6E7BA3AD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1"/>
                </a:ext>
              </a:extLst>
            </a:blip>
            <a:stretch>
              <a:fillRect/>
            </a:stretch>
          </xdr:blipFill>
          <xdr:spPr>
            <a:xfrm>
              <a:off x="3246780" y="1954685"/>
              <a:ext cx="571501" cy="571501"/>
            </a:xfrm>
            <a:prstGeom prst="rect">
              <a:avLst/>
            </a:prstGeom>
          </xdr:spPr>
        </xdr:pic>
        <xdr:pic>
          <xdr:nvPicPr>
            <xdr:cNvPr id="20" name="Graphic 19" descr="Medical">
              <a:extLst>
                <a:ext uri="{FF2B5EF4-FFF2-40B4-BE49-F238E27FC236}">
                  <a16:creationId xmlns:a16="http://schemas.microsoft.com/office/drawing/2014/main" id="{B47160A1-E04D-42D9-82E6-95F30A0FBCD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3"/>
                </a:ext>
              </a:extLst>
            </a:blip>
            <a:stretch>
              <a:fillRect/>
            </a:stretch>
          </xdr:blipFill>
          <xdr:spPr>
            <a:xfrm>
              <a:off x="3321324" y="753715"/>
              <a:ext cx="546653" cy="546653"/>
            </a:xfrm>
            <a:prstGeom prst="rect">
              <a:avLst/>
            </a:prstGeom>
          </xdr:spPr>
        </xdr:pic>
        <xdr:sp macro="" textlink="">
          <xdr:nvSpPr>
            <xdr:cNvPr id="21" name="Rectangle 20">
              <a:extLst>
                <a:ext uri="{FF2B5EF4-FFF2-40B4-BE49-F238E27FC236}">
                  <a16:creationId xmlns:a16="http://schemas.microsoft.com/office/drawing/2014/main" id="{13B31D52-E73C-427A-B6F2-69DA67F2F1BC}"/>
                </a:ext>
              </a:extLst>
            </xdr:cNvPr>
            <xdr:cNvSpPr/>
          </xdr:nvSpPr>
          <xdr:spPr>
            <a:xfrm>
              <a:off x="3072847" y="1267235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Health</a:t>
              </a:r>
              <a:r>
                <a:rPr lang="en-US" sz="1400" b="1" baseline="0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 Care</a:t>
              </a:r>
              <a:endParaRPr lang="en-US" sz="1400" b="1">
                <a:solidFill>
                  <a:schemeClr val="tx1">
                    <a:lumMod val="95000"/>
                    <a:lumOff val="5000"/>
                  </a:schemeClr>
                </a:solidFill>
              </a:endParaRPr>
            </a:p>
          </xdr:txBody>
        </xdr:sp>
        <xdr:sp macro="" textlink="">
          <xdr:nvSpPr>
            <xdr:cNvPr id="22" name="Rectangle 21">
              <a:extLst>
                <a:ext uri="{FF2B5EF4-FFF2-40B4-BE49-F238E27FC236}">
                  <a16:creationId xmlns:a16="http://schemas.microsoft.com/office/drawing/2014/main" id="{D0469823-33E8-4680-A3EB-AE24CFE6EBEC}"/>
                </a:ext>
              </a:extLst>
            </xdr:cNvPr>
            <xdr:cNvSpPr/>
          </xdr:nvSpPr>
          <xdr:spPr>
            <a:xfrm>
              <a:off x="4356648" y="1267234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Education</a:t>
              </a:r>
            </a:p>
          </xdr:txBody>
        </xdr:sp>
        <xdr:sp macro="" textlink="">
          <xdr:nvSpPr>
            <xdr:cNvPr id="23" name="Rectangle 22">
              <a:extLst>
                <a:ext uri="{FF2B5EF4-FFF2-40B4-BE49-F238E27FC236}">
                  <a16:creationId xmlns:a16="http://schemas.microsoft.com/office/drawing/2014/main" id="{74417202-D36B-41DD-B971-818020E1094E}"/>
                </a:ext>
              </a:extLst>
            </xdr:cNvPr>
            <xdr:cNvSpPr/>
          </xdr:nvSpPr>
          <xdr:spPr>
            <a:xfrm>
              <a:off x="5441666" y="1258951"/>
              <a:ext cx="13749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Foods</a:t>
              </a:r>
              <a:r>
                <a:rPr lang="en-US" sz="1400" b="1" baseline="0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 &amp; Dining</a:t>
              </a:r>
              <a:endParaRPr lang="en-US" sz="1400" b="1">
                <a:solidFill>
                  <a:schemeClr val="tx1">
                    <a:lumMod val="95000"/>
                    <a:lumOff val="5000"/>
                  </a:schemeClr>
                </a:solidFill>
              </a:endParaRPr>
            </a:p>
          </xdr:txBody>
        </xdr:sp>
        <xdr:sp macro="" textlink="">
          <xdr:nvSpPr>
            <xdr:cNvPr id="24" name="Rectangle 23">
              <a:extLst>
                <a:ext uri="{FF2B5EF4-FFF2-40B4-BE49-F238E27FC236}">
                  <a16:creationId xmlns:a16="http://schemas.microsoft.com/office/drawing/2014/main" id="{60DEA485-F509-437A-A3C9-AD320229C48B}"/>
                </a:ext>
              </a:extLst>
            </xdr:cNvPr>
            <xdr:cNvSpPr/>
          </xdr:nvSpPr>
          <xdr:spPr>
            <a:xfrm>
              <a:off x="3089415" y="2451643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Shopping</a:t>
              </a:r>
            </a:p>
          </xdr:txBody>
        </xdr:sp>
        <xdr:sp macro="" textlink="">
          <xdr:nvSpPr>
            <xdr:cNvPr id="25" name="Rectangle 24">
              <a:extLst>
                <a:ext uri="{FF2B5EF4-FFF2-40B4-BE49-F238E27FC236}">
                  <a16:creationId xmlns:a16="http://schemas.microsoft.com/office/drawing/2014/main" id="{6963589D-20A9-4CAD-AB22-2CD71BD25F6B}"/>
                </a:ext>
              </a:extLst>
            </xdr:cNvPr>
            <xdr:cNvSpPr/>
          </xdr:nvSpPr>
          <xdr:spPr>
            <a:xfrm>
              <a:off x="4381502" y="2451643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Air Travel</a:t>
              </a:r>
            </a:p>
          </xdr:txBody>
        </xdr:sp>
        <xdr:sp macro="" textlink="">
          <xdr:nvSpPr>
            <xdr:cNvPr id="26" name="Rectangle 25">
              <a:extLst>
                <a:ext uri="{FF2B5EF4-FFF2-40B4-BE49-F238E27FC236}">
                  <a16:creationId xmlns:a16="http://schemas.microsoft.com/office/drawing/2014/main" id="{8B1C78C3-6485-4F2B-BBC8-5BF9FE6B580F}"/>
                </a:ext>
              </a:extLst>
            </xdr:cNvPr>
            <xdr:cNvSpPr/>
          </xdr:nvSpPr>
          <xdr:spPr>
            <a:xfrm>
              <a:off x="5657027" y="2459926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Transport</a:t>
              </a:r>
            </a:p>
          </xdr:txBody>
        </xdr:sp>
        <xdr:pic>
          <xdr:nvPicPr>
            <xdr:cNvPr id="28" name="Picture 27" descr="For rent - Free nature icons">
              <a:extLst>
                <a:ext uri="{FF2B5EF4-FFF2-40B4-BE49-F238E27FC236}">
                  <a16:creationId xmlns:a16="http://schemas.microsoft.com/office/drawing/2014/main" id="{24B13B46-78B9-46C9-92B3-40AFCE17440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172239" y="3089405"/>
              <a:ext cx="741003" cy="74543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9" name="Rectangle 28">
              <a:extLst>
                <a:ext uri="{FF2B5EF4-FFF2-40B4-BE49-F238E27FC236}">
                  <a16:creationId xmlns:a16="http://schemas.microsoft.com/office/drawing/2014/main" id="{43CC0135-C0EA-42DB-AC76-C978A9280DA1}"/>
                </a:ext>
              </a:extLst>
            </xdr:cNvPr>
            <xdr:cNvSpPr/>
          </xdr:nvSpPr>
          <xdr:spPr>
            <a:xfrm>
              <a:off x="3279919" y="3752012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Rent</a:t>
              </a:r>
            </a:p>
          </xdr:txBody>
        </xdr:sp>
        <xdr:pic>
          <xdr:nvPicPr>
            <xdr:cNvPr id="30" name="Picture 29" descr="group, symbol, Hands, Protection, Business, Family, Familiar, insurance icon">
              <a:extLst>
                <a:ext uri="{FF2B5EF4-FFF2-40B4-BE49-F238E27FC236}">
                  <a16:creationId xmlns:a16="http://schemas.microsoft.com/office/drawing/2014/main" id="{62C3CF77-9538-4E99-94C1-2601CE49ACC1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514022" y="3128703"/>
              <a:ext cx="646043" cy="65230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1" name="Rectangle 30">
              <a:extLst>
                <a:ext uri="{FF2B5EF4-FFF2-40B4-BE49-F238E27FC236}">
                  <a16:creationId xmlns:a16="http://schemas.microsoft.com/office/drawing/2014/main" id="{AB02A1B0-25C1-49DF-9647-05DDA5EB61BE}"/>
                </a:ext>
              </a:extLst>
            </xdr:cNvPr>
            <xdr:cNvSpPr/>
          </xdr:nvSpPr>
          <xdr:spPr>
            <a:xfrm>
              <a:off x="4406350" y="3735447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Insurance</a:t>
              </a:r>
            </a:p>
          </xdr:txBody>
        </xdr:sp>
        <xdr:pic>
          <xdr:nvPicPr>
            <xdr:cNvPr id="33" name="Picture 32" descr="Set 4 utilities icons in home symbols power Vector Image">
              <a:extLst>
                <a:ext uri="{FF2B5EF4-FFF2-40B4-BE49-F238E27FC236}">
                  <a16:creationId xmlns:a16="http://schemas.microsoft.com/office/drawing/2014/main" id="{9B555E65-718C-4FAD-9BDF-90D37435DD22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16" cstate="print">
              <a:biLevel thresh="75000"/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9865" t="28146" r="52111" b="50311"/>
            <a:stretch/>
          </xdr:blipFill>
          <xdr:spPr bwMode="auto">
            <a:xfrm>
              <a:off x="5830955" y="3064565"/>
              <a:ext cx="560001" cy="670892"/>
            </a:xfrm>
            <a:prstGeom prst="ellipse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4" name="Rectangle 33">
              <a:extLst>
                <a:ext uri="{FF2B5EF4-FFF2-40B4-BE49-F238E27FC236}">
                  <a16:creationId xmlns:a16="http://schemas.microsoft.com/office/drawing/2014/main" id="{FF5EF5AA-4315-47FB-9A5B-CA9D9B309CEF}"/>
                </a:ext>
              </a:extLst>
            </xdr:cNvPr>
            <xdr:cNvSpPr/>
          </xdr:nvSpPr>
          <xdr:spPr>
            <a:xfrm>
              <a:off x="5864089" y="3727164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Bills</a:t>
              </a:r>
            </a:p>
          </xdr:txBody>
        </xdr:sp>
      </xdr:grpSp>
      <xdr:sp macro="" textlink="$C$15">
        <xdr:nvSpPr>
          <xdr:cNvPr id="36" name="Rectangle 35">
            <a:extLst>
              <a:ext uri="{FF2B5EF4-FFF2-40B4-BE49-F238E27FC236}">
                <a16:creationId xmlns:a16="http://schemas.microsoft.com/office/drawing/2014/main" id="{0F8B8526-F4B2-4402-B6A9-51945637B8D9}"/>
              </a:ext>
            </a:extLst>
          </xdr:cNvPr>
          <xdr:cNvSpPr/>
        </xdr:nvSpPr>
        <xdr:spPr>
          <a:xfrm>
            <a:off x="2973455" y="1482586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2741DC1A-58FF-4517-A6AF-C8CC3EC80CE8}" type="TxLink">
              <a:rPr lang="en-US" sz="1400" b="1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pPr algn="l"/>
              <a:t> $6,400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13">
        <xdr:nvSpPr>
          <xdr:cNvPr id="37" name="Rectangle 36">
            <a:extLst>
              <a:ext uri="{FF2B5EF4-FFF2-40B4-BE49-F238E27FC236}">
                <a16:creationId xmlns:a16="http://schemas.microsoft.com/office/drawing/2014/main" id="{05106C19-C835-4C7A-9D54-481825B1A7BF}"/>
              </a:ext>
            </a:extLst>
          </xdr:cNvPr>
          <xdr:cNvSpPr/>
        </xdr:nvSpPr>
        <xdr:spPr>
          <a:xfrm>
            <a:off x="4240694" y="1482586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6B1A11D7-3DFD-468E-95C9-FAF0188ED9D5}" type="TxLink">
              <a: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pPr algn="l"/>
              <a:t> $8,200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11">
        <xdr:nvSpPr>
          <xdr:cNvPr id="38" name="Rectangle 37">
            <a:extLst>
              <a:ext uri="{FF2B5EF4-FFF2-40B4-BE49-F238E27FC236}">
                <a16:creationId xmlns:a16="http://schemas.microsoft.com/office/drawing/2014/main" id="{B2EFBC1A-53A8-46AD-93ED-6C8B65A894EA}"/>
              </a:ext>
            </a:extLst>
          </xdr:cNvPr>
          <xdr:cNvSpPr/>
        </xdr:nvSpPr>
        <xdr:spPr>
          <a:xfrm>
            <a:off x="5541063" y="1466021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4D42597F-C78B-4905-8AD1-F8AA476E4C65}" type="TxLink">
              <a: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pPr algn="l"/>
              <a:t> $2,570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12">
        <xdr:nvSpPr>
          <xdr:cNvPr id="39" name="Rectangle 38">
            <a:extLst>
              <a:ext uri="{FF2B5EF4-FFF2-40B4-BE49-F238E27FC236}">
                <a16:creationId xmlns:a16="http://schemas.microsoft.com/office/drawing/2014/main" id="{A2686D6A-0896-476E-A8AD-BEA4C090B45D}"/>
              </a:ext>
            </a:extLst>
          </xdr:cNvPr>
          <xdr:cNvSpPr/>
        </xdr:nvSpPr>
        <xdr:spPr>
          <a:xfrm>
            <a:off x="2932041" y="2617304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0E61CBCA-B569-41CD-B867-E78B03D10AA5}" type="TxLink">
              <a: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pPr algn="l"/>
              <a:t> $10,500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10">
        <xdr:nvSpPr>
          <xdr:cNvPr id="40" name="Rectangle 39">
            <a:extLst>
              <a:ext uri="{FF2B5EF4-FFF2-40B4-BE49-F238E27FC236}">
                <a16:creationId xmlns:a16="http://schemas.microsoft.com/office/drawing/2014/main" id="{1EF55AED-3332-4A39-8036-D195E441BC3C}"/>
              </a:ext>
            </a:extLst>
          </xdr:cNvPr>
          <xdr:cNvSpPr/>
        </xdr:nvSpPr>
        <xdr:spPr>
          <a:xfrm>
            <a:off x="4232410" y="2617304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F861B622-92CE-4B4D-9E2B-00D596EC4DFD}" type="TxLink">
              <a: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pPr algn="l"/>
              <a:t> $8,000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18">
        <xdr:nvSpPr>
          <xdr:cNvPr id="41" name="Rectangle 40">
            <a:extLst>
              <a:ext uri="{FF2B5EF4-FFF2-40B4-BE49-F238E27FC236}">
                <a16:creationId xmlns:a16="http://schemas.microsoft.com/office/drawing/2014/main" id="{06F10CDF-218F-4230-8E97-D62D08BA7A45}"/>
              </a:ext>
            </a:extLst>
          </xdr:cNvPr>
          <xdr:cNvSpPr/>
        </xdr:nvSpPr>
        <xdr:spPr>
          <a:xfrm>
            <a:off x="5524497" y="2633869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F2D921FD-6052-4058-8220-FAC497128EA7}" type="TxLink">
              <a: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pPr algn="l"/>
              <a:t> $2,500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14">
        <xdr:nvSpPr>
          <xdr:cNvPr id="42" name="Rectangle 41">
            <a:extLst>
              <a:ext uri="{FF2B5EF4-FFF2-40B4-BE49-F238E27FC236}">
                <a16:creationId xmlns:a16="http://schemas.microsoft.com/office/drawing/2014/main" id="{A8665556-76D1-4943-99BB-123B86569AEA}"/>
              </a:ext>
            </a:extLst>
          </xdr:cNvPr>
          <xdr:cNvSpPr/>
        </xdr:nvSpPr>
        <xdr:spPr>
          <a:xfrm>
            <a:off x="2940323" y="3901108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A18D9E91-0C70-4E8D-A342-F43981F37C6F}" type="TxLink">
              <a: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pPr algn="l"/>
              <a:t> $9,500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17">
        <xdr:nvSpPr>
          <xdr:cNvPr id="43" name="Rectangle 42">
            <a:extLst>
              <a:ext uri="{FF2B5EF4-FFF2-40B4-BE49-F238E27FC236}">
                <a16:creationId xmlns:a16="http://schemas.microsoft.com/office/drawing/2014/main" id="{FDAE8E20-B6E2-4C64-9424-BB2E22D8C0DC}"/>
              </a:ext>
            </a:extLst>
          </xdr:cNvPr>
          <xdr:cNvSpPr/>
        </xdr:nvSpPr>
        <xdr:spPr>
          <a:xfrm>
            <a:off x="4215845" y="3917673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9AE215CB-7545-4425-8E5D-1F87F52510C7}" type="TxLink">
              <a: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pPr algn="l"/>
              <a:t> $9,450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16">
        <xdr:nvSpPr>
          <xdr:cNvPr id="44" name="Rectangle 43">
            <a:extLst>
              <a:ext uri="{FF2B5EF4-FFF2-40B4-BE49-F238E27FC236}">
                <a16:creationId xmlns:a16="http://schemas.microsoft.com/office/drawing/2014/main" id="{D19D4738-5CF4-44EA-94BB-E1AB289F48CC}"/>
              </a:ext>
            </a:extLst>
          </xdr:cNvPr>
          <xdr:cNvSpPr/>
        </xdr:nvSpPr>
        <xdr:spPr>
          <a:xfrm>
            <a:off x="5483084" y="3892826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855BBEA6-2215-4646-A4EF-C1CE11BA43CC}" type="TxLink">
              <a: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pPr algn="l"/>
              <a:t> $6,500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</xdr:grpSp>
    <xdr:clientData/>
  </xdr:twoCellAnchor>
  <xdr:twoCellAnchor>
    <xdr:from>
      <xdr:col>7</xdr:col>
      <xdr:colOff>521803</xdr:colOff>
      <xdr:row>12</xdr:row>
      <xdr:rowOff>214519</xdr:rowOff>
    </xdr:from>
    <xdr:to>
      <xdr:col>11</xdr:col>
      <xdr:colOff>190499</xdr:colOff>
      <xdr:row>18</xdr:row>
      <xdr:rowOff>223631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75678E24-619F-469A-B9EB-F2FCC9FFE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73AF42-DA16-4021-8EFC-6CB8652DD703}" name="Table1" displayName="Table1" ref="B2:E32" totalsRowShown="0" headerRowDxfId="7" headerRowBorderDxfId="6" tableBorderDxfId="5" totalsRowBorderDxfId="4">
  <autoFilter ref="B2:E32" xr:uid="{7573AF42-DA16-4021-8EFC-6CB8652DD703}"/>
  <tableColumns count="4">
    <tableColumn id="1" xr3:uid="{AB62D561-D92B-462A-BF90-174BB57A76AF}" name="Date" dataDxfId="3"/>
    <tableColumn id="2" xr3:uid="{D3ED33ED-AB6A-4027-A34B-4173084B97A5}" name="Category" dataDxfId="2"/>
    <tableColumn id="3" xr3:uid="{CD26C3C5-8CE7-4803-AD68-11C809A87817}" name="Description" dataDxfId="1"/>
    <tableColumn id="4" xr3:uid="{B29F6924-4802-400F-B717-496478B868A8}" name="Amou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88A93-4EF7-42DF-BF20-F5D4FF2A81F5}">
  <dimension ref="B2:E32"/>
  <sheetViews>
    <sheetView zoomScaleNormal="100" workbookViewId="0">
      <selection activeCell="F9" sqref="F9"/>
    </sheetView>
  </sheetViews>
  <sheetFormatPr defaultRowHeight="18.5" x14ac:dyDescent="0.45"/>
  <cols>
    <col min="2" max="2" width="15.85546875" style="1" customWidth="1"/>
    <col min="3" max="3" width="15.85546875" customWidth="1"/>
    <col min="4" max="4" width="32.85546875" customWidth="1"/>
    <col min="5" max="5" width="15.85546875" customWidth="1"/>
  </cols>
  <sheetData>
    <row r="2" spans="2:5" x14ac:dyDescent="0.45">
      <c r="B2" s="8" t="s">
        <v>0</v>
      </c>
      <c r="C2" s="9" t="s">
        <v>1</v>
      </c>
      <c r="D2" s="9" t="s">
        <v>11</v>
      </c>
      <c r="E2" s="10" t="s">
        <v>2</v>
      </c>
    </row>
    <row r="3" spans="2:5" x14ac:dyDescent="0.45">
      <c r="B3" s="6">
        <v>44621</v>
      </c>
      <c r="C3" s="2" t="s">
        <v>3</v>
      </c>
      <c r="D3" s="2" t="s">
        <v>12</v>
      </c>
      <c r="E3" s="7">
        <v>5500</v>
      </c>
    </row>
    <row r="4" spans="2:5" x14ac:dyDescent="0.45">
      <c r="B4" s="6">
        <v>44621</v>
      </c>
      <c r="C4" s="2" t="s">
        <v>4</v>
      </c>
      <c r="D4" s="2" t="s">
        <v>13</v>
      </c>
      <c r="E4" s="7">
        <v>780</v>
      </c>
    </row>
    <row r="5" spans="2:5" x14ac:dyDescent="0.45">
      <c r="B5" s="6">
        <v>44621</v>
      </c>
      <c r="C5" s="2" t="s">
        <v>5</v>
      </c>
      <c r="D5" s="2" t="s">
        <v>19</v>
      </c>
      <c r="E5" s="7">
        <v>10000</v>
      </c>
    </row>
    <row r="6" spans="2:5" x14ac:dyDescent="0.45">
      <c r="B6" s="6">
        <v>44622</v>
      </c>
      <c r="C6" s="2" t="s">
        <v>6</v>
      </c>
      <c r="D6" s="2" t="s">
        <v>20</v>
      </c>
      <c r="E6" s="7">
        <v>4000</v>
      </c>
    </row>
    <row r="7" spans="2:5" x14ac:dyDescent="0.45">
      <c r="B7" s="6">
        <v>44623</v>
      </c>
      <c r="C7" s="2" t="s">
        <v>7</v>
      </c>
      <c r="D7" s="2" t="s">
        <v>21</v>
      </c>
      <c r="E7" s="7">
        <v>5000</v>
      </c>
    </row>
    <row r="8" spans="2:5" x14ac:dyDescent="0.45">
      <c r="B8" s="6">
        <v>44624</v>
      </c>
      <c r="C8" s="2" t="s">
        <v>8</v>
      </c>
      <c r="D8" s="2" t="s">
        <v>22</v>
      </c>
      <c r="E8" s="7">
        <v>3400</v>
      </c>
    </row>
    <row r="9" spans="2:5" x14ac:dyDescent="0.45">
      <c r="B9" s="6">
        <v>44624</v>
      </c>
      <c r="C9" s="2" t="s">
        <v>3</v>
      </c>
      <c r="D9" s="2" t="s">
        <v>23</v>
      </c>
      <c r="E9" s="7">
        <v>2500</v>
      </c>
    </row>
    <row r="10" spans="2:5" x14ac:dyDescent="0.45">
      <c r="B10" s="6">
        <v>44624</v>
      </c>
      <c r="C10" s="2" t="s">
        <v>42</v>
      </c>
      <c r="D10" s="2" t="s">
        <v>45</v>
      </c>
      <c r="E10" s="7">
        <v>300</v>
      </c>
    </row>
    <row r="11" spans="2:5" x14ac:dyDescent="0.45">
      <c r="B11" s="6">
        <v>44625</v>
      </c>
      <c r="C11" s="2" t="s">
        <v>10</v>
      </c>
      <c r="D11" s="2" t="s">
        <v>14</v>
      </c>
      <c r="E11" s="7">
        <v>1450</v>
      </c>
    </row>
    <row r="12" spans="2:5" x14ac:dyDescent="0.45">
      <c r="B12" s="6">
        <v>44625</v>
      </c>
      <c r="C12" s="2" t="s">
        <v>10</v>
      </c>
      <c r="D12" s="2" t="s">
        <v>15</v>
      </c>
      <c r="E12" s="7">
        <v>8000</v>
      </c>
    </row>
    <row r="13" spans="2:5" x14ac:dyDescent="0.45">
      <c r="B13" s="6">
        <v>44625</v>
      </c>
      <c r="C13" s="2" t="s">
        <v>8</v>
      </c>
      <c r="D13" s="2" t="s">
        <v>16</v>
      </c>
      <c r="E13" s="7">
        <v>3000</v>
      </c>
    </row>
    <row r="14" spans="2:5" x14ac:dyDescent="0.45">
      <c r="B14" s="6">
        <v>44625</v>
      </c>
      <c r="C14" s="2" t="s">
        <v>6</v>
      </c>
      <c r="D14" s="2" t="s">
        <v>17</v>
      </c>
      <c r="E14" s="7">
        <v>4000</v>
      </c>
    </row>
    <row r="15" spans="2:5" x14ac:dyDescent="0.45">
      <c r="B15" s="6">
        <v>44625</v>
      </c>
      <c r="C15" s="2" t="s">
        <v>6</v>
      </c>
      <c r="D15" s="2" t="s">
        <v>18</v>
      </c>
      <c r="E15" s="7">
        <v>200</v>
      </c>
    </row>
    <row r="16" spans="2:5" x14ac:dyDescent="0.45">
      <c r="B16" s="6">
        <v>44626</v>
      </c>
      <c r="C16" s="2" t="s">
        <v>5</v>
      </c>
      <c r="D16" s="2" t="s">
        <v>24</v>
      </c>
      <c r="E16" s="7">
        <v>500</v>
      </c>
    </row>
    <row r="17" spans="2:5" x14ac:dyDescent="0.45">
      <c r="B17" s="6">
        <v>44627</v>
      </c>
      <c r="C17" s="2" t="s">
        <v>42</v>
      </c>
      <c r="D17" s="2" t="s">
        <v>44</v>
      </c>
      <c r="E17" s="7">
        <v>4000</v>
      </c>
    </row>
    <row r="18" spans="2:5" x14ac:dyDescent="0.45">
      <c r="B18" s="6">
        <v>44628</v>
      </c>
      <c r="C18" s="2" t="s">
        <v>4</v>
      </c>
      <c r="D18" s="2" t="s">
        <v>25</v>
      </c>
      <c r="E18" s="7">
        <v>800</v>
      </c>
    </row>
    <row r="19" spans="2:5" x14ac:dyDescent="0.45">
      <c r="B19" s="6">
        <v>44629</v>
      </c>
      <c r="C19" s="2" t="s">
        <v>42</v>
      </c>
      <c r="D19" s="2" t="s">
        <v>43</v>
      </c>
      <c r="E19" s="7">
        <v>2200</v>
      </c>
    </row>
    <row r="20" spans="2:5" x14ac:dyDescent="0.45">
      <c r="B20" s="6">
        <v>44629</v>
      </c>
      <c r="C20" s="2" t="s">
        <v>7</v>
      </c>
      <c r="D20" s="2" t="s">
        <v>33</v>
      </c>
      <c r="E20" s="7">
        <v>4500</v>
      </c>
    </row>
    <row r="21" spans="2:5" x14ac:dyDescent="0.45">
      <c r="B21" s="6">
        <v>44629</v>
      </c>
      <c r="C21" s="2" t="s">
        <v>4</v>
      </c>
      <c r="D21" s="2" t="s">
        <v>26</v>
      </c>
      <c r="E21" s="7">
        <v>230</v>
      </c>
    </row>
    <row r="22" spans="2:5" x14ac:dyDescent="0.45">
      <c r="B22" s="6">
        <v>44630</v>
      </c>
      <c r="C22" s="2" t="s">
        <v>4</v>
      </c>
      <c r="D22" s="2" t="s">
        <v>27</v>
      </c>
      <c r="E22" s="7">
        <v>760</v>
      </c>
    </row>
    <row r="23" spans="2:5" x14ac:dyDescent="0.45">
      <c r="B23" s="6">
        <v>44631</v>
      </c>
      <c r="C23" s="2" t="s">
        <v>10</v>
      </c>
      <c r="D23" s="2" t="s">
        <v>28</v>
      </c>
      <c r="E23" s="7">
        <v>1050</v>
      </c>
    </row>
    <row r="24" spans="2:5" x14ac:dyDescent="0.45">
      <c r="B24" s="6">
        <v>44632</v>
      </c>
      <c r="C24" s="2" t="s">
        <v>5</v>
      </c>
      <c r="D24" s="2" t="s">
        <v>46</v>
      </c>
      <c r="E24" s="7">
        <v>799</v>
      </c>
    </row>
    <row r="25" spans="2:5" x14ac:dyDescent="0.45">
      <c r="B25" s="6">
        <v>44633</v>
      </c>
      <c r="C25" s="2" t="s">
        <v>4</v>
      </c>
      <c r="D25" s="2" t="s">
        <v>32</v>
      </c>
      <c r="E25" s="7">
        <v>2000</v>
      </c>
    </row>
    <row r="26" spans="2:5" x14ac:dyDescent="0.45">
      <c r="B26" s="6">
        <v>44634</v>
      </c>
      <c r="C26" s="2" t="s">
        <v>5</v>
      </c>
      <c r="D26" s="2" t="s">
        <v>31</v>
      </c>
      <c r="E26" s="7">
        <v>1400</v>
      </c>
    </row>
    <row r="27" spans="2:5" x14ac:dyDescent="0.45">
      <c r="B27" s="6">
        <v>44635</v>
      </c>
      <c r="C27" s="2" t="s">
        <v>6</v>
      </c>
      <c r="D27" s="2" t="s">
        <v>30</v>
      </c>
      <c r="E27" s="7">
        <v>430</v>
      </c>
    </row>
    <row r="28" spans="2:5" x14ac:dyDescent="0.45">
      <c r="B28" s="6">
        <v>44636</v>
      </c>
      <c r="C28" s="2" t="s">
        <v>7</v>
      </c>
      <c r="D28" s="2" t="s">
        <v>34</v>
      </c>
      <c r="E28" s="7">
        <v>1200</v>
      </c>
    </row>
    <row r="29" spans="2:5" x14ac:dyDescent="0.45">
      <c r="B29" s="6">
        <v>44636</v>
      </c>
      <c r="C29" s="2" t="s">
        <v>8</v>
      </c>
      <c r="D29" s="2" t="s">
        <v>35</v>
      </c>
      <c r="E29" s="7">
        <v>599</v>
      </c>
    </row>
    <row r="30" spans="2:5" x14ac:dyDescent="0.45">
      <c r="B30" s="11">
        <v>44630</v>
      </c>
      <c r="C30" s="12" t="s">
        <v>9</v>
      </c>
      <c r="D30" s="12" t="s">
        <v>29</v>
      </c>
      <c r="E30" s="13">
        <v>1200</v>
      </c>
    </row>
    <row r="31" spans="2:5" x14ac:dyDescent="0.45">
      <c r="B31" s="11">
        <v>44635</v>
      </c>
      <c r="C31" s="12" t="s">
        <v>9</v>
      </c>
      <c r="D31" s="12" t="s">
        <v>29</v>
      </c>
      <c r="E31" s="13">
        <v>1200</v>
      </c>
    </row>
    <row r="32" spans="2:5" x14ac:dyDescent="0.45">
      <c r="B32" s="11">
        <v>44630</v>
      </c>
      <c r="C32" s="12" t="s">
        <v>9</v>
      </c>
      <c r="D32" s="12" t="s">
        <v>38</v>
      </c>
      <c r="E32" s="13">
        <v>1300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C43B7-F87F-4903-877F-FBD1A32C38D8}">
  <dimension ref="B1:L19"/>
  <sheetViews>
    <sheetView showGridLines="0" showRowColHeaders="0" tabSelected="1" zoomScale="115" zoomScaleNormal="115" workbookViewId="0">
      <selection activeCell="D9" sqref="D9"/>
    </sheetView>
  </sheetViews>
  <sheetFormatPr defaultRowHeight="18.5" x14ac:dyDescent="0.45"/>
  <cols>
    <col min="1" max="1" width="2.140625" customWidth="1"/>
    <col min="2" max="2" width="14.0703125" customWidth="1"/>
    <col min="3" max="3" width="11.0703125" customWidth="1"/>
    <col min="6" max="6" width="13.85546875" customWidth="1"/>
    <col min="8" max="8" width="13.0703125" customWidth="1"/>
    <col min="12" max="12" width="2.42578125" customWidth="1"/>
  </cols>
  <sheetData>
    <row r="1" spans="2:12" ht="14.25" customHeight="1" x14ac:dyDescent="0.45"/>
    <row r="2" spans="2:12" x14ac:dyDescent="0.45">
      <c r="B2" s="20" t="s">
        <v>47</v>
      </c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2:12" x14ac:dyDescent="0.4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  <row r="4" spans="2:12" x14ac:dyDescent="0.45"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2:12" ht="32.25" customHeight="1" thickBot="1" x14ac:dyDescent="0.5"/>
    <row r="6" spans="2:12" ht="19" thickBot="1" x14ac:dyDescent="0.5">
      <c r="B6" s="4" t="s">
        <v>36</v>
      </c>
      <c r="C6" s="14">
        <v>44621</v>
      </c>
    </row>
    <row r="7" spans="2:12" ht="19" thickBot="1" x14ac:dyDescent="0.5">
      <c r="B7" s="5" t="s">
        <v>37</v>
      </c>
      <c r="C7" s="15">
        <v>44630</v>
      </c>
    </row>
    <row r="9" spans="2:12" x14ac:dyDescent="0.45">
      <c r="B9" s="3" t="s">
        <v>39</v>
      </c>
      <c r="C9" s="3" t="s">
        <v>40</v>
      </c>
    </row>
    <row r="10" spans="2:12" x14ac:dyDescent="0.45">
      <c r="B10" s="2" t="s">
        <v>3</v>
      </c>
      <c r="C10" s="17">
        <f>SUMIFS(Table1[Amount],Table1[Category],Dashboard!B10,Table1[Date],"&gt;="&amp;Dashboard!$C$6,Table1[Date],"&lt;="&amp;Dashboard!$C$7)</f>
        <v>8000</v>
      </c>
    </row>
    <row r="11" spans="2:12" x14ac:dyDescent="0.45">
      <c r="B11" s="2" t="s">
        <v>4</v>
      </c>
      <c r="C11" s="17">
        <f>SUMIFS(Table1[Amount],Table1[Category],Dashboard!B11,Table1[Date],"&gt;="&amp;Dashboard!$C$6,Table1[Date],"&lt;="&amp;Dashboard!$C$7)</f>
        <v>2570</v>
      </c>
    </row>
    <row r="12" spans="2:12" x14ac:dyDescent="0.45">
      <c r="B12" s="2" t="s">
        <v>5</v>
      </c>
      <c r="C12" s="17">
        <f>SUMIFS(Table1[Amount],Table1[Category],Dashboard!B12,Table1[Date],"&gt;="&amp;Dashboard!$C$6,Table1[Date],"&lt;="&amp;Dashboard!$C$7)</f>
        <v>10500</v>
      </c>
    </row>
    <row r="13" spans="2:12" x14ac:dyDescent="0.45">
      <c r="B13" s="2" t="s">
        <v>6</v>
      </c>
      <c r="C13" s="17">
        <f>SUMIFS(Table1[Amount],Table1[Category],Dashboard!B13,Table1[Date],"&gt;="&amp;Dashboard!$C$6,Table1[Date],"&lt;="&amp;Dashboard!$C$7)</f>
        <v>8200</v>
      </c>
    </row>
    <row r="14" spans="2:12" x14ac:dyDescent="0.45">
      <c r="B14" s="2" t="s">
        <v>7</v>
      </c>
      <c r="C14" s="17">
        <f>SUMIFS(Table1[Amount],Table1[Category],Dashboard!B14,Table1[Date],"&gt;="&amp;Dashboard!$C$6,Table1[Date],"&lt;="&amp;Dashboard!$C$7)</f>
        <v>9500</v>
      </c>
    </row>
    <row r="15" spans="2:12" x14ac:dyDescent="0.45">
      <c r="B15" s="2" t="s">
        <v>8</v>
      </c>
      <c r="C15" s="17">
        <f>SUMIFS(Table1[Amount],Table1[Category],Dashboard!B15,Table1[Date],"&gt;="&amp;Dashboard!$C$6,Table1[Date],"&lt;="&amp;Dashboard!$C$7)</f>
        <v>6400</v>
      </c>
    </row>
    <row r="16" spans="2:12" x14ac:dyDescent="0.45">
      <c r="B16" s="2" t="s">
        <v>42</v>
      </c>
      <c r="C16" s="17">
        <f>SUMIFS(Table1[Amount],Table1[Category],Dashboard!B16,Table1[Date],"&gt;="&amp;Dashboard!$C$6,Table1[Date],"&lt;="&amp;Dashboard!$C$7)</f>
        <v>6500</v>
      </c>
    </row>
    <row r="17" spans="2:3" x14ac:dyDescent="0.45">
      <c r="B17" s="2" t="s">
        <v>10</v>
      </c>
      <c r="C17" s="17">
        <f>SUMIFS(Table1[Amount],Table1[Category],Dashboard!B17,Table1[Date],"&gt;="&amp;Dashboard!$C$6,Table1[Date],"&lt;="&amp;Dashboard!$C$7)</f>
        <v>9450</v>
      </c>
    </row>
    <row r="18" spans="2:3" ht="19" thickBot="1" x14ac:dyDescent="0.5">
      <c r="B18" s="12" t="s">
        <v>9</v>
      </c>
      <c r="C18" s="18">
        <f>SUMIFS(Table1[Amount],Table1[Category],Dashboard!B18,Table1[Date],"&gt;="&amp;Dashboard!$C$6,Table1[Date],"&lt;="&amp;Dashboard!$C$7)</f>
        <v>2500</v>
      </c>
    </row>
    <row r="19" spans="2:3" ht="19" thickBot="1" x14ac:dyDescent="0.5">
      <c r="B19" s="16" t="s">
        <v>41</v>
      </c>
      <c r="C19" s="19">
        <f>SUM(C10:C18)</f>
        <v>63620</v>
      </c>
    </row>
  </sheetData>
  <mergeCells count="1">
    <mergeCell ref="B2:L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Nehra</dc:creator>
  <cp:lastModifiedBy>swetha Ekanathan</cp:lastModifiedBy>
  <dcterms:created xsi:type="dcterms:W3CDTF">2022-03-14T02:32:07Z</dcterms:created>
  <dcterms:modified xsi:type="dcterms:W3CDTF">2023-10-09T21:43:31Z</dcterms:modified>
</cp:coreProperties>
</file>