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7680" activeTab="1"/>
  </bookViews>
  <sheets>
    <sheet name="class list" sheetId="1" r:id="rId1"/>
    <sheet name="Eugene 's dreams (goalseek)" sheetId="2" r:id="rId2"/>
    <sheet name="summaryStatistics" sheetId="3" r:id="rId3"/>
    <sheet name="DescriptiveStatistics" sheetId="6" r:id="rId4"/>
  </sheets>
  <calcPr calcId="124519"/>
</workbook>
</file>

<file path=xl/calcChain.xml><?xml version="1.0" encoding="utf-8"?>
<calcChain xmlns="http://schemas.openxmlformats.org/spreadsheetml/2006/main">
  <c r="G3" i="2"/>
  <c r="G4"/>
  <c r="G5"/>
  <c r="G6"/>
  <c r="G7"/>
  <c r="G8"/>
  <c r="G9"/>
  <c r="G10"/>
  <c r="G2"/>
  <c r="F7"/>
  <c r="E7" s="1"/>
  <c r="E3"/>
  <c r="E4"/>
  <c r="E5"/>
  <c r="E6"/>
  <c r="E8"/>
  <c r="E9"/>
  <c r="E10"/>
  <c r="E2"/>
  <c r="F10" l="1"/>
  <c r="F9"/>
  <c r="F8"/>
  <c r="F6"/>
  <c r="F5"/>
  <c r="F4"/>
  <c r="F3"/>
  <c r="F2"/>
  <c r="F10" i="1"/>
  <c r="E10"/>
  <c r="F9"/>
  <c r="E9"/>
  <c r="F8"/>
  <c r="E8"/>
  <c r="F7"/>
  <c r="E7"/>
  <c r="F6"/>
  <c r="E6"/>
  <c r="F5"/>
  <c r="E5"/>
  <c r="F4"/>
  <c r="E4"/>
  <c r="F3"/>
  <c r="E3"/>
  <c r="F2"/>
  <c r="E2"/>
</calcChain>
</file>

<file path=xl/sharedStrings.xml><?xml version="1.0" encoding="utf-8"?>
<sst xmlns="http://schemas.openxmlformats.org/spreadsheetml/2006/main" count="44" uniqueCount="29">
  <si>
    <t>Names</t>
  </si>
  <si>
    <t>Test1</t>
  </si>
  <si>
    <t>Test2</t>
  </si>
  <si>
    <t>Test3</t>
  </si>
  <si>
    <t>Allen</t>
  </si>
  <si>
    <t>Borlin</t>
  </si>
  <si>
    <t>Catlin</t>
  </si>
  <si>
    <t>Dorsey</t>
  </si>
  <si>
    <t>Eugene</t>
  </si>
  <si>
    <t>Finerian</t>
  </si>
  <si>
    <t>Greco</t>
  </si>
  <si>
    <t>Susan</t>
  </si>
  <si>
    <t>Average</t>
  </si>
  <si>
    <t>Honors/Noohonors</t>
  </si>
  <si>
    <t>Student(Average)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</si>
  <si>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</si>
  <si>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</si>
  <si>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</si>
  <si>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</si>
  <si>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</si>
  <si>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</si>
  <si>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</si>
  <si>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</si>
  <si>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</si>
  <si>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</si>
  <si>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</si>
  <si>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</si>
  <si>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</si>
  <si>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Total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</si>
</sst>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2"/>
      <color theme="1" tint="0.14999847407452621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i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0"/>
      <color theme="5" tint="0.39997558519241921"/>
      <name val="Arial"/>
      <family val="2"/>
    </font>
    <font>
      <sz val="10"/>
      <color theme="1"/>
      <name val="Arial"/>
      <family val="2"/>
    </font>
    <font>
      <sz val="10"/>
      <color theme="1" tint="0.14999847407452621"/>
      <name val="Arial"/>
      <family val="2"/>
    </font>
    <font>
      <b/>
      <sz val="12"/>
      <color rgb="FFC00000"/>
      <name val="Arial"/>
      <family val="2"/>
    </font>
    <font>
      <sz val="12"/>
      <color theme="9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0" fontId="0" fillId="0" borderId="1" xfId="0" applyFill="1" applyBorder="1" applyAlignment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64" fontId="7" fillId="0" borderId="1" xfId="0" applyNumberFormat="1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8" fillId="0" borderId="1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4" fillId="0" borderId="4" xfId="0" applyFont="1" applyFill="1" applyBorder="1" applyAlignment="1">
      <alignment horizontal="centerContinuous"/>
    </xf>
    <xf numFmtId="0" fontId="5" fillId="3" borderId="3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studentmarks</a:t>
            </a:r>
            <a:r>
              <a:rPr lang="en-US" baseline="0"/>
              <a:t> &amp; Average</a:t>
            </a:r>
            <a:endParaRPr lang="en-US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'class list'!$B$1</c:f>
              <c:strCache>
                <c:ptCount val="1"/>
                <c:pt idx="0">
                  <c:v>Test1</c:v>
                </c:pt>
              </c:strCache>
            </c:strRef>
          </c:tx>
          <c:cat>
            <c:strRef>
              <c:f>'class list'!$A$2:$A$9</c:f>
              <c:strCache>
                <c:ptCount val="8"/>
                <c:pt idx="1">
                  <c:v>Allen</c:v>
                </c:pt>
                <c:pt idx="2">
                  <c:v>Borlin</c:v>
                </c:pt>
                <c:pt idx="3">
                  <c:v>Catlin</c:v>
                </c:pt>
                <c:pt idx="4">
                  <c:v>Dorsey</c:v>
                </c:pt>
                <c:pt idx="5">
                  <c:v>Eugene</c:v>
                </c:pt>
                <c:pt idx="6">
                  <c:v>Finerian</c:v>
                </c:pt>
                <c:pt idx="7">
                  <c:v>Greco</c:v>
                </c:pt>
              </c:strCache>
            </c:strRef>
          </c:cat>
          <c:val>
            <c:numRef>
              <c:f>'class list'!$B$2:$B$9</c:f>
              <c:numCache>
                <c:formatCode>General</c:formatCode>
                <c:ptCount val="8"/>
                <c:pt idx="0">
                  <c:v>100</c:v>
                </c:pt>
                <c:pt idx="1">
                  <c:v>89</c:v>
                </c:pt>
                <c:pt idx="2">
                  <c:v>67</c:v>
                </c:pt>
                <c:pt idx="3">
                  <c:v>78</c:v>
                </c:pt>
                <c:pt idx="4">
                  <c:v>56</c:v>
                </c:pt>
                <c:pt idx="5">
                  <c:v>26</c:v>
                </c:pt>
                <c:pt idx="6">
                  <c:v>99</c:v>
                </c:pt>
                <c:pt idx="7">
                  <c:v>78</c:v>
                </c:pt>
              </c:numCache>
            </c:numRef>
          </c:val>
        </c:ser>
        <c:ser>
          <c:idx val="1"/>
          <c:order val="1"/>
          <c:tx>
            <c:strRef>
              <c:f>'class list'!$C$1</c:f>
              <c:strCache>
                <c:ptCount val="1"/>
                <c:pt idx="0">
                  <c:v>Test2</c:v>
                </c:pt>
              </c:strCache>
            </c:strRef>
          </c:tx>
          <c:cat>
            <c:strRef>
              <c:f>'class list'!$A$2:$A$9</c:f>
              <c:strCache>
                <c:ptCount val="8"/>
                <c:pt idx="1">
                  <c:v>Allen</c:v>
                </c:pt>
                <c:pt idx="2">
                  <c:v>Borlin</c:v>
                </c:pt>
                <c:pt idx="3">
                  <c:v>Catlin</c:v>
                </c:pt>
                <c:pt idx="4">
                  <c:v>Dorsey</c:v>
                </c:pt>
                <c:pt idx="5">
                  <c:v>Eugene</c:v>
                </c:pt>
                <c:pt idx="6">
                  <c:v>Finerian</c:v>
                </c:pt>
                <c:pt idx="7">
                  <c:v>Greco</c:v>
                </c:pt>
              </c:strCache>
            </c:strRef>
          </c:cat>
          <c:val>
            <c:numRef>
              <c:f>'class list'!$C$2:$C$9</c:f>
              <c:numCache>
                <c:formatCode>General</c:formatCode>
                <c:ptCount val="8"/>
                <c:pt idx="0">
                  <c:v>100</c:v>
                </c:pt>
                <c:pt idx="1">
                  <c:v>78</c:v>
                </c:pt>
                <c:pt idx="2">
                  <c:v>56</c:v>
                </c:pt>
                <c:pt idx="3">
                  <c:v>76</c:v>
                </c:pt>
                <c:pt idx="4">
                  <c:v>34</c:v>
                </c:pt>
                <c:pt idx="5">
                  <c:v>100</c:v>
                </c:pt>
                <c:pt idx="6">
                  <c:v>98</c:v>
                </c:pt>
                <c:pt idx="7">
                  <c:v>87</c:v>
                </c:pt>
              </c:numCache>
            </c:numRef>
          </c:val>
        </c:ser>
        <c:ser>
          <c:idx val="2"/>
          <c:order val="2"/>
          <c:tx>
            <c:strRef>
              <c:f>'class list'!$D$1</c:f>
              <c:strCache>
                <c:ptCount val="1"/>
                <c:pt idx="0">
                  <c:v>Test3</c:v>
                </c:pt>
              </c:strCache>
            </c:strRef>
          </c:tx>
          <c:cat>
            <c:strRef>
              <c:f>'class list'!$A$2:$A$9</c:f>
              <c:strCache>
                <c:ptCount val="8"/>
                <c:pt idx="1">
                  <c:v>Allen</c:v>
                </c:pt>
                <c:pt idx="2">
                  <c:v>Borlin</c:v>
                </c:pt>
                <c:pt idx="3">
                  <c:v>Catlin</c:v>
                </c:pt>
                <c:pt idx="4">
                  <c:v>Dorsey</c:v>
                </c:pt>
                <c:pt idx="5">
                  <c:v>Eugene</c:v>
                </c:pt>
                <c:pt idx="6">
                  <c:v>Finerian</c:v>
                </c:pt>
                <c:pt idx="7">
                  <c:v>Greco</c:v>
                </c:pt>
              </c:strCache>
            </c:strRef>
          </c:cat>
          <c:val>
            <c:numRef>
              <c:f>'class list'!$D$2:$D$9</c:f>
              <c:numCache>
                <c:formatCode>General</c:formatCode>
                <c:ptCount val="8"/>
                <c:pt idx="0">
                  <c:v>100</c:v>
                </c:pt>
                <c:pt idx="1">
                  <c:v>89</c:v>
                </c:pt>
                <c:pt idx="2">
                  <c:v>66</c:v>
                </c:pt>
                <c:pt idx="3">
                  <c:v>76</c:v>
                </c:pt>
                <c:pt idx="4">
                  <c:v>45</c:v>
                </c:pt>
                <c:pt idx="5">
                  <c:v>99</c:v>
                </c:pt>
                <c:pt idx="6">
                  <c:v>97</c:v>
                </c:pt>
                <c:pt idx="7">
                  <c:v>88</c:v>
                </c:pt>
              </c:numCache>
            </c:numRef>
          </c:val>
        </c:ser>
        <c:ser>
          <c:idx val="3"/>
          <c:order val="3"/>
          <c:tx>
            <c:strRef>
              <c:f>'class list'!$E$1</c:f>
              <c:strCache>
                <c:ptCount val="1"/>
                <c:pt idx="0">
                  <c:v>Average</c:v>
                </c:pt>
              </c:strCache>
            </c:strRef>
          </c:tx>
          <c:cat>
            <c:strRef>
              <c:f>'class list'!$A$2:$A$9</c:f>
              <c:strCache>
                <c:ptCount val="8"/>
                <c:pt idx="1">
                  <c:v>Allen</c:v>
                </c:pt>
                <c:pt idx="2">
                  <c:v>Borlin</c:v>
                </c:pt>
                <c:pt idx="3">
                  <c:v>Catlin</c:v>
                </c:pt>
                <c:pt idx="4">
                  <c:v>Dorsey</c:v>
                </c:pt>
                <c:pt idx="5">
                  <c:v>Eugene</c:v>
                </c:pt>
                <c:pt idx="6">
                  <c:v>Finerian</c:v>
                </c:pt>
                <c:pt idx="7">
                  <c:v>Greco</c:v>
                </c:pt>
              </c:strCache>
            </c:strRef>
          </c:cat>
          <c:val>
            <c:numRef>
              <c:f>'class list'!$E$2:$E$9</c:f>
              <c:numCache>
                <c:formatCode>0.0</c:formatCode>
                <c:ptCount val="8"/>
                <c:pt idx="0">
                  <c:v>100</c:v>
                </c:pt>
                <c:pt idx="1">
                  <c:v>85.333333333333329</c:v>
                </c:pt>
                <c:pt idx="2">
                  <c:v>63</c:v>
                </c:pt>
                <c:pt idx="3">
                  <c:v>76.666666666666671</c:v>
                </c:pt>
                <c:pt idx="4">
                  <c:v>45</c:v>
                </c:pt>
                <c:pt idx="5">
                  <c:v>75</c:v>
                </c:pt>
                <c:pt idx="6">
                  <c:v>98</c:v>
                </c:pt>
                <c:pt idx="7">
                  <c:v>84.333333333333329</c:v>
                </c:pt>
              </c:numCache>
            </c:numRef>
          </c:val>
        </c:ser>
        <c:gapWidth val="55"/>
        <c:overlap val="100"/>
        <c:axId val="75565696"/>
        <c:axId val="59397248"/>
      </c:barChart>
      <c:catAx>
        <c:axId val="75565696"/>
        <c:scaling>
          <c:orientation val="minMax"/>
        </c:scaling>
        <c:axPos val="b"/>
        <c:numFmt formatCode="General" sourceLinked="1"/>
        <c:majorTickMark val="none"/>
        <c:tickLblPos val="nextTo"/>
        <c:crossAx val="59397248"/>
        <c:crosses val="autoZero"/>
        <c:auto val="1"/>
        <c:lblAlgn val="ctr"/>
        <c:lblOffset val="100"/>
      </c:catAx>
      <c:valAx>
        <c:axId val="5939724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755656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4</xdr:row>
      <xdr:rowOff>104774</xdr:rowOff>
    </xdr:from>
    <xdr:to>
      <xdr:col>14</xdr:col>
      <xdr:colOff>247650</xdr:colOff>
      <xdr:row>20</xdr:row>
      <xdr:rowOff>161924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F1" sqref="F1:F10"/>
    </sheetView>
  </sheetViews>
  <sheetFormatPr defaultRowHeight="15"/>
  <cols>
    <col min="5" max="5" width="15" customWidth="1"/>
  </cols>
  <sheetData>
    <row r="1" spans="1:6">
      <c r="A1" s="9" t="s">
        <v>0</v>
      </c>
      <c r="B1" s="10" t="s">
        <v>1</v>
      </c>
      <c r="C1" s="10" t="s">
        <v>2</v>
      </c>
      <c r="D1" s="10" t="s">
        <v>3</v>
      </c>
      <c r="E1" s="11" t="s">
        <v>12</v>
      </c>
      <c r="F1" s="9" t="s">
        <v>28</v>
      </c>
    </row>
    <row r="2" spans="1:6">
      <c r="A2" s="12"/>
      <c r="B2" s="13">
        <v>100</v>
      </c>
      <c r="C2" s="13">
        <v>100</v>
      </c>
      <c r="D2" s="13">
        <v>100</v>
      </c>
      <c r="E2" s="14">
        <f>AVERAGE(B2:D2)</f>
        <v>100</v>
      </c>
      <c r="F2" s="13">
        <f>SUM(B2:D2)</f>
        <v>300</v>
      </c>
    </row>
    <row r="3" spans="1:6">
      <c r="A3" s="15" t="s">
        <v>4</v>
      </c>
      <c r="B3" s="16">
        <v>89</v>
      </c>
      <c r="C3" s="16">
        <v>78</v>
      </c>
      <c r="D3" s="16">
        <v>89</v>
      </c>
      <c r="E3" s="17">
        <f t="shared" ref="E3:E10" si="0">AVERAGE(B3:D3)</f>
        <v>85.333333333333329</v>
      </c>
      <c r="F3" s="18">
        <f t="shared" ref="F3:F10" si="1">SUM(B3:D3)</f>
        <v>256</v>
      </c>
    </row>
    <row r="4" spans="1:6">
      <c r="A4" s="15" t="s">
        <v>5</v>
      </c>
      <c r="B4" s="16">
        <v>67</v>
      </c>
      <c r="C4" s="16">
        <v>56</v>
      </c>
      <c r="D4" s="16">
        <v>66</v>
      </c>
      <c r="E4" s="17">
        <f t="shared" si="0"/>
        <v>63</v>
      </c>
      <c r="F4" s="18">
        <f t="shared" si="1"/>
        <v>189</v>
      </c>
    </row>
    <row r="5" spans="1:6">
      <c r="A5" s="15" t="s">
        <v>6</v>
      </c>
      <c r="B5" s="16">
        <v>78</v>
      </c>
      <c r="C5" s="16">
        <v>76</v>
      </c>
      <c r="D5" s="16">
        <v>76</v>
      </c>
      <c r="E5" s="17">
        <f t="shared" si="0"/>
        <v>76.666666666666671</v>
      </c>
      <c r="F5" s="18">
        <f t="shared" si="1"/>
        <v>230</v>
      </c>
    </row>
    <row r="6" spans="1:6">
      <c r="A6" s="15" t="s">
        <v>7</v>
      </c>
      <c r="B6" s="16">
        <v>56</v>
      </c>
      <c r="C6" s="16">
        <v>34</v>
      </c>
      <c r="D6" s="16">
        <v>45</v>
      </c>
      <c r="E6" s="17">
        <f t="shared" si="0"/>
        <v>45</v>
      </c>
      <c r="F6" s="18">
        <f t="shared" si="1"/>
        <v>135</v>
      </c>
    </row>
    <row r="7" spans="1:6">
      <c r="A7" s="15" t="s">
        <v>8</v>
      </c>
      <c r="B7" s="16">
        <v>26</v>
      </c>
      <c r="C7" s="16">
        <v>100</v>
      </c>
      <c r="D7" s="16">
        <v>99</v>
      </c>
      <c r="E7" s="17">
        <f t="shared" si="0"/>
        <v>75</v>
      </c>
      <c r="F7" s="18">
        <f t="shared" si="1"/>
        <v>225</v>
      </c>
    </row>
    <row r="8" spans="1:6">
      <c r="A8" s="15" t="s">
        <v>9</v>
      </c>
      <c r="B8" s="16">
        <v>99</v>
      </c>
      <c r="C8" s="16">
        <v>98</v>
      </c>
      <c r="D8" s="16">
        <v>97</v>
      </c>
      <c r="E8" s="17">
        <f t="shared" si="0"/>
        <v>98</v>
      </c>
      <c r="F8" s="18">
        <f t="shared" si="1"/>
        <v>294</v>
      </c>
    </row>
    <row r="9" spans="1:6">
      <c r="A9" s="15" t="s">
        <v>10</v>
      </c>
      <c r="B9" s="16">
        <v>78</v>
      </c>
      <c r="C9" s="16">
        <v>87</v>
      </c>
      <c r="D9" s="16">
        <v>88</v>
      </c>
      <c r="E9" s="17">
        <f t="shared" si="0"/>
        <v>84.333333333333329</v>
      </c>
      <c r="F9" s="18">
        <f t="shared" si="1"/>
        <v>253</v>
      </c>
    </row>
    <row r="10" spans="1:6">
      <c r="A10" s="19" t="s">
        <v>11</v>
      </c>
      <c r="B10" s="20">
        <v>98</v>
      </c>
      <c r="C10" s="20">
        <v>100</v>
      </c>
      <c r="D10" s="20">
        <v>97</v>
      </c>
      <c r="E10" s="17">
        <f t="shared" si="0"/>
        <v>98.333333333333329</v>
      </c>
      <c r="F10" s="18">
        <f t="shared" si="1"/>
        <v>295</v>
      </c>
    </row>
  </sheetData>
  <dataConsolidate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A16" sqref="A16"/>
    </sheetView>
  </sheetViews>
  <sheetFormatPr defaultRowHeight="15"/>
  <cols>
    <col min="1" max="1" width="14.140625" customWidth="1"/>
    <col min="2" max="2" width="14.7109375" bestFit="1" customWidth="1"/>
    <col min="3" max="3" width="18" customWidth="1"/>
    <col min="4" max="4" width="24.42578125" customWidth="1"/>
    <col min="5" max="6" width="26.7109375" customWidth="1"/>
    <col min="7" max="7" width="20.85546875" customWidth="1"/>
  </cols>
  <sheetData>
    <row r="1" spans="1:9">
      <c r="A1" s="4" t="s">
        <v>0</v>
      </c>
      <c r="B1" s="5" t="s">
        <v>1</v>
      </c>
      <c r="C1" s="5" t="s">
        <v>2</v>
      </c>
      <c r="D1" s="5" t="s">
        <v>3</v>
      </c>
      <c r="E1" s="5" t="s">
        <v>14</v>
      </c>
      <c r="F1" s="23" t="s">
        <v>28</v>
      </c>
      <c r="G1" s="6" t="s">
        <v>13</v>
      </c>
      <c r="H1" s="6"/>
      <c r="I1" s="6"/>
    </row>
    <row r="2" spans="1:9" ht="15.75">
      <c r="A2" s="3"/>
      <c r="B2" s="3">
        <v>100</v>
      </c>
      <c r="C2" s="3">
        <v>100</v>
      </c>
      <c r="D2" s="3">
        <v>100</v>
      </c>
      <c r="E2" s="24">
        <f>F2/3</f>
        <v>100</v>
      </c>
      <c r="F2" s="13">
        <f>SUM(B2:D2)</f>
        <v>300</v>
      </c>
      <c r="G2" s="3" t="str">
        <f>IF(E2&gt;90,"Honors","No")</f>
        <v>Honors</v>
      </c>
    </row>
    <row r="3" spans="1:9" ht="15.75">
      <c r="A3" s="26" t="s">
        <v>4</v>
      </c>
      <c r="B3" s="1">
        <v>89</v>
      </c>
      <c r="C3" s="1">
        <v>78</v>
      </c>
      <c r="D3" s="1">
        <v>89</v>
      </c>
      <c r="E3" s="24">
        <f t="shared" ref="E3:E10" si="0">F3/3</f>
        <v>85.333333333333329</v>
      </c>
      <c r="F3" s="13">
        <f t="shared" ref="F3:F10" si="1">SUM(B3:D3)</f>
        <v>256</v>
      </c>
      <c r="G3" s="3" t="str">
        <f t="shared" ref="G3:G10" si="2">IF(E3&gt;90,"Honors","No")</f>
        <v>No</v>
      </c>
    </row>
    <row r="4" spans="1:9" ht="15.75">
      <c r="A4" s="26" t="s">
        <v>5</v>
      </c>
      <c r="B4" s="1">
        <v>67</v>
      </c>
      <c r="C4" s="1">
        <v>56</v>
      </c>
      <c r="D4" s="1">
        <v>66</v>
      </c>
      <c r="E4" s="24">
        <f t="shared" si="0"/>
        <v>63</v>
      </c>
      <c r="F4" s="13">
        <f t="shared" si="1"/>
        <v>189</v>
      </c>
      <c r="G4" s="3" t="str">
        <f t="shared" si="2"/>
        <v>No</v>
      </c>
    </row>
    <row r="5" spans="1:9" ht="15.75">
      <c r="A5" s="26" t="s">
        <v>6</v>
      </c>
      <c r="B5" s="1">
        <v>78</v>
      </c>
      <c r="C5" s="1">
        <v>76</v>
      </c>
      <c r="D5" s="1">
        <v>76</v>
      </c>
      <c r="E5" s="24">
        <f t="shared" si="0"/>
        <v>76.666666666666671</v>
      </c>
      <c r="F5" s="13">
        <f t="shared" si="1"/>
        <v>230</v>
      </c>
      <c r="G5" s="3" t="str">
        <f t="shared" si="2"/>
        <v>No</v>
      </c>
    </row>
    <row r="6" spans="1:9" ht="15.75">
      <c r="A6" s="26" t="s">
        <v>7</v>
      </c>
      <c r="B6" s="1">
        <v>56</v>
      </c>
      <c r="C6" s="1">
        <v>34</v>
      </c>
      <c r="D6" s="1">
        <v>45</v>
      </c>
      <c r="E6" s="24">
        <f t="shared" si="0"/>
        <v>45</v>
      </c>
      <c r="F6" s="13">
        <f t="shared" si="1"/>
        <v>135</v>
      </c>
      <c r="G6" s="3" t="str">
        <f t="shared" si="2"/>
        <v>No</v>
      </c>
    </row>
    <row r="7" spans="1:9" ht="15.75">
      <c r="A7" s="25" t="s">
        <v>8</v>
      </c>
      <c r="B7" s="1">
        <v>86.000000000000057</v>
      </c>
      <c r="C7" s="1">
        <v>100</v>
      </c>
      <c r="D7" s="1">
        <v>99</v>
      </c>
      <c r="E7" s="24">
        <f t="shared" si="0"/>
        <v>95.000000000000014</v>
      </c>
      <c r="F7" s="13">
        <f>SUM(B7:D7)</f>
        <v>285.00000000000006</v>
      </c>
      <c r="G7" s="3" t="str">
        <f t="shared" si="2"/>
        <v>Honors</v>
      </c>
    </row>
    <row r="8" spans="1:9" ht="15.75">
      <c r="A8" s="26" t="s">
        <v>9</v>
      </c>
      <c r="B8" s="1">
        <v>99</v>
      </c>
      <c r="C8" s="1">
        <v>98</v>
      </c>
      <c r="D8" s="1">
        <v>97</v>
      </c>
      <c r="E8" s="24">
        <f t="shared" si="0"/>
        <v>98</v>
      </c>
      <c r="F8" s="13">
        <f t="shared" si="1"/>
        <v>294</v>
      </c>
      <c r="G8" s="3" t="str">
        <f t="shared" si="2"/>
        <v>Honors</v>
      </c>
    </row>
    <row r="9" spans="1:9" ht="15.75">
      <c r="A9" s="26" t="s">
        <v>10</v>
      </c>
      <c r="B9" s="1">
        <v>78</v>
      </c>
      <c r="C9" s="1">
        <v>87</v>
      </c>
      <c r="D9" s="1">
        <v>88</v>
      </c>
      <c r="E9" s="24">
        <f t="shared" si="0"/>
        <v>84.333333333333329</v>
      </c>
      <c r="F9" s="13">
        <f t="shared" si="1"/>
        <v>253</v>
      </c>
      <c r="G9" s="3" t="str">
        <f t="shared" si="2"/>
        <v>No</v>
      </c>
    </row>
    <row r="10" spans="1:9" ht="15.75">
      <c r="A10" s="27" t="s">
        <v>11</v>
      </c>
      <c r="B10" s="2">
        <v>98</v>
      </c>
      <c r="C10" s="2">
        <v>100</v>
      </c>
      <c r="D10" s="2">
        <v>97</v>
      </c>
      <c r="E10" s="24">
        <f t="shared" si="0"/>
        <v>98.333333333333329</v>
      </c>
      <c r="F10" s="13">
        <f t="shared" si="1"/>
        <v>295</v>
      </c>
      <c r="G10" s="3" t="str">
        <f t="shared" si="2"/>
        <v>Honors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E19" sqref="E19"/>
    </sheetView>
  </sheetViews>
  <sheetFormatPr defaultRowHeight="15"/>
  <cols>
    <col min="1" max="1" width="26.42578125" customWidth="1"/>
    <col min="2" max="2" width="16.7109375" customWidth="1"/>
    <col min="3" max="3" width="12.5703125" customWidth="1"/>
  </cols>
  <sheetData>
    <row r="1" spans="1:1">
      <c r="A1" s="5" t="s">
        <v>14</v>
      </c>
    </row>
    <row r="2" spans="1:1" ht="15.75">
      <c r="A2" s="21">
        <v>100</v>
      </c>
    </row>
    <row r="3" spans="1:1" ht="15.75">
      <c r="A3" s="7">
        <v>85.333333333333329</v>
      </c>
    </row>
    <row r="4" spans="1:1" ht="15.75">
      <c r="A4" s="7">
        <v>63</v>
      </c>
    </row>
    <row r="5" spans="1:1" ht="15.75">
      <c r="A5" s="7">
        <v>76.666666666666671</v>
      </c>
    </row>
    <row r="6" spans="1:1" ht="15.75">
      <c r="A6" s="7">
        <v>45</v>
      </c>
    </row>
    <row r="7" spans="1:1" ht="15.75">
      <c r="A7" s="7">
        <v>85</v>
      </c>
    </row>
    <row r="8" spans="1:1" ht="15.75">
      <c r="A8" s="7">
        <v>98</v>
      </c>
    </row>
    <row r="9" spans="1:1" ht="15.75">
      <c r="A9" s="7">
        <v>84.333333333333329</v>
      </c>
    </row>
    <row r="10" spans="1:1" ht="15.75">
      <c r="A10" s="7">
        <v>98.333333333333329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5" sqref="B5"/>
    </sheetView>
  </sheetViews>
  <sheetFormatPr defaultRowHeight="15"/>
  <cols>
    <col min="1" max="1" width="24.42578125" customWidth="1"/>
    <col min="2" max="2" width="16.5703125" customWidth="1"/>
  </cols>
  <sheetData>
    <row r="1" spans="1:2">
      <c r="A1" s="22" t="s">
        <v>14</v>
      </c>
      <c r="B1" s="22"/>
    </row>
    <row r="2" spans="1:2">
      <c r="A2" s="8"/>
      <c r="B2" s="8"/>
    </row>
    <row r="3" spans="1:2">
      <c r="A3" s="8" t="s">
        <v>15</v>
      </c>
      <c r="B3" s="8">
        <v>81.740740740740748</v>
      </c>
    </row>
    <row r="4" spans="1:2">
      <c r="A4" s="8" t="s">
        <v>16</v>
      </c>
      <c r="B4" s="8">
        <v>6.0440200468292886</v>
      </c>
    </row>
    <row r="5" spans="1:2">
      <c r="A5" s="8" t="s">
        <v>17</v>
      </c>
      <c r="B5" s="8">
        <v>85</v>
      </c>
    </row>
    <row r="6" spans="1:2">
      <c r="A6" s="8" t="s">
        <v>18</v>
      </c>
      <c r="B6" s="8" t="e">
        <v>#N/A</v>
      </c>
    </row>
    <row r="7" spans="1:2">
      <c r="A7" s="8" t="s">
        <v>19</v>
      </c>
      <c r="B7" s="8">
        <v>18.132060140487866</v>
      </c>
    </row>
    <row r="8" spans="1:2">
      <c r="A8" s="8" t="s">
        <v>20</v>
      </c>
      <c r="B8" s="8">
        <v>328.77160493826887</v>
      </c>
    </row>
    <row r="9" spans="1:2">
      <c r="A9" s="8" t="s">
        <v>21</v>
      </c>
      <c r="B9" s="8">
        <v>0.88867264181244909</v>
      </c>
    </row>
    <row r="10" spans="1:2">
      <c r="A10" s="8" t="s">
        <v>22</v>
      </c>
      <c r="B10" s="8">
        <v>-1.1122373423342802</v>
      </c>
    </row>
    <row r="11" spans="1:2">
      <c r="A11" s="8" t="s">
        <v>23</v>
      </c>
      <c r="B11" s="8">
        <v>55</v>
      </c>
    </row>
    <row r="12" spans="1:2">
      <c r="A12" s="8" t="s">
        <v>24</v>
      </c>
      <c r="B12" s="8">
        <v>45</v>
      </c>
    </row>
    <row r="13" spans="1:2">
      <c r="A13" s="8" t="s">
        <v>25</v>
      </c>
      <c r="B13" s="8">
        <v>100</v>
      </c>
    </row>
    <row r="14" spans="1:2">
      <c r="A14" s="8" t="s">
        <v>26</v>
      </c>
      <c r="B14" s="8">
        <v>735.66666666666674</v>
      </c>
    </row>
    <row r="15" spans="1:2">
      <c r="A15" s="8" t="s">
        <v>27</v>
      </c>
      <c r="B15" s="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 list</vt:lpstr>
      <vt:lpstr>Eugene 's dreams (goalseek)</vt:lpstr>
      <vt:lpstr>summaryStatistics</vt:lpstr>
      <vt:lpstr>DescriptiveStatistics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2017-04-16T14:59:03Z</dcterms:created>
  <dcterms:modified xsi:type="dcterms:W3CDTF">2017-04-19T17:02:10Z</dcterms:modified>
</cp:coreProperties>
</file>