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a\Desktop\Excel\"/>
    </mc:Choice>
  </mc:AlternateContent>
  <xr:revisionPtr revIDLastSave="0" documentId="13_ncr:1_{B50DE461-95C5-4813-9EAC-431218E58F33}" xr6:coauthVersionLast="47" xr6:coauthVersionMax="47" xr10:uidLastSave="{00000000-0000-0000-0000-000000000000}"/>
  <bookViews>
    <workbookView xWindow="-108" yWindow="-108" windowWidth="23256" windowHeight="12576" activeTab="5" xr2:uid="{4E48F67C-4927-4355-98EF-76E561023C3F}"/>
  </bookViews>
  <sheets>
    <sheet name="Rules" sheetId="13" r:id="rId1"/>
    <sheet name="Steps" sheetId="7" r:id="rId2"/>
    <sheet name="weightLogInfo_merged" sheetId="2" r:id="rId3"/>
    <sheet name="Pivot Table" sheetId="12" r:id="rId4"/>
    <sheet name="Result" sheetId="15" r:id="rId5"/>
    <sheet name="Chart" sheetId="16" r:id="rId6"/>
  </sheets>
  <definedNames>
    <definedName name="_xlnm._FilterDatabase" localSheetId="5" hidden="1">Chart!$B$3:$C$3</definedName>
    <definedName name="_xlnm._FilterDatabase" localSheetId="3" hidden="1">'Pivot Table'!$D$3:$F$3</definedName>
    <definedName name="_xlnm._FilterDatabase" localSheetId="4" hidden="1">Result!$B$3:$D$3</definedName>
    <definedName name="ExternalData_1" localSheetId="2" hidden="1">weightLogInfo_merged!$A$1:$H$68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5" l="1"/>
  <c r="D5" i="15"/>
  <c r="D6" i="15"/>
  <c r="D7" i="15"/>
  <c r="D8" i="15"/>
  <c r="D9" i="15"/>
  <c r="D10" i="15"/>
  <c r="D1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D6E3A6-F83C-45B1-A605-AC3F0BDA4DD8}" keepAlive="1" name="Query - sleepDay_merged" description="Connection to the 'sleepDay_merged' query in the workbook." type="5" refreshedVersion="0" background="1">
    <dbPr connection="Provider=Microsoft.Mashup.OleDb.1;Data Source=$Workbook$;Location=sleepDay_merged;Extended Properties=&quot;&quot;" command="SELECT * FROM [sleepDay_merged]"/>
  </connection>
  <connection id="2" xr16:uid="{34F1092A-F62B-495C-9266-EA76A743F7C2}" keepAlive="1" name="Query - weightLogInfo_merged" description="Connection to the 'weightLogInfo_merged' query in the workbook." type="5" refreshedVersion="8" background="1" saveData="1">
    <dbPr connection="Provider=Microsoft.Mashup.OleDb.1;Data Source=$Workbook$;Location=weightLogInfo_merged;Extended Properties=&quot;&quot;" command="SELECT * FROM [weightLogInfo_merged]"/>
  </connection>
  <connection id="3" xr16:uid="{B5FCF8C2-A6E0-46BC-9A83-8B60E4713D40}" keepAlive="1" name="Query - weightLogInfo_merged (2)" description="Connection to the 'weightLogInfo_merged (2)' query in the workbook." type="5" refreshedVersion="8" background="1" saveData="1">
    <dbPr connection="Provider=Microsoft.Mashup.OleDb.1;Data Source=$Workbook$;Location=&quot;weightLogInfo_merged (2)&quot;;Extended Properties=&quot;&quot;" command="SELECT * FROM [weightLogInfo_merged (2)]"/>
  </connection>
  <connection id="4" xr16:uid="{A6D23793-053A-4550-A1D5-6B7B762C1607}" keepAlive="1" name="Query - weightLogInfo_merged (3)" description="Connection to the 'weightLogInfo_merged (3)' query in the workbook." type="5" refreshedVersion="8" background="1" saveData="1">
    <dbPr connection="Provider=Microsoft.Mashup.OleDb.1;Data Source=$Workbook$;Location=&quot;weightLogInfo_merged (3)&quot;;Extended Properties=&quot;&quot;" command="SELECT * FROM [weightLogInfo_merged (3)]"/>
  </connection>
</connections>
</file>

<file path=xl/sharedStrings.xml><?xml version="1.0" encoding="utf-8"?>
<sst xmlns="http://schemas.openxmlformats.org/spreadsheetml/2006/main" count="179" uniqueCount="148">
  <si>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</si>
  <si>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</si>
  <si>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</si>
  <si>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</si>
  <si>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</si>
  <si>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</si>
  <si>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</si>
  <si>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</si>
  <si>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5/2/2016 11:59:59 PM</t>
  </si>
  <si>
    <t>1462233599000</t>
  </si>
  <si>
    <t>5/3/2016 11:59:59 PM</t>
  </si>
  <si>
    <t>1462319999000</t>
  </si>
  <si>
    <t>4/13/2016 1:08:52 AM</t>
  </si>
  <si>
    <t>1460509732000</t>
  </si>
  <si>
    <t>4/21/2016 11:59:59 PM</t>
  </si>
  <si>
    <t>1461283199000</t>
  </si>
  <si>
    <t>5/12/2016 11:59:59 PM</t>
  </si>
  <si>
    <t>1463097599000</t>
  </si>
  <si>
    <t>4/17/2016 11:59:59 PM</t>
  </si>
  <si>
    <t>1460937599000</t>
  </si>
  <si>
    <t>5/4/2016 11:59:59 PM</t>
  </si>
  <si>
    <t>1462406399000</t>
  </si>
  <si>
    <t>4/18/2016 11:59:59 PM</t>
  </si>
  <si>
    <t>1461023999000</t>
  </si>
  <si>
    <t>4/25/2016 11:59:59 PM</t>
  </si>
  <si>
    <t>1461628799000</t>
  </si>
  <si>
    <t>5/1/2016 11:59:59 PM</t>
  </si>
  <si>
    <t>1462147199000</t>
  </si>
  <si>
    <t>5/9/2016 11:59:59 PM</t>
  </si>
  <si>
    <t>1462838399000</t>
  </si>
  <si>
    <t>4/17/2016 9:17:55 AM</t>
  </si>
  <si>
    <t>1460884675000</t>
  </si>
  <si>
    <t>4/12/2016 11:59:59 PM</t>
  </si>
  <si>
    <t>1460505599000</t>
  </si>
  <si>
    <t>4/13/2016 11:59:59 PM</t>
  </si>
  <si>
    <t>1460591999000</t>
  </si>
  <si>
    <t>4/14/2016 11:59:59 PM</t>
  </si>
  <si>
    <t>1460678399000</t>
  </si>
  <si>
    <t>4/15/2016 11:59:59 PM</t>
  </si>
  <si>
    <t>1460764799000</t>
  </si>
  <si>
    <t>4/16/2016 11:59:59 PM</t>
  </si>
  <si>
    <t>1460851199000</t>
  </si>
  <si>
    <t>4/19/2016 11:59:59 PM</t>
  </si>
  <si>
    <t>1461110399000</t>
  </si>
  <si>
    <t>4/20/2016 11:59:59 PM</t>
  </si>
  <si>
    <t>1461196799000</t>
  </si>
  <si>
    <t>4/22/2016 11:59:59 PM</t>
  </si>
  <si>
    <t>1461369599000</t>
  </si>
  <si>
    <t>4/23/2016 11:59:59 PM</t>
  </si>
  <si>
    <t>1461455999000</t>
  </si>
  <si>
    <t>4/24/2016 11:59:59 PM</t>
  </si>
  <si>
    <t>1461542399000</t>
  </si>
  <si>
    <t>4/27/2016 11:59:59 PM</t>
  </si>
  <si>
    <t>1461801599000</t>
  </si>
  <si>
    <t>4/28/2016 11:59:59 PM</t>
  </si>
  <si>
    <t>1461887999000</t>
  </si>
  <si>
    <t>4/29/2016 11:59:59 PM</t>
  </si>
  <si>
    <t>1461974399000</t>
  </si>
  <si>
    <t>4/30/2016 11:59:59 PM</t>
  </si>
  <si>
    <t>1462060799000</t>
  </si>
  <si>
    <t>5/5/2016 11:59:59 PM</t>
  </si>
  <si>
    <t>1462492799000</t>
  </si>
  <si>
    <t>5/6/2016 11:59:59 PM</t>
  </si>
  <si>
    <t>1462579199000</t>
  </si>
  <si>
    <t>5/7/2016 11:59:59 PM</t>
  </si>
  <si>
    <t>1462665599000</t>
  </si>
  <si>
    <t>5/8/2016 11:59:59 PM</t>
  </si>
  <si>
    <t>1462751999000</t>
  </si>
  <si>
    <t>5/10/2016 11:59:59 PM</t>
  </si>
  <si>
    <t>1462924799000</t>
  </si>
  <si>
    <t>5/11/2016 11:59:59 PM</t>
  </si>
  <si>
    <t>1463011199000</t>
  </si>
  <si>
    <t>4/12/2016 6:47:11 AM</t>
  </si>
  <si>
    <t>1460443631000</t>
  </si>
  <si>
    <t>4/13/2016 6:55:00 AM</t>
  </si>
  <si>
    <t>1460530500000</t>
  </si>
  <si>
    <t>4/14/2016 6:48:43 AM</t>
  </si>
  <si>
    <t>1460616523000</t>
  </si>
  <si>
    <t>4/16/2016 1:39:25 PM</t>
  </si>
  <si>
    <t>1460813965000</t>
  </si>
  <si>
    <t>4/18/2016 6:51:14 AM</t>
  </si>
  <si>
    <t>1460962274000</t>
  </si>
  <si>
    <t>4/19/2016 6:39:31 AM</t>
  </si>
  <si>
    <t>1461047971000</t>
  </si>
  <si>
    <t>4/20/2016 6:44:54 AM</t>
  </si>
  <si>
    <t>1461134694000</t>
  </si>
  <si>
    <t>4/21/2016 6:50:27 AM</t>
  </si>
  <si>
    <t>1461221427000</t>
  </si>
  <si>
    <t>4/23/2016 7:22:28 AM</t>
  </si>
  <si>
    <t>1461396148000</t>
  </si>
  <si>
    <t>4/24/2016 7:38:05 AM</t>
  </si>
  <si>
    <t>1461483485000</t>
  </si>
  <si>
    <t>4/25/2016 6:40:16 AM</t>
  </si>
  <si>
    <t>1461566416000</t>
  </si>
  <si>
    <t>4/26/2016 6:50:27 AM</t>
  </si>
  <si>
    <t>1461653427000</t>
  </si>
  <si>
    <t>4/27/2016 6:51:05 AM</t>
  </si>
  <si>
    <t>1461739865000</t>
  </si>
  <si>
    <t>4/28/2016 6:50:03 AM</t>
  </si>
  <si>
    <t>1461826203000</t>
  </si>
  <si>
    <t>4/29/2016 6:49:55 AM</t>
  </si>
  <si>
    <t>1461912595000</t>
  </si>
  <si>
    <t>4/30/2016 7:49:03 AM</t>
  </si>
  <si>
    <t>1462002543000</t>
  </si>
  <si>
    <t>5/1/2016 8:47:49 AM</t>
  </si>
  <si>
    <t>1462092469000</t>
  </si>
  <si>
    <t>5/3/2016 6:49:41 AM</t>
  </si>
  <si>
    <t>1462258181000</t>
  </si>
  <si>
    <t>5/4/2016 6:48:22 AM</t>
  </si>
  <si>
    <t>1462344502000</t>
  </si>
  <si>
    <t>5/6/2016 6:43:35 AM</t>
  </si>
  <si>
    <t>1462517015000</t>
  </si>
  <si>
    <t>5/8/2016 7:35:53 AM</t>
  </si>
  <si>
    <t>1462692953000</t>
  </si>
  <si>
    <t>5/9/2016 6:39:44 AM</t>
  </si>
  <si>
    <t>1462775984000</t>
  </si>
  <si>
    <t>5/11/2016 6:51:47 AM</t>
  </si>
  <si>
    <t>1462949507000</t>
  </si>
  <si>
    <t>5/12/2016 6:42:53 AM</t>
  </si>
  <si>
    <t>1463035373000</t>
  </si>
  <si>
    <t>Diet Plan</t>
  </si>
  <si>
    <t>Row Labels</t>
  </si>
  <si>
    <t>Grand Total</t>
  </si>
  <si>
    <t>Max of BMI</t>
  </si>
  <si>
    <t>Step 1</t>
  </si>
  <si>
    <t>Extracted data from Power Query - &gt; Data -&gt;Get Data-&gt; From File / CSV -&gt; Select .csv file -&gt; import -&gt; Transform Data -&gt; File will open in Power Query -&gt; if required delecte columns or rows -&gt; Click close &amp; load -&gt; data will be transform to Excel sheet</t>
  </si>
  <si>
    <t>Step 2</t>
  </si>
  <si>
    <t>Step 3</t>
  </si>
  <si>
    <t>Make a pivot table of the Customer ID Number &amp; BMI No which is max in BMI</t>
  </si>
  <si>
    <t>Hence we can see that 5 customer need Diet Plan as per data</t>
  </si>
  <si>
    <t xml:space="preserve">If your BMI is 18.5 to &lt;25, it falls within the healthy weight range. If </t>
  </si>
  <si>
    <t xml:space="preserve">your BMI is 25.0 to &lt;30, it falls within the overweight range. If your BMI is 30.0 or higher, </t>
  </si>
  <si>
    <t>it falls within the obesity range.</t>
  </si>
  <si>
    <t xml:space="preserve">Try to find the customers who are likely to buy this weight loss plan, you are given the </t>
  </si>
  <si>
    <t xml:space="preserve">fit-bit fitness tracker data, analyze the data and find some potential customers for leanfit . </t>
  </si>
  <si>
    <t>Sheet Name</t>
  </si>
  <si>
    <t>Steps</t>
  </si>
  <si>
    <t>weightLogInfo_merged</t>
  </si>
  <si>
    <t>Pivot Table</t>
  </si>
  <si>
    <t>Result</t>
  </si>
  <si>
    <t>Step 4</t>
  </si>
  <si>
    <t>Chart</t>
  </si>
  <si>
    <t>BMI range based on Customer ID</t>
  </si>
  <si>
    <t>Not Eligible</t>
  </si>
  <si>
    <t>Weight Loss Plan</t>
  </si>
  <si>
    <t>Count of Diet Plan</t>
  </si>
  <si>
    <t xml:space="preserve"> =IF([@BMI]&lt;25,"No Plan",IF([@BMI]&gt;25,"Weight Diet Plan"))  - Check who is eligible for Diet Plan or Not, Based on the BMI Value if BMI if less than 25 Diet Plan is not required , if BMI if above 25 Diet Plan is required</t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</si>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</sst>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Result!$C$18</c:f>
              <c:strCache>
                <c:ptCount val="1"/>
                <c:pt idx="0">
                  <c:v>Count of Diet Plan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4D-4055-8187-33029E4482F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4D-4055-8187-33029E4482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Result!$B$19:$B$20</c:f>
              <c:strCache>
                <c:ptCount val="2"/>
                <c:pt idx="0">
                  <c:v>Not Eligible</c:v>
                </c:pt>
                <c:pt idx="1">
                  <c:v>Weight Loss Plan</c:v>
                </c:pt>
              </c:strCache>
            </c:strRef>
          </c:cat>
          <c:val>
            <c:numRef>
              <c:f>Result!$C$19:$C$20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D-4055-8187-33029E44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Range of Customer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Chart!$C$3</c:f>
              <c:strCache>
                <c:ptCount val="1"/>
                <c:pt idx="0">
                  <c:v>Max of 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Chart!$C$4:$C$11</c:f>
              <c:numCache>
                <c:formatCode>0.0</c:formatCode>
                <c:ptCount val="8"/>
                <c:pt idx="0">
                  <c:v>22.649999618530298</c:v>
                </c:pt>
                <c:pt idx="1">
                  <c:v>21.690000534057599</c:v>
                </c:pt>
                <c:pt idx="2">
                  <c:v>24.389999389648398</c:v>
                </c:pt>
                <c:pt idx="3">
                  <c:v>47.540000915527301</c:v>
                </c:pt>
                <c:pt idx="4">
                  <c:v>27.450000762939499</c:v>
                </c:pt>
                <c:pt idx="5">
                  <c:v>27.459999084472699</c:v>
                </c:pt>
                <c:pt idx="6">
                  <c:v>28</c:v>
                </c:pt>
                <c:pt idx="7">
                  <c:v>25.680000305175799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5-4174-9EA5-122928BB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41520"/>
        <c:axId val="2001639600"/>
      </c:lineChart>
      <c:catAx>
        <c:axId val="20016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39600"/>
        <c:crosses val="autoZero"/>
        <c:auto val="1"/>
        <c:lblAlgn val="ctr"/>
        <c:lblOffset val="100"/>
        <c:noMultiLvlLbl val="0"/>
      </c:catAx>
      <c:valAx>
        <c:axId val="20016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5</xdr:row>
      <xdr:rowOff>163830</xdr:rowOff>
    </xdr:from>
    <xdr:to>
      <xdr:col>13</xdr:col>
      <xdr:colOff>129540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C54F8-6190-419F-E64A-BB51B20D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2</xdr:row>
      <xdr:rowOff>163830</xdr:rowOff>
    </xdr:from>
    <xdr:to>
      <xdr:col>12</xdr:col>
      <xdr:colOff>30480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937E8-117D-488E-ACD6-B89A3742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136.687193981481" createdVersion="8" refreshedVersion="8" minRefreshableVersion="3" recordCount="67" xr:uid="{7554AC09-CFE8-416E-BC18-132741CA9A53}">
  <cacheSource type="worksheet">
    <worksheetSource name="Table_weightLogInfo_merged"/>
  </cacheSource>
  <cacheFields count="8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0">
      <sharedItems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  <cacheField name="IsManualReport" numFmtId="0">
      <sharedItems/>
    </cacheField>
    <cacheField name="Log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ha" refreshedDate="45141.57919178241" createdVersion="8" refreshedVersion="8" minRefreshableVersion="3" recordCount="8" xr:uid="{9CDF5905-19CD-4CBE-88E5-DCA5845BD1C7}">
  <cacheSource type="worksheet">
    <worksheetSource ref="B3:D11" sheet="Result"/>
  </cacheSource>
  <cacheFields count="3">
    <cacheField name="Row Labels" numFmtId="0">
      <sharedItems containsSemiMixedTypes="0" containsString="0" containsNumber="1" containsInteger="1" minValue="1503960366" maxValue="8877689391"/>
    </cacheField>
    <cacheField name="Max of BMI" numFmtId="0">
      <sharedItems containsSemiMixedTypes="0" containsString="0" containsNumber="1" minValue="21.690000534057599" maxValue="47.540000915527301"/>
    </cacheField>
    <cacheField name="Diet Plan" numFmtId="0">
      <sharedItems count="2">
        <s v="Not Eligible"/>
        <s v="Weight Loss Pl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s v="5/2/2016 11:59:59 PM"/>
    <n v="52.599998474121101"/>
    <n v="115.963146545323"/>
    <n v="22"/>
    <n v="22.649999618530298"/>
    <b v="1"/>
    <s v="1462233599000"/>
  </r>
  <r>
    <x v="0"/>
    <s v="5/3/2016 11:59:59 PM"/>
    <n v="52.599998474121101"/>
    <n v="115.963146545323"/>
    <m/>
    <n v="22.649999618530298"/>
    <b v="1"/>
    <s v="1462319999000"/>
  </r>
  <r>
    <x v="1"/>
    <s v="4/13/2016 1:08:52 AM"/>
    <n v="133.5"/>
    <n v="294.31712001697503"/>
    <m/>
    <n v="47.540000915527301"/>
    <b v="0"/>
    <s v="1460509732000"/>
  </r>
  <r>
    <x v="2"/>
    <s v="4/21/2016 11:59:59 PM"/>
    <n v="56.700000762939503"/>
    <n v="125.00210434088901"/>
    <m/>
    <n v="21.450000762939499"/>
    <b v="1"/>
    <s v="1461283199000"/>
  </r>
  <r>
    <x v="2"/>
    <s v="5/12/2016 11:59:59 PM"/>
    <n v="57.299999237060497"/>
    <n v="126.324874550011"/>
    <m/>
    <n v="21.690000534057599"/>
    <b v="1"/>
    <s v="1463097599000"/>
  </r>
  <r>
    <x v="3"/>
    <s v="4/17/2016 11:59:59 PM"/>
    <n v="72.400001525878906"/>
    <n v="159.614681185927"/>
    <n v="25"/>
    <n v="27.450000762939499"/>
    <b v="1"/>
    <s v="1460937599000"/>
  </r>
  <r>
    <x v="3"/>
    <s v="5/4/2016 11:59:59 PM"/>
    <n v="72.300003051757798"/>
    <n v="159.39422228772901"/>
    <m/>
    <n v="27.379999160766602"/>
    <b v="1"/>
    <s v="1462406399000"/>
  </r>
  <r>
    <x v="4"/>
    <s v="4/18/2016 11:59:59 PM"/>
    <n v="69.699996948242202"/>
    <n v="153.662190014971"/>
    <m/>
    <n v="27.25"/>
    <b v="1"/>
    <s v="1461023999000"/>
  </r>
  <r>
    <x v="4"/>
    <s v="4/25/2016 11:59:59 PM"/>
    <n v="70.300003051757798"/>
    <n v="154.98497704402899"/>
    <m/>
    <n v="27.459999084472699"/>
    <b v="1"/>
    <s v="1461628799000"/>
  </r>
  <r>
    <x v="4"/>
    <s v="5/1/2016 11:59:59 PM"/>
    <n v="69.900001525878906"/>
    <n v="154.10312463130199"/>
    <m/>
    <n v="27.319999694824201"/>
    <b v="1"/>
    <s v="1462147199000"/>
  </r>
  <r>
    <x v="4"/>
    <s v="5/2/2016 11:59:59 PM"/>
    <n v="69.199996948242202"/>
    <n v="152.55987870404601"/>
    <m/>
    <n v="27.040000915527301"/>
    <b v="1"/>
    <s v="1462233599000"/>
  </r>
  <r>
    <x v="4"/>
    <s v="5/9/2016 11:59:59 PM"/>
    <n v="69.099998474121094"/>
    <n v="152.339419805848"/>
    <m/>
    <n v="27"/>
    <b v="1"/>
    <s v="1462838399000"/>
  </r>
  <r>
    <x v="5"/>
    <s v="4/17/2016 9:17:55 AM"/>
    <n v="90.699996948242202"/>
    <n v="199.959265073821"/>
    <m/>
    <n v="28"/>
    <b v="0"/>
    <s v="1460884675000"/>
  </r>
  <r>
    <x v="6"/>
    <s v="4/12/2016 11:59:59 PM"/>
    <n v="62.5"/>
    <n v="137.78891386562501"/>
    <m/>
    <n v="24.389999389648398"/>
    <b v="1"/>
    <s v="1460505599000"/>
  </r>
  <r>
    <x v="6"/>
    <s v="4/13/2016 11:59:59 PM"/>
    <n v="62.099998474121101"/>
    <n v="136.90706145289801"/>
    <m/>
    <n v="24.2399997711182"/>
    <b v="1"/>
    <s v="1460591999000"/>
  </r>
  <r>
    <x v="6"/>
    <s v="4/14/2016 11:59:59 PM"/>
    <n v="61.700000762939503"/>
    <n v="136.025217450139"/>
    <m/>
    <n v="24.100000381469702"/>
    <b v="1"/>
    <s v="1460678399000"/>
  </r>
  <r>
    <x v="6"/>
    <s v="4/15/2016 11:59:59 PM"/>
    <n v="61.5"/>
    <n v="135.584291243775"/>
    <m/>
    <n v="24"/>
    <b v="1"/>
    <s v="1460764799000"/>
  </r>
  <r>
    <x v="6"/>
    <s v="4/16/2016 11:59:59 PM"/>
    <n v="62"/>
    <n v="136.68660255469999"/>
    <m/>
    <n v="24.209999084472699"/>
    <b v="1"/>
    <s v="1460851199000"/>
  </r>
  <r>
    <x v="6"/>
    <s v="4/17/2016 11:59:59 PM"/>
    <n v="61.400001525878899"/>
    <n v="135.36383234557701"/>
    <m/>
    <n v="23.959999084472699"/>
    <b v="1"/>
    <s v="1460937599000"/>
  </r>
  <r>
    <x v="6"/>
    <s v="4/18/2016 11:59:59 PM"/>
    <n v="61.200000762939503"/>
    <n v="134.92290613921401"/>
    <m/>
    <n v="23.889999389648398"/>
    <b v="1"/>
    <s v="1461023999000"/>
  </r>
  <r>
    <x v="6"/>
    <s v="4/19/2016 11:59:59 PM"/>
    <n v="61.400001525878899"/>
    <n v="135.36383234557701"/>
    <m/>
    <n v="23.959999084472699"/>
    <b v="1"/>
    <s v="1461110399000"/>
  </r>
  <r>
    <x v="6"/>
    <s v="4/20/2016 11:59:59 PM"/>
    <n v="61.700000762939503"/>
    <n v="136.025217450139"/>
    <m/>
    <n v="24.100000381469702"/>
    <b v="1"/>
    <s v="1461196799000"/>
  </r>
  <r>
    <x v="6"/>
    <s v="4/21/2016 11:59:59 PM"/>
    <n v="61.400001525878899"/>
    <n v="135.36383234557701"/>
    <m/>
    <n v="23.959999084472699"/>
    <b v="1"/>
    <s v="1461283199000"/>
  </r>
  <r>
    <x v="6"/>
    <s v="4/22/2016 11:59:59 PM"/>
    <n v="61.400001525878899"/>
    <n v="135.36383234557701"/>
    <m/>
    <n v="23.959999084472699"/>
    <b v="1"/>
    <s v="1461369599000"/>
  </r>
  <r>
    <x v="6"/>
    <s v="4/23/2016 11:59:59 PM"/>
    <n v="61.5"/>
    <n v="135.584291243775"/>
    <m/>
    <n v="24"/>
    <b v="1"/>
    <s v="1461455999000"/>
  </r>
  <r>
    <x v="6"/>
    <s v="4/24/2016 11:59:59 PM"/>
    <n v="61.5"/>
    <n v="135.584291243775"/>
    <m/>
    <n v="24"/>
    <b v="1"/>
    <s v="1461542399000"/>
  </r>
  <r>
    <x v="6"/>
    <s v="4/25/2016 11:59:59 PM"/>
    <n v="61.700000762939503"/>
    <n v="136.025217450139"/>
    <m/>
    <n v="24.100000381469702"/>
    <b v="1"/>
    <s v="1461628799000"/>
  </r>
  <r>
    <x v="6"/>
    <s v="4/27/2016 11:59:59 PM"/>
    <n v="61.200000762939503"/>
    <n v="134.92290613921401"/>
    <m/>
    <n v="23.889999389648398"/>
    <b v="1"/>
    <s v="1461801599000"/>
  </r>
  <r>
    <x v="6"/>
    <s v="4/28/2016 11:59:59 PM"/>
    <n v="61.200000762939503"/>
    <n v="134.92290613921401"/>
    <m/>
    <n v="23.889999389648398"/>
    <b v="1"/>
    <s v="1461887999000"/>
  </r>
  <r>
    <x v="6"/>
    <s v="4/29/2016 11:59:59 PM"/>
    <n v="61.400001525878899"/>
    <n v="135.36383234557701"/>
    <m/>
    <n v="23.959999084472699"/>
    <b v="1"/>
    <s v="1461974399000"/>
  </r>
  <r>
    <x v="6"/>
    <s v="4/30/2016 11:59:59 PM"/>
    <n v="61"/>
    <n v="134.48197993285001"/>
    <m/>
    <n v="23.819999694824201"/>
    <b v="1"/>
    <s v="1462060799000"/>
  </r>
  <r>
    <x v="6"/>
    <s v="5/1/2016 11:59:59 PM"/>
    <n v="61.700000762939503"/>
    <n v="136.025217450139"/>
    <m/>
    <n v="24.100000381469702"/>
    <b v="1"/>
    <s v="1462147199000"/>
  </r>
  <r>
    <x v="6"/>
    <s v="5/2/2016 11:59:59 PM"/>
    <n v="61.5"/>
    <n v="135.584291243775"/>
    <m/>
    <n v="24"/>
    <b v="1"/>
    <s v="1462233599000"/>
  </r>
  <r>
    <x v="6"/>
    <s v="5/3/2016 11:59:59 PM"/>
    <n v="61"/>
    <n v="134.48197993285001"/>
    <m/>
    <n v="23.819999694824201"/>
    <b v="1"/>
    <s v="1462319999000"/>
  </r>
  <r>
    <x v="6"/>
    <s v="5/4/2016 11:59:59 PM"/>
    <n v="61.099998474121101"/>
    <n v="134.702438831048"/>
    <m/>
    <n v="23.850000381469702"/>
    <b v="1"/>
    <s v="1462406399000"/>
  </r>
  <r>
    <x v="6"/>
    <s v="5/5/2016 11:59:59 PM"/>
    <n v="61.299999237060497"/>
    <n v="135.143365037411"/>
    <m/>
    <n v="23.930000305175799"/>
    <b v="1"/>
    <s v="1462492799000"/>
  </r>
  <r>
    <x v="6"/>
    <s v="5/6/2016 11:59:59 PM"/>
    <n v="61.5"/>
    <n v="135.584291243775"/>
    <m/>
    <n v="24"/>
    <b v="1"/>
    <s v="1462579199000"/>
  </r>
  <r>
    <x v="6"/>
    <s v="5/7/2016 11:59:59 PM"/>
    <n v="61.200000762939503"/>
    <n v="134.92290613921401"/>
    <m/>
    <n v="23.889999389648398"/>
    <b v="1"/>
    <s v="1462665599000"/>
  </r>
  <r>
    <x v="6"/>
    <s v="5/8/2016 11:59:59 PM"/>
    <n v="61.200000762939503"/>
    <n v="134.92290613921401"/>
    <m/>
    <n v="23.889999389648398"/>
    <b v="1"/>
    <s v="1462751999000"/>
  </r>
  <r>
    <x v="6"/>
    <s v="5/9/2016 11:59:59 PM"/>
    <n v="62.400001525878899"/>
    <n v="137.56845496742699"/>
    <m/>
    <n v="24.350000381469702"/>
    <b v="1"/>
    <s v="1462838399000"/>
  </r>
  <r>
    <x v="6"/>
    <s v="5/10/2016 11:59:59 PM"/>
    <n v="62.099998474121101"/>
    <n v="136.90706145289801"/>
    <m/>
    <n v="24.2399997711182"/>
    <b v="1"/>
    <s v="1462924799000"/>
  </r>
  <r>
    <x v="6"/>
    <s v="5/11/2016 11:59:59 PM"/>
    <n v="61.900001525878899"/>
    <n v="136.466143656502"/>
    <m/>
    <n v="24.170000076293899"/>
    <b v="1"/>
    <s v="1463011199000"/>
  </r>
  <r>
    <x v="6"/>
    <s v="5/12/2016 11:59:59 PM"/>
    <n v="61.900001525878899"/>
    <n v="136.466143656502"/>
    <m/>
    <n v="24.170000076293899"/>
    <b v="1"/>
    <s v="1463097599000"/>
  </r>
  <r>
    <x v="7"/>
    <s v="4/12/2016 6:47:11 AM"/>
    <n v="85.800003051757798"/>
    <n v="189.156627682704"/>
    <m/>
    <n v="25.680000305175799"/>
    <b v="0"/>
    <s v="1460443631000"/>
  </r>
  <r>
    <x v="7"/>
    <s v="4/13/2016 6:55:00 AM"/>
    <n v="84.900001525878906"/>
    <n v="187.17246395905201"/>
    <m/>
    <n v="25.409999847412099"/>
    <b v="0"/>
    <s v="1460530500000"/>
  </r>
  <r>
    <x v="7"/>
    <s v="4/14/2016 6:48:43 AM"/>
    <n v="84.5"/>
    <n v="186.29061154632501"/>
    <m/>
    <n v="25.309999465942401"/>
    <b v="0"/>
    <s v="1460616523000"/>
  </r>
  <r>
    <x v="7"/>
    <s v="4/16/2016 1:39:25 PM"/>
    <n v="85.5"/>
    <n v="188.49523416817499"/>
    <m/>
    <n v="25.590000152587901"/>
    <b v="0"/>
    <s v="1460813965000"/>
  </r>
  <r>
    <x v="7"/>
    <s v="4/18/2016 6:51:14 AM"/>
    <n v="85.800003051757798"/>
    <n v="189.156627682704"/>
    <m/>
    <n v="25.680000305175799"/>
    <b v="0"/>
    <s v="1460962274000"/>
  </r>
  <r>
    <x v="7"/>
    <s v="4/19/2016 6:39:31 AM"/>
    <n v="85.300003051757798"/>
    <n v="188.05431637177901"/>
    <m/>
    <n v="25.530000686645501"/>
    <b v="0"/>
    <s v="1461047971000"/>
  </r>
  <r>
    <x v="7"/>
    <s v="4/20/2016 6:44:54 AM"/>
    <n v="84.900001525878906"/>
    <n v="187.17246395905201"/>
    <m/>
    <n v="25.409999847412099"/>
    <b v="0"/>
    <s v="1461134694000"/>
  </r>
  <r>
    <x v="7"/>
    <s v="4/21/2016 6:50:27 AM"/>
    <n v="84.5"/>
    <n v="186.29061154632501"/>
    <m/>
    <n v="25.290000915527301"/>
    <b v="0"/>
    <s v="1461221427000"/>
  </r>
  <r>
    <x v="7"/>
    <s v="4/23/2016 7:22:28 AM"/>
    <n v="85.5"/>
    <n v="188.49523416817499"/>
    <m/>
    <n v="25.590000152587901"/>
    <b v="0"/>
    <s v="1461396148000"/>
  </r>
  <r>
    <x v="7"/>
    <s v="4/24/2016 7:38:05 AM"/>
    <n v="85.5"/>
    <n v="188.49523416817499"/>
    <m/>
    <n v="25.590000152587901"/>
    <b v="0"/>
    <s v="1461483485000"/>
  </r>
  <r>
    <x v="7"/>
    <s v="4/25/2016 6:40:16 AM"/>
    <n v="85.400001525878906"/>
    <n v="188.274775269977"/>
    <m/>
    <n v="25.559999465942401"/>
    <b v="0"/>
    <s v="1461566416000"/>
  </r>
  <r>
    <x v="7"/>
    <s v="4/26/2016 6:50:27 AM"/>
    <n v="85.099998474121094"/>
    <n v="187.61338175544799"/>
    <m/>
    <n v="25.4899997711182"/>
    <b v="0"/>
    <s v="1461653427000"/>
  </r>
  <r>
    <x v="7"/>
    <s v="4/27/2016 6:51:05 AM"/>
    <n v="85.400001525878906"/>
    <n v="188.274775269977"/>
    <m/>
    <n v="25.559999465942401"/>
    <b v="0"/>
    <s v="1461739865000"/>
  </r>
  <r>
    <x v="7"/>
    <s v="4/28/2016 6:50:03 AM"/>
    <n v="85.099998474121094"/>
    <n v="187.61338175544799"/>
    <m/>
    <n v="25.4899997711182"/>
    <b v="0"/>
    <s v="1461826203000"/>
  </r>
  <r>
    <x v="7"/>
    <s v="4/29/2016 6:49:55 AM"/>
    <n v="84.900001525878906"/>
    <n v="187.17246395905201"/>
    <m/>
    <n v="25.409999847412099"/>
    <b v="0"/>
    <s v="1461912595000"/>
  </r>
  <r>
    <x v="7"/>
    <s v="4/30/2016 7:49:03 AM"/>
    <n v="85.5"/>
    <n v="188.49523416817499"/>
    <m/>
    <n v="25.590000152587901"/>
    <b v="0"/>
    <s v="1462002543000"/>
  </r>
  <r>
    <x v="7"/>
    <s v="5/1/2016 8:47:49 AM"/>
    <n v="85.300003051757798"/>
    <n v="188.05431637177901"/>
    <m/>
    <n v="25.530000686645501"/>
    <b v="0"/>
    <s v="1462092469000"/>
  </r>
  <r>
    <x v="7"/>
    <s v="5/3/2016 6:49:41 AM"/>
    <n v="84.900001525878906"/>
    <n v="187.17246395905201"/>
    <m/>
    <n v="25.409999847412099"/>
    <b v="0"/>
    <s v="1462258181000"/>
  </r>
  <r>
    <x v="7"/>
    <s v="5/4/2016 6:48:22 AM"/>
    <n v="84.400001525878906"/>
    <n v="186.07015264812699"/>
    <m/>
    <n v="25.2600002288818"/>
    <b v="0"/>
    <s v="1462344502000"/>
  </r>
  <r>
    <x v="7"/>
    <s v="5/6/2016 6:43:35 AM"/>
    <n v="85"/>
    <n v="187.39292285725"/>
    <m/>
    <n v="25.440000534057599"/>
    <b v="0"/>
    <s v="1462517015000"/>
  </r>
  <r>
    <x v="7"/>
    <s v="5/8/2016 7:35:53 AM"/>
    <n v="85.400001525878906"/>
    <n v="188.274775269977"/>
    <m/>
    <n v="25.559999465942401"/>
    <b v="0"/>
    <s v="1462692953000"/>
  </r>
  <r>
    <x v="7"/>
    <s v="5/9/2016 6:39:44 AM"/>
    <n v="85.5"/>
    <n v="188.49523416817499"/>
    <m/>
    <n v="25.610000610351602"/>
    <b v="0"/>
    <s v="1462775984000"/>
  </r>
  <r>
    <x v="7"/>
    <s v="5/11/2016 6:51:47 AM"/>
    <n v="85.400001525878906"/>
    <n v="188.274775269977"/>
    <m/>
    <n v="25.559999465942401"/>
    <b v="0"/>
    <s v="1462949507000"/>
  </r>
  <r>
    <x v="7"/>
    <s v="5/12/2016 6:42:53 AM"/>
    <n v="84"/>
    <n v="185.18830023539999"/>
    <m/>
    <n v="25.139999389648398"/>
    <b v="0"/>
    <s v="146303537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503960366"/>
    <n v="22.649999618530298"/>
    <x v="0"/>
  </r>
  <r>
    <n v="2873212765"/>
    <n v="21.690000534057599"/>
    <x v="0"/>
  </r>
  <r>
    <n v="6962181067"/>
    <n v="24.389999389648398"/>
    <x v="0"/>
  </r>
  <r>
    <n v="1927972279"/>
    <n v="47.540000915527301"/>
    <x v="1"/>
  </r>
  <r>
    <n v="4319703577"/>
    <n v="27.450000762939499"/>
    <x v="1"/>
  </r>
  <r>
    <n v="4558609924"/>
    <n v="27.459999084472699"/>
    <x v="1"/>
  </r>
  <r>
    <n v="5577150313"/>
    <n v="28"/>
    <x v="1"/>
  </r>
  <r>
    <n v="8877689391"/>
    <n v="25.6800003051757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5BA45-BCA5-4180-9303-0C44B14A9A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ax of BMI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39BF6-591F-4C62-AD3D-506F59CDA18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C16" firstHeaderRow="1" firstDataRow="1" firstDataCol="1"/>
  <pivotFields count="3"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Diet Pla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5D0C85-6EF3-4245-85C1-F782B8D79649}" autoFormatId="16" applyNumberFormats="0" applyBorderFormats="0" applyFontFormats="0" applyPatternFormats="0" applyAlignmentFormats="0" applyWidthHeightFormats="0">
  <queryTableRefresh nextId="10">
    <queryTableFields count="8">
      <queryTableField id="1" name="Id" tableColumnId="1"/>
      <queryTableField id="2" name="Date" tableColumnId="2"/>
      <queryTableField id="3" name="WeightKg" tableColumnId="3"/>
      <queryTableField id="4" name="WeightPounds" tableColumnId="4"/>
      <queryTableField id="5" name="Fat" tableColumnId="5"/>
      <queryTableField id="6" name="BMI" tableColumnId="6"/>
      <queryTableField id="7" name="IsManualReport" tableColumnId="7"/>
      <queryTableField id="8" name="LogI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741E8-95A4-49D9-A177-B2B62453A410}" name="Table_weightLogInfo_merged" displayName="Table_weightLogInfo_merged" ref="A1:H68" tableType="queryTable" totalsRowShown="0">
  <autoFilter ref="A1:H68" xr:uid="{B67741E8-95A4-49D9-A177-B2B62453A410}"/>
  <tableColumns count="8">
    <tableColumn id="1" xr3:uid="{F8EC4AA5-41EC-4D52-8B6D-DA503C576167}" uniqueName="1" name="Id" queryTableFieldId="1"/>
    <tableColumn id="2" xr3:uid="{5764378E-ACC1-4700-91DF-722D3EA17EDC}" uniqueName="2" name="Date" queryTableFieldId="2" dataDxfId="1"/>
    <tableColumn id="3" xr3:uid="{824F5015-9526-42B3-9880-A49F98D85BD8}" uniqueName="3" name="WeightKg" queryTableFieldId="3"/>
    <tableColumn id="4" xr3:uid="{08C55A1D-DCE1-41A3-9A4A-354B2B16035E}" uniqueName="4" name="WeightPounds" queryTableFieldId="4"/>
    <tableColumn id="5" xr3:uid="{A57977A0-D10C-4DE6-B127-C888ED2A6C81}" uniqueName="5" name="Fat" queryTableFieldId="5"/>
    <tableColumn id="6" xr3:uid="{D8D4A82F-8BD2-4380-A3FA-EC40F49BE228}" uniqueName="6" name="BMI" queryTableFieldId="6"/>
    <tableColumn id="7" xr3:uid="{99582FD8-AA22-4EEB-81B0-8173B5F26AD1}" uniqueName="7" name="IsManualReport" queryTableFieldId="7"/>
    <tableColumn id="8" xr3:uid="{4AB1CB93-2972-4640-A7A8-3192CB3A4F3C}" uniqueName="8" name="LogI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4EF9-FE44-43E3-ABC2-C80A09639EA5}">
  <dimension ref="B2:B7"/>
  <sheetViews>
    <sheetView workbookViewId="0">
      <selection activeCell="B9" sqref="B9"/>
    </sheetView>
  </sheetViews>
  <sheetFormatPr defaultRowHeight="14.4" x14ac:dyDescent="0.3"/>
  <sheetData>
    <row r="2" spans="2:2" x14ac:dyDescent="0.3">
      <c r="B2" s="3" t="s">
        <v>130</v>
      </c>
    </row>
    <row r="3" spans="2:2" x14ac:dyDescent="0.3">
      <c r="B3" s="3" t="s">
        <v>131</v>
      </c>
    </row>
    <row r="4" spans="2:2" x14ac:dyDescent="0.3">
      <c r="B4" s="3" t="s">
        <v>132</v>
      </c>
    </row>
    <row r="6" spans="2:2" x14ac:dyDescent="0.3">
      <c r="B6" s="3" t="s">
        <v>133</v>
      </c>
    </row>
    <row r="7" spans="2:2" x14ac:dyDescent="0.3">
      <c r="B7" s="3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091B-93A5-4DB2-AACA-B692E9308BC5}">
  <dimension ref="B2:L8"/>
  <sheetViews>
    <sheetView workbookViewId="0">
      <selection sqref="A1:XFD1048576"/>
    </sheetView>
  </sheetViews>
  <sheetFormatPr defaultRowHeight="18" x14ac:dyDescent="0.35"/>
  <cols>
    <col min="1" max="2" width="8.88671875" style="4"/>
    <col min="3" max="3" width="13.6640625" style="4" bestFit="1" customWidth="1"/>
    <col min="4" max="16384" width="8.88671875" style="4"/>
  </cols>
  <sheetData>
    <row r="2" spans="2:12" x14ac:dyDescent="0.35">
      <c r="B2" s="5" t="s">
        <v>136</v>
      </c>
      <c r="C2" s="5" t="s">
        <v>135</v>
      </c>
      <c r="D2" s="5"/>
      <c r="E2" s="5"/>
      <c r="F2" s="5"/>
      <c r="G2" s="5"/>
      <c r="H2" s="5"/>
      <c r="I2" s="5"/>
      <c r="J2" s="5"/>
      <c r="K2" s="5"/>
      <c r="L2" s="5"/>
    </row>
    <row r="3" spans="2:12" ht="58.2" customHeight="1" x14ac:dyDescent="0.35">
      <c r="B3" s="5" t="s">
        <v>124</v>
      </c>
      <c r="C3" s="6" t="s">
        <v>137</v>
      </c>
      <c r="D3" s="20" t="s">
        <v>125</v>
      </c>
      <c r="E3" s="20"/>
      <c r="F3" s="20"/>
      <c r="G3" s="20"/>
      <c r="H3" s="20"/>
      <c r="I3" s="20"/>
      <c r="J3" s="20"/>
      <c r="K3" s="20"/>
      <c r="L3" s="20"/>
    </row>
    <row r="4" spans="2:12" x14ac:dyDescent="0.35">
      <c r="B4" s="5" t="s">
        <v>126</v>
      </c>
      <c r="C4" s="5" t="s">
        <v>138</v>
      </c>
      <c r="D4" s="20" t="s">
        <v>128</v>
      </c>
      <c r="E4" s="20"/>
      <c r="F4" s="20"/>
      <c r="G4" s="20"/>
      <c r="H4" s="20"/>
      <c r="I4" s="20"/>
      <c r="J4" s="20"/>
      <c r="K4" s="20"/>
      <c r="L4" s="20"/>
    </row>
    <row r="5" spans="2:12" ht="58.2" customHeight="1" x14ac:dyDescent="0.35">
      <c r="B5" s="5" t="s">
        <v>127</v>
      </c>
      <c r="C5" s="5" t="s">
        <v>139</v>
      </c>
      <c r="D5" s="20" t="s">
        <v>146</v>
      </c>
      <c r="E5" s="20"/>
      <c r="F5" s="20"/>
      <c r="G5" s="20"/>
      <c r="H5" s="20"/>
      <c r="I5" s="20"/>
      <c r="J5" s="20"/>
      <c r="K5" s="20"/>
      <c r="L5" s="20"/>
    </row>
    <row r="6" spans="2:12" x14ac:dyDescent="0.35">
      <c r="B6" s="5" t="s">
        <v>140</v>
      </c>
      <c r="C6" s="5" t="s">
        <v>141</v>
      </c>
      <c r="D6" s="20" t="s">
        <v>142</v>
      </c>
      <c r="E6" s="20"/>
      <c r="F6" s="20"/>
      <c r="G6" s="20"/>
      <c r="H6" s="20"/>
      <c r="I6" s="20"/>
      <c r="J6" s="20"/>
      <c r="K6" s="20"/>
      <c r="L6" s="20"/>
    </row>
    <row r="7" spans="2:12" x14ac:dyDescent="0.35">
      <c r="D7" s="19"/>
      <c r="E7" s="19"/>
      <c r="F7" s="19"/>
      <c r="G7" s="19"/>
      <c r="H7" s="19"/>
      <c r="I7" s="19"/>
      <c r="J7" s="19"/>
      <c r="K7" s="19"/>
      <c r="L7" s="19"/>
    </row>
    <row r="8" spans="2:12" x14ac:dyDescent="0.35">
      <c r="D8" s="4" t="s">
        <v>129</v>
      </c>
    </row>
  </sheetData>
  <mergeCells count="4">
    <mergeCell ref="D3:L3"/>
    <mergeCell ref="D5:L5"/>
    <mergeCell ref="D4:L4"/>
    <mergeCell ref="D6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23B-610B-4833-BA71-7C8E130E5EA0}">
  <dimension ref="A1:H68"/>
  <sheetViews>
    <sheetView workbookViewId="0">
      <selection activeCell="J20" sqref="J20"/>
    </sheetView>
  </sheetViews>
  <sheetFormatPr defaultRowHeight="14.4" x14ac:dyDescent="0.3"/>
  <cols>
    <col min="1" max="1" width="11" bestFit="1" customWidth="1"/>
    <col min="2" max="2" width="20.44140625" bestFit="1" customWidth="1"/>
    <col min="3" max="3" width="12" bestFit="1" customWidth="1"/>
    <col min="4" max="4" width="15.6640625" bestFit="1" customWidth="1"/>
    <col min="5" max="5" width="5.77734375" bestFit="1" customWidth="1"/>
    <col min="6" max="6" width="12" bestFit="1" customWidth="1"/>
    <col min="7" max="7" width="16.77734375" bestFit="1" customWidth="1"/>
    <col min="8" max="8" width="14.109375" bestFit="1" customWidth="1"/>
    <col min="9" max="9" width="14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1503960366</v>
      </c>
      <c r="B2" t="s">
        <v>8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 t="s">
        <v>9</v>
      </c>
    </row>
    <row r="3" spans="1:8" x14ac:dyDescent="0.3">
      <c r="A3">
        <v>1503960366</v>
      </c>
      <c r="B3" t="s">
        <v>10</v>
      </c>
      <c r="C3">
        <v>52.599998474121101</v>
      </c>
      <c r="D3">
        <v>115.963146545323</v>
      </c>
      <c r="F3">
        <v>22.649999618530298</v>
      </c>
      <c r="G3" t="b">
        <v>1</v>
      </c>
      <c r="H3" t="s">
        <v>11</v>
      </c>
    </row>
    <row r="4" spans="1:8" x14ac:dyDescent="0.3">
      <c r="A4">
        <v>1927972279</v>
      </c>
      <c r="B4" t="s">
        <v>12</v>
      </c>
      <c r="C4">
        <v>133.5</v>
      </c>
      <c r="D4">
        <v>294.31712001697503</v>
      </c>
      <c r="F4">
        <v>47.540000915527301</v>
      </c>
      <c r="G4" t="b">
        <v>0</v>
      </c>
      <c r="H4" t="s">
        <v>13</v>
      </c>
    </row>
    <row r="5" spans="1:8" x14ac:dyDescent="0.3">
      <c r="A5">
        <v>2873212765</v>
      </c>
      <c r="B5" t="s">
        <v>14</v>
      </c>
      <c r="C5">
        <v>56.700000762939503</v>
      </c>
      <c r="D5">
        <v>125.00210434088901</v>
      </c>
      <c r="F5">
        <v>21.450000762939499</v>
      </c>
      <c r="G5" t="b">
        <v>1</v>
      </c>
      <c r="H5" t="s">
        <v>15</v>
      </c>
    </row>
    <row r="6" spans="1:8" x14ac:dyDescent="0.3">
      <c r="A6">
        <v>2873212765</v>
      </c>
      <c r="B6" t="s">
        <v>16</v>
      </c>
      <c r="C6">
        <v>57.299999237060497</v>
      </c>
      <c r="D6">
        <v>126.324874550011</v>
      </c>
      <c r="F6">
        <v>21.690000534057599</v>
      </c>
      <c r="G6" t="b">
        <v>1</v>
      </c>
      <c r="H6" t="s">
        <v>17</v>
      </c>
    </row>
    <row r="7" spans="1:8" x14ac:dyDescent="0.3">
      <c r="A7">
        <v>4319703577</v>
      </c>
      <c r="B7" t="s">
        <v>18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 t="s">
        <v>19</v>
      </c>
    </row>
    <row r="8" spans="1:8" x14ac:dyDescent="0.3">
      <c r="A8">
        <v>4319703577</v>
      </c>
      <c r="B8" t="s">
        <v>20</v>
      </c>
      <c r="C8">
        <v>72.300003051757798</v>
      </c>
      <c r="D8">
        <v>159.39422228772901</v>
      </c>
      <c r="F8">
        <v>27.379999160766602</v>
      </c>
      <c r="G8" t="b">
        <v>1</v>
      </c>
      <c r="H8" t="s">
        <v>21</v>
      </c>
    </row>
    <row r="9" spans="1:8" x14ac:dyDescent="0.3">
      <c r="A9">
        <v>4558609924</v>
      </c>
      <c r="B9" t="s">
        <v>22</v>
      </c>
      <c r="C9">
        <v>69.699996948242202</v>
      </c>
      <c r="D9">
        <v>153.662190014971</v>
      </c>
      <c r="F9">
        <v>27.25</v>
      </c>
      <c r="G9" t="b">
        <v>1</v>
      </c>
      <c r="H9" t="s">
        <v>23</v>
      </c>
    </row>
    <row r="10" spans="1:8" x14ac:dyDescent="0.3">
      <c r="A10">
        <v>4558609924</v>
      </c>
      <c r="B10" t="s">
        <v>24</v>
      </c>
      <c r="C10">
        <v>70.300003051757798</v>
      </c>
      <c r="D10">
        <v>154.98497704402899</v>
      </c>
      <c r="F10">
        <v>27.459999084472699</v>
      </c>
      <c r="G10" t="b">
        <v>1</v>
      </c>
      <c r="H10" t="s">
        <v>25</v>
      </c>
    </row>
    <row r="11" spans="1:8" x14ac:dyDescent="0.3">
      <c r="A11">
        <v>4558609924</v>
      </c>
      <c r="B11" t="s">
        <v>26</v>
      </c>
      <c r="C11">
        <v>69.900001525878906</v>
      </c>
      <c r="D11">
        <v>154.10312463130199</v>
      </c>
      <c r="F11">
        <v>27.319999694824201</v>
      </c>
      <c r="G11" t="b">
        <v>1</v>
      </c>
      <c r="H11" t="s">
        <v>27</v>
      </c>
    </row>
    <row r="12" spans="1:8" x14ac:dyDescent="0.3">
      <c r="A12">
        <v>4558609924</v>
      </c>
      <c r="B12" t="s">
        <v>8</v>
      </c>
      <c r="C12">
        <v>69.199996948242202</v>
      </c>
      <c r="D12">
        <v>152.55987870404601</v>
      </c>
      <c r="F12">
        <v>27.040000915527301</v>
      </c>
      <c r="G12" t="b">
        <v>1</v>
      </c>
      <c r="H12" t="s">
        <v>9</v>
      </c>
    </row>
    <row r="13" spans="1:8" x14ac:dyDescent="0.3">
      <c r="A13">
        <v>4558609924</v>
      </c>
      <c r="B13" t="s">
        <v>28</v>
      </c>
      <c r="C13">
        <v>69.099998474121094</v>
      </c>
      <c r="D13">
        <v>152.339419805848</v>
      </c>
      <c r="F13">
        <v>27</v>
      </c>
      <c r="G13" t="b">
        <v>1</v>
      </c>
      <c r="H13" t="s">
        <v>29</v>
      </c>
    </row>
    <row r="14" spans="1:8" x14ac:dyDescent="0.3">
      <c r="A14">
        <v>5577150313</v>
      </c>
      <c r="B14" t="s">
        <v>30</v>
      </c>
      <c r="C14">
        <v>90.699996948242202</v>
      </c>
      <c r="D14">
        <v>199.959265073821</v>
      </c>
      <c r="F14">
        <v>28</v>
      </c>
      <c r="G14" t="b">
        <v>0</v>
      </c>
      <c r="H14" t="s">
        <v>31</v>
      </c>
    </row>
    <row r="15" spans="1:8" x14ac:dyDescent="0.3">
      <c r="A15">
        <v>6962181067</v>
      </c>
      <c r="B15" t="s">
        <v>32</v>
      </c>
      <c r="C15">
        <v>62.5</v>
      </c>
      <c r="D15">
        <v>137.78891386562501</v>
      </c>
      <c r="F15">
        <v>24.389999389648398</v>
      </c>
      <c r="G15" t="b">
        <v>1</v>
      </c>
      <c r="H15" t="s">
        <v>33</v>
      </c>
    </row>
    <row r="16" spans="1:8" x14ac:dyDescent="0.3">
      <c r="A16">
        <v>6962181067</v>
      </c>
      <c r="B16" t="s">
        <v>34</v>
      </c>
      <c r="C16">
        <v>62.099998474121101</v>
      </c>
      <c r="D16">
        <v>136.90706145289801</v>
      </c>
      <c r="F16">
        <v>24.2399997711182</v>
      </c>
      <c r="G16" t="b">
        <v>1</v>
      </c>
      <c r="H16" t="s">
        <v>35</v>
      </c>
    </row>
    <row r="17" spans="1:8" x14ac:dyDescent="0.3">
      <c r="A17">
        <v>6962181067</v>
      </c>
      <c r="B17" t="s">
        <v>36</v>
      </c>
      <c r="C17">
        <v>61.700000762939503</v>
      </c>
      <c r="D17">
        <v>136.025217450139</v>
      </c>
      <c r="F17">
        <v>24.100000381469702</v>
      </c>
      <c r="G17" t="b">
        <v>1</v>
      </c>
      <c r="H17" t="s">
        <v>37</v>
      </c>
    </row>
    <row r="18" spans="1:8" x14ac:dyDescent="0.3">
      <c r="A18">
        <v>6962181067</v>
      </c>
      <c r="B18" t="s">
        <v>38</v>
      </c>
      <c r="C18">
        <v>61.5</v>
      </c>
      <c r="D18">
        <v>135.584291243775</v>
      </c>
      <c r="F18">
        <v>24</v>
      </c>
      <c r="G18" t="b">
        <v>1</v>
      </c>
      <c r="H18" t="s">
        <v>39</v>
      </c>
    </row>
    <row r="19" spans="1:8" x14ac:dyDescent="0.3">
      <c r="A19">
        <v>6962181067</v>
      </c>
      <c r="B19" t="s">
        <v>40</v>
      </c>
      <c r="C19">
        <v>62</v>
      </c>
      <c r="D19">
        <v>136.68660255469999</v>
      </c>
      <c r="F19">
        <v>24.209999084472699</v>
      </c>
      <c r="G19" t="b">
        <v>1</v>
      </c>
      <c r="H19" t="s">
        <v>41</v>
      </c>
    </row>
    <row r="20" spans="1:8" x14ac:dyDescent="0.3">
      <c r="A20">
        <v>6962181067</v>
      </c>
      <c r="B20" t="s">
        <v>18</v>
      </c>
      <c r="C20">
        <v>61.400001525878899</v>
      </c>
      <c r="D20">
        <v>135.36383234557701</v>
      </c>
      <c r="F20">
        <v>23.959999084472699</v>
      </c>
      <c r="G20" t="b">
        <v>1</v>
      </c>
      <c r="H20" t="s">
        <v>19</v>
      </c>
    </row>
    <row r="21" spans="1:8" x14ac:dyDescent="0.3">
      <c r="A21">
        <v>6962181067</v>
      </c>
      <c r="B21" t="s">
        <v>22</v>
      </c>
      <c r="C21">
        <v>61.200000762939503</v>
      </c>
      <c r="D21">
        <v>134.92290613921401</v>
      </c>
      <c r="F21">
        <v>23.889999389648398</v>
      </c>
      <c r="G21" t="b">
        <v>1</v>
      </c>
      <c r="H21" t="s">
        <v>23</v>
      </c>
    </row>
    <row r="22" spans="1:8" x14ac:dyDescent="0.3">
      <c r="A22">
        <v>6962181067</v>
      </c>
      <c r="B22" t="s">
        <v>42</v>
      </c>
      <c r="C22">
        <v>61.400001525878899</v>
      </c>
      <c r="D22">
        <v>135.36383234557701</v>
      </c>
      <c r="F22">
        <v>23.959999084472699</v>
      </c>
      <c r="G22" t="b">
        <v>1</v>
      </c>
      <c r="H22" t="s">
        <v>43</v>
      </c>
    </row>
    <row r="23" spans="1:8" x14ac:dyDescent="0.3">
      <c r="A23">
        <v>6962181067</v>
      </c>
      <c r="B23" t="s">
        <v>44</v>
      </c>
      <c r="C23">
        <v>61.700000762939503</v>
      </c>
      <c r="D23">
        <v>136.025217450139</v>
      </c>
      <c r="F23">
        <v>24.100000381469702</v>
      </c>
      <c r="G23" t="b">
        <v>1</v>
      </c>
      <c r="H23" t="s">
        <v>45</v>
      </c>
    </row>
    <row r="24" spans="1:8" x14ac:dyDescent="0.3">
      <c r="A24">
        <v>6962181067</v>
      </c>
      <c r="B24" t="s">
        <v>14</v>
      </c>
      <c r="C24">
        <v>61.400001525878899</v>
      </c>
      <c r="D24">
        <v>135.36383234557701</v>
      </c>
      <c r="F24">
        <v>23.959999084472699</v>
      </c>
      <c r="G24" t="b">
        <v>1</v>
      </c>
      <c r="H24" t="s">
        <v>15</v>
      </c>
    </row>
    <row r="25" spans="1:8" x14ac:dyDescent="0.3">
      <c r="A25">
        <v>6962181067</v>
      </c>
      <c r="B25" t="s">
        <v>46</v>
      </c>
      <c r="C25">
        <v>61.400001525878899</v>
      </c>
      <c r="D25">
        <v>135.36383234557701</v>
      </c>
      <c r="F25">
        <v>23.959999084472699</v>
      </c>
      <c r="G25" t="b">
        <v>1</v>
      </c>
      <c r="H25" t="s">
        <v>47</v>
      </c>
    </row>
    <row r="26" spans="1:8" x14ac:dyDescent="0.3">
      <c r="A26">
        <v>6962181067</v>
      </c>
      <c r="B26" t="s">
        <v>48</v>
      </c>
      <c r="C26">
        <v>61.5</v>
      </c>
      <c r="D26">
        <v>135.584291243775</v>
      </c>
      <c r="F26">
        <v>24</v>
      </c>
      <c r="G26" t="b">
        <v>1</v>
      </c>
      <c r="H26" t="s">
        <v>49</v>
      </c>
    </row>
    <row r="27" spans="1:8" x14ac:dyDescent="0.3">
      <c r="A27">
        <v>6962181067</v>
      </c>
      <c r="B27" t="s">
        <v>50</v>
      </c>
      <c r="C27">
        <v>61.5</v>
      </c>
      <c r="D27">
        <v>135.584291243775</v>
      </c>
      <c r="F27">
        <v>24</v>
      </c>
      <c r="G27" t="b">
        <v>1</v>
      </c>
      <c r="H27" t="s">
        <v>51</v>
      </c>
    </row>
    <row r="28" spans="1:8" x14ac:dyDescent="0.3">
      <c r="A28">
        <v>6962181067</v>
      </c>
      <c r="B28" t="s">
        <v>24</v>
      </c>
      <c r="C28">
        <v>61.700000762939503</v>
      </c>
      <c r="D28">
        <v>136.025217450139</v>
      </c>
      <c r="F28">
        <v>24.100000381469702</v>
      </c>
      <c r="G28" t="b">
        <v>1</v>
      </c>
      <c r="H28" t="s">
        <v>25</v>
      </c>
    </row>
    <row r="29" spans="1:8" x14ac:dyDescent="0.3">
      <c r="A29">
        <v>6962181067</v>
      </c>
      <c r="B29" t="s">
        <v>52</v>
      </c>
      <c r="C29">
        <v>61.200000762939503</v>
      </c>
      <c r="D29">
        <v>134.92290613921401</v>
      </c>
      <c r="F29">
        <v>23.889999389648398</v>
      </c>
      <c r="G29" t="b">
        <v>1</v>
      </c>
      <c r="H29" t="s">
        <v>53</v>
      </c>
    </row>
    <row r="30" spans="1:8" x14ac:dyDescent="0.3">
      <c r="A30">
        <v>6962181067</v>
      </c>
      <c r="B30" t="s">
        <v>54</v>
      </c>
      <c r="C30">
        <v>61.200000762939503</v>
      </c>
      <c r="D30">
        <v>134.92290613921401</v>
      </c>
      <c r="F30">
        <v>23.889999389648398</v>
      </c>
      <c r="G30" t="b">
        <v>1</v>
      </c>
      <c r="H30" t="s">
        <v>55</v>
      </c>
    </row>
    <row r="31" spans="1:8" x14ac:dyDescent="0.3">
      <c r="A31">
        <v>6962181067</v>
      </c>
      <c r="B31" t="s">
        <v>56</v>
      </c>
      <c r="C31">
        <v>61.400001525878899</v>
      </c>
      <c r="D31">
        <v>135.36383234557701</v>
      </c>
      <c r="F31">
        <v>23.959999084472699</v>
      </c>
      <c r="G31" t="b">
        <v>1</v>
      </c>
      <c r="H31" t="s">
        <v>57</v>
      </c>
    </row>
    <row r="32" spans="1:8" x14ac:dyDescent="0.3">
      <c r="A32">
        <v>6962181067</v>
      </c>
      <c r="B32" t="s">
        <v>58</v>
      </c>
      <c r="C32">
        <v>61</v>
      </c>
      <c r="D32">
        <v>134.48197993285001</v>
      </c>
      <c r="F32">
        <v>23.819999694824201</v>
      </c>
      <c r="G32" t="b">
        <v>1</v>
      </c>
      <c r="H32" t="s">
        <v>59</v>
      </c>
    </row>
    <row r="33" spans="1:8" x14ac:dyDescent="0.3">
      <c r="A33">
        <v>6962181067</v>
      </c>
      <c r="B33" t="s">
        <v>26</v>
      </c>
      <c r="C33">
        <v>61.700000762939503</v>
      </c>
      <c r="D33">
        <v>136.025217450139</v>
      </c>
      <c r="F33">
        <v>24.100000381469702</v>
      </c>
      <c r="G33" t="b">
        <v>1</v>
      </c>
      <c r="H33" t="s">
        <v>27</v>
      </c>
    </row>
    <row r="34" spans="1:8" x14ac:dyDescent="0.3">
      <c r="A34">
        <v>6962181067</v>
      </c>
      <c r="B34" t="s">
        <v>8</v>
      </c>
      <c r="C34">
        <v>61.5</v>
      </c>
      <c r="D34">
        <v>135.584291243775</v>
      </c>
      <c r="F34">
        <v>24</v>
      </c>
      <c r="G34" t="b">
        <v>1</v>
      </c>
      <c r="H34" t="s">
        <v>9</v>
      </c>
    </row>
    <row r="35" spans="1:8" x14ac:dyDescent="0.3">
      <c r="A35">
        <v>6962181067</v>
      </c>
      <c r="B35" t="s">
        <v>10</v>
      </c>
      <c r="C35">
        <v>61</v>
      </c>
      <c r="D35">
        <v>134.48197993285001</v>
      </c>
      <c r="F35">
        <v>23.819999694824201</v>
      </c>
      <c r="G35" t="b">
        <v>1</v>
      </c>
      <c r="H35" t="s">
        <v>11</v>
      </c>
    </row>
    <row r="36" spans="1:8" x14ac:dyDescent="0.3">
      <c r="A36">
        <v>6962181067</v>
      </c>
      <c r="B36" t="s">
        <v>20</v>
      </c>
      <c r="C36">
        <v>61.099998474121101</v>
      </c>
      <c r="D36">
        <v>134.702438831048</v>
      </c>
      <c r="F36">
        <v>23.850000381469702</v>
      </c>
      <c r="G36" t="b">
        <v>1</v>
      </c>
      <c r="H36" t="s">
        <v>21</v>
      </c>
    </row>
    <row r="37" spans="1:8" x14ac:dyDescent="0.3">
      <c r="A37">
        <v>6962181067</v>
      </c>
      <c r="B37" t="s">
        <v>60</v>
      </c>
      <c r="C37">
        <v>61.299999237060497</v>
      </c>
      <c r="D37">
        <v>135.143365037411</v>
      </c>
      <c r="F37">
        <v>23.930000305175799</v>
      </c>
      <c r="G37" t="b">
        <v>1</v>
      </c>
      <c r="H37" t="s">
        <v>61</v>
      </c>
    </row>
    <row r="38" spans="1:8" x14ac:dyDescent="0.3">
      <c r="A38">
        <v>6962181067</v>
      </c>
      <c r="B38" t="s">
        <v>62</v>
      </c>
      <c r="C38">
        <v>61.5</v>
      </c>
      <c r="D38">
        <v>135.584291243775</v>
      </c>
      <c r="F38">
        <v>24</v>
      </c>
      <c r="G38" t="b">
        <v>1</v>
      </c>
      <c r="H38" t="s">
        <v>63</v>
      </c>
    </row>
    <row r="39" spans="1:8" x14ac:dyDescent="0.3">
      <c r="A39">
        <v>6962181067</v>
      </c>
      <c r="B39" t="s">
        <v>64</v>
      </c>
      <c r="C39">
        <v>61.200000762939503</v>
      </c>
      <c r="D39">
        <v>134.92290613921401</v>
      </c>
      <c r="F39">
        <v>23.889999389648398</v>
      </c>
      <c r="G39" t="b">
        <v>1</v>
      </c>
      <c r="H39" t="s">
        <v>65</v>
      </c>
    </row>
    <row r="40" spans="1:8" x14ac:dyDescent="0.3">
      <c r="A40">
        <v>6962181067</v>
      </c>
      <c r="B40" t="s">
        <v>66</v>
      </c>
      <c r="C40">
        <v>61.200000762939503</v>
      </c>
      <c r="D40">
        <v>134.92290613921401</v>
      </c>
      <c r="F40">
        <v>23.889999389648398</v>
      </c>
      <c r="G40" t="b">
        <v>1</v>
      </c>
      <c r="H40" t="s">
        <v>67</v>
      </c>
    </row>
    <row r="41" spans="1:8" x14ac:dyDescent="0.3">
      <c r="A41">
        <v>6962181067</v>
      </c>
      <c r="B41" t="s">
        <v>28</v>
      </c>
      <c r="C41">
        <v>62.400001525878899</v>
      </c>
      <c r="D41">
        <v>137.56845496742699</v>
      </c>
      <c r="F41">
        <v>24.350000381469702</v>
      </c>
      <c r="G41" t="b">
        <v>1</v>
      </c>
      <c r="H41" t="s">
        <v>29</v>
      </c>
    </row>
    <row r="42" spans="1:8" x14ac:dyDescent="0.3">
      <c r="A42">
        <v>6962181067</v>
      </c>
      <c r="B42" t="s">
        <v>68</v>
      </c>
      <c r="C42">
        <v>62.099998474121101</v>
      </c>
      <c r="D42">
        <v>136.90706145289801</v>
      </c>
      <c r="F42">
        <v>24.2399997711182</v>
      </c>
      <c r="G42" t="b">
        <v>1</v>
      </c>
      <c r="H42" t="s">
        <v>69</v>
      </c>
    </row>
    <row r="43" spans="1:8" x14ac:dyDescent="0.3">
      <c r="A43">
        <v>6962181067</v>
      </c>
      <c r="B43" t="s">
        <v>70</v>
      </c>
      <c r="C43">
        <v>61.900001525878899</v>
      </c>
      <c r="D43">
        <v>136.466143656502</v>
      </c>
      <c r="F43">
        <v>24.170000076293899</v>
      </c>
      <c r="G43" t="b">
        <v>1</v>
      </c>
      <c r="H43" t="s">
        <v>71</v>
      </c>
    </row>
    <row r="44" spans="1:8" x14ac:dyDescent="0.3">
      <c r="A44">
        <v>6962181067</v>
      </c>
      <c r="B44" t="s">
        <v>16</v>
      </c>
      <c r="C44">
        <v>61.900001525878899</v>
      </c>
      <c r="D44">
        <v>136.466143656502</v>
      </c>
      <c r="F44">
        <v>24.170000076293899</v>
      </c>
      <c r="G44" t="b">
        <v>1</v>
      </c>
      <c r="H44" t="s">
        <v>17</v>
      </c>
    </row>
    <row r="45" spans="1:8" x14ac:dyDescent="0.3">
      <c r="A45">
        <v>8877689391</v>
      </c>
      <c r="B45" t="s">
        <v>72</v>
      </c>
      <c r="C45">
        <v>85.800003051757798</v>
      </c>
      <c r="D45">
        <v>189.156627682704</v>
      </c>
      <c r="F45">
        <v>25.680000305175799</v>
      </c>
      <c r="G45" t="b">
        <v>0</v>
      </c>
      <c r="H45" t="s">
        <v>73</v>
      </c>
    </row>
    <row r="46" spans="1:8" x14ac:dyDescent="0.3">
      <c r="A46">
        <v>8877689391</v>
      </c>
      <c r="B46" t="s">
        <v>74</v>
      </c>
      <c r="C46">
        <v>84.900001525878906</v>
      </c>
      <c r="D46">
        <v>187.17246395905201</v>
      </c>
      <c r="F46">
        <v>25.409999847412099</v>
      </c>
      <c r="G46" t="b">
        <v>0</v>
      </c>
      <c r="H46" t="s">
        <v>75</v>
      </c>
    </row>
    <row r="47" spans="1:8" x14ac:dyDescent="0.3">
      <c r="A47">
        <v>8877689391</v>
      </c>
      <c r="B47" t="s">
        <v>76</v>
      </c>
      <c r="C47">
        <v>84.5</v>
      </c>
      <c r="D47">
        <v>186.29061154632501</v>
      </c>
      <c r="F47">
        <v>25.309999465942401</v>
      </c>
      <c r="G47" t="b">
        <v>0</v>
      </c>
      <c r="H47" t="s">
        <v>77</v>
      </c>
    </row>
    <row r="48" spans="1:8" x14ac:dyDescent="0.3">
      <c r="A48">
        <v>8877689391</v>
      </c>
      <c r="B48" t="s">
        <v>78</v>
      </c>
      <c r="C48">
        <v>85.5</v>
      </c>
      <c r="D48">
        <v>188.49523416817499</v>
      </c>
      <c r="F48">
        <v>25.590000152587901</v>
      </c>
      <c r="G48" t="b">
        <v>0</v>
      </c>
      <c r="H48" t="s">
        <v>79</v>
      </c>
    </row>
    <row r="49" spans="1:8" x14ac:dyDescent="0.3">
      <c r="A49">
        <v>8877689391</v>
      </c>
      <c r="B49" t="s">
        <v>80</v>
      </c>
      <c r="C49">
        <v>85.800003051757798</v>
      </c>
      <c r="D49">
        <v>189.156627682704</v>
      </c>
      <c r="F49">
        <v>25.680000305175799</v>
      </c>
      <c r="G49" t="b">
        <v>0</v>
      </c>
      <c r="H49" t="s">
        <v>81</v>
      </c>
    </row>
    <row r="50" spans="1:8" x14ac:dyDescent="0.3">
      <c r="A50">
        <v>8877689391</v>
      </c>
      <c r="B50" t="s">
        <v>82</v>
      </c>
      <c r="C50">
        <v>85.300003051757798</v>
      </c>
      <c r="D50">
        <v>188.05431637177901</v>
      </c>
      <c r="F50">
        <v>25.530000686645501</v>
      </c>
      <c r="G50" t="b">
        <v>0</v>
      </c>
      <c r="H50" t="s">
        <v>83</v>
      </c>
    </row>
    <row r="51" spans="1:8" x14ac:dyDescent="0.3">
      <c r="A51">
        <v>8877689391</v>
      </c>
      <c r="B51" t="s">
        <v>84</v>
      </c>
      <c r="C51">
        <v>84.900001525878906</v>
      </c>
      <c r="D51">
        <v>187.17246395905201</v>
      </c>
      <c r="F51">
        <v>25.409999847412099</v>
      </c>
      <c r="G51" t="b">
        <v>0</v>
      </c>
      <c r="H51" t="s">
        <v>85</v>
      </c>
    </row>
    <row r="52" spans="1:8" x14ac:dyDescent="0.3">
      <c r="A52">
        <v>8877689391</v>
      </c>
      <c r="B52" t="s">
        <v>86</v>
      </c>
      <c r="C52">
        <v>84.5</v>
      </c>
      <c r="D52">
        <v>186.29061154632501</v>
      </c>
      <c r="F52">
        <v>25.290000915527301</v>
      </c>
      <c r="G52" t="b">
        <v>0</v>
      </c>
      <c r="H52" t="s">
        <v>87</v>
      </c>
    </row>
    <row r="53" spans="1:8" x14ac:dyDescent="0.3">
      <c r="A53">
        <v>8877689391</v>
      </c>
      <c r="B53" t="s">
        <v>88</v>
      </c>
      <c r="C53">
        <v>85.5</v>
      </c>
      <c r="D53">
        <v>188.49523416817499</v>
      </c>
      <c r="F53">
        <v>25.590000152587901</v>
      </c>
      <c r="G53" t="b">
        <v>0</v>
      </c>
      <c r="H53" t="s">
        <v>89</v>
      </c>
    </row>
    <row r="54" spans="1:8" x14ac:dyDescent="0.3">
      <c r="A54">
        <v>8877689391</v>
      </c>
      <c r="B54" t="s">
        <v>90</v>
      </c>
      <c r="C54">
        <v>85.5</v>
      </c>
      <c r="D54">
        <v>188.49523416817499</v>
      </c>
      <c r="F54">
        <v>25.590000152587901</v>
      </c>
      <c r="G54" t="b">
        <v>0</v>
      </c>
      <c r="H54" t="s">
        <v>91</v>
      </c>
    </row>
    <row r="55" spans="1:8" x14ac:dyDescent="0.3">
      <c r="A55">
        <v>8877689391</v>
      </c>
      <c r="B55" t="s">
        <v>92</v>
      </c>
      <c r="C55">
        <v>85.400001525878906</v>
      </c>
      <c r="D55">
        <v>188.274775269977</v>
      </c>
      <c r="F55">
        <v>25.559999465942401</v>
      </c>
      <c r="G55" t="b">
        <v>0</v>
      </c>
      <c r="H55" t="s">
        <v>93</v>
      </c>
    </row>
    <row r="56" spans="1:8" x14ac:dyDescent="0.3">
      <c r="A56">
        <v>8877689391</v>
      </c>
      <c r="B56" t="s">
        <v>94</v>
      </c>
      <c r="C56">
        <v>85.099998474121094</v>
      </c>
      <c r="D56">
        <v>187.61338175544799</v>
      </c>
      <c r="F56">
        <v>25.4899997711182</v>
      </c>
      <c r="G56" t="b">
        <v>0</v>
      </c>
      <c r="H56" t="s">
        <v>95</v>
      </c>
    </row>
    <row r="57" spans="1:8" x14ac:dyDescent="0.3">
      <c r="A57">
        <v>8877689391</v>
      </c>
      <c r="B57" t="s">
        <v>96</v>
      </c>
      <c r="C57">
        <v>85.400001525878906</v>
      </c>
      <c r="D57">
        <v>188.274775269977</v>
      </c>
      <c r="F57">
        <v>25.559999465942401</v>
      </c>
      <c r="G57" t="b">
        <v>0</v>
      </c>
      <c r="H57" t="s">
        <v>97</v>
      </c>
    </row>
    <row r="58" spans="1:8" x14ac:dyDescent="0.3">
      <c r="A58">
        <v>8877689391</v>
      </c>
      <c r="B58" t="s">
        <v>98</v>
      </c>
      <c r="C58">
        <v>85.099998474121094</v>
      </c>
      <c r="D58">
        <v>187.61338175544799</v>
      </c>
      <c r="F58">
        <v>25.4899997711182</v>
      </c>
      <c r="G58" t="b">
        <v>0</v>
      </c>
      <c r="H58" t="s">
        <v>99</v>
      </c>
    </row>
    <row r="59" spans="1:8" x14ac:dyDescent="0.3">
      <c r="A59">
        <v>8877689391</v>
      </c>
      <c r="B59" t="s">
        <v>100</v>
      </c>
      <c r="C59">
        <v>84.900001525878906</v>
      </c>
      <c r="D59">
        <v>187.17246395905201</v>
      </c>
      <c r="F59">
        <v>25.409999847412099</v>
      </c>
      <c r="G59" t="b">
        <v>0</v>
      </c>
      <c r="H59" t="s">
        <v>101</v>
      </c>
    </row>
    <row r="60" spans="1:8" x14ac:dyDescent="0.3">
      <c r="A60">
        <v>8877689391</v>
      </c>
      <c r="B60" t="s">
        <v>102</v>
      </c>
      <c r="C60">
        <v>85.5</v>
      </c>
      <c r="D60">
        <v>188.49523416817499</v>
      </c>
      <c r="F60">
        <v>25.590000152587901</v>
      </c>
      <c r="G60" t="b">
        <v>0</v>
      </c>
      <c r="H60" t="s">
        <v>103</v>
      </c>
    </row>
    <row r="61" spans="1:8" x14ac:dyDescent="0.3">
      <c r="A61">
        <v>8877689391</v>
      </c>
      <c r="B61" t="s">
        <v>104</v>
      </c>
      <c r="C61">
        <v>85.300003051757798</v>
      </c>
      <c r="D61">
        <v>188.05431637177901</v>
      </c>
      <c r="F61">
        <v>25.530000686645501</v>
      </c>
      <c r="G61" t="b">
        <v>0</v>
      </c>
      <c r="H61" t="s">
        <v>105</v>
      </c>
    </row>
    <row r="62" spans="1:8" x14ac:dyDescent="0.3">
      <c r="A62">
        <v>8877689391</v>
      </c>
      <c r="B62" t="s">
        <v>106</v>
      </c>
      <c r="C62">
        <v>84.900001525878906</v>
      </c>
      <c r="D62">
        <v>187.17246395905201</v>
      </c>
      <c r="F62">
        <v>25.409999847412099</v>
      </c>
      <c r="G62" t="b">
        <v>0</v>
      </c>
      <c r="H62" t="s">
        <v>107</v>
      </c>
    </row>
    <row r="63" spans="1:8" x14ac:dyDescent="0.3">
      <c r="A63">
        <v>8877689391</v>
      </c>
      <c r="B63" t="s">
        <v>108</v>
      </c>
      <c r="C63">
        <v>84.400001525878906</v>
      </c>
      <c r="D63">
        <v>186.07015264812699</v>
      </c>
      <c r="F63">
        <v>25.2600002288818</v>
      </c>
      <c r="G63" t="b">
        <v>0</v>
      </c>
      <c r="H63" t="s">
        <v>109</v>
      </c>
    </row>
    <row r="64" spans="1:8" x14ac:dyDescent="0.3">
      <c r="A64">
        <v>8877689391</v>
      </c>
      <c r="B64" t="s">
        <v>110</v>
      </c>
      <c r="C64">
        <v>85</v>
      </c>
      <c r="D64">
        <v>187.39292285725</v>
      </c>
      <c r="F64">
        <v>25.440000534057599</v>
      </c>
      <c r="G64" t="b">
        <v>0</v>
      </c>
      <c r="H64" t="s">
        <v>111</v>
      </c>
    </row>
    <row r="65" spans="1:8" x14ac:dyDescent="0.3">
      <c r="A65">
        <v>8877689391</v>
      </c>
      <c r="B65" t="s">
        <v>112</v>
      </c>
      <c r="C65">
        <v>85.400001525878906</v>
      </c>
      <c r="D65">
        <v>188.274775269977</v>
      </c>
      <c r="F65">
        <v>25.559999465942401</v>
      </c>
      <c r="G65" t="b">
        <v>0</v>
      </c>
      <c r="H65" t="s">
        <v>113</v>
      </c>
    </row>
    <row r="66" spans="1:8" x14ac:dyDescent="0.3">
      <c r="A66">
        <v>8877689391</v>
      </c>
      <c r="B66" t="s">
        <v>114</v>
      </c>
      <c r="C66">
        <v>85.5</v>
      </c>
      <c r="D66">
        <v>188.49523416817499</v>
      </c>
      <c r="F66">
        <v>25.610000610351602</v>
      </c>
      <c r="G66" t="b">
        <v>0</v>
      </c>
      <c r="H66" t="s">
        <v>115</v>
      </c>
    </row>
    <row r="67" spans="1:8" x14ac:dyDescent="0.3">
      <c r="A67">
        <v>8877689391</v>
      </c>
      <c r="B67" t="s">
        <v>116</v>
      </c>
      <c r="C67">
        <v>85.400001525878906</v>
      </c>
      <c r="D67">
        <v>188.274775269977</v>
      </c>
      <c r="F67">
        <v>25.559999465942401</v>
      </c>
      <c r="G67" t="b">
        <v>0</v>
      </c>
      <c r="H67" t="s">
        <v>117</v>
      </c>
    </row>
    <row r="68" spans="1:8" x14ac:dyDescent="0.3">
      <c r="A68">
        <v>8877689391</v>
      </c>
      <c r="B68" t="s">
        <v>118</v>
      </c>
      <c r="C68">
        <v>84</v>
      </c>
      <c r="D68">
        <v>185.18830023539999</v>
      </c>
      <c r="F68">
        <v>25.139999389648398</v>
      </c>
      <c r="G68" t="b">
        <v>0</v>
      </c>
      <c r="H68" t="s">
        <v>119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4DE7-18AA-4D90-BAF9-B90B799273B3}">
  <dimension ref="A3:F12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2" bestFit="1" customWidth="1"/>
    <col min="4" max="4" width="11" bestFit="1" customWidth="1"/>
    <col min="5" max="5" width="12" bestFit="1" customWidth="1"/>
    <col min="6" max="6" width="14.77734375" bestFit="1" customWidth="1"/>
  </cols>
  <sheetData>
    <row r="3" spans="1:6" x14ac:dyDescent="0.3">
      <c r="A3" s="1" t="s">
        <v>121</v>
      </c>
      <c r="B3" t="s">
        <v>123</v>
      </c>
      <c r="F3" s="2"/>
    </row>
    <row r="4" spans="1:6" x14ac:dyDescent="0.3">
      <c r="A4" s="2">
        <v>1503960366</v>
      </c>
      <c r="B4">
        <v>22.649999618530298</v>
      </c>
    </row>
    <row r="5" spans="1:6" x14ac:dyDescent="0.3">
      <c r="A5" s="2">
        <v>1927972279</v>
      </c>
      <c r="B5">
        <v>47.540000915527301</v>
      </c>
    </row>
    <row r="6" spans="1:6" x14ac:dyDescent="0.3">
      <c r="A6" s="2">
        <v>2873212765</v>
      </c>
      <c r="B6">
        <v>21.690000534057599</v>
      </c>
    </row>
    <row r="7" spans="1:6" x14ac:dyDescent="0.3">
      <c r="A7" s="2">
        <v>4319703577</v>
      </c>
      <c r="B7">
        <v>27.450000762939499</v>
      </c>
    </row>
    <row r="8" spans="1:6" x14ac:dyDescent="0.3">
      <c r="A8" s="2">
        <v>4558609924</v>
      </c>
      <c r="B8">
        <v>27.459999084472699</v>
      </c>
    </row>
    <row r="9" spans="1:6" x14ac:dyDescent="0.3">
      <c r="A9" s="2">
        <v>5577150313</v>
      </c>
      <c r="B9">
        <v>28</v>
      </c>
    </row>
    <row r="10" spans="1:6" x14ac:dyDescent="0.3">
      <c r="A10" s="2">
        <v>6962181067</v>
      </c>
      <c r="B10">
        <v>24.389999389648398</v>
      </c>
    </row>
    <row r="11" spans="1:6" x14ac:dyDescent="0.3">
      <c r="A11" s="2">
        <v>8877689391</v>
      </c>
      <c r="B11">
        <v>25.680000305175799</v>
      </c>
    </row>
    <row r="12" spans="1:6" x14ac:dyDescent="0.3">
      <c r="A12" s="2" t="s">
        <v>122</v>
      </c>
      <c r="B12">
        <v>47.540000915527301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4A0C-0F23-4E27-BCED-47925DF7C4CA}">
  <dimension ref="B2:D20"/>
  <sheetViews>
    <sheetView workbookViewId="0">
      <selection activeCell="B4" sqref="B4"/>
    </sheetView>
  </sheetViews>
  <sheetFormatPr defaultRowHeight="14.4" x14ac:dyDescent="0.3"/>
  <cols>
    <col min="2" max="2" width="14.77734375" bestFit="1" customWidth="1"/>
    <col min="3" max="3" width="16.33203125" bestFit="1" customWidth="1"/>
    <col min="4" max="4" width="14.77734375" bestFit="1" customWidth="1"/>
  </cols>
  <sheetData>
    <row r="2" spans="2:4" ht="15" thickBot="1" x14ac:dyDescent="0.35"/>
    <row r="3" spans="2:4" ht="15" thickBot="1" x14ac:dyDescent="0.35">
      <c r="B3" s="16" t="s">
        <v>147</v>
      </c>
      <c r="C3" s="17" t="s">
        <v>123</v>
      </c>
      <c r="D3" s="18" t="s">
        <v>120</v>
      </c>
    </row>
    <row r="4" spans="2:4" x14ac:dyDescent="0.3">
      <c r="B4" s="13">
        <v>1503960366</v>
      </c>
      <c r="C4" s="14">
        <v>22.649999618530298</v>
      </c>
      <c r="D4" s="15" t="str">
        <f>IF(C4&lt;25,"Not Required",IF(C4&gt;25,"Weight Loss Plan"))</f>
        <v>Not Required</v>
      </c>
    </row>
    <row r="5" spans="2:4" x14ac:dyDescent="0.3">
      <c r="B5" s="10">
        <v>2873212765</v>
      </c>
      <c r="C5" s="7">
        <v>21.690000534057599</v>
      </c>
      <c r="D5" s="15" t="str">
        <f t="shared" ref="D5:D11" si="0">IF(C5&lt;25,"Not Required",IF(C5&gt;25,"Weight Loss Plan"))</f>
        <v>Not Required</v>
      </c>
    </row>
    <row r="6" spans="2:4" x14ac:dyDescent="0.3">
      <c r="B6" s="10">
        <v>6962181067</v>
      </c>
      <c r="C6" s="7">
        <v>24.389999389648398</v>
      </c>
      <c r="D6" s="15" t="str">
        <f t="shared" si="0"/>
        <v>Not Required</v>
      </c>
    </row>
    <row r="7" spans="2:4" x14ac:dyDescent="0.3">
      <c r="B7" s="10">
        <v>1927972279</v>
      </c>
      <c r="C7" s="7">
        <v>47.540000915527301</v>
      </c>
      <c r="D7" s="15" t="str">
        <f t="shared" si="0"/>
        <v>Weight Loss Plan</v>
      </c>
    </row>
    <row r="8" spans="2:4" x14ac:dyDescent="0.3">
      <c r="B8" s="10">
        <v>4319703577</v>
      </c>
      <c r="C8" s="7">
        <v>27.450000762939499</v>
      </c>
      <c r="D8" s="15" t="str">
        <f t="shared" si="0"/>
        <v>Weight Loss Plan</v>
      </c>
    </row>
    <row r="9" spans="2:4" x14ac:dyDescent="0.3">
      <c r="B9" s="10">
        <v>4558609924</v>
      </c>
      <c r="C9" s="7">
        <v>27.459999084472699</v>
      </c>
      <c r="D9" s="15" t="str">
        <f t="shared" si="0"/>
        <v>Weight Loss Plan</v>
      </c>
    </row>
    <row r="10" spans="2:4" x14ac:dyDescent="0.3">
      <c r="B10" s="10">
        <v>5577150313</v>
      </c>
      <c r="C10" s="7">
        <v>28</v>
      </c>
      <c r="D10" s="15" t="str">
        <f t="shared" si="0"/>
        <v>Weight Loss Plan</v>
      </c>
    </row>
    <row r="11" spans="2:4" ht="15" thickBot="1" x14ac:dyDescent="0.35">
      <c r="B11" s="11">
        <v>8877689391</v>
      </c>
      <c r="C11" s="12">
        <v>25.680000305175799</v>
      </c>
      <c r="D11" s="15" t="str">
        <f t="shared" si="0"/>
        <v>Weight Loss Plan</v>
      </c>
    </row>
    <row r="13" spans="2:4" x14ac:dyDescent="0.3">
      <c r="B13" s="1" t="s">
        <v>121</v>
      </c>
      <c r="C13" t="s">
        <v>145</v>
      </c>
    </row>
    <row r="14" spans="2:4" x14ac:dyDescent="0.3">
      <c r="B14" s="2" t="s">
        <v>143</v>
      </c>
      <c r="C14">
        <v>3</v>
      </c>
    </row>
    <row r="15" spans="2:4" x14ac:dyDescent="0.3">
      <c r="B15" s="2" t="s">
        <v>144</v>
      </c>
      <c r="C15">
        <v>5</v>
      </c>
    </row>
    <row r="16" spans="2:4" x14ac:dyDescent="0.3">
      <c r="B16" s="2" t="s">
        <v>122</v>
      </c>
      <c r="C16">
        <v>8</v>
      </c>
    </row>
    <row r="18" spans="2:3" x14ac:dyDescent="0.3">
      <c r="B18" t="s">
        <v>121</v>
      </c>
      <c r="C18" t="s">
        <v>145</v>
      </c>
    </row>
    <row r="19" spans="2:3" x14ac:dyDescent="0.3">
      <c r="B19" t="s">
        <v>143</v>
      </c>
      <c r="C19">
        <v>3</v>
      </c>
    </row>
    <row r="20" spans="2:3" x14ac:dyDescent="0.3">
      <c r="B20" t="s">
        <v>144</v>
      </c>
      <c r="C20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E4C7-DC4D-4199-A864-A4F22D6F663B}">
  <dimension ref="B3:C11"/>
  <sheetViews>
    <sheetView tabSelected="1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12" bestFit="1" customWidth="1"/>
  </cols>
  <sheetData>
    <row r="3" spans="2:3" x14ac:dyDescent="0.3">
      <c r="B3" s="9" t="s">
        <v>147</v>
      </c>
      <c r="C3" s="9" t="s">
        <v>123</v>
      </c>
    </row>
    <row r="4" spans="2:3" x14ac:dyDescent="0.3">
      <c r="B4" s="7">
        <v>1503960366</v>
      </c>
      <c r="C4" s="8">
        <v>22.649999618530298</v>
      </c>
    </row>
    <row r="5" spans="2:3" x14ac:dyDescent="0.3">
      <c r="B5" s="7">
        <v>2873212765</v>
      </c>
      <c r="C5" s="8">
        <v>21.690000534057599</v>
      </c>
    </row>
    <row r="6" spans="2:3" x14ac:dyDescent="0.3">
      <c r="B6" s="7">
        <v>6962181067</v>
      </c>
      <c r="C6" s="8">
        <v>24.389999389648398</v>
      </c>
    </row>
    <row r="7" spans="2:3" x14ac:dyDescent="0.3">
      <c r="B7" s="7">
        <v>1927972279</v>
      </c>
      <c r="C7" s="8">
        <v>47.540000915527301</v>
      </c>
    </row>
    <row r="8" spans="2:3" x14ac:dyDescent="0.3">
      <c r="B8" s="7">
        <v>4319703577</v>
      </c>
      <c r="C8" s="8">
        <v>27.450000762939499</v>
      </c>
    </row>
    <row r="9" spans="2:3" x14ac:dyDescent="0.3">
      <c r="B9" s="7">
        <v>4558609924</v>
      </c>
      <c r="C9" s="8">
        <v>27.459999084472699</v>
      </c>
    </row>
    <row r="10" spans="2:3" x14ac:dyDescent="0.3">
      <c r="B10" s="7">
        <v>5577150313</v>
      </c>
      <c r="C10" s="8">
        <v>28</v>
      </c>
    </row>
    <row r="11" spans="2:3" x14ac:dyDescent="0.3">
      <c r="B11" s="7">
        <v>8877689391</v>
      </c>
      <c r="C11" s="8">
        <v>25.680000305175799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s Y L 9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s Y L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C / V Y H K l x r w w E A A H M J A A A T A B w A R m 9 y b X V s Y X M v U 2 V j d G l v b j E u b S C i G A A o o B Q A A A A A A A A A A A A A A A A A A A A A A A A A A A D t l U 9 r 2 z A Y x u + B f A e h X h w Q h m b r G B s + N H b D z J b R 1 h 4 7 1 G O o 8 l t H T J a C 9 K p t C P 3 u U 5 y U Z q m 3 X U Y P I z 7 Y 1 v s 8 1 v v H P 5 A D g d J o U m y e x + + H g + H A z b m F m t y B b O b 4 y T S 5 v j H f W 7 B N C C Z E A Q 4 H J F y F 8 V Z A i K T u N s 6 M 8 C 1 o j K Z S Q Z w a j W H h I p q + q 7 4 4 s K 4 q 7 g D n v M r A / U C z q M 7 u B a j u b o V 0 U E 0 l T i S S j C N 3 g F V f 7 l i 4 W z p i V x k o 2 U o E m 1 B G G U m N 8 q 1 2 y V t G z r Q w t d R N c j w + G T N y 4 Q 1 C g U s F y d N r / N l o + D Z i m x 6 O 6 L k 1 b d B q 8 g F 4 H Q q l o a G S X w f j V t n G o 0 2 7 j F x t 4 6 d K F Y I r b l 2 C 1 u 9 u m c 6 5 X s + q X C 7 g a b v S c u 1 u j G 0 3 B a 9 F F / X k Z 6 s V z e v Q W K 7 x z e t 4 7 X t g Z E X D a C B E M a w J w j 1 2 w a / d n D 4 2 j 4 L 2 7 T X Y H e n c e F 2 7 H n n K 8 X m O y S z v s e Z u x r X n 6 h I W x u K j Q Z l G h v 4 7 x / p H 1 b 8 U 9 z A a D q T u n c g u Y 0 e 0 l 7 J o P K I H 1 A 6 o v Q R q r w 6 o H V D 7 t 6 g 5 B b D I + P K F D 8 2 9 t H 8 h 6 + Q / J 6 v Y T u M Z X a V B r j r 1 E o S x H U d 7 3 3 a W m d Q e w Z 1 2 Y / 2 N p 5 Q t 5 H o C e / n / x M l P U E s B A i 0 A F A A C A A g A s Y L 9 V r 0 E y V q k A A A A 9 g A A A B I A A A A A A A A A A A A A A A A A A A A A A E N v b m Z p Z y 9 Q Y W N r Y W d l L n h t b F B L A Q I t A B Q A A g A I A L G C / V Y P y u m r p A A A A O k A A A A T A A A A A A A A A A A A A A A A A P A A A A B b Q 2 9 u d G V u d F 9 U e X B l c 1 0 u e G 1 s U E s B A i 0 A F A A C A A g A s Y L 9 V g c q X G v D A Q A A c w k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8 A A A A A A A B x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V p Z 2 h 0 T G 9 n S W 5 m b 1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d 2 V p Z 2 h 0 T G 9 n S W 5 m b 1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D g 6 M j U 6 M T E u M z Q z M j E w M 1 o i I C 8 + P E V u d H J 5 I F R 5 c G U 9 I k Z p b G x D b 2 x 1 b W 5 U e X B l c y I g V m F s d W U 9 I n N B d 1 l G Q l F N R k F R W T 0 i I C 8 + P E V u d H J 5 I F R 5 c G U 9 I k Z p b G x D b 2 x 1 b W 5 O Y W 1 l c y I g V m F s d W U 9 I n N b J n F 1 b 3 Q 7 S W Q m c X V v d D s s J n F 1 b 3 Q 7 R G F 0 Z S Z x d W 9 0 O y w m c X V v d D t X Z W l n a H R L Z y Z x d W 9 0 O y w m c X V v d D t X Z W l n a H R Q b 3 V u Z H M m c X V v d D s s J n F 1 b 3 Q 7 R m F 0 J n F 1 b 3 Q 7 L C Z x d W 9 0 O 0 J N S S Z x d W 9 0 O y w m c X V v d D t J c 0 1 h b n V h b F J l c G 9 y d C Z x d W 9 0 O y w m c X V v d D t M b 2 d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a W d o d E x v Z 0 l u Z m 9 f b W V y Z 2 V k L 0 F 1 d G 9 S Z W 1 v d m V k Q 2 9 s d W 1 u c z E u e 0 l k L D B 9 J n F 1 b 3 Q 7 L C Z x d W 9 0 O 1 N l Y 3 R p b 2 4 x L 3 d l a W d o d E x v Z 0 l u Z m 9 f b W V y Z 2 V k L 0 F 1 d G 9 S Z W 1 v d m V k Q 2 9 s d W 1 u c z E u e 0 R h d G U s M X 0 m c X V v d D s s J n F 1 b 3 Q 7 U 2 V j d G l v b j E v d 2 V p Z 2 h 0 T G 9 n S W 5 m b 1 9 t Z X J n Z W Q v Q X V 0 b 1 J l b W 9 2 Z W R D b 2 x 1 b W 5 z M S 5 7 V 2 V p Z 2 h 0 S 2 c s M n 0 m c X V v d D s s J n F 1 b 3 Q 7 U 2 V j d G l v b j E v d 2 V p Z 2 h 0 T G 9 n S W 5 m b 1 9 t Z X J n Z W Q v Q X V 0 b 1 J l b W 9 2 Z W R D b 2 x 1 b W 5 z M S 5 7 V 2 V p Z 2 h 0 U G 9 1 b m R z L D N 9 J n F 1 b 3 Q 7 L C Z x d W 9 0 O 1 N l Y 3 R p b 2 4 x L 3 d l a W d o d E x v Z 0 l u Z m 9 f b W V y Z 2 V k L 0 F 1 d G 9 S Z W 1 v d m V k Q 2 9 s d W 1 u c z E u e 0 Z h d C w 0 f S Z x d W 9 0 O y w m c X V v d D t T Z W N 0 a W 9 u M S 9 3 Z W l n a H R M b 2 d J b m Z v X 2 1 l c m d l Z C 9 B d X R v U m V t b 3 Z l Z E N v b H V t b n M x L n t C T U k s N X 0 m c X V v d D s s J n F 1 b 3 Q 7 U 2 V j d G l v b j E v d 2 V p Z 2 h 0 T G 9 n S W 5 m b 1 9 t Z X J n Z W Q v Q X V 0 b 1 J l b W 9 2 Z W R D b 2 x 1 b W 5 z M S 5 7 S X N N Y W 5 1 Y W x S Z X B v c n Q s N n 0 m c X V v d D s s J n F 1 b 3 Q 7 U 2 V j d G l v b j E v d 2 V p Z 2 h 0 T G 9 n S W 5 m b 1 9 t Z X J n Z W Q v Q X V 0 b 1 J l b W 9 2 Z W R D b 2 x 1 b W 5 z M S 5 7 T G 9 n S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2 V p Z 2 h 0 T G 9 n S W 5 m b 1 9 t Z X J n Z W Q v Q X V 0 b 1 J l b W 9 2 Z W R D b 2 x 1 b W 5 z M S 5 7 S W Q s M H 0 m c X V v d D s s J n F 1 b 3 Q 7 U 2 V j d G l v b j E v d 2 V p Z 2 h 0 T G 9 n S W 5 m b 1 9 t Z X J n Z W Q v Q X V 0 b 1 J l b W 9 2 Z W R D b 2 x 1 b W 5 z M S 5 7 R G F 0 Z S w x f S Z x d W 9 0 O y w m c X V v d D t T Z W N 0 a W 9 u M S 9 3 Z W l n a H R M b 2 d J b m Z v X 2 1 l c m d l Z C 9 B d X R v U m V t b 3 Z l Z E N v b H V t b n M x L n t X Z W l n a H R L Z y w y f S Z x d W 9 0 O y w m c X V v d D t T Z W N 0 a W 9 u M S 9 3 Z W l n a H R M b 2 d J b m Z v X 2 1 l c m d l Z C 9 B d X R v U m V t b 3 Z l Z E N v b H V t b n M x L n t X Z W l n a H R Q b 3 V u Z H M s M 3 0 m c X V v d D s s J n F 1 b 3 Q 7 U 2 V j d G l v b j E v d 2 V p Z 2 h 0 T G 9 n S W 5 m b 1 9 t Z X J n Z W Q v Q X V 0 b 1 J l b W 9 2 Z W R D b 2 x 1 b W 5 z M S 5 7 R m F 0 L D R 9 J n F 1 b 3 Q 7 L C Z x d W 9 0 O 1 N l Y 3 R p b 2 4 x L 3 d l a W d o d E x v Z 0 l u Z m 9 f b W V y Z 2 V k L 0 F 1 d G 9 S Z W 1 v d m V k Q 2 9 s d W 1 u c z E u e 0 J N S S w 1 f S Z x d W 9 0 O y w m c X V v d D t T Z W N 0 a W 9 u M S 9 3 Z W l n a H R M b 2 d J b m Z v X 2 1 l c m d l Z C 9 B d X R v U m V t b 3 Z l Z E N v b H V t b n M x L n t J c 0 1 h b n V h b F J l c G 9 y d C w 2 f S Z x d W 9 0 O y w m c X V v d D t T Z W N 0 a W 9 u M S 9 3 Z W l n a H R M b 2 d J b m Z v X 2 1 l c m d l Z C 9 B d X R v U m V t b 3 Z l Z E N v b H V t b n M x L n t M b 2 d J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p Z 2 h 0 T G 9 n S W 5 m b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D g 6 M j U 6 M T E u M z Q z M j E w M 1 o i I C 8 + P E V u d H J 5 I F R 5 c G U 9 I k Z p b G x D b 2 x 1 b W 5 U e X B l c y I g V m F s d W U 9 I n N B d 1 l G Q l F N R k F R W T 0 i I C 8 + P E V u d H J 5 I F R 5 c G U 9 I k Z p b G x D b 2 x 1 b W 5 O Y W 1 l c y I g V m F s d W U 9 I n N b J n F 1 b 3 Q 7 S W Q m c X V v d D s s J n F 1 b 3 Q 7 R G F 0 Z S Z x d W 9 0 O y w m c X V v d D t X Z W l n a H R L Z y Z x d W 9 0 O y w m c X V v d D t X Z W l n a H R Q b 3 V u Z H M m c X V v d D s s J n F 1 b 3 Q 7 R m F 0 J n F 1 b 3 Q 7 L C Z x d W 9 0 O 0 J N S S Z x d W 9 0 O y w m c X V v d D t J c 0 1 h b n V h b F J l c G 9 y d C Z x d W 9 0 O y w m c X V v d D t M b 2 d J Z C Z x d W 9 0 O 1 0 i I C 8 + P E V u d H J 5 I F R 5 c G U 9 I k Z p b G x T d G F 0 d X M i I F Z h b H V l P S J z Q 2 9 t c G x l d G U i I C 8 + P E V u d H J 5 I F R 5 c G U 9 I k Z p b G x D b 3 V u d C I g V m F s d W U 9 I m w 2 N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T G 9 n S W 5 m b 1 9 t Z X J n Z W Q v Q X V 0 b 1 J l b W 9 2 Z W R D b 2 x 1 b W 5 z M S 5 7 S W Q s M H 0 m c X V v d D s s J n F 1 b 3 Q 7 U 2 V j d G l v b j E v d 2 V p Z 2 h 0 T G 9 n S W 5 m b 1 9 t Z X J n Z W Q v Q X V 0 b 1 J l b W 9 2 Z W R D b 2 x 1 b W 5 z M S 5 7 R G F 0 Z S w x f S Z x d W 9 0 O y w m c X V v d D t T Z W N 0 a W 9 u M S 9 3 Z W l n a H R M b 2 d J b m Z v X 2 1 l c m d l Z C 9 B d X R v U m V t b 3 Z l Z E N v b H V t b n M x L n t X Z W l n a H R L Z y w y f S Z x d W 9 0 O y w m c X V v d D t T Z W N 0 a W 9 u M S 9 3 Z W l n a H R M b 2 d J b m Z v X 2 1 l c m d l Z C 9 B d X R v U m V t b 3 Z l Z E N v b H V t b n M x L n t X Z W l n a H R Q b 3 V u Z H M s M 3 0 m c X V v d D s s J n F 1 b 3 Q 7 U 2 V j d G l v b j E v d 2 V p Z 2 h 0 T G 9 n S W 5 m b 1 9 t Z X J n Z W Q v Q X V 0 b 1 J l b W 9 2 Z W R D b 2 x 1 b W 5 z M S 5 7 R m F 0 L D R 9 J n F 1 b 3 Q 7 L C Z x d W 9 0 O 1 N l Y 3 R p b 2 4 x L 3 d l a W d o d E x v Z 0 l u Z m 9 f b W V y Z 2 V k L 0 F 1 d G 9 S Z W 1 v d m V k Q 2 9 s d W 1 u c z E u e 0 J N S S w 1 f S Z x d W 9 0 O y w m c X V v d D t T Z W N 0 a W 9 u M S 9 3 Z W l n a H R M b 2 d J b m Z v X 2 1 l c m d l Z C 9 B d X R v U m V t b 3 Z l Z E N v b H V t b n M x L n t J c 0 1 h b n V h b F J l c G 9 y d C w 2 f S Z x d W 9 0 O y w m c X V v d D t T Z W N 0 a W 9 u M S 9 3 Z W l n a H R M b 2 d J b m Z v X 2 1 l c m d l Z C 9 B d X R v U m V t b 3 Z l Z E N v b H V t b n M x L n t M b 2 d J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3 Z W l n a H R M b 2 d J b m Z v X 2 1 l c m d l Z C 9 B d X R v U m V t b 3 Z l Z E N v b H V t b n M x L n t J Z C w w f S Z x d W 9 0 O y w m c X V v d D t T Z W N 0 a W 9 u M S 9 3 Z W l n a H R M b 2 d J b m Z v X 2 1 l c m d l Z C 9 B d X R v U m V t b 3 Z l Z E N v b H V t b n M x L n t E Y X R l L D F 9 J n F 1 b 3 Q 7 L C Z x d W 9 0 O 1 N l Y 3 R p b 2 4 x L 3 d l a W d o d E x v Z 0 l u Z m 9 f b W V y Z 2 V k L 0 F 1 d G 9 S Z W 1 v d m V k Q 2 9 s d W 1 u c z E u e 1 d l a W d o d E t n L D J 9 J n F 1 b 3 Q 7 L C Z x d W 9 0 O 1 N l Y 3 R p b 2 4 x L 3 d l a W d o d E x v Z 0 l u Z m 9 f b W V y Z 2 V k L 0 F 1 d G 9 S Z W 1 v d m V k Q 2 9 s d W 1 u c z E u e 1 d l a W d o d F B v d W 5 k c y w z f S Z x d W 9 0 O y w m c X V v d D t T Z W N 0 a W 9 u M S 9 3 Z W l n a H R M b 2 d J b m Z v X 2 1 l c m d l Z C 9 B d X R v U m V t b 3 Z l Z E N v b H V t b n M x L n t G Y X Q s N H 0 m c X V v d D s s J n F 1 b 3 Q 7 U 2 V j d G l v b j E v d 2 V p Z 2 h 0 T G 9 n S W 5 m b 1 9 t Z X J n Z W Q v Q X V 0 b 1 J l b W 9 2 Z W R D b 2 x 1 b W 5 z M S 5 7 Q k 1 J L D V 9 J n F 1 b 3 Q 7 L C Z x d W 9 0 O 1 N l Y 3 R p b 2 4 x L 3 d l a W d o d E x v Z 0 l u Z m 9 f b W V y Z 2 V k L 0 F 1 d G 9 S Z W 1 v d m V k Q 2 9 s d W 1 u c z E u e 0 l z T W F u d W F s U m V w b 3 J 0 L D Z 9 J n F 1 b 3 Q 7 L C Z x d W 9 0 O 1 N l Y 3 R p b 2 4 x L 3 d l a W d o d E x v Z 0 l u Z m 9 f b W V y Z 2 V k L 0 F 1 d G 9 S Z W 1 v d m V k Q 2 9 s d W 1 u c z E u e 0 x v Z 0 l k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V p Z 2 h 0 T G 9 n S W 5 m b 1 9 t Z X J n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2 V D A 4 O j I 1 O j E x L j M 0 M z I x M D N a I i A v P j x F b n R y e S B U e X B l P S J G a W x s Q 2 9 s d W 1 u V H l w Z X M i I F Z h b H V l P S J z Q X d Z R k J R T U Z B U V k 9 I i A v P j x F b n R y e S B U e X B l P S J G a W x s Q 2 9 s d W 1 u T m F t Z X M i I F Z h b H V l P S J z W y Z x d W 9 0 O 0 l k J n F 1 b 3 Q 7 L C Z x d W 9 0 O 0 R h d G U m c X V v d D s s J n F 1 b 3 Q 7 V 2 V p Z 2 h 0 S 2 c m c X V v d D s s J n F 1 b 3 Q 7 V 2 V p Z 2 h 0 U G 9 1 b m R z J n F 1 b 3 Q 7 L C Z x d W 9 0 O 0 Z h d C Z x d W 9 0 O y w m c X V v d D t C T U k m c X V v d D s s J n F 1 b 3 Q 7 S X N N Y W 5 1 Y W x S Z X B v c n Q m c X V v d D s s J n F 1 b 3 Q 7 T G 9 n S W Q m c X V v d D t d I i A v P j x F b n R y e S B U e X B l P S J G a W x s U 3 R h d H V z I i B W Y W x 1 Z T 0 i c 0 N v b X B s Z X R l I i A v P j x F b n R y e S B U e X B l P S J G a W x s Q 2 9 1 b n Q i I F Z h b H V l P S J s N j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a W d o d E x v Z 0 l u Z m 9 f b W V y Z 2 V k L 0 F 1 d G 9 S Z W 1 v d m V k Q 2 9 s d W 1 u c z E u e 0 l k L D B 9 J n F 1 b 3 Q 7 L C Z x d W 9 0 O 1 N l Y 3 R p b 2 4 x L 3 d l a W d o d E x v Z 0 l u Z m 9 f b W V y Z 2 V k L 0 F 1 d G 9 S Z W 1 v d m V k Q 2 9 s d W 1 u c z E u e 0 R h d G U s M X 0 m c X V v d D s s J n F 1 b 3 Q 7 U 2 V j d G l v b j E v d 2 V p Z 2 h 0 T G 9 n S W 5 m b 1 9 t Z X J n Z W Q v Q X V 0 b 1 J l b W 9 2 Z W R D b 2 x 1 b W 5 z M S 5 7 V 2 V p Z 2 h 0 S 2 c s M n 0 m c X V v d D s s J n F 1 b 3 Q 7 U 2 V j d G l v b j E v d 2 V p Z 2 h 0 T G 9 n S W 5 m b 1 9 t Z X J n Z W Q v Q X V 0 b 1 J l b W 9 2 Z W R D b 2 x 1 b W 5 z M S 5 7 V 2 V p Z 2 h 0 U G 9 1 b m R z L D N 9 J n F 1 b 3 Q 7 L C Z x d W 9 0 O 1 N l Y 3 R p b 2 4 x L 3 d l a W d o d E x v Z 0 l u Z m 9 f b W V y Z 2 V k L 0 F 1 d G 9 S Z W 1 v d m V k Q 2 9 s d W 1 u c z E u e 0 Z h d C w 0 f S Z x d W 9 0 O y w m c X V v d D t T Z W N 0 a W 9 u M S 9 3 Z W l n a H R M b 2 d J b m Z v X 2 1 l c m d l Z C 9 B d X R v U m V t b 3 Z l Z E N v b H V t b n M x L n t C T U k s N X 0 m c X V v d D s s J n F 1 b 3 Q 7 U 2 V j d G l v b j E v d 2 V p Z 2 h 0 T G 9 n S W 5 m b 1 9 t Z X J n Z W Q v Q X V 0 b 1 J l b W 9 2 Z W R D b 2 x 1 b W 5 z M S 5 7 S X N N Y W 5 1 Y W x S Z X B v c n Q s N n 0 m c X V v d D s s J n F 1 b 3 Q 7 U 2 V j d G l v b j E v d 2 V p Z 2 h 0 T G 9 n S W 5 m b 1 9 t Z X J n Z W Q v Q X V 0 b 1 J l b W 9 2 Z W R D b 2 x 1 b W 5 z M S 5 7 T G 9 n S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2 V p Z 2 h 0 T G 9 n S W 5 m b 1 9 t Z X J n Z W Q v Q X V 0 b 1 J l b W 9 2 Z W R D b 2 x 1 b W 5 z M S 5 7 S W Q s M H 0 m c X V v d D s s J n F 1 b 3 Q 7 U 2 V j d G l v b j E v d 2 V p Z 2 h 0 T G 9 n S W 5 m b 1 9 t Z X J n Z W Q v Q X V 0 b 1 J l b W 9 2 Z W R D b 2 x 1 b W 5 z M S 5 7 R G F 0 Z S w x f S Z x d W 9 0 O y w m c X V v d D t T Z W N 0 a W 9 u M S 9 3 Z W l n a H R M b 2 d J b m Z v X 2 1 l c m d l Z C 9 B d X R v U m V t b 3 Z l Z E N v b H V t b n M x L n t X Z W l n a H R L Z y w y f S Z x d W 9 0 O y w m c X V v d D t T Z W N 0 a W 9 u M S 9 3 Z W l n a H R M b 2 d J b m Z v X 2 1 l c m d l Z C 9 B d X R v U m V t b 3 Z l Z E N v b H V t b n M x L n t X Z W l n a H R Q b 3 V u Z H M s M 3 0 m c X V v d D s s J n F 1 b 3 Q 7 U 2 V j d G l v b j E v d 2 V p Z 2 h 0 T G 9 n S W 5 m b 1 9 t Z X J n Z W Q v Q X V 0 b 1 J l b W 9 2 Z W R D b 2 x 1 b W 5 z M S 5 7 R m F 0 L D R 9 J n F 1 b 3 Q 7 L C Z x d W 9 0 O 1 N l Y 3 R p b 2 4 x L 3 d l a W d o d E x v Z 0 l u Z m 9 f b W V y Z 2 V k L 0 F 1 d G 9 S Z W 1 v d m V k Q 2 9 s d W 1 u c z E u e 0 J N S S w 1 f S Z x d W 9 0 O y w m c X V v d D t T Z W N 0 a W 9 u M S 9 3 Z W l n a H R M b 2 d J b m Z v X 2 1 l c m d l Z C 9 B d X R v U m V t b 3 Z l Z E N v b H V t b n M x L n t J c 0 1 h b n V h b F J l c G 9 y d C w 2 f S Z x d W 9 0 O y w m c X V v d D t T Z W N 0 a W 9 u M S 9 3 Z W l n a H R M b 2 d J b m Z v X 2 1 l c m d l Z C 9 B d X R v U m V t b 3 Z l Z E N v b H V t b n M x L n t M b 2 d J Z C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V p Z 2 h 0 T G 9 n S W 5 m b 1 9 t Z X J n Z W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T G 9 n S W 5 m b 1 9 t Z X J n Z W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w O j Q x O j E w L j Q z M j U w M j B a I i A v P j x F b n R y e S B U e X B l P S J G a W x s Q 2 9 s d W 1 u V H l w Z X M i I F Z h b H V l P S J z Q X d Z R E F 3 T T 0 i I C 8 + P E V u d H J 5 I F R 5 c G U 9 I k Z p b G x D b 2 x 1 b W 5 O Y W 1 l c y I g V m F s d W U 9 I n N b J n F 1 b 3 Q 7 S W Q m c X V v d D s s J n F 1 b 3 Q 7 U 2 x l Z X B E Y X k m c X V v d D s s J n F 1 b 3 Q 7 V G 9 0 Y W x T b G V l c F J l Y 2 9 y Z H M m c X V v d D s s J n F 1 b 3 Q 7 V G 9 0 Y W x N a W 5 1 d G V z Q X N s Z W V w J n F 1 b 3 Q 7 L C Z x d W 9 0 O 1 R v d G F s V G l t Z U l u Q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l Z X B E Y X l f b W V y Z 2 V k L 0 F 1 d G 9 S Z W 1 v d m V k Q 2 9 s d W 1 u c z E u e 0 l k L D B 9 J n F 1 b 3 Q 7 L C Z x d W 9 0 O 1 N l Y 3 R p b 2 4 x L 3 N s Z W V w R G F 5 X 2 1 l c m d l Z C 9 B d X R v U m V t b 3 Z l Z E N v b H V t b n M x L n t T b G V l c E R h e S w x f S Z x d W 9 0 O y w m c X V v d D t T Z W N 0 a W 9 u M S 9 z b G V l c E R h e V 9 t Z X J n Z W Q v Q X V 0 b 1 J l b W 9 2 Z W R D b 2 x 1 b W 5 z M S 5 7 V G 9 0 Y W x T b G V l c F J l Y 2 9 y Z H M s M n 0 m c X V v d D s s J n F 1 b 3 Q 7 U 2 V j d G l v b j E v c 2 x l Z X B E Y X l f b W V y Z 2 V k L 0 F 1 d G 9 S Z W 1 v d m V k Q 2 9 s d W 1 u c z E u e 1 R v d G F s T W l u d X R l c 0 F z b G V l c C w z f S Z x d W 9 0 O y w m c X V v d D t T Z W N 0 a W 9 u M S 9 z b G V l c E R h e V 9 t Z X J n Z W Q v Q X V 0 b 1 J l b W 9 2 Z W R D b 2 x 1 b W 5 z M S 5 7 V G 9 0 Y W x U a W 1 l S W 5 C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x l Z X B E Y X l f b W V y Z 2 V k L 0 F 1 d G 9 S Z W 1 v d m V k Q 2 9 s d W 1 u c z E u e 0 l k L D B 9 J n F 1 b 3 Q 7 L C Z x d W 9 0 O 1 N l Y 3 R p b 2 4 x L 3 N s Z W V w R G F 5 X 2 1 l c m d l Z C 9 B d X R v U m V t b 3 Z l Z E N v b H V t b n M x L n t T b G V l c E R h e S w x f S Z x d W 9 0 O y w m c X V v d D t T Z W N 0 a W 9 u M S 9 z b G V l c E R h e V 9 t Z X J n Z W Q v Q X V 0 b 1 J l b W 9 2 Z W R D b 2 x 1 b W 5 z M S 5 7 V G 9 0 Y W x T b G V l c F J l Y 2 9 y Z H M s M n 0 m c X V v d D s s J n F 1 b 3 Q 7 U 2 V j d G l v b j E v c 2 x l Z X B E Y X l f b W V y Z 2 V k L 0 F 1 d G 9 S Z W 1 v d m V k Q 2 9 s d W 1 u c z E u e 1 R v d G F s T W l u d X R l c 0 F z b G V l c C w z f S Z x d W 9 0 O y w m c X V v d D t T Z W N 0 a W 9 u M S 9 z b G V l c E R h e V 9 t Z X J n Z W Q v Q X V 0 b 1 J l b W 9 2 Z W R D b 2 x 1 b W 5 z M S 5 7 V G 9 0 Y W x U a W 1 l S W 5 C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Z W V w R G F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5 Y y R Z 3 2 o x J i A P Y w x V U 4 p c A A A A A A g A A A A A A E G Y A A A A B A A A g A A A A K t W Y b q V 1 4 9 v V 3 D 1 w j Z H S h M I 0 8 k y S U 2 G r e p c S s g q A m G w A A A A A D o A A A A A C A A A g A A A A K c T H X p 2 v p T 5 d w k Q V M R W r B D N F N b 5 e I e k 7 3 9 R s o 6 D M d 2 F Q A A A A V O R c C 6 E 9 I D m 5 g F z q H b e C 9 / G S z 9 r V R I u D m I j U q Q R z p 6 c M Y 6 / v J g k 8 5 + z S / X F H l A 1 o d y b O B 3 K Z Q e p K 1 R E U S q U + N g L f E 3 p q v H 8 4 Z x 0 o 9 m E T q f F A A A A A 1 t R U h m A q e T g Z y J Q F R P f O o E U v w k f W z g P x n 9 7 X + b 5 x Z u 0 b q 5 4 z G X n Z + y o 7 x Z u h w r U c 8 r M P 2 7 g L F m + 7 h j X l O 7 H a 0 w = = < / D a t a M a s h u p > 
</file>

<file path=customXml/itemProps1.xml><?xml version="1.0" encoding="utf-8"?>
<ds:datastoreItem xmlns:ds="http://schemas.openxmlformats.org/officeDocument/2006/customXml" ds:itemID="{28DDD390-AFC6-4BA2-9693-1B769BC595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Rules</vt:lpstr>
      <vt:lpstr>Steps</vt:lpstr>
      <vt:lpstr>weightLogInfo_merged</vt:lpstr>
      <vt:lpstr>Pivot Table</vt:lpstr>
      <vt:lpstr>Result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2023-07-26T08:23:32Z</dcterms:created>
  <dcterms:modified xsi:type="dcterms:W3CDTF">2023-08-03T14:18:47Z</dcterms:modified>
</cp:coreProperties>
</file>