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hit210/E.C.R.I.C_Development/cis527_p3/"/>
    </mc:Choice>
  </mc:AlternateContent>
  <xr:revisionPtr revIDLastSave="0" documentId="13_ncr:1_{17C9E16D-71A2-1547-94B2-C9FFEE2BF83F}" xr6:coauthVersionLast="47" xr6:coauthVersionMax="47" xr10:uidLastSave="{00000000-0000-0000-0000-000000000000}"/>
  <bookViews>
    <workbookView xWindow="0" yWindow="500" windowWidth="51200" windowHeight="28300" xr2:uid="{A4EEBC7D-F87D-094A-A0CE-C913B287E1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  <c r="D42" i="1"/>
  <c r="C42" i="1"/>
  <c r="B42" i="1"/>
  <c r="S27" i="1"/>
  <c r="R27" i="1"/>
  <c r="Q27" i="1"/>
  <c r="N27" i="1"/>
  <c r="M27" i="1"/>
  <c r="L27" i="1"/>
  <c r="I27" i="1"/>
  <c r="H27" i="1"/>
  <c r="G27" i="1"/>
  <c r="D27" i="1"/>
  <c r="C27" i="1"/>
  <c r="B27" i="1"/>
  <c r="N13" i="1"/>
  <c r="M13" i="1"/>
  <c r="L13" i="1"/>
  <c r="I13" i="1"/>
  <c r="H13" i="1"/>
  <c r="G13" i="1"/>
  <c r="D13" i="1"/>
  <c r="C13" i="1"/>
  <c r="S13" i="1"/>
  <c r="R13" i="1"/>
  <c r="Q13" i="1"/>
  <c r="B13" i="1"/>
</calcChain>
</file>

<file path=xl/sharedStrings.xml><?xml version="1.0" encoding="utf-8"?>
<sst xmlns="http://schemas.openxmlformats.org/spreadsheetml/2006/main" count="140" uniqueCount="22">
  <si>
    <t>www.ford.com</t>
  </si>
  <si>
    <t>min</t>
  </si>
  <si>
    <t>max</t>
  </si>
  <si>
    <t>mean</t>
  </si>
  <si>
    <t>www.google.com</t>
  </si>
  <si>
    <t>www.amazon.com</t>
  </si>
  <si>
    <t>wwww.ford.com.cn</t>
  </si>
  <si>
    <t>www.imma.ie</t>
  </si>
  <si>
    <t>www.nemox.net</t>
  </si>
  <si>
    <t>www.registro.br</t>
  </si>
  <si>
    <t>www.network-tools.com</t>
  </si>
  <si>
    <t>www.oracle.com</t>
  </si>
  <si>
    <t>www.playstation.jp</t>
  </si>
  <si>
    <t>11/21/2022 AM</t>
  </si>
  <si>
    <t>11/21/2022 PM</t>
  </si>
  <si>
    <t>11/22/2022 PM</t>
  </si>
  <si>
    <t>11/23/2022 AM</t>
  </si>
  <si>
    <t>11/24/2022 AM</t>
  </si>
  <si>
    <t>11/24/2022 PM</t>
  </si>
  <si>
    <t>11/25/2022 PM</t>
  </si>
  <si>
    <t>11/27/2022 AM</t>
  </si>
  <si>
    <t>11/27/2022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</si>
</sst>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 www.ford.com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8.8490000000000002</c:v>
                </c:pt>
                <c:pt idx="1">
                  <c:v>8.7959999999999994</c:v>
                </c:pt>
                <c:pt idx="2">
                  <c:v>8.8450000000000006</c:v>
                </c:pt>
                <c:pt idx="3">
                  <c:v>8.8049999999999997</c:v>
                </c:pt>
                <c:pt idx="4">
                  <c:v>8.8170000000000002</c:v>
                </c:pt>
                <c:pt idx="5">
                  <c:v>8.8420000000000005</c:v>
                </c:pt>
                <c:pt idx="6">
                  <c:v>8.8350000000000009</c:v>
                </c:pt>
                <c:pt idx="7">
                  <c:v>8.8610000000000007</c:v>
                </c:pt>
                <c:pt idx="8">
                  <c:v>8.8170000000000002</c:v>
                </c:pt>
                <c:pt idx="9">
                  <c:v>8.7829999999999995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2-5B46-BB77-148AE75236B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8.9469999999999992</c:v>
                </c:pt>
                <c:pt idx="1">
                  <c:v>8.9160000000000004</c:v>
                </c:pt>
                <c:pt idx="2">
                  <c:v>8.9190000000000005</c:v>
                </c:pt>
                <c:pt idx="3">
                  <c:v>8.923</c:v>
                </c:pt>
                <c:pt idx="4">
                  <c:v>8.9220000000000006</c:v>
                </c:pt>
                <c:pt idx="5">
                  <c:v>8.9250000000000007</c:v>
                </c:pt>
                <c:pt idx="6">
                  <c:v>8.9250000000000007</c:v>
                </c:pt>
                <c:pt idx="7">
                  <c:v>8.9610000000000003</c:v>
                </c:pt>
                <c:pt idx="8">
                  <c:v>8.9269999999999996</c:v>
                </c:pt>
                <c:pt idx="9">
                  <c:v>8.9139999999999997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2-5B46-BB77-148AE75236B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9.468</c:v>
                </c:pt>
                <c:pt idx="1">
                  <c:v>9.5860000000000003</c:v>
                </c:pt>
                <c:pt idx="2">
                  <c:v>9.2370000000000001</c:v>
                </c:pt>
                <c:pt idx="3">
                  <c:v>9.2420000000000009</c:v>
                </c:pt>
                <c:pt idx="4">
                  <c:v>9.1129999999999995</c:v>
                </c:pt>
                <c:pt idx="5">
                  <c:v>9.07</c:v>
                </c:pt>
                <c:pt idx="6">
                  <c:v>9.2910000000000004</c:v>
                </c:pt>
                <c:pt idx="7">
                  <c:v>10.164</c:v>
                </c:pt>
                <c:pt idx="8">
                  <c:v>9.5709999999999997</c:v>
                </c:pt>
                <c:pt idx="9">
                  <c:v>9.032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2-5B46-BB77-148AE752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519872"/>
        <c:axId val="904188160"/>
      </c:lineChart>
      <c:catAx>
        <c:axId val="9045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88160"/>
        <c:crosses val="autoZero"/>
        <c:auto val="1"/>
        <c:lblAlgn val="ctr"/>
        <c:lblOffset val="100"/>
        <c:noMultiLvlLbl val="0"/>
      </c:catAx>
      <c:valAx>
        <c:axId val="904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www.playstation.jp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Sheet1!$F$32:$F$41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Sheet1!$G$32:$G$41</c:f>
              <c:numCache>
                <c:formatCode>General</c:formatCode>
                <c:ptCount val="10"/>
                <c:pt idx="0">
                  <c:v>1.4510000000000001</c:v>
                </c:pt>
                <c:pt idx="1">
                  <c:v>1.4159999999999999</c:v>
                </c:pt>
                <c:pt idx="2">
                  <c:v>1.415</c:v>
                </c:pt>
                <c:pt idx="3">
                  <c:v>1.429</c:v>
                </c:pt>
                <c:pt idx="4">
                  <c:v>1.4330000000000001</c:v>
                </c:pt>
                <c:pt idx="5">
                  <c:v>1.411</c:v>
                </c:pt>
                <c:pt idx="6">
                  <c:v>1.41</c:v>
                </c:pt>
                <c:pt idx="7">
                  <c:v>1.4319999999999999</c:v>
                </c:pt>
                <c:pt idx="8">
                  <c:v>1.4179999999999999</c:v>
                </c:pt>
                <c:pt idx="9">
                  <c:v>1.4179999999999999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2-E547-9F86-8D8122AE0DE8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Sheet1!$F$32:$F$41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Sheet1!$H$32:$H$41</c:f>
              <c:numCache>
                <c:formatCode>General</c:formatCode>
                <c:ptCount val="10"/>
                <c:pt idx="0">
                  <c:v>1.526</c:v>
                </c:pt>
                <c:pt idx="1">
                  <c:v>1.506</c:v>
                </c:pt>
                <c:pt idx="2">
                  <c:v>1.5149999999999999</c:v>
                </c:pt>
                <c:pt idx="3">
                  <c:v>1.498</c:v>
                </c:pt>
                <c:pt idx="4">
                  <c:v>1.516</c:v>
                </c:pt>
                <c:pt idx="5">
                  <c:v>1.512</c:v>
                </c:pt>
                <c:pt idx="6">
                  <c:v>1.5109999999999999</c:v>
                </c:pt>
                <c:pt idx="7">
                  <c:v>1.5189999999999999</c:v>
                </c:pt>
                <c:pt idx="8">
                  <c:v>1.5149999999999999</c:v>
                </c:pt>
                <c:pt idx="9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2-E547-9F86-8D8122AE0DE8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Sheet1!$F$32:$F$41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Sheet1!$I$32:$I$41</c:f>
              <c:numCache>
                <c:formatCode>General</c:formatCode>
                <c:ptCount val="10"/>
                <c:pt idx="0">
                  <c:v>2.0920000000000001</c:v>
                </c:pt>
                <c:pt idx="1">
                  <c:v>2.0779999999999998</c:v>
                </c:pt>
                <c:pt idx="2">
                  <c:v>2.02</c:v>
                </c:pt>
                <c:pt idx="3">
                  <c:v>1.863</c:v>
                </c:pt>
                <c:pt idx="4">
                  <c:v>2.194</c:v>
                </c:pt>
                <c:pt idx="5">
                  <c:v>1.649</c:v>
                </c:pt>
                <c:pt idx="6">
                  <c:v>1.5860000000000001</c:v>
                </c:pt>
                <c:pt idx="7">
                  <c:v>1.9370000000000001</c:v>
                </c:pt>
                <c:pt idx="8">
                  <c:v>1.63</c:v>
                </c:pt>
                <c:pt idx="9">
                  <c:v>4.6879999999999997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2-E547-9F86-8D8122AE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748192"/>
        <c:axId val="957498752"/>
      </c:lineChart>
      <c:catAx>
        <c:axId val="9327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8752"/>
        <c:crosses val="autoZero"/>
        <c:auto val="1"/>
        <c:lblAlgn val="ctr"/>
        <c:lblOffset val="100"/>
        <c:noMultiLvlLbl val="0"/>
      </c:catAx>
      <c:valAx>
        <c:axId val="957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www.google.com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Sheet1!$F$3:$F$12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10.209</c:v>
                </c:pt>
                <c:pt idx="1">
                  <c:v>10.193</c:v>
                </c:pt>
                <c:pt idx="2">
                  <c:v>10.231</c:v>
                </c:pt>
                <c:pt idx="3">
                  <c:v>10.199</c:v>
                </c:pt>
                <c:pt idx="4">
                  <c:v>10.238</c:v>
                </c:pt>
                <c:pt idx="5">
                  <c:v>11.365</c:v>
                </c:pt>
                <c:pt idx="6">
                  <c:v>11.39</c:v>
                </c:pt>
                <c:pt idx="7">
                  <c:v>11.382</c:v>
                </c:pt>
                <c:pt idx="8">
                  <c:v>11.382999999999999</c:v>
                </c:pt>
                <c:pt idx="9">
                  <c:v>11.364000000000001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6-6540-9A27-6C27E8ED6E7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Sheet1!$F$3:$F$12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10.388</c:v>
                </c:pt>
                <c:pt idx="1">
                  <c:v>10.292999999999999</c:v>
                </c:pt>
                <c:pt idx="2">
                  <c:v>10.327</c:v>
                </c:pt>
                <c:pt idx="3">
                  <c:v>10.318</c:v>
                </c:pt>
                <c:pt idx="4">
                  <c:v>10.99</c:v>
                </c:pt>
                <c:pt idx="5">
                  <c:v>11.474</c:v>
                </c:pt>
                <c:pt idx="6">
                  <c:v>11.47</c:v>
                </c:pt>
                <c:pt idx="7">
                  <c:v>11.478999999999999</c:v>
                </c:pt>
                <c:pt idx="8">
                  <c:v>11.589</c:v>
                </c:pt>
                <c:pt idx="9">
                  <c:v>11.474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6540-9A27-6C27E8ED6E77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Sheet1!$F$3:$F$12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11.336</c:v>
                </c:pt>
                <c:pt idx="1">
                  <c:v>10.557</c:v>
                </c:pt>
                <c:pt idx="2">
                  <c:v>11.035</c:v>
                </c:pt>
                <c:pt idx="3">
                  <c:v>12.058999999999999</c:v>
                </c:pt>
                <c:pt idx="4">
                  <c:v>11.557</c:v>
                </c:pt>
                <c:pt idx="5">
                  <c:v>12.135999999999999</c:v>
                </c:pt>
                <c:pt idx="6">
                  <c:v>11.821999999999999</c:v>
                </c:pt>
                <c:pt idx="7">
                  <c:v>12.337999999999999</c:v>
                </c:pt>
                <c:pt idx="8">
                  <c:v>11.47</c:v>
                </c:pt>
                <c:pt idx="9">
                  <c:v>12.191000000000001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6-6540-9A27-6C27E8ED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34240"/>
        <c:axId val="1385722288"/>
      </c:lineChart>
      <c:catAx>
        <c:axId val="13860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22288"/>
        <c:crosses val="autoZero"/>
        <c:auto val="1"/>
        <c:lblAlgn val="ctr"/>
        <c:lblOffset val="100"/>
        <c:noMultiLvlLbl val="0"/>
      </c:catAx>
      <c:valAx>
        <c:axId val="13857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</a:t>
            </a:r>
            <a:r>
              <a:rPr lang="en-US" baseline="0"/>
              <a:t> www.amazon.com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Sheet1!$K$3:$K$12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9.31</c:v>
                </c:pt>
                <c:pt idx="1">
                  <c:v>9.2010000000000005</c:v>
                </c:pt>
                <c:pt idx="2">
                  <c:v>9.3089999999999993</c:v>
                </c:pt>
                <c:pt idx="3">
                  <c:v>9.3309999999999995</c:v>
                </c:pt>
                <c:pt idx="4">
                  <c:v>9.2880000000000003</c:v>
                </c:pt>
                <c:pt idx="5">
                  <c:v>9.3179999999999996</c:v>
                </c:pt>
                <c:pt idx="6">
                  <c:v>9.2889999999999997</c:v>
                </c:pt>
                <c:pt idx="7">
                  <c:v>9.3119999999999994</c:v>
                </c:pt>
                <c:pt idx="8">
                  <c:v>9.32</c:v>
                </c:pt>
                <c:pt idx="9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E848-A15F-59A29CB131F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Sheet1!$K$3:$K$12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9.4719999999999995</c:v>
                </c:pt>
                <c:pt idx="1">
                  <c:v>9.3659999999999997</c:v>
                </c:pt>
                <c:pt idx="2">
                  <c:v>9.4090000000000007</c:v>
                </c:pt>
                <c:pt idx="3">
                  <c:v>9.4120000000000008</c:v>
                </c:pt>
                <c:pt idx="4">
                  <c:v>9.3940000000000001</c:v>
                </c:pt>
                <c:pt idx="5">
                  <c:v>9.4139999999999997</c:v>
                </c:pt>
                <c:pt idx="6">
                  <c:v>9.4179999999999993</c:v>
                </c:pt>
                <c:pt idx="7">
                  <c:v>9.41</c:v>
                </c:pt>
                <c:pt idx="8">
                  <c:v>9.4280000000000008</c:v>
                </c:pt>
                <c:pt idx="9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E848-A15F-59A29CB131F6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Sheet1!$K$3:$K$12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10.672000000000001</c:v>
                </c:pt>
                <c:pt idx="1">
                  <c:v>12</c:v>
                </c:pt>
                <c:pt idx="2">
                  <c:v>10.058999999999999</c:v>
                </c:pt>
                <c:pt idx="3">
                  <c:v>10.462</c:v>
                </c:pt>
                <c:pt idx="4">
                  <c:v>9.6790000000000003</c:v>
                </c:pt>
                <c:pt idx="5">
                  <c:v>9.8989999999999991</c:v>
                </c:pt>
                <c:pt idx="6">
                  <c:v>10.677</c:v>
                </c:pt>
                <c:pt idx="7">
                  <c:v>9.9909999999999997</c:v>
                </c:pt>
                <c:pt idx="8">
                  <c:v>12.182</c:v>
                </c:pt>
                <c:pt idx="9">
                  <c:v>9.8940000000000001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E-E848-A15F-59A29CB1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06896"/>
        <c:axId val="933481984"/>
      </c:lineChart>
      <c:catAx>
        <c:axId val="8937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81984"/>
        <c:crosses val="autoZero"/>
        <c:auto val="1"/>
        <c:lblAlgn val="ctr"/>
        <c:lblOffset val="100"/>
        <c:noMultiLvlLbl val="0"/>
      </c:catAx>
      <c:valAx>
        <c:axId val="9334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www.ford.com.cn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Sheet1!$P$3:$P$12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5-F344-96D5-734EA57265EA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Sheet1!$P$3:$P$12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5-F344-96D5-734EA57265EA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Sheet1!$P$3:$P$12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Sheet1!$S$3:$S$12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5-F344-96D5-734EA572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97216"/>
        <c:axId val="1332879792"/>
      </c:lineChart>
      <c:catAx>
        <c:axId val="13330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79792"/>
        <c:crosses val="autoZero"/>
        <c:auto val="1"/>
        <c:lblAlgn val="ctr"/>
        <c:lblOffset val="100"/>
        <c:noMultiLvlLbl val="0"/>
      </c:catAx>
      <c:valAx>
        <c:axId val="13328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www.imma.ie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11.581</c:v>
                </c:pt>
                <c:pt idx="1">
                  <c:v>11.566000000000001</c:v>
                </c:pt>
                <c:pt idx="2">
                  <c:v>11.558999999999999</c:v>
                </c:pt>
                <c:pt idx="3">
                  <c:v>12.239000000000001</c:v>
                </c:pt>
                <c:pt idx="4">
                  <c:v>12.233000000000001</c:v>
                </c:pt>
                <c:pt idx="5">
                  <c:v>12.237</c:v>
                </c:pt>
                <c:pt idx="6">
                  <c:v>12.212999999999999</c:v>
                </c:pt>
                <c:pt idx="7">
                  <c:v>12.228999999999999</c:v>
                </c:pt>
                <c:pt idx="8">
                  <c:v>12.234999999999999</c:v>
                </c:pt>
                <c:pt idx="9">
                  <c:v>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7-704E-A606-3825740BF787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11.680999999999999</c:v>
                </c:pt>
                <c:pt idx="1">
                  <c:v>11.757999999999999</c:v>
                </c:pt>
                <c:pt idx="2">
                  <c:v>11.679</c:v>
                </c:pt>
                <c:pt idx="3">
                  <c:v>12.372</c:v>
                </c:pt>
                <c:pt idx="4">
                  <c:v>12.352</c:v>
                </c:pt>
                <c:pt idx="5">
                  <c:v>12.339</c:v>
                </c:pt>
                <c:pt idx="6">
                  <c:v>12.364000000000001</c:v>
                </c:pt>
                <c:pt idx="7">
                  <c:v>12.244999999999999</c:v>
                </c:pt>
                <c:pt idx="8">
                  <c:v>12.359</c:v>
                </c:pt>
                <c:pt idx="9">
                  <c:v>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7-704E-A606-3825740BF787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12.164</c:v>
                </c:pt>
                <c:pt idx="1">
                  <c:v>19.863</c:v>
                </c:pt>
                <c:pt idx="2">
                  <c:v>13.419</c:v>
                </c:pt>
                <c:pt idx="3">
                  <c:v>15.032</c:v>
                </c:pt>
                <c:pt idx="4">
                  <c:v>15.638</c:v>
                </c:pt>
                <c:pt idx="5">
                  <c:v>12.86</c:v>
                </c:pt>
                <c:pt idx="6">
                  <c:v>18.376999999999999</c:v>
                </c:pt>
                <c:pt idx="7">
                  <c:v>12.625</c:v>
                </c:pt>
                <c:pt idx="8">
                  <c:v>14.417999999999999</c:v>
                </c:pt>
                <c:pt idx="9">
                  <c:v>15.093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7-704E-A606-3825740B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332208"/>
        <c:axId val="936332880"/>
      </c:lineChart>
      <c:catAx>
        <c:axId val="9363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2880"/>
        <c:crosses val="autoZero"/>
        <c:auto val="1"/>
        <c:lblAlgn val="ctr"/>
        <c:lblOffset val="100"/>
        <c:noMultiLvlLbl val="0"/>
      </c:catAx>
      <c:valAx>
        <c:axId val="9363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www.nemox.net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Sheet1!$F$17:$F$26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Sheet1!$G$17:$G$26</c:f>
              <c:numCache>
                <c:formatCode>General</c:formatCode>
                <c:ptCount val="10"/>
                <c:pt idx="0">
                  <c:v>132.08600000000001</c:v>
                </c:pt>
                <c:pt idx="1">
                  <c:v>132.226</c:v>
                </c:pt>
                <c:pt idx="2">
                  <c:v>132.15700000000001</c:v>
                </c:pt>
                <c:pt idx="3">
                  <c:v>132.18899999999999</c:v>
                </c:pt>
                <c:pt idx="4">
                  <c:v>132.178</c:v>
                </c:pt>
                <c:pt idx="5">
                  <c:v>129.989</c:v>
                </c:pt>
                <c:pt idx="6">
                  <c:v>132.21799999999999</c:v>
                </c:pt>
                <c:pt idx="7">
                  <c:v>132.1421</c:v>
                </c:pt>
                <c:pt idx="8">
                  <c:v>132.125</c:v>
                </c:pt>
                <c:pt idx="9">
                  <c:v>132.03299999999999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0-6944-AD8D-1B75A064AB37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Sheet1!$F$17:$F$26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132.345</c:v>
                </c:pt>
                <c:pt idx="1">
                  <c:v>132.351</c:v>
                </c:pt>
                <c:pt idx="2">
                  <c:v>132.334</c:v>
                </c:pt>
                <c:pt idx="3">
                  <c:v>132.33600000000001</c:v>
                </c:pt>
                <c:pt idx="4">
                  <c:v>132.29</c:v>
                </c:pt>
                <c:pt idx="5">
                  <c:v>130.49299999999999</c:v>
                </c:pt>
                <c:pt idx="6">
                  <c:v>132.34399999999999</c:v>
                </c:pt>
                <c:pt idx="7">
                  <c:v>132.304</c:v>
                </c:pt>
                <c:pt idx="8">
                  <c:v>132.30000000000001</c:v>
                </c:pt>
                <c:pt idx="9">
                  <c:v>132.28200000000001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0-6944-AD8D-1B75A064AB37}"/>
            </c:ext>
          </c:extLst>
        </c:ser>
        <c:ser>
          <c:idx val="2"/>
          <c:order val="2"/>
          <c:tx>
            <c:strRef>
              <c:f>Sheet1!$I$16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Sheet1!$F$17:$F$26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133.83500000000001</c:v>
                </c:pt>
                <c:pt idx="1">
                  <c:v>132.661</c:v>
                </c:pt>
                <c:pt idx="2">
                  <c:v>132.73699999999999</c:v>
                </c:pt>
                <c:pt idx="3">
                  <c:v>132.84399999999999</c:v>
                </c:pt>
                <c:pt idx="4">
                  <c:v>132.71299999999999</c:v>
                </c:pt>
                <c:pt idx="5">
                  <c:v>137.90299999999999</c:v>
                </c:pt>
                <c:pt idx="6">
                  <c:v>132.49799999999999</c:v>
                </c:pt>
                <c:pt idx="7">
                  <c:v>132.613</c:v>
                </c:pt>
                <c:pt idx="8">
                  <c:v>132.82</c:v>
                </c:pt>
                <c:pt idx="9">
                  <c:v>132.66200000000001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0-6944-AD8D-1B75A064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06192"/>
        <c:axId val="951732128"/>
      </c:lineChart>
      <c:catAx>
        <c:axId val="13862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32128"/>
        <c:crosses val="autoZero"/>
        <c:auto val="1"/>
        <c:lblAlgn val="ctr"/>
        <c:lblOffset val="100"/>
        <c:noMultiLvlLbl val="0"/>
      </c:catAx>
      <c:valAx>
        <c:axId val="9517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www.registro.br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Sheet1!$K$17:$K$26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Sheet1!$L$17:$L$26</c:f>
              <c:numCache>
                <c:formatCode>General</c:formatCode>
                <c:ptCount val="10"/>
                <c:pt idx="0">
                  <c:v>136.989</c:v>
                </c:pt>
                <c:pt idx="1">
                  <c:v>136.999</c:v>
                </c:pt>
                <c:pt idx="2">
                  <c:v>137.03899999999999</c:v>
                </c:pt>
                <c:pt idx="3">
                  <c:v>137.00200000000001</c:v>
                </c:pt>
                <c:pt idx="4">
                  <c:v>137.00700000000001</c:v>
                </c:pt>
                <c:pt idx="5">
                  <c:v>137.02500000000001</c:v>
                </c:pt>
                <c:pt idx="6">
                  <c:v>136.91300000000001</c:v>
                </c:pt>
                <c:pt idx="7">
                  <c:v>136.94900000000001</c:v>
                </c:pt>
                <c:pt idx="8">
                  <c:v>136.80500000000001</c:v>
                </c:pt>
                <c:pt idx="9">
                  <c:v>136.79900000000001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A-EA45-A4CF-103AECAE162F}"/>
            </c:ext>
          </c:extLst>
        </c:ser>
        <c:ser>
          <c:idx val="1"/>
          <c:order val="1"/>
          <c:tx>
            <c:strRef>
              <c:f>Sheet1!$M$16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Sheet1!$K$17:$K$26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Sheet1!$M$17:$M$26</c:f>
              <c:numCache>
                <c:formatCode>General</c:formatCode>
                <c:ptCount val="10"/>
                <c:pt idx="0">
                  <c:v>137.125</c:v>
                </c:pt>
                <c:pt idx="1">
                  <c:v>137.11199999999999</c:v>
                </c:pt>
                <c:pt idx="2">
                  <c:v>137.12799999999999</c:v>
                </c:pt>
                <c:pt idx="3">
                  <c:v>137.11500000000001</c:v>
                </c:pt>
                <c:pt idx="4">
                  <c:v>137.09200000000001</c:v>
                </c:pt>
                <c:pt idx="5">
                  <c:v>137.12</c:v>
                </c:pt>
                <c:pt idx="6">
                  <c:v>137.047</c:v>
                </c:pt>
                <c:pt idx="7">
                  <c:v>137.041</c:v>
                </c:pt>
                <c:pt idx="8">
                  <c:v>136.91499999999999</c:v>
                </c:pt>
                <c:pt idx="9">
                  <c:v>136.905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A-EA45-A4CF-103AECAE162F}"/>
            </c:ext>
          </c:extLst>
        </c:ser>
        <c:ser>
          <c:idx val="2"/>
          <c:order val="2"/>
          <c:tx>
            <c:strRef>
              <c:f>Sheet1!$N$16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Sheet1!$K$17:$K$26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Sheet1!$N$17:$N$26</c:f>
              <c:numCache>
                <c:formatCode>General</c:formatCode>
                <c:ptCount val="10"/>
                <c:pt idx="0">
                  <c:v>137.47900000000001</c:v>
                </c:pt>
                <c:pt idx="1">
                  <c:v>137.46</c:v>
                </c:pt>
                <c:pt idx="2">
                  <c:v>137.631</c:v>
                </c:pt>
                <c:pt idx="3">
                  <c:v>137.649</c:v>
                </c:pt>
                <c:pt idx="4">
                  <c:v>137.196</c:v>
                </c:pt>
                <c:pt idx="5">
                  <c:v>137.70400000000001</c:v>
                </c:pt>
                <c:pt idx="6">
                  <c:v>138.22399999999999</c:v>
                </c:pt>
                <c:pt idx="7">
                  <c:v>137.71100000000001</c:v>
                </c:pt>
                <c:pt idx="8">
                  <c:v>138.006</c:v>
                </c:pt>
                <c:pt idx="9">
                  <c:v>137.05500000000001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A-EA45-A4CF-103AECAE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92368"/>
        <c:axId val="935862720"/>
      </c:lineChart>
      <c:catAx>
        <c:axId val="936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62720"/>
        <c:crosses val="autoZero"/>
        <c:auto val="1"/>
        <c:lblAlgn val="ctr"/>
        <c:lblOffset val="100"/>
        <c:noMultiLvlLbl val="0"/>
      </c:catAx>
      <c:valAx>
        <c:axId val="935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www.network-tools.com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Sheet1!$P$17:$P$26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Sheet1!$Q$17:$Q$26</c:f>
              <c:numCache>
                <c:formatCode>General</c:formatCode>
                <c:ptCount val="10"/>
                <c:pt idx="0">
                  <c:v>1.577</c:v>
                </c:pt>
                <c:pt idx="1">
                  <c:v>1.528</c:v>
                </c:pt>
                <c:pt idx="2">
                  <c:v>1.5772999999999999</c:v>
                </c:pt>
                <c:pt idx="3">
                  <c:v>1.5580000000000001</c:v>
                </c:pt>
                <c:pt idx="4">
                  <c:v>1.556</c:v>
                </c:pt>
                <c:pt idx="5">
                  <c:v>1.6060000000000001</c:v>
                </c:pt>
                <c:pt idx="6">
                  <c:v>1.5629999999999999</c:v>
                </c:pt>
                <c:pt idx="7">
                  <c:v>1.569</c:v>
                </c:pt>
                <c:pt idx="8">
                  <c:v>1.5289999999999999</c:v>
                </c:pt>
                <c:pt idx="9">
                  <c:v>1.5669999999999999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B442-AAA3-8A8622CC3801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Sheet1!$P$17:$P$26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Sheet1!$R$17:$R$26</c:f>
              <c:numCache>
                <c:formatCode>General</c:formatCode>
                <c:ptCount val="10"/>
                <c:pt idx="0">
                  <c:v>1.7609999999999999</c:v>
                </c:pt>
                <c:pt idx="1">
                  <c:v>1.7030000000000001</c:v>
                </c:pt>
                <c:pt idx="2">
                  <c:v>1.694</c:v>
                </c:pt>
                <c:pt idx="3">
                  <c:v>1.66</c:v>
                </c:pt>
                <c:pt idx="4">
                  <c:v>1.698</c:v>
                </c:pt>
                <c:pt idx="5">
                  <c:v>1.7769999999999999</c:v>
                </c:pt>
                <c:pt idx="6">
                  <c:v>1.659</c:v>
                </c:pt>
                <c:pt idx="7">
                  <c:v>1.702</c:v>
                </c:pt>
                <c:pt idx="8">
                  <c:v>1.659</c:v>
                </c:pt>
                <c:pt idx="9">
                  <c:v>1.7450000000000001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A-B442-AAA3-8A8622CC3801}"/>
            </c:ext>
          </c:extLst>
        </c:ser>
        <c:ser>
          <c:idx val="2"/>
          <c:order val="2"/>
          <c:tx>
            <c:strRef>
              <c:f>Sheet1!$S$16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Sheet1!$P$17:$P$26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Sheet1!$S$17:$S$26</c:f>
              <c:numCache>
                <c:formatCode>General</c:formatCode>
                <c:ptCount val="10"/>
                <c:pt idx="0">
                  <c:v>7.2880000000000003</c:v>
                </c:pt>
                <c:pt idx="1">
                  <c:v>4.3330000000000002</c:v>
                </c:pt>
                <c:pt idx="2">
                  <c:v>2.117</c:v>
                </c:pt>
                <c:pt idx="3">
                  <c:v>2.165</c:v>
                </c:pt>
                <c:pt idx="4">
                  <c:v>5.2290000000000001</c:v>
                </c:pt>
                <c:pt idx="5">
                  <c:v>13.233000000000001</c:v>
                </c:pt>
                <c:pt idx="6">
                  <c:v>2.0640000000000001</c:v>
                </c:pt>
                <c:pt idx="7">
                  <c:v>5.5759999999999996</c:v>
                </c:pt>
                <c:pt idx="8">
                  <c:v>1.83</c:v>
                </c:pt>
                <c:pt idx="9">
                  <c:v>11.776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A-B442-AAA3-8A8622CC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34304"/>
        <c:axId val="953285888"/>
      </c:lineChart>
      <c:catAx>
        <c:axId val="9593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85888"/>
        <c:crosses val="autoZero"/>
        <c:auto val="1"/>
        <c:lblAlgn val="ctr"/>
        <c:lblOffset val="100"/>
        <c:noMultiLvlLbl val="0"/>
      </c:catAx>
      <c:valAx>
        <c:axId val="953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www.oracle.com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Sheet1!$A$32:$A$41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Sheet1!$B$32:$B$41</c:f>
              <c:numCache>
                <c:formatCode>General</c:formatCode>
                <c:ptCount val="10"/>
                <c:pt idx="0">
                  <c:v>8.6910000000000007</c:v>
                </c:pt>
                <c:pt idx="1">
                  <c:v>8.6319999999999997</c:v>
                </c:pt>
                <c:pt idx="2">
                  <c:v>8.7070000000000007</c:v>
                </c:pt>
                <c:pt idx="3">
                  <c:v>7.9740000000000002</c:v>
                </c:pt>
                <c:pt idx="4">
                  <c:v>8.65</c:v>
                </c:pt>
                <c:pt idx="5">
                  <c:v>8.7260000000000009</c:v>
                </c:pt>
                <c:pt idx="6">
                  <c:v>8.6959999999999997</c:v>
                </c:pt>
                <c:pt idx="7">
                  <c:v>8.6850000000000005</c:v>
                </c:pt>
                <c:pt idx="8">
                  <c:v>7.9710000000000001</c:v>
                </c:pt>
                <c:pt idx="9">
                  <c:v>8.6676000000000002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8-7C48-8B55-6182E3476930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Sheet1!$A$32:$A$41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8.9030000000000005</c:v>
                </c:pt>
                <c:pt idx="1">
                  <c:v>8.7379999999999995</c:v>
                </c:pt>
                <c:pt idx="2">
                  <c:v>8.8059999999999992</c:v>
                </c:pt>
                <c:pt idx="3">
                  <c:v>8.1560000000000006</c:v>
                </c:pt>
                <c:pt idx="4">
                  <c:v>8.7650000000000006</c:v>
                </c:pt>
                <c:pt idx="5">
                  <c:v>8.8320000000000007</c:v>
                </c:pt>
                <c:pt idx="6">
                  <c:v>8.8059999999999992</c:v>
                </c:pt>
                <c:pt idx="7">
                  <c:v>8.8019999999999996</c:v>
                </c:pt>
                <c:pt idx="8">
                  <c:v>8.1180000000000003</c:v>
                </c:pt>
                <c:pt idx="9">
                  <c:v>8.7940000000000005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8-7C48-8B55-6182E3476930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Sheet1!$A$32:$A$41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10.903</c:v>
                </c:pt>
                <c:pt idx="1">
                  <c:v>9.2460000000000004</c:v>
                </c:pt>
                <c:pt idx="2">
                  <c:v>9.1809999999999992</c:v>
                </c:pt>
                <c:pt idx="3">
                  <c:v>14.173999999999999</c:v>
                </c:pt>
                <c:pt idx="4">
                  <c:v>10.234</c:v>
                </c:pt>
                <c:pt idx="5">
                  <c:v>9.3930000000000007</c:v>
                </c:pt>
                <c:pt idx="6">
                  <c:v>9.0909999999999993</c:v>
                </c:pt>
                <c:pt idx="7">
                  <c:v>9.1319999999999997</c:v>
                </c:pt>
                <c:pt idx="8">
                  <c:v>8.8030000000000008</c:v>
                </c:pt>
                <c:pt idx="9">
                  <c:v>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8-7C48-8B55-6182E347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03568"/>
        <c:axId val="932584768"/>
      </c:lineChart>
      <c:catAx>
        <c:axId val="9359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84768"/>
        <c:crosses val="autoZero"/>
        <c:auto val="1"/>
        <c:lblAlgn val="ctr"/>
        <c:lblOffset val="100"/>
        <c:noMultiLvlLbl val="0"/>
      </c:catAx>
      <c:valAx>
        <c:axId val="9325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45</xdr:row>
      <xdr:rowOff>177800</xdr:rowOff>
    </xdr:from>
    <xdr:to>
      <xdr:col>5</xdr:col>
      <xdr:colOff>819150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FFE7-ACBB-F825-3FFC-B96B557F0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45</xdr:row>
      <xdr:rowOff>190500</xdr:rowOff>
    </xdr:from>
    <xdr:to>
      <xdr:col>11</xdr:col>
      <xdr:colOff>228600</xdr:colOff>
      <xdr:row>59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9E040-B843-FF45-DAE4-DF3671C2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546100</xdr:colOff>
      <xdr:row>46</xdr:row>
      <xdr:rowOff>25400</xdr:rowOff>
    </xdr:from>
    <xdr:to>
      <xdr:col>16</xdr:col>
      <xdr:colOff>736600</xdr:colOff>
      <xdr:row>59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0CE8B-E277-B93E-B0F8-42997B69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311150</xdr:colOff>
      <xdr:row>46</xdr:row>
      <xdr:rowOff>38100</xdr:rowOff>
    </xdr:from>
    <xdr:to>
      <xdr:col>22</xdr:col>
      <xdr:colOff>755650</xdr:colOff>
      <xdr:row>59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606132-B50B-A182-D8A2-A935254C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622300</xdr:colOff>
      <xdr:row>61</xdr:row>
      <xdr:rowOff>76200</xdr:rowOff>
    </xdr:from>
    <xdr:to>
      <xdr:col>5</xdr:col>
      <xdr:colOff>812800</xdr:colOff>
      <xdr:row>74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D0759D-2EFC-2BB1-B5F0-0FB724A7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61</xdr:row>
      <xdr:rowOff>101600</xdr:rowOff>
    </xdr:from>
    <xdr:to>
      <xdr:col>11</xdr:col>
      <xdr:colOff>228600</xdr:colOff>
      <xdr:row>75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90F62-F680-4B97-CEEC-9BD1C5A6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584200</xdr:colOff>
      <xdr:row>61</xdr:row>
      <xdr:rowOff>127000</xdr:rowOff>
    </xdr:from>
    <xdr:to>
      <xdr:col>16</xdr:col>
      <xdr:colOff>774700</xdr:colOff>
      <xdr:row>75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8D0B65-5992-82BB-F064-BDC5E6CA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355600</xdr:colOff>
      <xdr:row>61</xdr:row>
      <xdr:rowOff>127000</xdr:rowOff>
    </xdr:from>
    <xdr:to>
      <xdr:col>22</xdr:col>
      <xdr:colOff>800100</xdr:colOff>
      <xdr:row>75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446254-C4FA-6588-F9E7-E8554EB7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77</xdr:row>
      <xdr:rowOff>25400</xdr:rowOff>
    </xdr:from>
    <xdr:to>
      <xdr:col>5</xdr:col>
      <xdr:colOff>762000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66F21E-A3DB-0B5D-1DB3-4E5DC2E8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101600</xdr:colOff>
      <xdr:row>77</xdr:row>
      <xdr:rowOff>63500</xdr:rowOff>
    </xdr:from>
    <xdr:to>
      <xdr:col>11</xdr:col>
      <xdr:colOff>292100</xdr:colOff>
      <xdr:row>90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2BF1CA-D3B4-7771-7683-5ACBDA9D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twork-tools.com/" TargetMode="External"/><Relationship Id="rId3" Type="http://schemas.openxmlformats.org/officeDocument/2006/relationships/hyperlink" Target="http://www.amazon.com/" TargetMode="External"/><Relationship Id="rId7" Type="http://schemas.openxmlformats.org/officeDocument/2006/relationships/hyperlink" Target="http://www.registro.br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ford.com/" TargetMode="External"/><Relationship Id="rId6" Type="http://schemas.openxmlformats.org/officeDocument/2006/relationships/hyperlink" Target="http://www.nemox.net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imma.ie/" TargetMode="External"/><Relationship Id="rId10" Type="http://schemas.openxmlformats.org/officeDocument/2006/relationships/hyperlink" Target="http://www.playstation.jp/" TargetMode="External"/><Relationship Id="rId4" Type="http://schemas.openxmlformats.org/officeDocument/2006/relationships/hyperlink" Target="http://www.ford.com/" TargetMode="External"/><Relationship Id="rId9" Type="http://schemas.openxmlformats.org/officeDocument/2006/relationships/hyperlink" Target="http://www.orac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09BF-32A7-3349-9BA5-D32045293094}">
  <dimension ref="A1:S42"/>
  <sheetViews>
    <sheetView tabSelected="1" zoomScale="180" zoomScaleNormal="180" workbookViewId="0">
      <selection activeCell="E7" sqref="E7"/>
    </sheetView>
  </sheetViews>
  <sheetFormatPr baseColWidth="10" defaultRowHeight="16" x14ac:dyDescent="0.2"/>
  <cols>
    <col min="1" max="1" width="14.1640625" bestFit="1" customWidth="1"/>
    <col min="6" max="6" width="14.1640625" bestFit="1" customWidth="1"/>
    <col min="11" max="11" width="14.1640625" bestFit="1" customWidth="1"/>
    <col min="16" max="16" width="14.1640625" bestFit="1" customWidth="1"/>
  </cols>
  <sheetData>
    <row r="1" spans="1:19" x14ac:dyDescent="0.2">
      <c r="A1" s="2"/>
      <c r="B1" s="3" t="s">
        <v>0</v>
      </c>
      <c r="C1" s="4"/>
      <c r="D1" s="5"/>
      <c r="E1" s="1"/>
      <c r="F1" s="2"/>
      <c r="G1" s="3" t="s">
        <v>4</v>
      </c>
      <c r="H1" s="4"/>
      <c r="I1" s="5"/>
      <c r="J1" s="1"/>
      <c r="K1" s="2"/>
      <c r="L1" s="3" t="s">
        <v>5</v>
      </c>
      <c r="M1" s="4"/>
      <c r="N1" s="5"/>
      <c r="O1" s="1"/>
      <c r="P1" s="2"/>
      <c r="Q1" s="3" t="s">
        <v>6</v>
      </c>
      <c r="R1" s="4"/>
      <c r="S1" s="5"/>
    </row>
    <row r="2" spans="1:19" x14ac:dyDescent="0.2">
      <c r="A2" s="6"/>
      <c r="B2" s="7" t="s">
        <v>1</v>
      </c>
      <c r="C2" s="7" t="s">
        <v>3</v>
      </c>
      <c r="D2" s="8" t="s">
        <v>2</v>
      </c>
      <c r="F2" s="6"/>
      <c r="G2" s="7" t="s">
        <v>1</v>
      </c>
      <c r="H2" s="7" t="s">
        <v>3</v>
      </c>
      <c r="I2" s="8" t="s">
        <v>2</v>
      </c>
      <c r="K2" s="6"/>
      <c r="L2" s="7" t="s">
        <v>1</v>
      </c>
      <c r="M2" s="7" t="s">
        <v>3</v>
      </c>
      <c r="N2" s="8" t="s">
        <v>2</v>
      </c>
      <c r="P2" s="6"/>
      <c r="Q2" s="7" t="s">
        <v>1</v>
      </c>
      <c r="R2" s="7" t="s">
        <v>3</v>
      </c>
      <c r="S2" s="8" t="s">
        <v>2</v>
      </c>
    </row>
    <row r="3" spans="1:19" x14ac:dyDescent="0.2">
      <c r="A3" s="6" t="s">
        <v>13</v>
      </c>
      <c r="B3" s="7">
        <v>8.8490000000000002</v>
      </c>
      <c r="C3" s="7">
        <v>8.9469999999999992</v>
      </c>
      <c r="D3" s="8">
        <v>9.468</v>
      </c>
      <c r="F3" s="6" t="s">
        <v>13</v>
      </c>
      <c r="G3" s="7">
        <v>10.209</v>
      </c>
      <c r="H3" s="7">
        <v>10.388</v>
      </c>
      <c r="I3" s="8">
        <v>11.336</v>
      </c>
      <c r="K3" s="6" t="s">
        <v>13</v>
      </c>
      <c r="L3" s="7">
        <v>9.31</v>
      </c>
      <c r="M3" s="7">
        <v>9.4719999999999995</v>
      </c>
      <c r="N3" s="8">
        <v>10.672000000000001</v>
      </c>
      <c r="P3" s="6" t="s">
        <v>13</v>
      </c>
      <c r="Q3" s="7">
        <v>0</v>
      </c>
      <c r="R3" s="7">
        <v>0</v>
      </c>
      <c r="S3" s="8">
        <v>0</v>
      </c>
    </row>
    <row r="4" spans="1:19" x14ac:dyDescent="0.2">
      <c r="A4" s="6" t="s">
        <v>14</v>
      </c>
      <c r="B4" s="7">
        <v>8.7959999999999994</v>
      </c>
      <c r="C4" s="7">
        <v>8.9160000000000004</v>
      </c>
      <c r="D4" s="8">
        <v>9.5860000000000003</v>
      </c>
      <c r="F4" s="6" t="s">
        <v>14</v>
      </c>
      <c r="G4" s="13">
        <v>10.193</v>
      </c>
      <c r="H4" s="13">
        <v>10.292999999999999</v>
      </c>
      <c r="I4" s="8">
        <v>10.557</v>
      </c>
      <c r="K4" s="6" t="s">
        <v>14</v>
      </c>
      <c r="L4" s="13">
        <v>9.2010000000000005</v>
      </c>
      <c r="M4" s="13">
        <v>9.3659999999999997</v>
      </c>
      <c r="N4" s="8">
        <v>12</v>
      </c>
      <c r="P4" s="6" t="s">
        <v>14</v>
      </c>
      <c r="Q4" s="7">
        <v>0</v>
      </c>
      <c r="R4" s="7">
        <v>0</v>
      </c>
      <c r="S4" s="8">
        <v>0</v>
      </c>
    </row>
    <row r="5" spans="1:19" x14ac:dyDescent="0.2">
      <c r="A5" s="6" t="s">
        <v>13</v>
      </c>
      <c r="B5" s="7">
        <v>8.8450000000000006</v>
      </c>
      <c r="C5" s="7">
        <v>8.9190000000000005</v>
      </c>
      <c r="D5" s="8">
        <v>9.2370000000000001</v>
      </c>
      <c r="F5" s="6" t="s">
        <v>13</v>
      </c>
      <c r="G5" s="13">
        <v>10.231</v>
      </c>
      <c r="H5" s="13">
        <v>10.327</v>
      </c>
      <c r="I5" s="8">
        <v>11.035</v>
      </c>
      <c r="K5" s="6" t="s">
        <v>13</v>
      </c>
      <c r="L5" s="13">
        <v>9.3089999999999993</v>
      </c>
      <c r="M5" s="13">
        <v>9.4090000000000007</v>
      </c>
      <c r="N5" s="8">
        <v>10.058999999999999</v>
      </c>
      <c r="P5" s="6" t="s">
        <v>13</v>
      </c>
      <c r="Q5" s="7">
        <v>0</v>
      </c>
      <c r="R5" s="7">
        <v>0</v>
      </c>
      <c r="S5" s="8">
        <v>0</v>
      </c>
    </row>
    <row r="6" spans="1:19" x14ac:dyDescent="0.2">
      <c r="A6" s="6" t="s">
        <v>15</v>
      </c>
      <c r="B6" s="13">
        <v>8.8049999999999997</v>
      </c>
      <c r="C6" s="13">
        <v>8.923</v>
      </c>
      <c r="D6" s="8">
        <v>9.2420000000000009</v>
      </c>
      <c r="F6" s="6" t="s">
        <v>15</v>
      </c>
      <c r="G6" s="13">
        <v>10.199</v>
      </c>
      <c r="H6" s="13">
        <v>10.318</v>
      </c>
      <c r="I6" s="8">
        <v>12.058999999999999</v>
      </c>
      <c r="K6" s="6" t="s">
        <v>15</v>
      </c>
      <c r="L6" s="13">
        <v>9.3309999999999995</v>
      </c>
      <c r="M6" s="13">
        <v>9.4120000000000008</v>
      </c>
      <c r="N6" s="8">
        <v>10.462</v>
      </c>
      <c r="P6" s="6" t="s">
        <v>15</v>
      </c>
      <c r="Q6" s="7">
        <v>0</v>
      </c>
      <c r="R6" s="7">
        <v>0</v>
      </c>
      <c r="S6" s="8">
        <v>0</v>
      </c>
    </row>
    <row r="7" spans="1:19" x14ac:dyDescent="0.2">
      <c r="A7" s="6" t="s">
        <v>16</v>
      </c>
      <c r="B7" s="13">
        <v>8.8170000000000002</v>
      </c>
      <c r="C7" s="13">
        <v>8.9220000000000006</v>
      </c>
      <c r="D7" s="8">
        <v>9.1129999999999995</v>
      </c>
      <c r="F7" s="6" t="s">
        <v>16</v>
      </c>
      <c r="G7" s="13">
        <v>10.238</v>
      </c>
      <c r="H7" s="13">
        <v>10.99</v>
      </c>
      <c r="I7" s="8">
        <v>11.557</v>
      </c>
      <c r="K7" s="6" t="s">
        <v>16</v>
      </c>
      <c r="L7" s="13">
        <v>9.2880000000000003</v>
      </c>
      <c r="M7" s="13">
        <v>9.3940000000000001</v>
      </c>
      <c r="N7" s="8">
        <v>9.6790000000000003</v>
      </c>
      <c r="P7" s="6" t="s">
        <v>16</v>
      </c>
      <c r="Q7" s="7">
        <v>0</v>
      </c>
      <c r="R7" s="7">
        <v>0</v>
      </c>
      <c r="S7" s="8">
        <v>0</v>
      </c>
    </row>
    <row r="8" spans="1:19" x14ac:dyDescent="0.2">
      <c r="A8" s="9" t="s">
        <v>17</v>
      </c>
      <c r="B8" s="13">
        <v>8.8420000000000005</v>
      </c>
      <c r="C8" s="13">
        <v>8.9250000000000007</v>
      </c>
      <c r="D8" s="8">
        <v>9.07</v>
      </c>
      <c r="F8" s="9" t="s">
        <v>17</v>
      </c>
      <c r="G8" s="13">
        <v>11.365</v>
      </c>
      <c r="H8" s="13">
        <v>11.474</v>
      </c>
      <c r="I8" s="8">
        <v>12.135999999999999</v>
      </c>
      <c r="K8" s="9" t="s">
        <v>17</v>
      </c>
      <c r="L8" s="13">
        <v>9.3179999999999996</v>
      </c>
      <c r="M8" s="13">
        <v>9.4139999999999997</v>
      </c>
      <c r="N8" s="8">
        <v>9.8989999999999991</v>
      </c>
      <c r="P8" s="9" t="s">
        <v>17</v>
      </c>
      <c r="Q8" s="7">
        <v>0</v>
      </c>
      <c r="R8" s="7">
        <v>0</v>
      </c>
      <c r="S8" s="8">
        <v>0</v>
      </c>
    </row>
    <row r="9" spans="1:19" x14ac:dyDescent="0.2">
      <c r="A9" s="9" t="s">
        <v>18</v>
      </c>
      <c r="B9" s="13">
        <v>8.8350000000000009</v>
      </c>
      <c r="C9" s="13">
        <v>8.9250000000000007</v>
      </c>
      <c r="D9" s="8">
        <v>9.2910000000000004</v>
      </c>
      <c r="F9" s="9" t="s">
        <v>18</v>
      </c>
      <c r="G9" s="13">
        <v>11.39</v>
      </c>
      <c r="H9" s="13">
        <v>11.47</v>
      </c>
      <c r="I9" s="8">
        <v>11.821999999999999</v>
      </c>
      <c r="K9" s="9" t="s">
        <v>18</v>
      </c>
      <c r="L9" s="13">
        <v>9.2889999999999997</v>
      </c>
      <c r="M9" s="13">
        <v>9.4179999999999993</v>
      </c>
      <c r="N9" s="8">
        <v>10.677</v>
      </c>
      <c r="P9" s="9" t="s">
        <v>18</v>
      </c>
      <c r="Q9" s="7">
        <v>0</v>
      </c>
      <c r="R9" s="7">
        <v>0</v>
      </c>
      <c r="S9" s="8">
        <v>0</v>
      </c>
    </row>
    <row r="10" spans="1:19" x14ac:dyDescent="0.2">
      <c r="A10" s="6" t="s">
        <v>19</v>
      </c>
      <c r="B10" s="13">
        <v>8.8610000000000007</v>
      </c>
      <c r="C10" s="13">
        <v>8.9610000000000003</v>
      </c>
      <c r="D10" s="8">
        <v>10.164</v>
      </c>
      <c r="F10" s="6" t="s">
        <v>19</v>
      </c>
      <c r="G10" s="13">
        <v>11.382</v>
      </c>
      <c r="H10" s="13">
        <v>11.478999999999999</v>
      </c>
      <c r="I10" s="8">
        <v>12.337999999999999</v>
      </c>
      <c r="K10" s="6" t="s">
        <v>19</v>
      </c>
      <c r="L10" s="13">
        <v>9.3119999999999994</v>
      </c>
      <c r="M10" s="13">
        <v>9.41</v>
      </c>
      <c r="N10" s="8">
        <v>9.9909999999999997</v>
      </c>
      <c r="P10" s="6" t="s">
        <v>19</v>
      </c>
      <c r="Q10" s="7">
        <v>0</v>
      </c>
      <c r="R10" s="7">
        <v>0</v>
      </c>
      <c r="S10" s="8">
        <v>0</v>
      </c>
    </row>
    <row r="11" spans="1:19" x14ac:dyDescent="0.2">
      <c r="A11" s="9" t="s">
        <v>20</v>
      </c>
      <c r="B11" s="11">
        <v>8.8170000000000002</v>
      </c>
      <c r="C11" s="11">
        <v>8.9269999999999996</v>
      </c>
      <c r="D11" s="12">
        <v>9.5709999999999997</v>
      </c>
      <c r="F11" s="9" t="s">
        <v>20</v>
      </c>
      <c r="G11" s="11">
        <v>11.382999999999999</v>
      </c>
      <c r="H11" s="11">
        <v>11.589</v>
      </c>
      <c r="I11" s="12">
        <v>11.47</v>
      </c>
      <c r="K11" s="9" t="s">
        <v>20</v>
      </c>
      <c r="L11" s="11">
        <v>9.32</v>
      </c>
      <c r="M11" s="11">
        <v>9.4280000000000008</v>
      </c>
      <c r="N11" s="12">
        <v>12.182</v>
      </c>
      <c r="P11" s="9" t="s">
        <v>20</v>
      </c>
      <c r="Q11" s="7">
        <v>0</v>
      </c>
      <c r="R11" s="7">
        <v>0</v>
      </c>
      <c r="S11" s="8">
        <v>0</v>
      </c>
    </row>
    <row r="12" spans="1:19" x14ac:dyDescent="0.2">
      <c r="A12" s="10" t="s">
        <v>21</v>
      </c>
      <c r="B12" s="11">
        <v>8.7829999999999995</v>
      </c>
      <c r="C12" s="11">
        <v>8.9139999999999997</v>
      </c>
      <c r="D12" s="12">
        <v>9.032</v>
      </c>
      <c r="F12" s="10" t="s">
        <v>21</v>
      </c>
      <c r="G12" s="11">
        <v>11.364000000000001</v>
      </c>
      <c r="H12" s="11">
        <v>11.474</v>
      </c>
      <c r="I12" s="12">
        <v>12.191000000000001</v>
      </c>
      <c r="K12" s="10" t="s">
        <v>21</v>
      </c>
      <c r="L12" s="11">
        <v>9.2799999999999994</v>
      </c>
      <c r="M12" s="11">
        <v>9.4</v>
      </c>
      <c r="N12" s="12">
        <v>9.8940000000000001</v>
      </c>
      <c r="P12" s="10" t="s">
        <v>21</v>
      </c>
      <c r="Q12" s="11">
        <v>0</v>
      </c>
      <c r="R12" s="11">
        <v>0</v>
      </c>
      <c r="S12" s="12">
        <v>0</v>
      </c>
    </row>
    <row r="13" spans="1:19" x14ac:dyDescent="0.2">
      <c r="B13">
        <f>MIN(B3:B12)</f>
        <v>8.7829999999999995</v>
      </c>
      <c r="C13">
        <f>AVERAGE(C3:C12)</f>
        <v>8.9278999999999975</v>
      </c>
      <c r="D13">
        <f>MAX(D3:D12)</f>
        <v>10.164</v>
      </c>
      <c r="G13">
        <f>MIN(G3:G12)</f>
        <v>10.193</v>
      </c>
      <c r="H13">
        <f>AVERAGE(H3:H12)</f>
        <v>10.9802</v>
      </c>
      <c r="I13">
        <f>MAX(I3:I12)</f>
        <v>12.337999999999999</v>
      </c>
      <c r="L13">
        <f>MIN(L3:L12)</f>
        <v>9.2010000000000005</v>
      </c>
      <c r="M13">
        <f>AVERAGE(M3:M12)</f>
        <v>9.4122999999999983</v>
      </c>
      <c r="N13">
        <f>MAX(N3:N12)</f>
        <v>12.182</v>
      </c>
      <c r="Q13">
        <f>MIN(Q3:Q12)</f>
        <v>0</v>
      </c>
      <c r="R13">
        <f>MAX(R3:R12)</f>
        <v>0</v>
      </c>
      <c r="S13">
        <f>AVERAGE(S3:S12)</f>
        <v>0</v>
      </c>
    </row>
    <row r="15" spans="1:19" x14ac:dyDescent="0.2">
      <c r="A15" s="2"/>
      <c r="B15" s="3" t="s">
        <v>7</v>
      </c>
      <c r="C15" s="4"/>
      <c r="D15" s="5"/>
      <c r="E15" s="1"/>
      <c r="F15" s="2"/>
      <c r="G15" s="3" t="s">
        <v>8</v>
      </c>
      <c r="H15" s="4"/>
      <c r="I15" s="5"/>
      <c r="J15" s="1"/>
      <c r="K15" s="2"/>
      <c r="L15" s="3" t="s">
        <v>9</v>
      </c>
      <c r="M15" s="4"/>
      <c r="N15" s="5"/>
      <c r="O15" s="1"/>
      <c r="P15" s="2"/>
      <c r="Q15" s="3" t="s">
        <v>10</v>
      </c>
      <c r="R15" s="4"/>
      <c r="S15" s="5"/>
    </row>
    <row r="16" spans="1:19" x14ac:dyDescent="0.2">
      <c r="A16" s="6"/>
      <c r="B16" s="7" t="s">
        <v>1</v>
      </c>
      <c r="C16" s="7" t="s">
        <v>3</v>
      </c>
      <c r="D16" s="8" t="s">
        <v>2</v>
      </c>
      <c r="F16" s="6"/>
      <c r="G16" s="7" t="s">
        <v>1</v>
      </c>
      <c r="H16" s="7" t="s">
        <v>3</v>
      </c>
      <c r="I16" s="8" t="s">
        <v>2</v>
      </c>
      <c r="K16" s="6"/>
      <c r="L16" s="7" t="s">
        <v>1</v>
      </c>
      <c r="M16" s="7" t="s">
        <v>3</v>
      </c>
      <c r="N16" s="8" t="s">
        <v>2</v>
      </c>
      <c r="P16" s="6"/>
      <c r="Q16" s="7" t="s">
        <v>1</v>
      </c>
      <c r="R16" s="7" t="s">
        <v>3</v>
      </c>
      <c r="S16" s="8" t="s">
        <v>2</v>
      </c>
    </row>
    <row r="17" spans="1:19" x14ac:dyDescent="0.2">
      <c r="A17" s="6" t="s">
        <v>13</v>
      </c>
      <c r="B17" s="7">
        <v>11.581</v>
      </c>
      <c r="C17" s="7">
        <v>11.680999999999999</v>
      </c>
      <c r="D17" s="8">
        <v>12.164</v>
      </c>
      <c r="F17" s="6" t="s">
        <v>13</v>
      </c>
      <c r="G17" s="13">
        <v>132.08600000000001</v>
      </c>
      <c r="H17" s="13">
        <v>132.345</v>
      </c>
      <c r="I17" s="8">
        <v>133.83500000000001</v>
      </c>
      <c r="K17" s="6" t="s">
        <v>13</v>
      </c>
      <c r="L17" s="7">
        <v>136.989</v>
      </c>
      <c r="M17" s="7">
        <v>137.125</v>
      </c>
      <c r="N17" s="8">
        <v>137.47900000000001</v>
      </c>
      <c r="P17" s="6" t="s">
        <v>13</v>
      </c>
      <c r="Q17" s="13">
        <v>1.577</v>
      </c>
      <c r="R17" s="13">
        <v>1.7609999999999999</v>
      </c>
      <c r="S17" s="8">
        <v>7.2880000000000003</v>
      </c>
    </row>
    <row r="18" spans="1:19" x14ac:dyDescent="0.2">
      <c r="A18" s="6" t="s">
        <v>14</v>
      </c>
      <c r="B18" s="7">
        <v>11.566000000000001</v>
      </c>
      <c r="C18" s="7">
        <v>11.757999999999999</v>
      </c>
      <c r="D18" s="8">
        <v>19.863</v>
      </c>
      <c r="F18" s="6" t="s">
        <v>14</v>
      </c>
      <c r="G18" s="13">
        <v>132.226</v>
      </c>
      <c r="H18" s="13">
        <v>132.351</v>
      </c>
      <c r="I18" s="8">
        <v>132.661</v>
      </c>
      <c r="K18" s="6" t="s">
        <v>14</v>
      </c>
      <c r="L18" s="13">
        <v>136.999</v>
      </c>
      <c r="M18" s="13">
        <v>137.11199999999999</v>
      </c>
      <c r="N18" s="8">
        <v>137.46</v>
      </c>
      <c r="P18" s="6" t="s">
        <v>14</v>
      </c>
      <c r="Q18" s="13">
        <v>1.528</v>
      </c>
      <c r="R18" s="13">
        <v>1.7030000000000001</v>
      </c>
      <c r="S18" s="8">
        <v>4.3330000000000002</v>
      </c>
    </row>
    <row r="19" spans="1:19" x14ac:dyDescent="0.2">
      <c r="A19" s="6" t="s">
        <v>13</v>
      </c>
      <c r="B19" s="7">
        <v>11.558999999999999</v>
      </c>
      <c r="C19" s="7">
        <v>11.679</v>
      </c>
      <c r="D19" s="8">
        <v>13.419</v>
      </c>
      <c r="F19" s="6" t="s">
        <v>13</v>
      </c>
      <c r="G19" s="13">
        <v>132.15700000000001</v>
      </c>
      <c r="H19" s="13">
        <v>132.334</v>
      </c>
      <c r="I19" s="8">
        <v>132.73699999999999</v>
      </c>
      <c r="K19" s="6" t="s">
        <v>13</v>
      </c>
      <c r="L19" s="13">
        <v>137.03899999999999</v>
      </c>
      <c r="M19" s="13">
        <v>137.12799999999999</v>
      </c>
      <c r="N19" s="8">
        <v>137.631</v>
      </c>
      <c r="P19" s="6" t="s">
        <v>13</v>
      </c>
      <c r="Q19" s="13">
        <v>1.5772999999999999</v>
      </c>
      <c r="R19" s="13">
        <v>1.694</v>
      </c>
      <c r="S19" s="8">
        <v>2.117</v>
      </c>
    </row>
    <row r="20" spans="1:19" x14ac:dyDescent="0.2">
      <c r="A20" s="6" t="s">
        <v>15</v>
      </c>
      <c r="B20" s="13">
        <v>12.239000000000001</v>
      </c>
      <c r="C20" s="13">
        <v>12.372</v>
      </c>
      <c r="D20" s="8">
        <v>15.032</v>
      </c>
      <c r="F20" s="6" t="s">
        <v>15</v>
      </c>
      <c r="G20" s="13">
        <v>132.18899999999999</v>
      </c>
      <c r="H20" s="13">
        <v>132.33600000000001</v>
      </c>
      <c r="I20" s="8">
        <v>132.84399999999999</v>
      </c>
      <c r="K20" s="6" t="s">
        <v>15</v>
      </c>
      <c r="L20" s="13">
        <v>137.00200000000001</v>
      </c>
      <c r="M20" s="13">
        <v>137.11500000000001</v>
      </c>
      <c r="N20" s="8">
        <v>137.649</v>
      </c>
      <c r="P20" s="6" t="s">
        <v>15</v>
      </c>
      <c r="Q20" s="13">
        <v>1.5580000000000001</v>
      </c>
      <c r="R20" s="13">
        <v>1.66</v>
      </c>
      <c r="S20" s="8">
        <v>2.165</v>
      </c>
    </row>
    <row r="21" spans="1:19" x14ac:dyDescent="0.2">
      <c r="A21" s="6" t="s">
        <v>16</v>
      </c>
      <c r="B21" s="13">
        <v>12.233000000000001</v>
      </c>
      <c r="C21" s="13">
        <v>12.352</v>
      </c>
      <c r="D21" s="8">
        <v>15.638</v>
      </c>
      <c r="F21" s="6" t="s">
        <v>16</v>
      </c>
      <c r="G21" s="13">
        <v>132.178</v>
      </c>
      <c r="H21" s="13">
        <v>132.29</v>
      </c>
      <c r="I21" s="8">
        <v>132.71299999999999</v>
      </c>
      <c r="K21" s="6" t="s">
        <v>16</v>
      </c>
      <c r="L21" s="13">
        <v>137.00700000000001</v>
      </c>
      <c r="M21" s="13">
        <v>137.09200000000001</v>
      </c>
      <c r="N21" s="8">
        <v>137.196</v>
      </c>
      <c r="P21" s="6" t="s">
        <v>16</v>
      </c>
      <c r="Q21" s="13">
        <v>1.556</v>
      </c>
      <c r="R21" s="13">
        <v>1.698</v>
      </c>
      <c r="S21" s="8">
        <v>5.2290000000000001</v>
      </c>
    </row>
    <row r="22" spans="1:19" x14ac:dyDescent="0.2">
      <c r="A22" s="9" t="s">
        <v>17</v>
      </c>
      <c r="B22" s="13">
        <v>12.237</v>
      </c>
      <c r="C22" s="13">
        <v>12.339</v>
      </c>
      <c r="D22" s="8">
        <v>12.86</v>
      </c>
      <c r="F22" s="9" t="s">
        <v>17</v>
      </c>
      <c r="G22" s="13">
        <v>129.989</v>
      </c>
      <c r="H22" s="13">
        <v>130.49299999999999</v>
      </c>
      <c r="I22" s="8">
        <v>137.90299999999999</v>
      </c>
      <c r="K22" s="9" t="s">
        <v>17</v>
      </c>
      <c r="L22" s="13">
        <v>137.02500000000001</v>
      </c>
      <c r="M22" s="13">
        <v>137.12</v>
      </c>
      <c r="N22" s="8">
        <v>137.70400000000001</v>
      </c>
      <c r="P22" s="9" t="s">
        <v>17</v>
      </c>
      <c r="Q22" s="13">
        <v>1.6060000000000001</v>
      </c>
      <c r="R22" s="13">
        <v>1.7769999999999999</v>
      </c>
      <c r="S22" s="8">
        <v>13.233000000000001</v>
      </c>
    </row>
    <row r="23" spans="1:19" x14ac:dyDescent="0.2">
      <c r="A23" s="9" t="s">
        <v>18</v>
      </c>
      <c r="B23" s="13">
        <v>12.212999999999999</v>
      </c>
      <c r="C23" s="13">
        <v>12.364000000000001</v>
      </c>
      <c r="D23" s="8">
        <v>18.376999999999999</v>
      </c>
      <c r="F23" s="9" t="s">
        <v>18</v>
      </c>
      <c r="G23" s="13">
        <v>132.21799999999999</v>
      </c>
      <c r="H23" s="13">
        <v>132.34399999999999</v>
      </c>
      <c r="I23" s="8">
        <v>132.49799999999999</v>
      </c>
      <c r="K23" s="9" t="s">
        <v>18</v>
      </c>
      <c r="L23" s="13">
        <v>136.91300000000001</v>
      </c>
      <c r="M23" s="13">
        <v>137.047</v>
      </c>
      <c r="N23" s="8">
        <v>138.22399999999999</v>
      </c>
      <c r="P23" s="9" t="s">
        <v>18</v>
      </c>
      <c r="Q23" s="13">
        <v>1.5629999999999999</v>
      </c>
      <c r="R23" s="13">
        <v>1.659</v>
      </c>
      <c r="S23" s="8">
        <v>2.0640000000000001</v>
      </c>
    </row>
    <row r="24" spans="1:19" x14ac:dyDescent="0.2">
      <c r="A24" s="6" t="s">
        <v>19</v>
      </c>
      <c r="B24" s="13">
        <v>12.228999999999999</v>
      </c>
      <c r="C24" s="13">
        <v>12.244999999999999</v>
      </c>
      <c r="D24" s="8">
        <v>12.625</v>
      </c>
      <c r="F24" s="6" t="s">
        <v>19</v>
      </c>
      <c r="G24" s="13">
        <v>132.1421</v>
      </c>
      <c r="H24" s="13">
        <v>132.304</v>
      </c>
      <c r="I24" s="8">
        <v>132.613</v>
      </c>
      <c r="K24" s="6" t="s">
        <v>19</v>
      </c>
      <c r="L24" s="13">
        <v>136.94900000000001</v>
      </c>
      <c r="M24" s="13">
        <v>137.041</v>
      </c>
      <c r="N24" s="8">
        <v>137.71100000000001</v>
      </c>
      <c r="P24" s="6" t="s">
        <v>19</v>
      </c>
      <c r="Q24" s="13">
        <v>1.569</v>
      </c>
      <c r="R24" s="13">
        <v>1.702</v>
      </c>
      <c r="S24" s="8">
        <v>5.5759999999999996</v>
      </c>
    </row>
    <row r="25" spans="1:19" x14ac:dyDescent="0.2">
      <c r="A25" s="9" t="s">
        <v>20</v>
      </c>
      <c r="B25" s="11">
        <v>12.234999999999999</v>
      </c>
      <c r="C25" s="11">
        <v>12.359</v>
      </c>
      <c r="D25" s="12">
        <v>14.417999999999999</v>
      </c>
      <c r="F25" s="9" t="s">
        <v>20</v>
      </c>
      <c r="G25" s="11">
        <v>132.125</v>
      </c>
      <c r="H25" s="11">
        <v>132.30000000000001</v>
      </c>
      <c r="I25" s="12">
        <v>132.82</v>
      </c>
      <c r="K25" s="9" t="s">
        <v>20</v>
      </c>
      <c r="L25" s="11">
        <v>136.80500000000001</v>
      </c>
      <c r="M25" s="11">
        <v>136.91499999999999</v>
      </c>
      <c r="N25" s="12">
        <v>138.006</v>
      </c>
      <c r="P25" s="9" t="s">
        <v>20</v>
      </c>
      <c r="Q25" s="11">
        <v>1.5289999999999999</v>
      </c>
      <c r="R25" s="11">
        <v>1.659</v>
      </c>
      <c r="S25" s="12">
        <v>1.83</v>
      </c>
    </row>
    <row r="26" spans="1:19" x14ac:dyDescent="0.2">
      <c r="A26" s="10" t="s">
        <v>21</v>
      </c>
      <c r="B26" s="11">
        <v>12.22</v>
      </c>
      <c r="C26" s="11">
        <v>12.38</v>
      </c>
      <c r="D26" s="12">
        <v>15.093</v>
      </c>
      <c r="F26" s="10" t="s">
        <v>21</v>
      </c>
      <c r="G26" s="11">
        <v>132.03299999999999</v>
      </c>
      <c r="H26" s="11">
        <v>132.28200000000001</v>
      </c>
      <c r="I26" s="12">
        <v>132.66200000000001</v>
      </c>
      <c r="K26" s="10" t="s">
        <v>21</v>
      </c>
      <c r="L26" s="11">
        <v>136.79900000000001</v>
      </c>
      <c r="M26" s="11">
        <v>136.905</v>
      </c>
      <c r="N26" s="12">
        <v>137.05500000000001</v>
      </c>
      <c r="P26" s="10" t="s">
        <v>21</v>
      </c>
      <c r="Q26" s="11">
        <v>1.5669999999999999</v>
      </c>
      <c r="R26" s="11">
        <v>1.7450000000000001</v>
      </c>
      <c r="S26" s="12">
        <v>11.776</v>
      </c>
    </row>
    <row r="27" spans="1:19" x14ac:dyDescent="0.2">
      <c r="B27">
        <f>MIN(B17:B26)</f>
        <v>11.558999999999999</v>
      </c>
      <c r="C27">
        <f>AVERAGE(C17:C26)</f>
        <v>12.152899999999999</v>
      </c>
      <c r="D27">
        <f>MAX(D17:D26)</f>
        <v>19.863</v>
      </c>
      <c r="G27">
        <f>MIN(G17:G26)</f>
        <v>129.989</v>
      </c>
      <c r="H27">
        <f>AVERAGE(H17:H26)</f>
        <v>132.1379</v>
      </c>
      <c r="I27">
        <f>MAX(I17:I26)</f>
        <v>137.90299999999999</v>
      </c>
      <c r="L27">
        <f>MIN(L17:L26)</f>
        <v>136.79900000000001</v>
      </c>
      <c r="M27">
        <f>AVERAGE(M17:M26)</f>
        <v>137.06</v>
      </c>
      <c r="N27">
        <f>MAX(N17:N26)</f>
        <v>138.22399999999999</v>
      </c>
      <c r="Q27">
        <f>MIN(Q17:Q26)</f>
        <v>1.528</v>
      </c>
      <c r="R27">
        <f>AVERAGE(R17:R26)</f>
        <v>1.7058</v>
      </c>
      <c r="S27">
        <f>MAX(S17:S26)</f>
        <v>13.233000000000001</v>
      </c>
    </row>
    <row r="30" spans="1:19" x14ac:dyDescent="0.2">
      <c r="A30" s="2"/>
      <c r="B30" s="3" t="s">
        <v>11</v>
      </c>
      <c r="C30" s="4"/>
      <c r="D30" s="5"/>
      <c r="E30" s="1"/>
      <c r="F30" s="2"/>
      <c r="G30" s="3" t="s">
        <v>12</v>
      </c>
      <c r="H30" s="4"/>
      <c r="I30" s="5"/>
      <c r="J30" s="1"/>
    </row>
    <row r="31" spans="1:19" x14ac:dyDescent="0.2">
      <c r="A31" s="6"/>
      <c r="B31" s="7" t="s">
        <v>1</v>
      </c>
      <c r="C31" s="7" t="s">
        <v>3</v>
      </c>
      <c r="D31" s="8" t="s">
        <v>2</v>
      </c>
      <c r="F31" s="6"/>
      <c r="G31" s="7" t="s">
        <v>1</v>
      </c>
      <c r="H31" s="7" t="s">
        <v>3</v>
      </c>
      <c r="I31" s="8" t="s">
        <v>2</v>
      </c>
    </row>
    <row r="32" spans="1:19" x14ac:dyDescent="0.2">
      <c r="A32" s="6" t="s">
        <v>13</v>
      </c>
      <c r="B32" s="7">
        <v>8.6910000000000007</v>
      </c>
      <c r="C32" s="7">
        <v>8.9030000000000005</v>
      </c>
      <c r="D32" s="8">
        <v>10.903</v>
      </c>
      <c r="F32" s="6" t="s">
        <v>13</v>
      </c>
      <c r="G32" s="7">
        <v>1.4510000000000001</v>
      </c>
      <c r="H32" s="7">
        <v>1.526</v>
      </c>
      <c r="I32" s="8">
        <v>2.0920000000000001</v>
      </c>
    </row>
    <row r="33" spans="1:9" x14ac:dyDescent="0.2">
      <c r="A33" s="6" t="s">
        <v>14</v>
      </c>
      <c r="B33" s="7">
        <v>8.6319999999999997</v>
      </c>
      <c r="C33" s="7">
        <v>8.7379999999999995</v>
      </c>
      <c r="D33" s="8">
        <v>9.2460000000000004</v>
      </c>
      <c r="F33" s="6" t="s">
        <v>14</v>
      </c>
      <c r="G33" s="13">
        <v>1.4159999999999999</v>
      </c>
      <c r="H33" s="13">
        <v>1.506</v>
      </c>
      <c r="I33" s="8">
        <v>2.0779999999999998</v>
      </c>
    </row>
    <row r="34" spans="1:9" x14ac:dyDescent="0.2">
      <c r="A34" s="6" t="s">
        <v>13</v>
      </c>
      <c r="B34" s="7">
        <v>8.7070000000000007</v>
      </c>
      <c r="C34" s="7">
        <v>8.8059999999999992</v>
      </c>
      <c r="D34" s="8">
        <v>9.1809999999999992</v>
      </c>
      <c r="F34" s="6" t="s">
        <v>13</v>
      </c>
      <c r="G34" s="13">
        <v>1.415</v>
      </c>
      <c r="H34" s="13">
        <v>1.5149999999999999</v>
      </c>
      <c r="I34" s="8">
        <v>2.02</v>
      </c>
    </row>
    <row r="35" spans="1:9" x14ac:dyDescent="0.2">
      <c r="A35" s="6" t="s">
        <v>15</v>
      </c>
      <c r="B35" s="13">
        <v>7.9740000000000002</v>
      </c>
      <c r="C35" s="13">
        <v>8.1560000000000006</v>
      </c>
      <c r="D35" s="8">
        <v>14.173999999999999</v>
      </c>
      <c r="F35" s="6" t="s">
        <v>15</v>
      </c>
      <c r="G35" s="13">
        <v>1.429</v>
      </c>
      <c r="H35" s="13">
        <v>1.498</v>
      </c>
      <c r="I35" s="8">
        <v>1.863</v>
      </c>
    </row>
    <row r="36" spans="1:9" x14ac:dyDescent="0.2">
      <c r="A36" s="6" t="s">
        <v>16</v>
      </c>
      <c r="B36" s="13">
        <v>8.65</v>
      </c>
      <c r="C36" s="13">
        <v>8.7650000000000006</v>
      </c>
      <c r="D36" s="8">
        <v>10.234</v>
      </c>
      <c r="F36" s="6" t="s">
        <v>16</v>
      </c>
      <c r="G36" s="13">
        <v>1.4330000000000001</v>
      </c>
      <c r="H36" s="13">
        <v>1.516</v>
      </c>
      <c r="I36" s="8">
        <v>2.194</v>
      </c>
    </row>
    <row r="37" spans="1:9" x14ac:dyDescent="0.2">
      <c r="A37" s="9" t="s">
        <v>17</v>
      </c>
      <c r="B37" s="13">
        <v>8.7260000000000009</v>
      </c>
      <c r="C37" s="13">
        <v>8.8320000000000007</v>
      </c>
      <c r="D37" s="8">
        <v>9.3930000000000007</v>
      </c>
      <c r="F37" s="9" t="s">
        <v>17</v>
      </c>
      <c r="G37" s="13">
        <v>1.411</v>
      </c>
      <c r="H37" s="13">
        <v>1.512</v>
      </c>
      <c r="I37" s="8">
        <v>1.649</v>
      </c>
    </row>
    <row r="38" spans="1:9" x14ac:dyDescent="0.2">
      <c r="A38" s="9" t="s">
        <v>18</v>
      </c>
      <c r="B38" s="13">
        <v>8.6959999999999997</v>
      </c>
      <c r="C38" s="13">
        <v>8.8059999999999992</v>
      </c>
      <c r="D38" s="8">
        <v>9.0909999999999993</v>
      </c>
      <c r="F38" s="9" t="s">
        <v>18</v>
      </c>
      <c r="G38" s="13">
        <v>1.41</v>
      </c>
      <c r="H38" s="13">
        <v>1.5109999999999999</v>
      </c>
      <c r="I38" s="8">
        <v>1.5860000000000001</v>
      </c>
    </row>
    <row r="39" spans="1:9" x14ac:dyDescent="0.2">
      <c r="A39" s="6" t="s">
        <v>19</v>
      </c>
      <c r="B39" s="13">
        <v>8.6850000000000005</v>
      </c>
      <c r="C39" s="13">
        <v>8.8019999999999996</v>
      </c>
      <c r="D39" s="8">
        <v>9.1319999999999997</v>
      </c>
      <c r="F39" s="6" t="s">
        <v>19</v>
      </c>
      <c r="G39" s="13">
        <v>1.4319999999999999</v>
      </c>
      <c r="H39" s="13">
        <v>1.5189999999999999</v>
      </c>
      <c r="I39" s="8">
        <v>1.9370000000000001</v>
      </c>
    </row>
    <row r="40" spans="1:9" x14ac:dyDescent="0.2">
      <c r="A40" s="9" t="s">
        <v>20</v>
      </c>
      <c r="B40" s="11">
        <v>7.9710000000000001</v>
      </c>
      <c r="C40" s="11">
        <v>8.1180000000000003</v>
      </c>
      <c r="D40" s="12">
        <v>8.8030000000000008</v>
      </c>
      <c r="F40" s="9" t="s">
        <v>20</v>
      </c>
      <c r="G40" s="11">
        <v>1.4179999999999999</v>
      </c>
      <c r="H40" s="11">
        <v>1.5149999999999999</v>
      </c>
      <c r="I40" s="12">
        <v>1.63</v>
      </c>
    </row>
    <row r="41" spans="1:9" x14ac:dyDescent="0.2">
      <c r="A41" s="10" t="s">
        <v>21</v>
      </c>
      <c r="B41" s="11">
        <v>8.6676000000000002</v>
      </c>
      <c r="C41" s="11">
        <v>8.7940000000000005</v>
      </c>
      <c r="D41" s="12">
        <v>12.08</v>
      </c>
      <c r="F41" s="10" t="s">
        <v>21</v>
      </c>
      <c r="G41" s="11">
        <v>1.4179999999999999</v>
      </c>
      <c r="H41" s="11">
        <v>1.556</v>
      </c>
      <c r="I41" s="12">
        <v>4.6879999999999997</v>
      </c>
    </row>
    <row r="42" spans="1:9" x14ac:dyDescent="0.2">
      <c r="B42">
        <f>MIN(B32:B41)</f>
        <v>7.9710000000000001</v>
      </c>
      <c r="C42">
        <f>AVERAGE(C32:C41)</f>
        <v>8.6719999999999988</v>
      </c>
      <c r="D42">
        <f>MAX(D32:D41)</f>
        <v>14.173999999999999</v>
      </c>
      <c r="G42">
        <f>MIN(G32:G41)</f>
        <v>1.41</v>
      </c>
      <c r="H42">
        <f>AVERAGE(H32:H41)</f>
        <v>1.5173999999999999</v>
      </c>
      <c r="I42">
        <f>MAX(I32:I41)</f>
        <v>4.6879999999999997</v>
      </c>
    </row>
  </sheetData>
  <mergeCells count="10">
    <mergeCell ref="B30:D30"/>
    <mergeCell ref="G30:I30"/>
    <mergeCell ref="B1:D1"/>
    <mergeCell ref="G1:I1"/>
    <mergeCell ref="L1:N1"/>
    <mergeCell ref="Q1:S1"/>
    <mergeCell ref="B15:D15"/>
    <mergeCell ref="G15:I15"/>
    <mergeCell ref="L15:N15"/>
    <mergeCell ref="Q15:S15"/>
  </mergeCells>
  <hyperlinks>
    <hyperlink ref="B1" r:id="rId1" xr:uid="{01005C99-A02D-F842-B746-3A1DC5B62C5F}"/>
    <hyperlink ref="G1" r:id="rId2" xr:uid="{3FDCFECF-D9A7-9144-BEEC-FC6C8D589F00}"/>
    <hyperlink ref="L1" r:id="rId3" xr:uid="{ED0B7972-0357-6C46-B3D9-1E2305B08B28}"/>
    <hyperlink ref="Q1" r:id="rId4" display="www.ford.com" xr:uid="{5B05993D-9694-BA41-BDB0-61DD6A8F65A5}"/>
    <hyperlink ref="B15" r:id="rId5" xr:uid="{CEC1CC6A-7C6E-6848-8E08-F8824517CAB7}"/>
    <hyperlink ref="G15" r:id="rId6" xr:uid="{1B441A67-B308-6C40-8F16-B627F7A76BA0}"/>
    <hyperlink ref="L15" r:id="rId7" xr:uid="{B5F792AF-514B-924C-B1DB-B65D1E0C69FC}"/>
    <hyperlink ref="Q15" r:id="rId8" xr:uid="{BDC998FB-B665-A943-B5A1-60C498140651}"/>
    <hyperlink ref="B30" r:id="rId9" xr:uid="{47C84CF3-B281-8944-A4E6-EB566CE2FDFE}"/>
    <hyperlink ref="G30" r:id="rId10" xr:uid="{D7C82351-BD06-DF4C-BB5D-2AD2EF97ED70}"/>
  </hyperlinks>
  <pageMargins left="0.7" right="0.7" top="0.75" bottom="0.75" header="0.3" footer="0.3"/>
  <pageSetup orientation="portrait" horizontalDpi="0" verticalDpi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2022-11-29T14:39:29Z</dcterms:created>
  <dcterms:modified xsi:type="dcterms:W3CDTF">2022-11-29T16:48:27Z</dcterms:modified>
</cp:coreProperties>
</file>