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toddsutter/Documents/Personal/_Wedding/WeddingBudget_/"/>
    </mc:Choice>
  </mc:AlternateContent>
  <bookViews>
    <workbookView xWindow="0" yWindow="460" windowWidth="25600" windowHeight="14700" tabRatio="500"/>
  </bookViews>
  <sheets>
    <sheet name="Sheet1" sheetId="1" r:id="rId1"/>
  </sheets>
  <definedNames>
    <definedName name="SutterBudget">Sheet1!$B$2</definedName>
    <definedName name="SutterContribution">Sheet1!$B$2</definedName>
    <definedName name="TotalBudget">Sheet1!$B$4</definedName>
    <definedName name="TotalContribution">Sheet1!$B$4</definedName>
    <definedName name="TotalExpenses">Sheet1!$B$6</definedName>
    <definedName name="WilkeningBudget">Sheet1!$B$3</definedName>
    <definedName name="WilkeningContribution">Sheet1!$B$3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D3" i="1"/>
  <c r="B2" i="1"/>
  <c r="D2" i="1"/>
  <c r="B6" i="1"/>
  <c r="B4" i="1"/>
  <c r="B7" i="1"/>
</calcChain>
</file>

<file path=xl/sharedStrings.xml><?xml version="1.0" encoding="utf-8"?>
<sst xmlns="http://schemas.openxmlformats.org/spreadsheetml/2006/main" count="30" uniqueCount="22">
  <si>
    <t>Simply Ballroom Downpayment</t>
  </si>
  <si>
    <t>DJ Downpayment</t>
  </si>
  <si>
    <t>Wedding Payments</t>
  </si>
  <si>
    <t>Description</t>
  </si>
  <si>
    <t>Amount</t>
  </si>
  <si>
    <t>Wedding Budget</t>
  </si>
  <si>
    <t>Balance Remaining</t>
  </si>
  <si>
    <t>Total Expenses</t>
  </si>
  <si>
    <t>Manglesons Evy shirt</t>
  </si>
  <si>
    <t>Evy package</t>
  </si>
  <si>
    <t>Evy shipping</t>
  </si>
  <si>
    <t>Photographer DownPayment</t>
  </si>
  <si>
    <t>Expenses</t>
  </si>
  <si>
    <t>Sutter Contribution</t>
  </si>
  <si>
    <t>Wilkening Contribution</t>
  </si>
  <si>
    <t>Total Contribution</t>
  </si>
  <si>
    <t>Current</t>
  </si>
  <si>
    <t>Anticipated Remaining</t>
  </si>
  <si>
    <t>Photographer Downpayment</t>
  </si>
  <si>
    <t>Target (Brides Maids items)</t>
  </si>
  <si>
    <t>Ball Sacks Shoes</t>
  </si>
  <si>
    <t>Lump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</si>
</sst>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 (Body)"/>
    </font>
    <font>
      <b/>
      <sz val="24"/>
      <color theme="1"/>
      <name val="Calibri"/>
      <scheme val="minor"/>
    </font>
    <font>
      <b/>
      <sz val="12"/>
      <color rgb="FF0070C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3" fillId="0" borderId="0" xfId="0" applyFont="1"/>
    <xf numFmtId="0" fontId="0" fillId="0" borderId="0" xfId="0" applyBorder="1"/>
    <xf numFmtId="164" fontId="0" fillId="0" borderId="0" xfId="0" applyNumberFormat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2" fillId="0" borderId="0" xfId="0" applyNumberFormat="1" applyFont="1"/>
    <xf numFmtId="0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0" fontId="5" fillId="0" borderId="0" xfId="0" applyNumberFormat="1" applyFont="1" applyAlignment="1">
      <alignment horizontal="left"/>
    </xf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5">
    <dxf>
      <numFmt numFmtId="164" formatCode="&quot;$&quot;#,##0.00"/>
      <alignment horizontal="left" vertical="bottom" textRotation="0" wrapText="0" indent="0" justifyLastLine="0" shrinkToFit="0" readingOrder="0"/>
    </dxf>
    <dxf>
      <numFmt numFmtId="0" formatCode="General"/>
    </dxf>
    <dxf>
      <numFmt numFmtId="164" formatCode="&quot;$&quot;#,##0.00"/>
      <alignment horizontal="left" vertical="bottom" textRotation="0" wrapText="0" indent="0" justifyLastLine="0" shrinkToFit="0" readingOrder="0"/>
    </dxf>
    <dxf>
      <numFmt numFmtId="0" formatCode="General"/>
    </dxf>
    <dxf>
      <numFmt numFmtId="164" formatCode="&quot;$&quot;#,##0.00"/>
      <alignment horizontal="left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Sutters" displayName="Sutters" ref="D13:E41" totalsRowShown="0">
  <autoFilter ref="D13:E41"/>
  <tableColumns count="2">
    <tableColumn id="1" name="Description"/>
    <tableColumn id="2" name="Amount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Wilkenings" displayName="Wilkenings" ref="G13:H41" totalsRowShown="0">
  <autoFilter ref="G13:H41"/>
  <tableColumns count="2">
    <tableColumn id="1" name="Description" dataDxfId="3"/>
    <tableColumn id="2" name="Amount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Expenses" displayName="Expenses" ref="A13:B41" totalsRowShown="0">
  <autoFilter ref="A13:B41"/>
  <tableColumns count="2">
    <tableColumn id="1" name="Description" dataDxfId="1"/>
    <tableColumn id="2" name="Amoun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tabSelected="1" zoomScale="125" zoomScaleNormal="125" zoomScalePageLayoutView="125" workbookViewId="0">
      <selection activeCell="E16" sqref="E16"/>
    </sheetView>
  </sheetViews>
  <sheetFormatPr baseColWidth="10" defaultRowHeight="16" x14ac:dyDescent="0.2"/>
  <cols>
    <col min="1" max="1" width="37.33203125" customWidth="1"/>
    <col min="2" max="2" width="17.33203125" style="4" customWidth="1"/>
    <col min="3" max="3" width="2.5" customWidth="1"/>
    <col min="4" max="4" width="38.5" style="11" customWidth="1"/>
    <col min="5" max="5" width="10.83203125" style="3" customWidth="1"/>
    <col min="6" max="6" width="2.5" customWidth="1"/>
    <col min="7" max="7" width="38.5" style="11" customWidth="1"/>
    <col min="8" max="8" width="10.83203125" style="3" customWidth="1"/>
  </cols>
  <sheetData>
    <row r="1" spans="1:8" ht="31" x14ac:dyDescent="0.35">
      <c r="A1" s="7" t="s">
        <v>5</v>
      </c>
      <c r="B1" s="19" t="s">
        <v>16</v>
      </c>
      <c r="C1" s="20"/>
      <c r="D1" s="19" t="s">
        <v>17</v>
      </c>
    </row>
    <row r="2" spans="1:8" x14ac:dyDescent="0.2">
      <c r="A2" s="2" t="s">
        <v>13</v>
      </c>
      <c r="B2" s="10">
        <f>SUM(Sutters[Amount])</f>
        <v>7500</v>
      </c>
      <c r="D2" s="10">
        <f>7500-SutterBudget</f>
        <v>0</v>
      </c>
    </row>
    <row r="3" spans="1:8" x14ac:dyDescent="0.2">
      <c r="A3" s="2" t="s">
        <v>14</v>
      </c>
      <c r="B3" s="10">
        <f>SUM(Wilkenings[Amount])</f>
        <v>550</v>
      </c>
      <c r="D3" s="10">
        <f>7500-WilkeningBudget</f>
        <v>6950</v>
      </c>
    </row>
    <row r="4" spans="1:8" x14ac:dyDescent="0.2">
      <c r="A4" s="2" t="s">
        <v>15</v>
      </c>
      <c r="B4" s="10">
        <f>SUM(SutterBudget,WilkeningBudget)</f>
        <v>8050</v>
      </c>
    </row>
    <row r="5" spans="1:8" x14ac:dyDescent="0.2">
      <c r="A5" s="2"/>
      <c r="B5" s="10"/>
    </row>
    <row r="6" spans="1:8" x14ac:dyDescent="0.2">
      <c r="A6" s="2" t="s">
        <v>7</v>
      </c>
      <c r="B6" s="10">
        <f>SUM(Expenses[Amount])</f>
        <v>965.24</v>
      </c>
    </row>
    <row r="7" spans="1:8" x14ac:dyDescent="0.2">
      <c r="A7" s="2" t="s">
        <v>6</v>
      </c>
      <c r="B7" s="10">
        <f>TotalBudget-TotalExpenses</f>
        <v>7084.76</v>
      </c>
      <c r="D7" s="18"/>
    </row>
    <row r="9" spans="1:8" s="5" customFormat="1" x14ac:dyDescent="0.2">
      <c r="B9" s="6"/>
      <c r="D9" s="12"/>
      <c r="E9" s="16"/>
      <c r="G9" s="12"/>
      <c r="H9" s="16"/>
    </row>
    <row r="10" spans="1:8" s="8" customFormat="1" x14ac:dyDescent="0.2">
      <c r="B10" s="9"/>
      <c r="D10" s="13"/>
      <c r="E10" s="17"/>
      <c r="G10" s="13"/>
      <c r="H10" s="17"/>
    </row>
    <row r="11" spans="1:8" s="8" customFormat="1" ht="31" x14ac:dyDescent="0.35">
      <c r="A11" s="7" t="s">
        <v>2</v>
      </c>
      <c r="B11" s="9"/>
      <c r="D11" s="13"/>
      <c r="E11" s="17"/>
      <c r="G11" s="13"/>
      <c r="H11" s="17"/>
    </row>
    <row r="12" spans="1:8" ht="26" x14ac:dyDescent="0.3">
      <c r="A12" s="14" t="s">
        <v>12</v>
      </c>
      <c r="D12" s="1" t="s">
        <v>13</v>
      </c>
      <c r="E12" s="4"/>
      <c r="G12" s="14" t="s">
        <v>14</v>
      </c>
      <c r="H12" s="4"/>
    </row>
    <row r="13" spans="1:8" x14ac:dyDescent="0.2">
      <c r="A13" s="15" t="s">
        <v>3</v>
      </c>
      <c r="B13" s="4" t="s">
        <v>4</v>
      </c>
      <c r="D13" t="s">
        <v>3</v>
      </c>
      <c r="E13" s="4" t="s">
        <v>4</v>
      </c>
      <c r="G13" s="15" t="s">
        <v>3</v>
      </c>
      <c r="H13" s="4" t="s">
        <v>4</v>
      </c>
    </row>
    <row r="14" spans="1:8" x14ac:dyDescent="0.2">
      <c r="A14" s="15" t="s">
        <v>1</v>
      </c>
      <c r="B14" s="4">
        <v>50</v>
      </c>
      <c r="D14" t="s">
        <v>0</v>
      </c>
      <c r="E14" s="4">
        <v>200</v>
      </c>
      <c r="G14" s="15" t="s">
        <v>1</v>
      </c>
      <c r="H14" s="4">
        <v>50</v>
      </c>
    </row>
    <row r="15" spans="1:8" x14ac:dyDescent="0.2">
      <c r="A15" t="s">
        <v>0</v>
      </c>
      <c r="B15" s="4">
        <v>200</v>
      </c>
      <c r="D15" t="s">
        <v>21</v>
      </c>
      <c r="E15" s="4">
        <v>7300</v>
      </c>
      <c r="G15" s="11" t="s">
        <v>11</v>
      </c>
      <c r="H15" s="4">
        <v>500</v>
      </c>
    </row>
    <row r="16" spans="1:8" x14ac:dyDescent="0.2">
      <c r="A16" s="15" t="s">
        <v>8</v>
      </c>
      <c r="B16" s="4">
        <v>5.34</v>
      </c>
      <c r="D16"/>
      <c r="E16" s="4"/>
      <c r="H16" s="4"/>
    </row>
    <row r="17" spans="1:8" x14ac:dyDescent="0.2">
      <c r="A17" s="15" t="s">
        <v>9</v>
      </c>
      <c r="B17" s="4">
        <v>20.7</v>
      </c>
      <c r="D17"/>
      <c r="E17" s="4"/>
      <c r="H17" s="4"/>
    </row>
    <row r="18" spans="1:8" x14ac:dyDescent="0.2">
      <c r="A18" s="15" t="s">
        <v>10</v>
      </c>
      <c r="B18" s="4">
        <v>20.440000000000001</v>
      </c>
      <c r="D18"/>
      <c r="E18" s="4"/>
      <c r="H18" s="4"/>
    </row>
    <row r="19" spans="1:8" x14ac:dyDescent="0.2">
      <c r="A19" s="15" t="s">
        <v>18</v>
      </c>
      <c r="B19" s="4">
        <v>500</v>
      </c>
      <c r="D19"/>
      <c r="E19" s="4"/>
      <c r="H19" s="4"/>
    </row>
    <row r="20" spans="1:8" x14ac:dyDescent="0.2">
      <c r="A20" s="11" t="s">
        <v>19</v>
      </c>
      <c r="B20" s="4">
        <v>41.26</v>
      </c>
      <c r="D20"/>
      <c r="E20" s="4"/>
      <c r="H20" s="4"/>
    </row>
    <row r="21" spans="1:8" x14ac:dyDescent="0.2">
      <c r="A21" s="11" t="s">
        <v>20</v>
      </c>
      <c r="B21" s="4">
        <v>127.5</v>
      </c>
      <c r="D21"/>
      <c r="E21" s="4"/>
      <c r="H21" s="4"/>
    </row>
    <row r="22" spans="1:8" x14ac:dyDescent="0.2">
      <c r="A22" s="11"/>
      <c r="D22"/>
      <c r="E22" s="4"/>
      <c r="H22" s="4"/>
    </row>
    <row r="23" spans="1:8" x14ac:dyDescent="0.2">
      <c r="A23" s="11"/>
      <c r="D23"/>
      <c r="E23" s="4"/>
      <c r="H23" s="4"/>
    </row>
    <row r="24" spans="1:8" x14ac:dyDescent="0.2">
      <c r="A24" s="11"/>
      <c r="D24"/>
      <c r="E24" s="4"/>
      <c r="H24" s="4"/>
    </row>
    <row r="25" spans="1:8" x14ac:dyDescent="0.2">
      <c r="A25" s="11"/>
      <c r="D25"/>
      <c r="E25" s="4"/>
      <c r="H25" s="4"/>
    </row>
    <row r="26" spans="1:8" x14ac:dyDescent="0.2">
      <c r="A26" s="11"/>
      <c r="D26"/>
      <c r="E26" s="4"/>
      <c r="H26" s="4"/>
    </row>
    <row r="27" spans="1:8" x14ac:dyDescent="0.2">
      <c r="A27" s="11"/>
      <c r="D27"/>
      <c r="E27" s="4"/>
      <c r="H27" s="4"/>
    </row>
    <row r="28" spans="1:8" x14ac:dyDescent="0.2">
      <c r="A28" s="11"/>
      <c r="D28"/>
      <c r="E28" s="4"/>
      <c r="H28" s="4"/>
    </row>
    <row r="29" spans="1:8" x14ac:dyDescent="0.2">
      <c r="A29" s="11"/>
      <c r="D29"/>
      <c r="E29" s="4"/>
      <c r="H29" s="4"/>
    </row>
    <row r="30" spans="1:8" x14ac:dyDescent="0.2">
      <c r="A30" s="11"/>
      <c r="D30"/>
      <c r="E30" s="4"/>
      <c r="H30" s="4"/>
    </row>
    <row r="31" spans="1:8" x14ac:dyDescent="0.2">
      <c r="A31" s="11"/>
      <c r="D31"/>
      <c r="E31" s="4"/>
      <c r="H31" s="4"/>
    </row>
    <row r="32" spans="1:8" x14ac:dyDescent="0.2">
      <c r="A32" s="11"/>
      <c r="D32"/>
      <c r="E32" s="4"/>
      <c r="H32" s="4"/>
    </row>
    <row r="33" spans="1:8" x14ac:dyDescent="0.2">
      <c r="A33" s="11"/>
      <c r="D33"/>
      <c r="E33" s="4"/>
      <c r="H33" s="4"/>
    </row>
    <row r="34" spans="1:8" x14ac:dyDescent="0.2">
      <c r="A34" s="11"/>
      <c r="D34"/>
      <c r="E34" s="4"/>
      <c r="H34" s="4"/>
    </row>
    <row r="35" spans="1:8" x14ac:dyDescent="0.2">
      <c r="A35" s="11"/>
      <c r="D35"/>
      <c r="E35" s="4"/>
      <c r="H35" s="4"/>
    </row>
    <row r="36" spans="1:8" x14ac:dyDescent="0.2">
      <c r="A36" s="11"/>
      <c r="D36"/>
      <c r="E36" s="4"/>
      <c r="H36" s="4"/>
    </row>
    <row r="37" spans="1:8" x14ac:dyDescent="0.2">
      <c r="A37" s="11"/>
      <c r="D37"/>
      <c r="E37" s="4"/>
      <c r="H37" s="4"/>
    </row>
    <row r="38" spans="1:8" x14ac:dyDescent="0.2">
      <c r="A38" s="11"/>
      <c r="D38"/>
      <c r="E38" s="4"/>
      <c r="H38" s="4"/>
    </row>
    <row r="39" spans="1:8" x14ac:dyDescent="0.2">
      <c r="A39" s="11"/>
      <c r="D39"/>
      <c r="E39" s="4"/>
      <c r="H39" s="4"/>
    </row>
    <row r="40" spans="1:8" x14ac:dyDescent="0.2">
      <c r="A40" s="11"/>
      <c r="D40"/>
      <c r="E40" s="4"/>
      <c r="H40" s="4"/>
    </row>
    <row r="41" spans="1:8" x14ac:dyDescent="0.2">
      <c r="A41" s="11"/>
      <c r="D41"/>
      <c r="E41" s="4"/>
      <c r="H41" s="4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2016-01-24T23:40:56Z</dcterms:created>
  <dcterms:modified xsi:type="dcterms:W3CDTF">2016-07-20T01:11:58Z</dcterms:modified>
</cp:coreProperties>
</file>