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EverydayPractice\A_dataAnalysis\Excel_dashboard&amp;charts\"/>
    </mc:Choice>
  </mc:AlternateContent>
  <xr:revisionPtr revIDLastSave="0" documentId="13_ncr:1_{5C99468B-F29C-44D0-8B25-BB72DE4862FC}" xr6:coauthVersionLast="47" xr6:coauthVersionMax="47" xr10:uidLastSave="{00000000-0000-0000-0000-000000000000}"/>
  <bookViews>
    <workbookView xWindow="28702" yWindow="-98" windowWidth="28995" windowHeight="15945" xr2:uid="{ACB70DD8-122C-4332-AD4C-011BAC66005F}"/>
  </bookViews>
  <sheets>
    <sheet name="Chart" sheetId="3" r:id="rId1"/>
    <sheet name="BeforeDataEdi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1" i="3" l="1"/>
  <c r="M20" i="3"/>
  <c r="I20" i="3"/>
  <c r="E20" i="3"/>
  <c r="A20" i="3"/>
  <c r="L20" i="3" s="1"/>
  <c r="P4" i="3"/>
  <c r="A21" i="1"/>
  <c r="A20" i="1"/>
  <c r="F20" i="3" l="1"/>
  <c r="J20" i="3"/>
  <c r="N20" i="3"/>
  <c r="C20" i="3"/>
  <c r="M21" i="3" s="1"/>
  <c r="G20" i="3"/>
  <c r="K20" i="3"/>
  <c r="D20" i="3"/>
  <c r="I21" i="3" s="1"/>
  <c r="H20" i="3"/>
  <c r="E21" i="3" s="1"/>
  <c r="F21" i="3" l="1"/>
  <c r="J21" i="3"/>
  <c r="B21" i="3"/>
  <c r="L21" i="3"/>
  <c r="H21" i="3"/>
  <c r="D21" i="3"/>
  <c r="O21" i="3"/>
  <c r="K21" i="3"/>
  <c r="G21" i="3"/>
  <c r="C21" i="3"/>
  <c r="N21" i="3"/>
  <c r="B21" i="1"/>
</calcChain>
</file>

<file path=xl/sharedStrings.xml><?xml version="1.0" encoding="utf-8"?>
<sst xmlns="http://schemas.openxmlformats.org/spreadsheetml/2006/main" count="43" uniqueCount="18">
  <si>
    <t>Country</t>
  </si>
  <si>
    <t>Poland</t>
  </si>
  <si>
    <t>Hungary</t>
  </si>
  <si>
    <t>Sweden</t>
  </si>
  <si>
    <t>France</t>
  </si>
  <si>
    <t>Italy</t>
  </si>
  <si>
    <t>UK</t>
  </si>
  <si>
    <t>USA</t>
  </si>
  <si>
    <t>German</t>
  </si>
  <si>
    <t>Korea</t>
  </si>
  <si>
    <t>Japan</t>
  </si>
  <si>
    <t>Canada</t>
  </si>
  <si>
    <t>Australia</t>
  </si>
  <si>
    <t>Year</t>
  </si>
  <si>
    <t>Value</t>
  </si>
  <si>
    <t>Mean</t>
  </si>
  <si>
    <t>Chart Title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</si>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</sst>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"/>
    <numFmt numFmtId="165" formatCode="0.0"/>
    <numFmt numFmtId="168" formatCode="0.0&quot;%&quot;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64" fontId="1" fillId="0" borderId="1" xfId="1" applyNumberFormat="1" applyBorder="1" applyAlignment="1">
      <alignment horizontal="right" vertical="center"/>
    </xf>
    <xf numFmtId="165" fontId="1" fillId="0" borderId="0" xfId="1" applyNumberFormat="1" applyFill="1" applyBorder="1" applyAlignment="1">
      <alignment horizontal="right" vertical="center"/>
    </xf>
    <xf numFmtId="165" fontId="0" fillId="0" borderId="0" xfId="0" applyNumberFormat="1"/>
    <xf numFmtId="168" fontId="0" fillId="0" borderId="0" xfId="0" applyNumberFormat="1"/>
    <xf numFmtId="0" fontId="3" fillId="3" borderId="2" xfId="0" applyFont="1" applyFill="1" applyBorder="1"/>
    <xf numFmtId="0" fontId="4" fillId="3" borderId="0" xfId="1" applyFont="1" applyFill="1" applyBorder="1" applyAlignment="1">
      <alignment horizontal="center" vertical="center"/>
    </xf>
    <xf numFmtId="0" fontId="0" fillId="4" borderId="2" xfId="0" applyFill="1" applyBorder="1"/>
    <xf numFmtId="0" fontId="2" fillId="2" borderId="3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48CE67E-CCE8-48FF-AD5C-764A084B771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Chart!$P$4</c:f>
          <c:strCache>
            <c:ptCount val="1"/>
            <c:pt idx="0">
              <c:v>OECD Inflation Rate In 2002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Chart!$A$20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668-4779-8569-BA753DFDD23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68-4779-8569-BA753DFDD233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68-4779-8569-BA753DFDD2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Chart!$B$19:$O$19</c:f>
              <c:strCache>
                <c:ptCount val="13"/>
                <c:pt idx="1">
                  <c:v>Poland</c:v>
                </c:pt>
                <c:pt idx="2">
                  <c:v>Hungary</c:v>
                </c:pt>
                <c:pt idx="3">
                  <c:v>Sweden</c:v>
                </c:pt>
                <c:pt idx="4">
                  <c:v>France</c:v>
                </c:pt>
                <c:pt idx="5">
                  <c:v>Italy</c:v>
                </c:pt>
                <c:pt idx="6">
                  <c:v>UK</c:v>
                </c:pt>
                <c:pt idx="7">
                  <c:v>USA</c:v>
                </c:pt>
                <c:pt idx="8">
                  <c:v>German</c:v>
                </c:pt>
                <c:pt idx="9">
                  <c:v>Korea</c:v>
                </c:pt>
                <c:pt idx="10">
                  <c:v>Japan</c:v>
                </c:pt>
                <c:pt idx="11">
                  <c:v>Canada</c:v>
                </c:pt>
                <c:pt idx="12">
                  <c:v>Australia</c:v>
                </c:pt>
              </c:strCache>
            </c:strRef>
          </c:cat>
          <c:val>
            <c:numRef>
              <c:f>Chart!$B$20:$O$20</c:f>
              <c:numCache>
                <c:formatCode>0.0</c:formatCode>
                <c:ptCount val="14"/>
                <c:pt idx="0">
                  <c:v>0</c:v>
                </c:pt>
                <c:pt idx="1">
                  <c:v>1.9</c:v>
                </c:pt>
                <c:pt idx="2">
                  <c:v>5.3</c:v>
                </c:pt>
                <c:pt idx="3">
                  <c:v>2.2000000000000002</c:v>
                </c:pt>
                <c:pt idx="4">
                  <c:v>1.9</c:v>
                </c:pt>
                <c:pt idx="5">
                  <c:v>2.5</c:v>
                </c:pt>
                <c:pt idx="6">
                  <c:v>1.2</c:v>
                </c:pt>
                <c:pt idx="7">
                  <c:v>1.6</c:v>
                </c:pt>
                <c:pt idx="8">
                  <c:v>1.4</c:v>
                </c:pt>
                <c:pt idx="9">
                  <c:v>2.8</c:v>
                </c:pt>
                <c:pt idx="10">
                  <c:v>-0.9</c:v>
                </c:pt>
                <c:pt idx="11">
                  <c:v>2.2999999999999998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68-4779-8569-BA753D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12352"/>
        <c:axId val="1198311520"/>
      </c:barChart>
      <c:lineChart>
        <c:grouping val="standard"/>
        <c:varyColors val="0"/>
        <c:ser>
          <c:idx val="1"/>
          <c:order val="1"/>
          <c:tx>
            <c:strRef>
              <c:f>Chart!$A$21</c:f>
              <c:strCache>
                <c:ptCount val="1"/>
                <c:pt idx="0">
                  <c:v>Mean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3356311944497845E-2"/>
                  <c:y val="-5.98224012649062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68-4779-8569-BA753DFDD2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Chart!$B$19:$O$19</c:f>
              <c:strCache>
                <c:ptCount val="13"/>
                <c:pt idx="1">
                  <c:v>Poland</c:v>
                </c:pt>
                <c:pt idx="2">
                  <c:v>Hungary</c:v>
                </c:pt>
                <c:pt idx="3">
                  <c:v>Sweden</c:v>
                </c:pt>
                <c:pt idx="4">
                  <c:v>France</c:v>
                </c:pt>
                <c:pt idx="5">
                  <c:v>Italy</c:v>
                </c:pt>
                <c:pt idx="6">
                  <c:v>UK</c:v>
                </c:pt>
                <c:pt idx="7">
                  <c:v>USA</c:v>
                </c:pt>
                <c:pt idx="8">
                  <c:v>German</c:v>
                </c:pt>
                <c:pt idx="9">
                  <c:v>Korea</c:v>
                </c:pt>
                <c:pt idx="10">
                  <c:v>Japan</c:v>
                </c:pt>
                <c:pt idx="11">
                  <c:v>Canada</c:v>
                </c:pt>
                <c:pt idx="12">
                  <c:v>Australia</c:v>
                </c:pt>
              </c:strCache>
            </c:strRef>
          </c:cat>
          <c:val>
            <c:numRef>
              <c:f>Chart!$B$21:$O$21</c:f>
              <c:numCache>
                <c:formatCode>0.0"%"</c:formatCode>
                <c:ptCount val="14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68-4779-8569-BA753D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8312352"/>
        <c:axId val="1198311520"/>
      </c:lineChart>
      <c:catAx>
        <c:axId val="119831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311520"/>
        <c:crosses val="autoZero"/>
        <c:auto val="1"/>
        <c:lblAlgn val="ctr"/>
        <c:lblOffset val="100"/>
        <c:noMultiLvlLbl val="0"/>
      </c:catAx>
      <c:valAx>
        <c:axId val="1198311520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1983123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17859</xdr:colOff>
      <xdr:row>0</xdr:row>
      <xdr:rowOff>11907</xdr:rowOff>
    </xdr:from>
    <xdr:to>
      <xdr:col>28</xdr:col>
      <xdr:colOff>565546</xdr:colOff>
      <xdr:row>21</xdr:row>
      <xdr:rowOff>41673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F9155-D758-404D-BDE2-0D9923949E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0E97-159C-4E0D-8F01-75AC241B35CD}">
  <sheetPr>
    <tabColor rgb="FF0000FF"/>
  </sheetPr>
  <dimension ref="A1:P21"/>
  <sheetViews>
    <sheetView tabSelected="1" topLeftCell="C1" zoomScale="80" zoomScaleNormal="80" workbookViewId="0">
      <selection activeCell="S40" sqref="S40"/>
    </sheetView>
  </sheetViews>
  <sheetFormatPr defaultRowHeight="15.75" x14ac:dyDescent="0.5"/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7" t="s">
        <v>17</v>
      </c>
    </row>
    <row r="2" spans="1:16" x14ac:dyDescent="0.5">
      <c r="A2" s="1">
        <v>2002</v>
      </c>
      <c r="B2" s="2">
        <v>1.9</v>
      </c>
      <c r="C2" s="2">
        <v>5.3</v>
      </c>
      <c r="D2" s="2">
        <v>2.2000000000000002</v>
      </c>
      <c r="E2" s="2">
        <v>1.9</v>
      </c>
      <c r="F2" s="2">
        <v>2.5</v>
      </c>
      <c r="G2" s="2">
        <v>1.2</v>
      </c>
      <c r="H2" s="2">
        <v>1.6</v>
      </c>
      <c r="I2" s="2">
        <v>1.4</v>
      </c>
      <c r="J2" s="2">
        <v>2.8</v>
      </c>
      <c r="K2" s="2">
        <v>-0.9</v>
      </c>
      <c r="L2" s="2">
        <v>2.2999999999999998</v>
      </c>
      <c r="M2" s="2">
        <v>3</v>
      </c>
      <c r="O2" s="6" t="s">
        <v>13</v>
      </c>
      <c r="P2" s="8">
        <v>2002</v>
      </c>
    </row>
    <row r="3" spans="1:16" x14ac:dyDescent="0.5">
      <c r="A3" s="1">
        <v>2003</v>
      </c>
      <c r="B3" s="2">
        <v>0.7</v>
      </c>
      <c r="C3" s="2">
        <v>4.7</v>
      </c>
      <c r="D3" s="2">
        <v>1.9</v>
      </c>
      <c r="E3" s="2">
        <v>2.1</v>
      </c>
      <c r="F3" s="2">
        <v>2.7</v>
      </c>
      <c r="G3" s="2">
        <v>1.4</v>
      </c>
      <c r="H3" s="2">
        <v>2.2999999999999998</v>
      </c>
      <c r="I3" s="2">
        <v>1</v>
      </c>
      <c r="J3" s="2">
        <v>3.5</v>
      </c>
      <c r="K3" s="2">
        <v>-0.3</v>
      </c>
      <c r="L3" s="2">
        <v>2.8</v>
      </c>
      <c r="M3" s="2">
        <v>2.7</v>
      </c>
      <c r="O3" s="6" t="s">
        <v>14</v>
      </c>
      <c r="P3" s="8" t="s">
        <v>15</v>
      </c>
    </row>
    <row r="4" spans="1:16" x14ac:dyDescent="0.5">
      <c r="A4" s="1">
        <v>2004</v>
      </c>
      <c r="B4" s="2">
        <v>3.4</v>
      </c>
      <c r="C4" s="2">
        <v>6.7</v>
      </c>
      <c r="D4" s="2">
        <v>0.4</v>
      </c>
      <c r="E4" s="2">
        <v>2.1</v>
      </c>
      <c r="F4" s="2">
        <v>2.2000000000000002</v>
      </c>
      <c r="G4" s="2">
        <v>1.3</v>
      </c>
      <c r="H4" s="2">
        <v>2.7</v>
      </c>
      <c r="I4" s="2">
        <v>1.7</v>
      </c>
      <c r="J4" s="2">
        <v>3.6</v>
      </c>
      <c r="K4" s="2">
        <v>0</v>
      </c>
      <c r="L4" s="2">
        <v>1.9</v>
      </c>
      <c r="M4" s="2">
        <v>2.2999999999999998</v>
      </c>
      <c r="O4" t="s">
        <v>16</v>
      </c>
      <c r="P4" t="str">
        <f>"OECD Inflation Rate In " &amp; P2</f>
        <v>OECD Inflation Rate In 2002</v>
      </c>
    </row>
    <row r="5" spans="1:16" x14ac:dyDescent="0.5">
      <c r="A5" s="1">
        <v>2005</v>
      </c>
      <c r="B5" s="2">
        <v>2.2000000000000002</v>
      </c>
      <c r="C5" s="2">
        <v>3.6</v>
      </c>
      <c r="D5" s="2">
        <v>0.5</v>
      </c>
      <c r="E5" s="2">
        <v>1.7</v>
      </c>
      <c r="F5" s="2">
        <v>2</v>
      </c>
      <c r="G5" s="2">
        <v>2</v>
      </c>
      <c r="H5" s="2">
        <v>3.4</v>
      </c>
      <c r="I5" s="2">
        <v>1.5</v>
      </c>
      <c r="J5" s="2">
        <v>2.8</v>
      </c>
      <c r="K5" s="2">
        <v>-0.3</v>
      </c>
      <c r="L5" s="2">
        <v>2.2000000000000002</v>
      </c>
      <c r="M5" s="2">
        <v>2.7</v>
      </c>
    </row>
    <row r="6" spans="1:16" x14ac:dyDescent="0.5">
      <c r="A6" s="1">
        <v>2006</v>
      </c>
      <c r="B6" s="2">
        <v>1.3</v>
      </c>
      <c r="C6" s="2">
        <v>3.9</v>
      </c>
      <c r="D6" s="2">
        <v>1.4</v>
      </c>
      <c r="E6" s="2">
        <v>1.7</v>
      </c>
      <c r="F6" s="2">
        <v>2.1</v>
      </c>
      <c r="G6" s="2">
        <v>2.5</v>
      </c>
      <c r="H6" s="2">
        <v>3.2</v>
      </c>
      <c r="I6" s="2">
        <v>1.6</v>
      </c>
      <c r="J6" s="2">
        <v>2.2000000000000002</v>
      </c>
      <c r="K6" s="2">
        <v>0.2</v>
      </c>
      <c r="L6" s="2">
        <v>2</v>
      </c>
      <c r="M6" s="2">
        <v>3.6</v>
      </c>
    </row>
    <row r="7" spans="1:16" x14ac:dyDescent="0.5">
      <c r="A7" s="1">
        <v>2007</v>
      </c>
      <c r="B7" s="2">
        <v>2.5</v>
      </c>
      <c r="C7" s="2">
        <v>8</v>
      </c>
      <c r="D7" s="2">
        <v>2.2000000000000002</v>
      </c>
      <c r="E7" s="2">
        <v>1.5</v>
      </c>
      <c r="F7" s="2">
        <v>1.8</v>
      </c>
      <c r="G7" s="2">
        <v>2.4</v>
      </c>
      <c r="H7" s="2">
        <v>2.9</v>
      </c>
      <c r="I7" s="2">
        <v>2.2999999999999998</v>
      </c>
      <c r="J7" s="2">
        <v>2.5</v>
      </c>
      <c r="K7" s="2">
        <v>0.1</v>
      </c>
      <c r="L7" s="2">
        <v>2.1</v>
      </c>
      <c r="M7" s="2">
        <v>2.2999999999999998</v>
      </c>
    </row>
    <row r="8" spans="1:16" x14ac:dyDescent="0.5">
      <c r="A8" s="1">
        <v>2008</v>
      </c>
      <c r="B8" s="2">
        <v>4.2</v>
      </c>
      <c r="C8" s="2">
        <v>6</v>
      </c>
      <c r="D8" s="2">
        <v>3.4</v>
      </c>
      <c r="E8" s="2">
        <v>2.8</v>
      </c>
      <c r="F8" s="2">
        <v>3.3</v>
      </c>
      <c r="G8" s="2">
        <v>3.5</v>
      </c>
      <c r="H8" s="2">
        <v>3.8</v>
      </c>
      <c r="I8" s="2">
        <v>2.6</v>
      </c>
      <c r="J8" s="2">
        <v>4.7</v>
      </c>
      <c r="K8" s="2">
        <v>1.4</v>
      </c>
      <c r="L8" s="2">
        <v>2.4</v>
      </c>
      <c r="M8" s="2">
        <v>4.4000000000000004</v>
      </c>
    </row>
    <row r="9" spans="1:16" x14ac:dyDescent="0.5">
      <c r="A9" s="1">
        <v>2009</v>
      </c>
      <c r="B9" s="2">
        <v>3.8</v>
      </c>
      <c r="C9" s="2">
        <v>4.2</v>
      </c>
      <c r="D9" s="2">
        <v>-0.5</v>
      </c>
      <c r="E9" s="2">
        <v>0.1</v>
      </c>
      <c r="F9" s="2">
        <v>0.8</v>
      </c>
      <c r="G9" s="2">
        <v>2</v>
      </c>
      <c r="H9" s="2">
        <v>-0.4</v>
      </c>
      <c r="I9" s="2">
        <v>0.3</v>
      </c>
      <c r="J9" s="2">
        <v>2.8</v>
      </c>
      <c r="K9" s="2">
        <v>-1.4</v>
      </c>
      <c r="L9" s="2">
        <v>0.3</v>
      </c>
      <c r="M9" s="2">
        <v>1.8</v>
      </c>
    </row>
    <row r="10" spans="1:16" x14ac:dyDescent="0.5">
      <c r="A10" s="1">
        <v>2010</v>
      </c>
      <c r="B10" s="2">
        <v>2.6</v>
      </c>
      <c r="C10" s="2">
        <v>4.9000000000000004</v>
      </c>
      <c r="D10" s="2">
        <v>1.2</v>
      </c>
      <c r="E10" s="2">
        <v>1.5</v>
      </c>
      <c r="F10" s="2">
        <v>1.5</v>
      </c>
      <c r="G10" s="2">
        <v>2.5</v>
      </c>
      <c r="H10" s="2">
        <v>1.6</v>
      </c>
      <c r="I10" s="2">
        <v>1.1000000000000001</v>
      </c>
      <c r="J10" s="2">
        <v>2.9</v>
      </c>
      <c r="K10" s="2">
        <v>-0.7</v>
      </c>
      <c r="L10" s="2">
        <v>1.8</v>
      </c>
      <c r="M10" s="2">
        <v>2.9</v>
      </c>
    </row>
    <row r="11" spans="1:16" x14ac:dyDescent="0.5">
      <c r="A11" s="1">
        <v>2011</v>
      </c>
      <c r="B11" s="2">
        <v>4.2</v>
      </c>
      <c r="C11" s="2">
        <v>3.9</v>
      </c>
      <c r="D11" s="2">
        <v>3</v>
      </c>
      <c r="E11" s="2">
        <v>2.1</v>
      </c>
      <c r="F11" s="2">
        <v>2.8</v>
      </c>
      <c r="G11" s="2">
        <v>3.8</v>
      </c>
      <c r="H11" s="2">
        <v>3.2</v>
      </c>
      <c r="I11" s="2">
        <v>2.1</v>
      </c>
      <c r="J11" s="2">
        <v>4</v>
      </c>
      <c r="K11" s="2">
        <v>-0.3</v>
      </c>
      <c r="L11" s="2">
        <v>2.9</v>
      </c>
      <c r="M11" s="2">
        <v>3.3</v>
      </c>
    </row>
    <row r="12" spans="1:16" x14ac:dyDescent="0.5">
      <c r="A12" s="1">
        <v>2012</v>
      </c>
      <c r="B12" s="2">
        <v>3.6</v>
      </c>
      <c r="C12" s="2">
        <v>5.7</v>
      </c>
      <c r="D12" s="2">
        <v>0.9</v>
      </c>
      <c r="E12" s="2">
        <v>2</v>
      </c>
      <c r="F12" s="2">
        <v>3</v>
      </c>
      <c r="G12" s="2">
        <v>2.6</v>
      </c>
      <c r="H12" s="2">
        <v>2.1</v>
      </c>
      <c r="I12" s="2">
        <v>2</v>
      </c>
      <c r="J12" s="2">
        <v>2.2000000000000002</v>
      </c>
      <c r="K12" s="2">
        <v>-0.1</v>
      </c>
      <c r="L12" s="2">
        <v>1.5</v>
      </c>
      <c r="M12" s="2">
        <v>1.8</v>
      </c>
    </row>
    <row r="13" spans="1:16" x14ac:dyDescent="0.5">
      <c r="A13" s="1">
        <v>2013</v>
      </c>
      <c r="B13" s="2">
        <v>1</v>
      </c>
      <c r="C13" s="2">
        <v>1.7</v>
      </c>
      <c r="D13" s="2">
        <v>0</v>
      </c>
      <c r="E13" s="2">
        <v>0.9</v>
      </c>
      <c r="F13" s="2">
        <v>1.2</v>
      </c>
      <c r="G13" s="2">
        <v>2.2999999999999998</v>
      </c>
      <c r="H13" s="2">
        <v>1.5</v>
      </c>
      <c r="I13" s="2">
        <v>1.5</v>
      </c>
      <c r="J13" s="2">
        <v>1.3</v>
      </c>
      <c r="K13" s="2">
        <v>0.3</v>
      </c>
      <c r="L13" s="2">
        <v>0.9</v>
      </c>
      <c r="M13" s="2">
        <v>2.4</v>
      </c>
    </row>
    <row r="14" spans="1:16" x14ac:dyDescent="0.5">
      <c r="A14" s="1">
        <v>2014</v>
      </c>
      <c r="B14" s="2">
        <v>0.1</v>
      </c>
      <c r="C14" s="2">
        <v>-0.2</v>
      </c>
      <c r="D14" s="2">
        <v>-0.2</v>
      </c>
      <c r="E14" s="2">
        <v>0.5</v>
      </c>
      <c r="F14" s="2">
        <v>0.2</v>
      </c>
      <c r="G14" s="2">
        <v>1.5</v>
      </c>
      <c r="H14" s="2">
        <v>1.6</v>
      </c>
      <c r="I14" s="2">
        <v>0.9</v>
      </c>
      <c r="J14" s="2">
        <v>1.3</v>
      </c>
      <c r="K14" s="2">
        <v>2.8</v>
      </c>
      <c r="L14" s="2">
        <v>1.9</v>
      </c>
      <c r="M14" s="2">
        <v>2.5</v>
      </c>
    </row>
    <row r="15" spans="1:16" x14ac:dyDescent="0.5">
      <c r="A15" s="1">
        <v>2015</v>
      </c>
      <c r="B15" s="2">
        <v>-0.9</v>
      </c>
      <c r="C15" s="2">
        <v>-0.1</v>
      </c>
      <c r="D15" s="2">
        <v>0</v>
      </c>
      <c r="E15" s="2">
        <v>0</v>
      </c>
      <c r="F15" s="2">
        <v>0</v>
      </c>
      <c r="G15" s="2">
        <v>0.4</v>
      </c>
      <c r="H15" s="2">
        <v>0.1</v>
      </c>
      <c r="I15" s="2">
        <v>0.2</v>
      </c>
      <c r="J15" s="2">
        <v>0.7</v>
      </c>
      <c r="K15" s="2">
        <v>0.8</v>
      </c>
      <c r="L15" s="2">
        <v>1.1000000000000001</v>
      </c>
      <c r="M15" s="2">
        <v>1.5</v>
      </c>
    </row>
    <row r="16" spans="1:16" x14ac:dyDescent="0.5">
      <c r="A16" s="1">
        <v>2016</v>
      </c>
      <c r="B16" s="2">
        <v>-0.7</v>
      </c>
      <c r="C16" s="2">
        <v>0.4</v>
      </c>
      <c r="D16" s="2">
        <v>1</v>
      </c>
      <c r="E16" s="2">
        <v>0.2</v>
      </c>
      <c r="F16" s="2">
        <v>-0.1</v>
      </c>
      <c r="G16" s="2">
        <v>1</v>
      </c>
      <c r="H16" s="2">
        <v>1.3</v>
      </c>
      <c r="I16" s="2">
        <v>0.5</v>
      </c>
      <c r="J16" s="2">
        <v>1</v>
      </c>
      <c r="K16" s="2">
        <v>-0.1</v>
      </c>
      <c r="L16" s="2">
        <v>1.4</v>
      </c>
      <c r="M16" s="2">
        <v>1.3</v>
      </c>
    </row>
    <row r="17" spans="1:15" x14ac:dyDescent="0.5">
      <c r="A17" s="1">
        <v>2017</v>
      </c>
      <c r="B17" s="2">
        <v>2.1</v>
      </c>
      <c r="C17" s="2">
        <v>2.2999999999999998</v>
      </c>
      <c r="D17" s="2">
        <v>1.8</v>
      </c>
      <c r="E17" s="2">
        <v>1</v>
      </c>
      <c r="F17" s="2">
        <v>1.2</v>
      </c>
      <c r="G17" s="2">
        <v>2.6</v>
      </c>
      <c r="H17" s="2">
        <v>2.1</v>
      </c>
      <c r="I17" s="2">
        <v>1.7</v>
      </c>
      <c r="J17" s="2">
        <v>1.9</v>
      </c>
      <c r="K17" s="2">
        <v>0.5</v>
      </c>
      <c r="L17" s="2">
        <v>1.6</v>
      </c>
      <c r="M17" s="2">
        <v>1.9</v>
      </c>
    </row>
    <row r="19" spans="1:15" x14ac:dyDescent="0.5"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9" t="s">
        <v>12</v>
      </c>
      <c r="O19" s="10"/>
    </row>
    <row r="20" spans="1:15" x14ac:dyDescent="0.5">
      <c r="A20">
        <f>P2</f>
        <v>2002</v>
      </c>
      <c r="B20" s="3">
        <v>0</v>
      </c>
      <c r="C20" s="4">
        <f>VLOOKUP($A$20, $A$2:$M$17, MATCH(C$19, $B$1:$M$1, 0)+1)</f>
        <v>1.9</v>
      </c>
      <c r="D20" s="4">
        <f>VLOOKUP($A$20, $A$2:$M$17, MATCH(D$19, $B$1:$M$1, 0)+1)</f>
        <v>5.3</v>
      </c>
      <c r="E20" s="4">
        <f>VLOOKUP($A$20, $A$2:$M$17, MATCH(E$19, $B$1:$M$1, 0)+1)</f>
        <v>2.2000000000000002</v>
      </c>
      <c r="F20" s="4">
        <f>VLOOKUP($A$20, $A$2:$M$17, MATCH(F$19, $B$1:$M$1, 0)+1)</f>
        <v>1.9</v>
      </c>
      <c r="G20" s="4">
        <f>VLOOKUP($A$20, $A$2:$M$17, MATCH(G$19, $B$1:$M$1, 0)+1)</f>
        <v>2.5</v>
      </c>
      <c r="H20" s="4">
        <f>VLOOKUP($A$20, $A$2:$M$17, MATCH(H$19, $B$1:$M$1, 0)+1)</f>
        <v>1.2</v>
      </c>
      <c r="I20" s="4">
        <f>VLOOKUP($A$20, $A$2:$M$17, MATCH(I$19, $B$1:$M$1, 0)+1)</f>
        <v>1.6</v>
      </c>
      <c r="J20" s="4">
        <f>VLOOKUP($A$20, $A$2:$M$17, MATCH(J$19, $B$1:$M$1, 0)+1)</f>
        <v>1.4</v>
      </c>
      <c r="K20" s="4">
        <f>VLOOKUP($A$20, $A$2:$M$17, MATCH(K$19, $B$1:$M$1, 0)+1)</f>
        <v>2.8</v>
      </c>
      <c r="L20" s="4">
        <f>VLOOKUP($A$20, $A$2:$M$17, MATCH(L$19, $B$1:$M$1, 0)+1)</f>
        <v>-0.9</v>
      </c>
      <c r="M20" s="4">
        <f>VLOOKUP($A$20, $A$2:$M$17, MATCH(M$19, $B$1:$M$1, 0)+1)</f>
        <v>2.2999999999999998</v>
      </c>
      <c r="N20" s="4">
        <f>VLOOKUP($A$20, $A$2:$M$17, MATCH(N$19, $B$1:$M$1, 0)+1)</f>
        <v>3</v>
      </c>
      <c r="O20" s="4">
        <v>0</v>
      </c>
    </row>
    <row r="21" spans="1:15" x14ac:dyDescent="0.5">
      <c r="A21" t="str">
        <f>P3</f>
        <v>Mean</v>
      </c>
      <c r="B21" s="5">
        <f>IF($A$21="Mean", AVERAGE($C$20:$N$20), MEDIAN($C$20:$N$20))</f>
        <v>2.1</v>
      </c>
      <c r="C21" s="5">
        <f>IF($A$21="Mean", AVERAGE($C$20:$N$20), MEDIAN($C$20:$N$20))</f>
        <v>2.1</v>
      </c>
      <c r="D21" s="5">
        <f>IF($A$21="Mean", AVERAGE($C$20:$N$20), MEDIAN($C$20:$N$20))</f>
        <v>2.1</v>
      </c>
      <c r="E21" s="5">
        <f>IF($A$21="Mean", AVERAGE($C$20:$N$20), MEDIAN($C$20:$N$20))</f>
        <v>2.1</v>
      </c>
      <c r="F21" s="5">
        <f>IF($A$21="Mean", AVERAGE($C$20:$N$20), MEDIAN($C$20:$N$20))</f>
        <v>2.1</v>
      </c>
      <c r="G21" s="5">
        <f>IF($A$21="Mean", AVERAGE($C$20:$N$20), MEDIAN($C$20:$N$20))</f>
        <v>2.1</v>
      </c>
      <c r="H21" s="5">
        <f>IF($A$21="Mean", AVERAGE($C$20:$N$20), MEDIAN($C$20:$N$20))</f>
        <v>2.1</v>
      </c>
      <c r="I21" s="5">
        <f>IF($A$21="Mean", AVERAGE($C$20:$N$20), MEDIAN($C$20:$N$20))</f>
        <v>2.1</v>
      </c>
      <c r="J21" s="5">
        <f>IF($A$21="Mean", AVERAGE($C$20:$N$20), MEDIAN($C$20:$N$20))</f>
        <v>2.1</v>
      </c>
      <c r="K21" s="5">
        <f>IF($A$21="Mean", AVERAGE($C$20:$N$20), MEDIAN($C$20:$N$20))</f>
        <v>2.1</v>
      </c>
      <c r="L21" s="5">
        <f>IF($A$21="Mean", AVERAGE($C$20:$N$20), MEDIAN($C$20:$N$20))</f>
        <v>2.1</v>
      </c>
      <c r="M21" s="5">
        <f>IF($A$21="Mean", AVERAGE($C$20:$N$20), MEDIAN($C$20:$N$20))</f>
        <v>2.1</v>
      </c>
      <c r="N21" s="5">
        <f>IF($A$21="Mean", AVERAGE($C$20:$N$20), MEDIAN($C$20:$N$20))</f>
        <v>2.1</v>
      </c>
      <c r="O21" s="5">
        <f>IF($A$21="Mean", AVERAGE($C$20:$N$20), MEDIAN($C$20:$N$20))</f>
        <v>2.1</v>
      </c>
    </row>
  </sheetData>
  <dataValidations count="2">
    <dataValidation type="list" allowBlank="1" showInputMessage="1" showErrorMessage="1" sqref="P3" xr:uid="{CEE0F427-3697-4434-B7E9-CF7B43EC084F}">
      <formula1>"Mean, Median"</formula1>
    </dataValidation>
    <dataValidation type="list" allowBlank="1" showInputMessage="1" showErrorMessage="1" sqref="P2" xr:uid="{1BAEB759-2436-464D-BEEC-EB12F224E0AF}">
      <formula1>$A$2:$A$17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59F-C3BF-4A96-B6E2-93A8A659B717}">
  <sheetPr>
    <tabColor rgb="FF0000FF"/>
  </sheetPr>
  <dimension ref="A1:N21"/>
  <sheetViews>
    <sheetView topLeftCell="C1" zoomScale="80" zoomScaleNormal="80" workbookViewId="0">
      <selection activeCell="L36" sqref="L36"/>
    </sheetView>
  </sheetViews>
  <sheetFormatPr defaultRowHeight="15.75" x14ac:dyDescent="0.5"/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 s="1">
        <v>2002</v>
      </c>
      <c r="B2" s="2">
        <v>1.9</v>
      </c>
      <c r="C2" s="2">
        <v>5.3</v>
      </c>
      <c r="D2" s="2">
        <v>2.2000000000000002</v>
      </c>
      <c r="E2" s="2">
        <v>1.9</v>
      </c>
      <c r="F2" s="2">
        <v>2.5</v>
      </c>
      <c r="G2" s="2">
        <v>1.2</v>
      </c>
      <c r="H2" s="2">
        <v>1.6</v>
      </c>
      <c r="I2" s="2">
        <v>1.4</v>
      </c>
      <c r="J2" s="2">
        <v>2.8</v>
      </c>
      <c r="K2" s="2">
        <v>-0.9</v>
      </c>
      <c r="L2" s="2">
        <v>2.2999999999999998</v>
      </c>
      <c r="M2" s="2">
        <v>3</v>
      </c>
    </row>
    <row r="3" spans="1:13" x14ac:dyDescent="0.5">
      <c r="A3" s="1">
        <v>2003</v>
      </c>
      <c r="B3" s="2">
        <v>0.7</v>
      </c>
      <c r="C3" s="2">
        <v>4.7</v>
      </c>
      <c r="D3" s="2">
        <v>1.9</v>
      </c>
      <c r="E3" s="2">
        <v>2.1</v>
      </c>
      <c r="F3" s="2">
        <v>2.7</v>
      </c>
      <c r="G3" s="2">
        <v>1.4</v>
      </c>
      <c r="H3" s="2">
        <v>2.2999999999999998</v>
      </c>
      <c r="I3" s="2">
        <v>1</v>
      </c>
      <c r="J3" s="2">
        <v>3.5</v>
      </c>
      <c r="K3" s="2">
        <v>-0.3</v>
      </c>
      <c r="L3" s="2">
        <v>2.8</v>
      </c>
      <c r="M3" s="2">
        <v>2.7</v>
      </c>
    </row>
    <row r="4" spans="1:13" x14ac:dyDescent="0.5">
      <c r="A4" s="1">
        <v>2004</v>
      </c>
      <c r="B4" s="2">
        <v>3.4</v>
      </c>
      <c r="C4" s="2">
        <v>6.7</v>
      </c>
      <c r="D4" s="2">
        <v>0.4</v>
      </c>
      <c r="E4" s="2">
        <v>2.1</v>
      </c>
      <c r="F4" s="2">
        <v>2.2000000000000002</v>
      </c>
      <c r="G4" s="2">
        <v>1.3</v>
      </c>
      <c r="H4" s="2">
        <v>2.7</v>
      </c>
      <c r="I4" s="2">
        <v>1.7</v>
      </c>
      <c r="J4" s="2">
        <v>3.6</v>
      </c>
      <c r="K4" s="2">
        <v>0</v>
      </c>
      <c r="L4" s="2">
        <v>1.9</v>
      </c>
      <c r="M4" s="2">
        <v>2.2999999999999998</v>
      </c>
    </row>
    <row r="5" spans="1:13" x14ac:dyDescent="0.5">
      <c r="A5" s="1">
        <v>2005</v>
      </c>
      <c r="B5" s="2">
        <v>2.2000000000000002</v>
      </c>
      <c r="C5" s="2">
        <v>3.6</v>
      </c>
      <c r="D5" s="2">
        <v>0.5</v>
      </c>
      <c r="E5" s="2">
        <v>1.7</v>
      </c>
      <c r="F5" s="2">
        <v>2</v>
      </c>
      <c r="G5" s="2">
        <v>2</v>
      </c>
      <c r="H5" s="2">
        <v>3.4</v>
      </c>
      <c r="I5" s="2">
        <v>1.5</v>
      </c>
      <c r="J5" s="2">
        <v>2.8</v>
      </c>
      <c r="K5" s="2">
        <v>-0.3</v>
      </c>
      <c r="L5" s="2">
        <v>2.2000000000000002</v>
      </c>
      <c r="M5" s="2">
        <v>2.7</v>
      </c>
    </row>
    <row r="6" spans="1:13" x14ac:dyDescent="0.5">
      <c r="A6" s="1">
        <v>2006</v>
      </c>
      <c r="B6" s="2">
        <v>1.3</v>
      </c>
      <c r="C6" s="2">
        <v>3.9</v>
      </c>
      <c r="D6" s="2">
        <v>1.4</v>
      </c>
      <c r="E6" s="2">
        <v>1.7</v>
      </c>
      <c r="F6" s="2">
        <v>2.1</v>
      </c>
      <c r="G6" s="2">
        <v>2.5</v>
      </c>
      <c r="H6" s="2">
        <v>3.2</v>
      </c>
      <c r="I6" s="2">
        <v>1.6</v>
      </c>
      <c r="J6" s="2">
        <v>2.2000000000000002</v>
      </c>
      <c r="K6" s="2">
        <v>0.2</v>
      </c>
      <c r="L6" s="2">
        <v>2</v>
      </c>
      <c r="M6" s="2">
        <v>3.6</v>
      </c>
    </row>
    <row r="7" spans="1:13" x14ac:dyDescent="0.5">
      <c r="A7" s="1">
        <v>2007</v>
      </c>
      <c r="B7" s="2">
        <v>2.5</v>
      </c>
      <c r="C7" s="2">
        <v>8</v>
      </c>
      <c r="D7" s="2">
        <v>2.2000000000000002</v>
      </c>
      <c r="E7" s="2">
        <v>1.5</v>
      </c>
      <c r="F7" s="2">
        <v>1.8</v>
      </c>
      <c r="G7" s="2">
        <v>2.4</v>
      </c>
      <c r="H7" s="2">
        <v>2.9</v>
      </c>
      <c r="I7" s="2">
        <v>2.2999999999999998</v>
      </c>
      <c r="J7" s="2">
        <v>2.5</v>
      </c>
      <c r="K7" s="2">
        <v>0.1</v>
      </c>
      <c r="L7" s="2">
        <v>2.1</v>
      </c>
      <c r="M7" s="2">
        <v>2.2999999999999998</v>
      </c>
    </row>
    <row r="8" spans="1:13" x14ac:dyDescent="0.5">
      <c r="A8" s="1">
        <v>2008</v>
      </c>
      <c r="B8" s="2">
        <v>4.2</v>
      </c>
      <c r="C8" s="2">
        <v>6</v>
      </c>
      <c r="D8" s="2">
        <v>3.4</v>
      </c>
      <c r="E8" s="2">
        <v>2.8</v>
      </c>
      <c r="F8" s="2">
        <v>3.3</v>
      </c>
      <c r="G8" s="2">
        <v>3.5</v>
      </c>
      <c r="H8" s="2">
        <v>3.8</v>
      </c>
      <c r="I8" s="2">
        <v>2.6</v>
      </c>
      <c r="J8" s="2">
        <v>4.7</v>
      </c>
      <c r="K8" s="2">
        <v>1.4</v>
      </c>
      <c r="L8" s="2">
        <v>2.4</v>
      </c>
      <c r="M8" s="2">
        <v>4.4000000000000004</v>
      </c>
    </row>
    <row r="9" spans="1:13" x14ac:dyDescent="0.5">
      <c r="A9" s="1">
        <v>2009</v>
      </c>
      <c r="B9" s="2">
        <v>3.8</v>
      </c>
      <c r="C9" s="2">
        <v>4.2</v>
      </c>
      <c r="D9" s="2">
        <v>-0.5</v>
      </c>
      <c r="E9" s="2">
        <v>0.1</v>
      </c>
      <c r="F9" s="2">
        <v>0.8</v>
      </c>
      <c r="G9" s="2">
        <v>2</v>
      </c>
      <c r="H9" s="2">
        <v>-0.4</v>
      </c>
      <c r="I9" s="2">
        <v>0.3</v>
      </c>
      <c r="J9" s="2">
        <v>2.8</v>
      </c>
      <c r="K9" s="2">
        <v>-1.4</v>
      </c>
      <c r="L9" s="2">
        <v>0.3</v>
      </c>
      <c r="M9" s="2">
        <v>1.8</v>
      </c>
    </row>
    <row r="10" spans="1:13" x14ac:dyDescent="0.5">
      <c r="A10" s="1">
        <v>2010</v>
      </c>
      <c r="B10" s="2">
        <v>2.6</v>
      </c>
      <c r="C10" s="2">
        <v>4.9000000000000004</v>
      </c>
      <c r="D10" s="2">
        <v>1.2</v>
      </c>
      <c r="E10" s="2">
        <v>1.5</v>
      </c>
      <c r="F10" s="2">
        <v>1.5</v>
      </c>
      <c r="G10" s="2">
        <v>2.5</v>
      </c>
      <c r="H10" s="2">
        <v>1.6</v>
      </c>
      <c r="I10" s="2">
        <v>1.1000000000000001</v>
      </c>
      <c r="J10" s="2">
        <v>2.9</v>
      </c>
      <c r="K10" s="2">
        <v>-0.7</v>
      </c>
      <c r="L10" s="2">
        <v>1.8</v>
      </c>
      <c r="M10" s="2">
        <v>2.9</v>
      </c>
    </row>
    <row r="11" spans="1:13" x14ac:dyDescent="0.5">
      <c r="A11" s="1">
        <v>2011</v>
      </c>
      <c r="B11" s="2">
        <v>4.2</v>
      </c>
      <c r="C11" s="2">
        <v>3.9</v>
      </c>
      <c r="D11" s="2">
        <v>3</v>
      </c>
      <c r="E11" s="2">
        <v>2.1</v>
      </c>
      <c r="F11" s="2">
        <v>2.8</v>
      </c>
      <c r="G11" s="2">
        <v>3.8</v>
      </c>
      <c r="H11" s="2">
        <v>3.2</v>
      </c>
      <c r="I11" s="2">
        <v>2.1</v>
      </c>
      <c r="J11" s="2">
        <v>4</v>
      </c>
      <c r="K11" s="2">
        <v>-0.3</v>
      </c>
      <c r="L11" s="2">
        <v>2.9</v>
      </c>
      <c r="M11" s="2">
        <v>3.3</v>
      </c>
    </row>
    <row r="12" spans="1:13" x14ac:dyDescent="0.5">
      <c r="A12" s="1">
        <v>2012</v>
      </c>
      <c r="B12" s="2">
        <v>3.6</v>
      </c>
      <c r="C12" s="2">
        <v>5.7</v>
      </c>
      <c r="D12" s="2">
        <v>0.9</v>
      </c>
      <c r="E12" s="2">
        <v>2</v>
      </c>
      <c r="F12" s="2">
        <v>3</v>
      </c>
      <c r="G12" s="2">
        <v>2.6</v>
      </c>
      <c r="H12" s="2">
        <v>2.1</v>
      </c>
      <c r="I12" s="2">
        <v>2</v>
      </c>
      <c r="J12" s="2">
        <v>2.2000000000000002</v>
      </c>
      <c r="K12" s="2">
        <v>-0.1</v>
      </c>
      <c r="L12" s="2">
        <v>1.5</v>
      </c>
      <c r="M12" s="2">
        <v>1.8</v>
      </c>
    </row>
    <row r="13" spans="1:13" x14ac:dyDescent="0.5">
      <c r="A13" s="1">
        <v>2013</v>
      </c>
      <c r="B13" s="2">
        <v>1</v>
      </c>
      <c r="C13" s="2">
        <v>1.7</v>
      </c>
      <c r="D13" s="2">
        <v>0</v>
      </c>
      <c r="E13" s="2">
        <v>0.9</v>
      </c>
      <c r="F13" s="2">
        <v>1.2</v>
      </c>
      <c r="G13" s="2">
        <v>2.2999999999999998</v>
      </c>
      <c r="H13" s="2">
        <v>1.5</v>
      </c>
      <c r="I13" s="2">
        <v>1.5</v>
      </c>
      <c r="J13" s="2">
        <v>1.3</v>
      </c>
      <c r="K13" s="2">
        <v>0.3</v>
      </c>
      <c r="L13" s="2">
        <v>0.9</v>
      </c>
      <c r="M13" s="2">
        <v>2.4</v>
      </c>
    </row>
    <row r="14" spans="1:13" x14ac:dyDescent="0.5">
      <c r="A14" s="1">
        <v>2014</v>
      </c>
      <c r="B14" s="2">
        <v>0.1</v>
      </c>
      <c r="C14" s="2">
        <v>-0.2</v>
      </c>
      <c r="D14" s="2">
        <v>-0.2</v>
      </c>
      <c r="E14" s="2">
        <v>0.5</v>
      </c>
      <c r="F14" s="2">
        <v>0.2</v>
      </c>
      <c r="G14" s="2">
        <v>1.5</v>
      </c>
      <c r="H14" s="2">
        <v>1.6</v>
      </c>
      <c r="I14" s="2">
        <v>0.9</v>
      </c>
      <c r="J14" s="2">
        <v>1.3</v>
      </c>
      <c r="K14" s="2">
        <v>2.8</v>
      </c>
      <c r="L14" s="2">
        <v>1.9</v>
      </c>
      <c r="M14" s="2">
        <v>2.5</v>
      </c>
    </row>
    <row r="15" spans="1:13" x14ac:dyDescent="0.5">
      <c r="A15" s="1">
        <v>2015</v>
      </c>
      <c r="B15" s="2">
        <v>-0.9</v>
      </c>
      <c r="C15" s="2">
        <v>-0.1</v>
      </c>
      <c r="D15" s="2">
        <v>0</v>
      </c>
      <c r="E15" s="2">
        <v>0</v>
      </c>
      <c r="F15" s="2">
        <v>0</v>
      </c>
      <c r="G15" s="2">
        <v>0.4</v>
      </c>
      <c r="H15" s="2">
        <v>0.1</v>
      </c>
      <c r="I15" s="2">
        <v>0.2</v>
      </c>
      <c r="J15" s="2">
        <v>0.7</v>
      </c>
      <c r="K15" s="2">
        <v>0.8</v>
      </c>
      <c r="L15" s="2">
        <v>1.1000000000000001</v>
      </c>
      <c r="M15" s="2">
        <v>1.5</v>
      </c>
    </row>
    <row r="16" spans="1:13" x14ac:dyDescent="0.5">
      <c r="A16" s="1">
        <v>2016</v>
      </c>
      <c r="B16" s="2">
        <v>-0.7</v>
      </c>
      <c r="C16" s="2">
        <v>0.4</v>
      </c>
      <c r="D16" s="2">
        <v>1</v>
      </c>
      <c r="E16" s="2">
        <v>0.2</v>
      </c>
      <c r="F16" s="2">
        <v>-0.1</v>
      </c>
      <c r="G16" s="2">
        <v>1</v>
      </c>
      <c r="H16" s="2">
        <v>1.3</v>
      </c>
      <c r="I16" s="2">
        <v>0.5</v>
      </c>
      <c r="J16" s="2">
        <v>1</v>
      </c>
      <c r="K16" s="2">
        <v>-0.1</v>
      </c>
      <c r="L16" s="2">
        <v>1.4</v>
      </c>
      <c r="M16" s="2">
        <v>1.3</v>
      </c>
    </row>
    <row r="17" spans="1:14" x14ac:dyDescent="0.5">
      <c r="A17" s="1">
        <v>2017</v>
      </c>
      <c r="B17" s="2">
        <v>2.1</v>
      </c>
      <c r="C17" s="2">
        <v>2.2999999999999998</v>
      </c>
      <c r="D17" s="2">
        <v>1.8</v>
      </c>
      <c r="E17" s="2">
        <v>1</v>
      </c>
      <c r="F17" s="2">
        <v>1.2</v>
      </c>
      <c r="G17" s="2">
        <v>2.6</v>
      </c>
      <c r="H17" s="2">
        <v>2.1</v>
      </c>
      <c r="I17" s="2">
        <v>1.7</v>
      </c>
      <c r="J17" s="2">
        <v>1.9</v>
      </c>
      <c r="K17" s="2">
        <v>0.5</v>
      </c>
      <c r="L17" s="2">
        <v>1.6</v>
      </c>
      <c r="M17" s="2">
        <v>1.9</v>
      </c>
    </row>
    <row r="20" spans="1:14" x14ac:dyDescent="0.5">
      <c r="A20">
        <f>P2</f>
        <v>0</v>
      </c>
      <c r="B20" s="3">
        <v>0</v>
      </c>
    </row>
    <row r="21" spans="1:14" x14ac:dyDescent="0.5">
      <c r="A21">
        <f>P3</f>
        <v>0</v>
      </c>
      <c r="B21" s="5" t="e">
        <f>IF($A$21="Mean", AVERAGE($C$20:$N$20), MEDIAN($C$20:$N$20))</f>
        <v>#NUM!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BeforeDataEdit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Kwang-Chul Kwon</dc:creator>
  <cp:lastModifiedBy>Kwang-Chul Kwon</cp:lastModifiedBy>
  <dcterms:created xsi:type="dcterms:W3CDTF">2022-07-10T22:45:20Z</dcterms:created>
  <dcterms:modified xsi:type="dcterms:W3CDTF">2022-07-10T23:30:12Z</dcterms:modified>
</cp:coreProperties>
</file>