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EverydayPractice\A_dataAnalysis\Excel\"/>
    </mc:Choice>
  </mc:AlternateContent>
  <xr:revisionPtr revIDLastSave="0" documentId="8_{B5E130DD-5317-4A42-9C8A-4F1B39B43099}" xr6:coauthVersionLast="47" xr6:coauthVersionMax="47" xr10:uidLastSave="{00000000-0000-0000-0000-000000000000}"/>
  <bookViews>
    <workbookView xWindow="32423" yWindow="2685" windowWidth="21600" windowHeight="14955" activeTab="4" xr2:uid="{C39F1586-0D79-4B64-B8D8-2670FD164106}"/>
  </bookViews>
  <sheets>
    <sheet name="SalesReport" sheetId="3" r:id="rId1"/>
    <sheet name="MixedReference" sheetId="2" r:id="rId2"/>
    <sheet name="HighlightRow" sheetId="4" r:id="rId3"/>
    <sheet name="HighlightColumn" sheetId="5" r:id="rId4"/>
    <sheet name="HighlightRowMultipleCriteria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/>
  <c r="F13" i="4"/>
  <c r="F11" i="4"/>
  <c r="F10" i="4"/>
  <c r="F9" i="4"/>
  <c r="F8" i="4"/>
  <c r="F6" i="4"/>
  <c r="F5" i="4"/>
  <c r="H16" i="3"/>
  <c r="H15" i="3"/>
  <c r="H14" i="3"/>
  <c r="H13" i="3"/>
  <c r="H12" i="3"/>
  <c r="H11" i="3"/>
  <c r="H10" i="3"/>
  <c r="H9" i="3"/>
  <c r="H8" i="3"/>
  <c r="H7" i="3"/>
  <c r="H6" i="3"/>
  <c r="H5" i="3"/>
  <c r="J12" i="2"/>
  <c r="I12" i="2"/>
  <c r="H12" i="2"/>
  <c r="G12" i="2"/>
  <c r="F12" i="2"/>
  <c r="E12" i="2"/>
  <c r="D12" i="2"/>
  <c r="J11" i="2"/>
  <c r="I11" i="2"/>
  <c r="H11" i="2"/>
  <c r="G11" i="2"/>
  <c r="F11" i="2"/>
  <c r="E11" i="2"/>
  <c r="D11" i="2"/>
  <c r="J10" i="2"/>
  <c r="I10" i="2"/>
  <c r="H10" i="2"/>
  <c r="G10" i="2"/>
  <c r="F10" i="2"/>
  <c r="E10" i="2"/>
  <c r="D10" i="2"/>
  <c r="J9" i="2"/>
  <c r="I9" i="2"/>
  <c r="H9" i="2"/>
  <c r="G9" i="2"/>
  <c r="F9" i="2"/>
  <c r="E9" i="2"/>
  <c r="D9" i="2"/>
  <c r="J8" i="2"/>
  <c r="I8" i="2"/>
  <c r="H8" i="2"/>
  <c r="G8" i="2"/>
  <c r="F8" i="2"/>
  <c r="E8" i="2"/>
  <c r="D8" i="2"/>
  <c r="J7" i="2"/>
  <c r="I7" i="2"/>
  <c r="H7" i="2"/>
  <c r="G7" i="2"/>
  <c r="F7" i="2"/>
  <c r="E7" i="2"/>
  <c r="D7" i="2"/>
  <c r="J6" i="2"/>
  <c r="I6" i="2"/>
  <c r="H6" i="2"/>
  <c r="G6" i="2"/>
  <c r="F6" i="2"/>
  <c r="E6" i="2"/>
  <c r="D6" i="2"/>
  <c r="J5" i="2"/>
  <c r="I5" i="2"/>
  <c r="H5" i="2"/>
  <c r="G5" i="2"/>
  <c r="F5" i="2"/>
  <c r="E5" i="2"/>
  <c r="D5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<sst xmlns="http://schemas.openxmlformats.org/spreadsheetml/2006/main" count="167" uniqueCount="52">
  <si>
    <t>Commission fee</t>
  </si>
  <si>
    <t>Sales</t>
  </si>
  <si>
    <t>Sales Report of Deaprtment 1</t>
  </si>
  <si>
    <t>Name</t>
  </si>
  <si>
    <t>Goal</t>
  </si>
  <si>
    <t>Achievement rate</t>
  </si>
  <si>
    <t>Sales Revenue</t>
  </si>
  <si>
    <t>Profit Rate</t>
  </si>
  <si>
    <t>Karl</t>
  </si>
  <si>
    <t>Kali</t>
  </si>
  <si>
    <t>Carli</t>
  </si>
  <si>
    <t>Ivette</t>
  </si>
  <si>
    <t>Jason</t>
  </si>
  <si>
    <t>Charli</t>
  </si>
  <si>
    <t>Suwarez</t>
  </si>
  <si>
    <t>Heeyoung</t>
  </si>
  <si>
    <t>Jung</t>
  </si>
  <si>
    <t>Moonho</t>
  </si>
  <si>
    <t>Michlae</t>
  </si>
  <si>
    <t>Jaesung</t>
  </si>
  <si>
    <t>Math Test Scores</t>
  </si>
  <si>
    <t>1st</t>
  </si>
  <si>
    <t>2nd</t>
  </si>
  <si>
    <t>3rd</t>
  </si>
  <si>
    <t>Total</t>
  </si>
  <si>
    <t>Cutoff Score</t>
  </si>
  <si>
    <t>Result</t>
  </si>
  <si>
    <t>more than 240</t>
  </si>
  <si>
    <t>PASS</t>
    <phoneticPr fontId="0" type="noConversion"/>
  </si>
  <si>
    <t>below 240</t>
  </si>
  <si>
    <t>FAIL</t>
    <phoneticPr fontId="0" type="noConversion"/>
  </si>
  <si>
    <t>Highlight the columnz which have 'Sat' in Red</t>
  </si>
  <si>
    <t>Highlight the columns which have "Sun" in Blue</t>
  </si>
  <si>
    <t>Date</t>
  </si>
  <si>
    <t>Day</t>
  </si>
  <si>
    <t>Sat</t>
  </si>
  <si>
    <t>Sun</t>
  </si>
  <si>
    <t>Mon</t>
  </si>
  <si>
    <t>Tue</t>
  </si>
  <si>
    <t>Wed</t>
  </si>
  <si>
    <t>Thu</t>
  </si>
  <si>
    <t>Fri</t>
  </si>
  <si>
    <t>Morning</t>
  </si>
  <si>
    <r>
      <t xml:space="preserve"> </t>
    </r>
    <r>
      <rPr>
        <sz val="11"/>
        <color theme="1"/>
        <rFont val="Segoe UI Symbol"/>
        <family val="2"/>
      </rPr>
      <t>✔</t>
    </r>
  </si>
  <si>
    <t>Afternoon</t>
  </si>
  <si>
    <t>Hoya</t>
  </si>
  <si>
    <t>Jee</t>
  </si>
  <si>
    <t xml:space="preserve"> Highlight the row when the 1st is O and the second is O</t>
  </si>
  <si>
    <t>List of the attended applicants</t>
  </si>
  <si>
    <t>Applicants</t>
  </si>
  <si>
    <t>O</t>
    <phoneticPr fontId="0" type="noConversion"/>
  </si>
  <si>
    <t>X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</si>
</sst>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-#,##0;\-;@"/>
    <numFmt numFmtId="165" formatCode="0%;[Red]\-0%;\-;@"/>
    <numFmt numFmtId="166" formatCode="d"/>
  </numFmts>
  <fonts count="9">
    <font>
      <sz val="12"/>
      <color theme="1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Calibri Light"/>
      <family val="3"/>
      <charset val="129"/>
      <scheme val="maj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 diagonalDown="1">
      <left/>
      <right style="hair">
        <color auto="1"/>
      </right>
      <top/>
      <bottom style="hair">
        <color auto="1"/>
      </bottom>
      <diagonal style="hair">
        <color theme="0"/>
      </diagonal>
    </border>
    <border diagonalDown="1">
      <left style="hair">
        <color auto="1"/>
      </left>
      <right style="hair">
        <color auto="1"/>
      </right>
      <top/>
      <bottom style="hair">
        <color auto="1"/>
      </bottom>
      <diagonal style="hair">
        <color theme="0"/>
      </diagonal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 diagonalDown="1">
      <left/>
      <right style="hair">
        <color auto="1"/>
      </right>
      <top style="hair">
        <color auto="1"/>
      </top>
      <bottom style="hair">
        <color auto="1"/>
      </bottom>
      <diagonal style="hair">
        <color theme="0"/>
      </diagonal>
    </border>
    <border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theme="0"/>
      </diagonal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/>
      <right style="double">
        <color auto="1"/>
      </right>
      <top style="thin">
        <color auto="1"/>
      </top>
      <bottom style="thin">
        <color auto="1"/>
      </bottom>
      <diagonal style="hair">
        <color theme="0"/>
      </diagonal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0" tint="-0.34998626667073579"/>
      </right>
      <top style="thin">
        <color theme="1" tint="0.24994659260841701"/>
      </top>
      <bottom/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1" tint="0.24994659260841701"/>
      </top>
      <bottom style="thin">
        <color theme="0" tint="-0.3499862666707357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 tint="-0.34998626667073579"/>
      </bottom>
      <diagonal/>
    </border>
    <border>
      <left style="thin">
        <color theme="1" tint="0.24994659260841701"/>
      </left>
      <right style="thin">
        <color theme="0" tint="-0.34998626667073579"/>
      </right>
      <top/>
      <bottom style="double">
        <color theme="1" tint="0.24994659260841701"/>
      </bottom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0" tint="-0.34998626667073579"/>
      </top>
      <bottom style="double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 tint="-0.34998626667073579"/>
      </top>
      <bottom style="double">
        <color theme="1" tint="0.24994659260841701"/>
      </bottom>
      <diagonal/>
    </border>
    <border>
      <left style="thin">
        <color indexed="64"/>
      </left>
      <right style="thin">
        <color indexed="64"/>
      </right>
      <top style="double">
        <color theme="1" tint="0.24994659260841701"/>
      </top>
      <bottom/>
      <diagonal/>
    </border>
    <border>
      <left style="thin">
        <color theme="0" tint="-0.34998626667073579"/>
      </left>
      <right style="thin">
        <color theme="1" tint="0.24994659260841701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499984740745262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1" tint="0.24994659260841701"/>
      </right>
      <top style="double">
        <color theme="1" tint="0.2499465926084170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1" tint="0.2499465926084170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499984740745262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0" tint="-0.499984740745262"/>
      </left>
      <right style="thin">
        <color theme="1" tint="0.24994659260841701"/>
      </right>
      <top style="thin">
        <color theme="0" tint="-0.1499679555650502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0" tint="-0.499984740745262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1" tint="0.24994659260841701"/>
      </right>
      <top style="thin">
        <color theme="1" tint="0.2499465926084170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0" tint="-0.34998626667073579"/>
      </right>
      <top/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>
      <alignment vertical="center"/>
    </xf>
  </cellStyleXfs>
  <cellXfs count="5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9" fontId="2" fillId="2" borderId="7" xfId="1" applyNumberFormat="1" applyFont="1" applyFill="1" applyBorder="1" applyAlignment="1">
      <alignment horizontal="center" vertical="center"/>
    </xf>
    <xf numFmtId="9" fontId="2" fillId="2" borderId="8" xfId="1" applyNumberFormat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3" fontId="2" fillId="2" borderId="7" xfId="1" applyNumberFormat="1" applyFont="1" applyFill="1" applyBorder="1">
      <alignment vertical="center"/>
    </xf>
    <xf numFmtId="0" fontId="1" fillId="0" borderId="7" xfId="1" applyBorder="1">
      <alignment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3" fontId="2" fillId="2" borderId="11" xfId="1" applyNumberFormat="1" applyFont="1" applyFill="1" applyBorder="1">
      <alignment vertical="center"/>
    </xf>
    <xf numFmtId="0" fontId="3" fillId="0" borderId="12" xfId="1" applyFont="1" applyBorder="1" applyAlignment="1">
      <alignment horizontal="center" vertical="center"/>
    </xf>
    <xf numFmtId="0" fontId="4" fillId="2" borderId="13" xfId="1" applyFont="1" applyFill="1" applyBorder="1">
      <alignment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" fillId="0" borderId="13" xfId="1" applyBorder="1">
      <alignment vertical="center"/>
    </xf>
    <xf numFmtId="3" fontId="1" fillId="0" borderId="13" xfId="1" applyNumberFormat="1" applyBorder="1">
      <alignment vertical="center"/>
    </xf>
    <xf numFmtId="9" fontId="1" fillId="0" borderId="13" xfId="1" applyNumberFormat="1" applyBorder="1">
      <alignment vertical="center"/>
    </xf>
    <xf numFmtId="164" fontId="1" fillId="0" borderId="13" xfId="1" applyNumberFormat="1" applyBorder="1">
      <alignment vertical="center"/>
    </xf>
    <xf numFmtId="165" fontId="1" fillId="0" borderId="13" xfId="1" applyNumberFormat="1" applyBorder="1">
      <alignment vertical="center"/>
    </xf>
    <xf numFmtId="0" fontId="1" fillId="0" borderId="0" xfId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4" fillId="2" borderId="14" xfId="1" applyFont="1" applyFill="1" applyBorder="1">
      <alignment vertical="center"/>
    </xf>
    <xf numFmtId="0" fontId="1" fillId="0" borderId="15" xfId="1" applyBorder="1">
      <alignment vertical="center"/>
    </xf>
    <xf numFmtId="0" fontId="1" fillId="0" borderId="13" xfId="1" applyBorder="1" applyAlignment="1">
      <alignment horizontal="right" vertical="center"/>
    </xf>
    <xf numFmtId="0" fontId="1" fillId="0" borderId="13" xfId="1" applyBorder="1" applyAlignment="1">
      <alignment horizontal="center" vertical="center"/>
    </xf>
    <xf numFmtId="3" fontId="1" fillId="0" borderId="0" xfId="1" applyNumberFormat="1">
      <alignment vertical="center"/>
    </xf>
    <xf numFmtId="3" fontId="1" fillId="0" borderId="0" xfId="1" applyNumberFormat="1" applyAlignment="1">
      <alignment horizontal="center" vertical="center"/>
    </xf>
    <xf numFmtId="0" fontId="1" fillId="0" borderId="0" xfId="1" quotePrefix="1">
      <alignment vertical="center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166" fontId="5" fillId="0" borderId="18" xfId="1" applyNumberFormat="1" applyFont="1" applyBorder="1" applyAlignment="1">
      <alignment horizontal="center" vertical="center"/>
    </xf>
    <xf numFmtId="14" fontId="5" fillId="0" borderId="0" xfId="1" applyNumberFormat="1" applyFont="1">
      <alignment vertical="center"/>
    </xf>
    <xf numFmtId="14" fontId="1" fillId="0" borderId="0" xfId="1" applyNumberFormat="1">
      <alignment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3" fontId="1" fillId="0" borderId="21" xfId="1" applyNumberForma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3" fontId="1" fillId="0" borderId="24" xfId="1" applyNumberFormat="1" applyBorder="1" applyAlignment="1">
      <alignment horizontal="center" vertical="center"/>
    </xf>
    <xf numFmtId="3" fontId="1" fillId="0" borderId="25" xfId="1" applyNumberFormat="1" applyBorder="1" applyAlignment="1">
      <alignment horizontal="center" vertical="center"/>
    </xf>
    <xf numFmtId="3" fontId="1" fillId="0" borderId="26" xfId="1" applyNumberForma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1" fillId="0" borderId="28" xfId="1" applyBorder="1" applyAlignment="1">
      <alignment horizontal="center" vertical="center"/>
    </xf>
    <xf numFmtId="3" fontId="1" fillId="0" borderId="29" xfId="1" applyNumberFormat="1" applyBorder="1" applyAlignment="1">
      <alignment horizontal="center" vertical="center"/>
    </xf>
    <xf numFmtId="3" fontId="1" fillId="0" borderId="30" xfId="1" applyNumberFormat="1" applyBorder="1" applyAlignment="1">
      <alignment horizontal="center" vertical="center"/>
    </xf>
    <xf numFmtId="3" fontId="1" fillId="0" borderId="31" xfId="1" applyNumberFormat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3" fontId="1" fillId="0" borderId="33" xfId="1" applyNumberFormat="1" applyBorder="1" applyAlignment="1">
      <alignment horizontal="center" vertical="center"/>
    </xf>
    <xf numFmtId="3" fontId="1" fillId="0" borderId="34" xfId="1" applyNumberFormat="1" applyBorder="1" applyAlignment="1">
      <alignment horizontal="center" vertical="center"/>
    </xf>
    <xf numFmtId="3" fontId="1" fillId="0" borderId="35" xfId="1" applyNumberFormat="1" applyBorder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7" fillId="0" borderId="37" xfId="2" applyFont="1" applyBorder="1" applyAlignment="1">
      <alignment horizontal="center" vertical="center"/>
    </xf>
  </cellXfs>
  <cellStyles count="3">
    <cellStyle name="Normal" xfId="0" builtinId="0"/>
    <cellStyle name="Normal 2" xfId="1" xr:uid="{F934DE54-8F4F-42C7-8AC0-8182FB745FAB}"/>
    <cellStyle name="표준 2 2" xfId="2" xr:uid="{334E53B6-2628-4CC4-9B05-E793A5388AE1}"/>
  </cellStyles>
  <dxfs count="4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599279</xdr:colOff>
      <xdr:row>26</xdr:row>
      <xdr:rowOff>169028</xdr:rowOff>
    </xdr:from>
    <xdr:to>
      <xdr:col>21</xdr:col>
      <xdr:colOff>483025</xdr:colOff>
      <xdr:row>54</xdr:row>
      <xdr:rowOff>148458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D6C2D-D9C2-4265-93ED-FF9B363A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9717" y="5855453"/>
          <a:ext cx="8799146" cy="5980180"/>
        </a:xfrm>
        <a:prstGeom prst="rect">
          <a:avLst/>
        </a:prstGeom>
      </xdr:spPr>
    </xdr:pic>
    <xdr:clientData/>
  </xdr:twoCellAnchor>
  <xdr:twoCellAnchor editAs="oneCell">
    <xdr:from>
      <xdr:col>8</xdr:col>
      <xdr:colOff>517522</xdr:colOff>
      <xdr:row>0</xdr:row>
      <xdr:rowOff>35719</xdr:rowOff>
    </xdr:from>
    <xdr:to>
      <xdr:col>22</xdr:col>
      <xdr:colOff>129850</xdr:colOff>
      <xdr:row>23</xdr:row>
      <xdr:rowOff>114905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E5D74-F060-4EAF-AA58-81BCCC6D0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7960" y="35719"/>
          <a:ext cx="9213528" cy="5122674"/>
        </a:xfrm>
        <a:prstGeom prst="rect">
          <a:avLst/>
        </a:prstGeom>
      </xdr:spPr>
    </xdr:pic>
    <xdr:clientData/>
  </xdr:twoCellAnchor>
  <xdr:twoCellAnchor>
    <xdr:from>
      <xdr:col>9</xdr:col>
      <xdr:colOff>41270</xdr:colOff>
      <xdr:row>23</xdr:row>
      <xdr:rowOff>184634</xdr:rowOff>
    </xdr:from>
    <xdr:to>
      <xdr:col>22</xdr:col>
      <xdr:colOff>255984</xdr:colOff>
      <xdr:row>26</xdr:row>
      <xdr:rowOff>53577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B0A516-5CBC-4F81-8DE7-983ABA761F77}"/>
            </a:ext>
          </a:extLst>
        </xdr:cNvPr>
        <xdr:cNvSpPr txBox="1"/>
      </xdr:nvSpPr>
      <xdr:spPr>
        <a:xfrm>
          <a:off x="8037508" y="5228122"/>
          <a:ext cx="9130114" cy="511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When we want  to divide</a:t>
          </a:r>
          <a:r>
            <a:rPr lang="en-US" sz="1200" baseline="0"/>
            <a:t> the "Achievement rate" into three (more tham 100%, 100% &lt;  AR &lt; 70%, AR &lt; 70%), set the type to Number and use decimal number. </a:t>
          </a:r>
          <a:endParaRPr lang="en-US" sz="1200"/>
        </a:p>
      </xdr:txBody>
    </xdr:sp>
    <xdr:clientData/>
  </xdr:twoCellAnchor>
  <xdr:twoCellAnchor>
    <xdr:from>
      <xdr:col>19</xdr:col>
      <xdr:colOff>648889</xdr:colOff>
      <xdr:row>43</xdr:row>
      <xdr:rowOff>17858</xdr:rowOff>
    </xdr:from>
    <xdr:to>
      <xdr:col>21</xdr:col>
      <xdr:colOff>273843</xdr:colOff>
      <xdr:row>44</xdr:row>
      <xdr:rowOff>142874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9DE3EC-8F4F-47DF-A674-C553A0E407D5}"/>
            </a:ext>
          </a:extLst>
        </xdr:cNvPr>
        <xdr:cNvSpPr/>
      </xdr:nvSpPr>
      <xdr:spPr>
        <a:xfrm>
          <a:off x="15503127" y="9347596"/>
          <a:ext cx="996554" cy="3393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521093</xdr:colOff>
      <xdr:row>55</xdr:row>
      <xdr:rowOff>98909</xdr:rowOff>
    </xdr:from>
    <xdr:to>
      <xdr:col>16</xdr:col>
      <xdr:colOff>607219</xdr:colOff>
      <xdr:row>57</xdr:row>
      <xdr:rowOff>-1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4F92E6-069C-4DC8-BE71-452512E6BCD8}"/>
            </a:ext>
          </a:extLst>
        </xdr:cNvPr>
        <xdr:cNvSpPr txBox="1"/>
      </xdr:nvSpPr>
      <xdr:spPr>
        <a:xfrm>
          <a:off x="7831531" y="12000397"/>
          <a:ext cx="5572526" cy="3297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When w just want  to  show the bar only then we can check the "Show Bar Olny"</a:t>
          </a:r>
          <a:r>
            <a:rPr lang="en-US" sz="1200" baseline="0"/>
            <a:t> </a:t>
          </a:r>
          <a:endParaRPr lang="en-US" sz="1200"/>
        </a:p>
      </xdr:txBody>
    </xdr:sp>
    <xdr:clientData/>
  </xdr:twoCellAnchor>
  <xdr:twoCellAnchor>
    <xdr:from>
      <xdr:col>16</xdr:col>
      <xdr:colOff>357187</xdr:colOff>
      <xdr:row>17</xdr:row>
      <xdr:rowOff>119061</xdr:rowOff>
    </xdr:from>
    <xdr:to>
      <xdr:col>22</xdr:col>
      <xdr:colOff>154781</xdr:colOff>
      <xdr:row>22</xdr:row>
      <xdr:rowOff>125015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FE7E73E-54CC-483D-BDBF-59CB8AEF5281}"/>
            </a:ext>
          </a:extLst>
        </xdr:cNvPr>
        <xdr:cNvSpPr/>
      </xdr:nvSpPr>
      <xdr:spPr>
        <a:xfrm>
          <a:off x="13154025" y="3876674"/>
          <a:ext cx="3912394" cy="107751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100246</xdr:colOff>
      <xdr:row>20</xdr:row>
      <xdr:rowOff>104576</xdr:rowOff>
    </xdr:from>
    <xdr:to>
      <xdr:col>16</xdr:col>
      <xdr:colOff>645101</xdr:colOff>
      <xdr:row>26</xdr:row>
      <xdr:rowOff>129887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44EC0-E6AD-4C61-B95D-CDBC5C54604E}"/>
            </a:ext>
          </a:extLst>
        </xdr:cNvPr>
        <xdr:cNvSpPr txBox="1"/>
      </xdr:nvSpPr>
      <xdr:spPr>
        <a:xfrm>
          <a:off x="5967646" y="4524176"/>
          <a:ext cx="5345455" cy="13111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1. Select the range which will</a:t>
          </a:r>
          <a:r>
            <a:rPr lang="en-US" sz="1200" baseline="0"/>
            <a:t> get subject to conditional formatting of the whole row</a:t>
          </a:r>
        </a:p>
        <a:p>
          <a:r>
            <a:rPr lang="en-US" sz="1200" baseline="0"/>
            <a:t>2. Go to "Home" --&gt; "Conditional Formatting" --&gt; "New Rule"</a:t>
          </a:r>
        </a:p>
        <a:p>
          <a:r>
            <a:rPr lang="en-US" sz="1200" baseline="0"/>
            <a:t>3. Create formula:</a:t>
          </a:r>
          <a:br>
            <a:rPr lang="en-US" sz="1200" baseline="0"/>
          </a:br>
          <a:r>
            <a:rPr lang="en-US" sz="1200" baseline="0"/>
            <a:t>     If data goes down then set the column absolute reference like ($F5)</a:t>
          </a:r>
        </a:p>
        <a:p>
          <a:r>
            <a:rPr lang="en-US" sz="1200" baseline="0"/>
            <a:t>4. Then define how to format the target row --&gt; hit the "Format" button</a:t>
          </a:r>
          <a:endParaRPr lang="en-US" sz="1200"/>
        </a:p>
      </xdr:txBody>
    </xdr:sp>
    <xdr:clientData/>
  </xdr:twoCellAnchor>
  <xdr:twoCellAnchor editAs="oneCell">
    <xdr:from>
      <xdr:col>9</xdr:col>
      <xdr:colOff>124886</xdr:colOff>
      <xdr:row>1</xdr:row>
      <xdr:rowOff>141231</xdr:rowOff>
    </xdr:from>
    <xdr:to>
      <xdr:col>16</xdr:col>
      <xdr:colOff>109504</xdr:colOff>
      <xdr:row>20</xdr:row>
      <xdr:rowOff>9222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9EED4-972A-4A82-BE8E-F71801451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2286" y="360306"/>
          <a:ext cx="4785218" cy="4068516"/>
        </a:xfrm>
        <a:prstGeom prst="rect">
          <a:avLst/>
        </a:prstGeom>
      </xdr:spPr>
    </xdr:pic>
    <xdr:clientData/>
  </xdr:twoCellAnchor>
  <xdr:twoCellAnchor>
    <xdr:from>
      <xdr:col>15</xdr:col>
      <xdr:colOff>102577</xdr:colOff>
      <xdr:row>2</xdr:row>
      <xdr:rowOff>14654</xdr:rowOff>
    </xdr:from>
    <xdr:to>
      <xdr:col>15</xdr:col>
      <xdr:colOff>505557</xdr:colOff>
      <xdr:row>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9659C0B-2444-4F21-942B-A0241FE1C27B}"/>
            </a:ext>
          </a:extLst>
        </xdr:cNvPr>
        <xdr:cNvSpPr/>
      </xdr:nvSpPr>
      <xdr:spPr>
        <a:xfrm>
          <a:off x="10084777" y="576629"/>
          <a:ext cx="402980" cy="4139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243985</xdr:colOff>
      <xdr:row>11</xdr:row>
      <xdr:rowOff>2198</xdr:rowOff>
    </xdr:from>
    <xdr:to>
      <xdr:col>14</xdr:col>
      <xdr:colOff>212480</xdr:colOff>
      <xdr:row>11</xdr:row>
      <xdr:rowOff>172182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FEB473F-0323-4F69-B835-698E89C4A78D}"/>
            </a:ext>
          </a:extLst>
        </xdr:cNvPr>
        <xdr:cNvSpPr/>
      </xdr:nvSpPr>
      <xdr:spPr>
        <a:xfrm>
          <a:off x="8854585" y="2492986"/>
          <a:ext cx="654295" cy="1699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257174</xdr:colOff>
      <xdr:row>16</xdr:row>
      <xdr:rowOff>132618</xdr:rowOff>
    </xdr:from>
    <xdr:to>
      <xdr:col>14</xdr:col>
      <xdr:colOff>225669</xdr:colOff>
      <xdr:row>17</xdr:row>
      <xdr:rowOff>86457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CA6B2A6-F66C-441A-9B59-B726FBD8AC8D}"/>
            </a:ext>
          </a:extLst>
        </xdr:cNvPr>
        <xdr:cNvSpPr/>
      </xdr:nvSpPr>
      <xdr:spPr>
        <a:xfrm>
          <a:off x="8867774" y="3694968"/>
          <a:ext cx="654295" cy="1681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24503</xdr:colOff>
      <xdr:row>0</xdr:row>
      <xdr:rowOff>67824</xdr:rowOff>
    </xdr:from>
    <xdr:to>
      <xdr:col>40</xdr:col>
      <xdr:colOff>89296</xdr:colOff>
      <xdr:row>28</xdr:row>
      <xdr:rowOff>143316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A2B66-A3B5-4828-888F-1E9D8F30D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7666" y="67824"/>
          <a:ext cx="7522868" cy="6685842"/>
        </a:xfrm>
        <a:prstGeom prst="rect">
          <a:avLst/>
        </a:prstGeom>
      </xdr:spPr>
    </xdr:pic>
    <xdr:clientData/>
  </xdr:twoCellAnchor>
  <xdr:twoCellAnchor>
    <xdr:from>
      <xdr:col>25</xdr:col>
      <xdr:colOff>101892</xdr:colOff>
      <xdr:row>30</xdr:row>
      <xdr:rowOff>169027</xdr:rowOff>
    </xdr:from>
    <xdr:to>
      <xdr:col>39</xdr:col>
      <xdr:colOff>601265</xdr:colOff>
      <xdr:row>37</xdr:row>
      <xdr:rowOff>126897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0E665A-D05D-4222-B01B-E2E5E8E9E872}"/>
            </a:ext>
          </a:extLst>
        </xdr:cNvPr>
        <xdr:cNvSpPr txBox="1"/>
      </xdr:nvSpPr>
      <xdr:spPr>
        <a:xfrm>
          <a:off x="10165055" y="7208002"/>
          <a:ext cx="7271648" cy="1458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1. Select the range which will</a:t>
          </a:r>
          <a:r>
            <a:rPr lang="en-US" sz="1400" baseline="0"/>
            <a:t> get subject to conditional formatting of the whole row</a:t>
          </a:r>
        </a:p>
        <a:p>
          <a:r>
            <a:rPr lang="en-US" sz="1400" baseline="0"/>
            <a:t>2. Go to "Home" --&gt; "Conditional Formatting" --&gt; "New Rule"</a:t>
          </a:r>
        </a:p>
        <a:p>
          <a:r>
            <a:rPr lang="en-US" sz="1400" baseline="0"/>
            <a:t>3. Create formula:</a:t>
          </a:r>
          <a:br>
            <a:rPr lang="en-US" sz="1400" baseline="0"/>
          </a:br>
          <a:r>
            <a:rPr lang="en-US" sz="1400" baseline="0"/>
            <a:t>     If data goes right then set the row number of the target cell to absolute reference like (D$5)</a:t>
          </a:r>
        </a:p>
        <a:p>
          <a:r>
            <a:rPr lang="en-US" sz="1400" baseline="0"/>
            <a:t>4. Then define how to format the target row --&gt; hit the "Format" button</a:t>
          </a:r>
        </a:p>
        <a:p>
          <a:r>
            <a:rPr lang="en-US" sz="1400" baseline="0"/>
            <a:t>5. For Sun, the procedure is the same as the Sat but the target cell is E$6</a:t>
          </a:r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471472</xdr:colOff>
      <xdr:row>2</xdr:row>
      <xdr:rowOff>19075</xdr:rowOff>
    </xdr:from>
    <xdr:to>
      <xdr:col>14</xdr:col>
      <xdr:colOff>164770</xdr:colOff>
      <xdr:row>19</xdr:row>
      <xdr:rowOff>171962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26F13A-23A6-41C8-AA75-50AADFA9C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60" y="447700"/>
          <a:ext cx="6551298" cy="3905737"/>
        </a:xfrm>
        <a:prstGeom prst="rect">
          <a:avLst/>
        </a:prstGeom>
      </xdr:spPr>
    </xdr:pic>
    <xdr:clientData/>
  </xdr:twoCellAnchor>
  <xdr:twoCellAnchor>
    <xdr:from>
      <xdr:col>4</xdr:col>
      <xdr:colOff>547672</xdr:colOff>
      <xdr:row>20</xdr:row>
      <xdr:rowOff>204812</xdr:rowOff>
    </xdr:from>
    <xdr:to>
      <xdr:col>12</xdr:col>
      <xdr:colOff>352425</xdr:colOff>
      <xdr:row>23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93EA23-431E-423A-A1B3-84736849921E}"/>
            </a:ext>
          </a:extLst>
        </xdr:cNvPr>
        <xdr:cNvSpPr txBox="1"/>
      </xdr:nvSpPr>
      <xdr:spPr>
        <a:xfrm>
          <a:off x="3457560" y="4600600"/>
          <a:ext cx="5291153" cy="4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1. Use AND() funciton to choose the row which has the both "O"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3437-E940-493E-AB7A-D4046D61C134}">
  <dimension ref="B1:H16"/>
  <sheetViews>
    <sheetView topLeftCell="A31" zoomScale="80" zoomScaleNormal="80" workbookViewId="0">
      <selection activeCell="Y26" sqref="Y26"/>
    </sheetView>
  </sheetViews>
  <sheetFormatPr defaultRowHeight="16.899999999999999"/>
  <cols>
    <col min="1" max="1" width="7.3125" style="5" customWidth="1"/>
    <col min="2" max="2" width="12.625" style="5" customWidth="1"/>
    <col min="3" max="4" width="13.875" style="5" customWidth="1"/>
    <col min="5" max="5" width="15.125" style="5" bestFit="1" customWidth="1"/>
    <col min="6" max="6" width="11.375" style="5" customWidth="1"/>
    <col min="7" max="7" width="11.125" style="5" customWidth="1"/>
    <col min="8" max="8" width="10.625" style="5" customWidth="1"/>
    <col min="9" max="16384" width="9" style="5"/>
  </cols>
  <sheetData>
    <row r="1" spans="2:8" ht="17.25" thickBot="1"/>
    <row r="2" spans="2:8" ht="25.8" customHeight="1" thickBot="1">
      <c r="B2" s="16" t="s">
        <v>2</v>
      </c>
      <c r="C2" s="16"/>
      <c r="D2" s="16"/>
      <c r="E2" s="16"/>
      <c r="F2" s="16"/>
      <c r="G2" s="16"/>
      <c r="H2" s="16"/>
    </row>
    <row r="4" spans="2:8">
      <c r="B4" s="17" t="s">
        <v>3</v>
      </c>
      <c r="C4" s="18" t="s">
        <v>4</v>
      </c>
      <c r="D4" s="18" t="s">
        <v>1</v>
      </c>
      <c r="E4" s="18" t="s">
        <v>5</v>
      </c>
      <c r="F4" s="19" t="s">
        <v>6</v>
      </c>
      <c r="G4" s="19"/>
      <c r="H4" s="18" t="s">
        <v>7</v>
      </c>
    </row>
    <row r="5" spans="2:8">
      <c r="B5" s="20" t="s">
        <v>8</v>
      </c>
      <c r="C5" s="21">
        <v>2700000</v>
      </c>
      <c r="D5" s="21">
        <v>2457000</v>
      </c>
      <c r="E5" s="22">
        <v>0.91</v>
      </c>
      <c r="F5" s="23">
        <v>280000</v>
      </c>
      <c r="G5" s="23">
        <v>280000</v>
      </c>
      <c r="H5" s="24">
        <f t="shared" ref="H5:H16" si="0">F5/D5</f>
        <v>0.11396011396011396</v>
      </c>
    </row>
    <row r="6" spans="2:8">
      <c r="B6" s="20" t="s">
        <v>9</v>
      </c>
      <c r="C6" s="21">
        <v>2800000</v>
      </c>
      <c r="D6" s="21">
        <v>1288000</v>
      </c>
      <c r="E6" s="22">
        <v>0.46</v>
      </c>
      <c r="F6" s="23">
        <v>590000</v>
      </c>
      <c r="G6" s="23">
        <v>590000</v>
      </c>
      <c r="H6" s="24">
        <f t="shared" si="0"/>
        <v>0.45807453416149069</v>
      </c>
    </row>
    <row r="7" spans="2:8">
      <c r="B7" s="20" t="s">
        <v>10</v>
      </c>
      <c r="C7" s="21">
        <v>2400000</v>
      </c>
      <c r="D7" s="21">
        <v>1200000</v>
      </c>
      <c r="E7" s="22">
        <v>0.5</v>
      </c>
      <c r="F7" s="23">
        <v>-390000</v>
      </c>
      <c r="G7" s="23">
        <v>-390000</v>
      </c>
      <c r="H7" s="24">
        <f t="shared" si="0"/>
        <v>-0.32500000000000001</v>
      </c>
    </row>
    <row r="8" spans="2:8">
      <c r="B8" s="20" t="s">
        <v>11</v>
      </c>
      <c r="C8" s="21">
        <v>2500000</v>
      </c>
      <c r="D8" s="21">
        <v>2450000</v>
      </c>
      <c r="E8" s="22">
        <v>0.98</v>
      </c>
      <c r="F8" s="23">
        <v>310000</v>
      </c>
      <c r="G8" s="23">
        <v>310000</v>
      </c>
      <c r="H8" s="24">
        <f t="shared" si="0"/>
        <v>0.12653061224489795</v>
      </c>
    </row>
    <row r="9" spans="2:8">
      <c r="B9" s="20" t="s">
        <v>12</v>
      </c>
      <c r="C9" s="21">
        <v>2000000</v>
      </c>
      <c r="D9" s="21">
        <v>1440000</v>
      </c>
      <c r="E9" s="22">
        <v>0.72</v>
      </c>
      <c r="F9" s="23">
        <v>170000</v>
      </c>
      <c r="G9" s="23">
        <v>170000</v>
      </c>
      <c r="H9" s="24">
        <f t="shared" si="0"/>
        <v>0.11805555555555555</v>
      </c>
    </row>
    <row r="10" spans="2:8">
      <c r="B10" s="20" t="s">
        <v>13</v>
      </c>
      <c r="C10" s="21">
        <v>2300000</v>
      </c>
      <c r="D10" s="21">
        <v>2001000</v>
      </c>
      <c r="E10" s="22">
        <v>0.87</v>
      </c>
      <c r="F10" s="23">
        <v>-350000</v>
      </c>
      <c r="G10" s="23">
        <v>-350000</v>
      </c>
      <c r="H10" s="24">
        <f t="shared" si="0"/>
        <v>-0.17491254372813594</v>
      </c>
    </row>
    <row r="11" spans="2:8">
      <c r="B11" s="20" t="s">
        <v>14</v>
      </c>
      <c r="C11" s="21">
        <v>2300000</v>
      </c>
      <c r="D11" s="21">
        <v>2323000</v>
      </c>
      <c r="E11" s="22">
        <v>1.01</v>
      </c>
      <c r="F11" s="23">
        <v>-400000</v>
      </c>
      <c r="G11" s="23">
        <v>-400000</v>
      </c>
      <c r="H11" s="24">
        <f t="shared" si="0"/>
        <v>-0.17219113215669393</v>
      </c>
    </row>
    <row r="12" spans="2:8">
      <c r="B12" s="20" t="s">
        <v>15</v>
      </c>
      <c r="C12" s="21">
        <v>2000000</v>
      </c>
      <c r="D12" s="21">
        <v>1440000</v>
      </c>
      <c r="E12" s="22">
        <v>0.72</v>
      </c>
      <c r="F12" s="23">
        <v>420000</v>
      </c>
      <c r="G12" s="23">
        <v>420000</v>
      </c>
      <c r="H12" s="24">
        <f t="shared" si="0"/>
        <v>0.29166666666666669</v>
      </c>
    </row>
    <row r="13" spans="2:8">
      <c r="B13" s="20" t="s">
        <v>16</v>
      </c>
      <c r="C13" s="21">
        <v>2200000</v>
      </c>
      <c r="D13" s="21">
        <v>1892000</v>
      </c>
      <c r="E13" s="22">
        <v>0.86</v>
      </c>
      <c r="F13" s="23">
        <v>130000</v>
      </c>
      <c r="G13" s="23">
        <v>130000</v>
      </c>
      <c r="H13" s="24">
        <f t="shared" si="0"/>
        <v>6.8710359408033828E-2</v>
      </c>
    </row>
    <row r="14" spans="2:8">
      <c r="B14" s="20" t="s">
        <v>17</v>
      </c>
      <c r="C14" s="21">
        <v>2500000</v>
      </c>
      <c r="D14" s="21">
        <v>2824999.9999999995</v>
      </c>
      <c r="E14" s="22">
        <v>1.1299999999999999</v>
      </c>
      <c r="F14" s="23">
        <v>70000</v>
      </c>
      <c r="G14" s="23">
        <v>70000</v>
      </c>
      <c r="H14" s="24">
        <f t="shared" si="0"/>
        <v>2.4778761061946906E-2</v>
      </c>
    </row>
    <row r="15" spans="2:8">
      <c r="B15" s="20" t="s">
        <v>18</v>
      </c>
      <c r="C15" s="21">
        <v>2100000</v>
      </c>
      <c r="D15" s="21">
        <v>2121000</v>
      </c>
      <c r="E15" s="22">
        <v>1.01</v>
      </c>
      <c r="F15" s="23">
        <v>370000</v>
      </c>
      <c r="G15" s="23">
        <v>370000</v>
      </c>
      <c r="H15" s="24">
        <f t="shared" si="0"/>
        <v>0.17444601603017446</v>
      </c>
    </row>
    <row r="16" spans="2:8">
      <c r="B16" s="20" t="s">
        <v>19</v>
      </c>
      <c r="C16" s="21">
        <v>3200000</v>
      </c>
      <c r="D16" s="21">
        <v>1855999.9999999998</v>
      </c>
      <c r="E16" s="22">
        <v>0.57999999999999996</v>
      </c>
      <c r="F16" s="23">
        <v>30000</v>
      </c>
      <c r="G16" s="23">
        <v>30000</v>
      </c>
      <c r="H16" s="24">
        <f t="shared" si="0"/>
        <v>1.6163793103448277E-2</v>
      </c>
    </row>
  </sheetData>
  <mergeCells count="2">
    <mergeCell ref="B2:H2"/>
    <mergeCell ref="F4:G4"/>
  </mergeCells>
  <conditionalFormatting sqref="G5:G16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{98E61E2A-37AD-4BB7-B1C6-7311CBD05EAB}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{E6211D67-AD87-4DB4-B7AF-EA93ACC2E7E1}</x14:id>
        </ext>
      </extLst>
    </cfRule>
  </conditionalFormatting>
  <conditionalFormatting sqref="F5:F16">
    <cfRule type="iconSet" priority="3">
      <iconSet>
        <cfvo type="percent" val="0"/>
        <cfvo type="num" val="0.7"/>
        <cfvo type="num" val="1"/>
      </iconSet>
    </cfRule>
  </conditionalFormatting>
  <conditionalFormatting sqref="E5:E1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{F2984B6A-3AAA-4042-A93C-38FB3E69CA25}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61E2A-37AD-4BB7-B1C6-7311CBD05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211D67-AD87-4DB4-B7AF-EA93ACC2E7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G5:G16</xm:sqref>
        </x14:conditionalFormatting>
        <x14:conditionalFormatting xmlns:xm="http://schemas.microsoft.com/office/excel/2006/main">
          <x14:cfRule type="dataBar" id="{F2984B6A-3AAA-4042-A93C-38FB3E69CA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E5:E16</xm:sqref>
        </x14:conditionalFormatting>
        <x14:conditionalFormatting xmlns:xm="http://schemas.microsoft.com/office/excel/2006/main">
          <x14:cfRule type="iconSet" priority="2" id="{44F2D0B3-2D66-4311-9B81-B80AA120736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0"/>
              <x14:cfIcon iconSet="NoIcons" iconId="0"/>
              <x14:cfIcon iconSet="NoIcons" iconId="0"/>
            </x14:iconSet>
          </x14:cfRule>
          <xm:sqref>F5:F16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9DB0-E9E3-4216-B837-DB9411C9F2A1}">
  <dimension ref="B2:J12"/>
  <sheetViews>
    <sheetView zoomScale="110" zoomScaleNormal="110" workbookViewId="0">
      <selection activeCell="D22" sqref="D22:D23"/>
    </sheetView>
  </sheetViews>
  <sheetFormatPr defaultRowHeight="16.899999999999999"/>
  <cols>
    <col min="1" max="1" width="3" style="5" customWidth="1"/>
    <col min="2" max="2" width="5.5" style="5" customWidth="1"/>
    <col min="3" max="3" width="11.6875" style="5" customWidth="1"/>
    <col min="4" max="10" width="12.8125" style="5" customWidth="1"/>
    <col min="11" max="16384" width="9" style="5"/>
  </cols>
  <sheetData>
    <row r="2" spans="2:10" ht="19.25" customHeight="1">
      <c r="B2" s="1"/>
      <c r="C2" s="2"/>
      <c r="D2" s="3" t="s">
        <v>0</v>
      </c>
      <c r="E2" s="3"/>
      <c r="F2" s="3"/>
      <c r="G2" s="3"/>
      <c r="H2" s="3"/>
      <c r="I2" s="3"/>
      <c r="J2" s="4"/>
    </row>
    <row r="3" spans="2:10" ht="19.25" customHeight="1">
      <c r="B3" s="6"/>
      <c r="C3" s="7"/>
      <c r="D3" s="8">
        <v>0.03</v>
      </c>
      <c r="E3" s="8">
        <v>0.05</v>
      </c>
      <c r="F3" s="8">
        <v>7.0000000000000007E-2</v>
      </c>
      <c r="G3" s="8">
        <v>0.09</v>
      </c>
      <c r="H3" s="8">
        <v>0.11</v>
      </c>
      <c r="I3" s="8">
        <v>0.13</v>
      </c>
      <c r="J3" s="9">
        <v>0.15</v>
      </c>
    </row>
    <row r="4" spans="2:10" ht="19.25" customHeight="1">
      <c r="B4" s="10" t="s">
        <v>1</v>
      </c>
      <c r="C4" s="11">
        <v>600000</v>
      </c>
      <c r="D4" s="12">
        <f>$C4*D$3</f>
        <v>18000</v>
      </c>
      <c r="E4" s="12">
        <f t="shared" ref="E4:J4" si="0">$C4*E$3</f>
        <v>30000</v>
      </c>
      <c r="F4" s="12">
        <f t="shared" si="0"/>
        <v>42000.000000000007</v>
      </c>
      <c r="G4" s="12">
        <f t="shared" si="0"/>
        <v>54000</v>
      </c>
      <c r="H4" s="12">
        <f t="shared" si="0"/>
        <v>66000</v>
      </c>
      <c r="I4" s="12">
        <f t="shared" si="0"/>
        <v>78000</v>
      </c>
      <c r="J4" s="12">
        <f t="shared" si="0"/>
        <v>90000</v>
      </c>
    </row>
    <row r="5" spans="2:10" ht="19.25" customHeight="1">
      <c r="B5" s="13"/>
      <c r="C5" s="11">
        <v>900000</v>
      </c>
      <c r="D5" s="12">
        <f t="shared" ref="D5:J12" si="1">$C5*D$3</f>
        <v>27000</v>
      </c>
      <c r="E5" s="12">
        <f t="shared" si="1"/>
        <v>45000</v>
      </c>
      <c r="F5" s="12">
        <f t="shared" si="1"/>
        <v>63000.000000000007</v>
      </c>
      <c r="G5" s="12">
        <f t="shared" si="1"/>
        <v>81000</v>
      </c>
      <c r="H5" s="12">
        <f t="shared" si="1"/>
        <v>99000</v>
      </c>
      <c r="I5" s="12">
        <f t="shared" si="1"/>
        <v>117000</v>
      </c>
      <c r="J5" s="12">
        <f t="shared" si="1"/>
        <v>135000</v>
      </c>
    </row>
    <row r="6" spans="2:10" ht="19.25" customHeight="1">
      <c r="B6" s="13"/>
      <c r="C6" s="11">
        <v>1200000</v>
      </c>
      <c r="D6" s="12">
        <f t="shared" si="1"/>
        <v>36000</v>
      </c>
      <c r="E6" s="12">
        <f t="shared" si="1"/>
        <v>60000</v>
      </c>
      <c r="F6" s="12">
        <f t="shared" si="1"/>
        <v>84000.000000000015</v>
      </c>
      <c r="G6" s="12">
        <f t="shared" si="1"/>
        <v>108000</v>
      </c>
      <c r="H6" s="12">
        <f t="shared" si="1"/>
        <v>132000</v>
      </c>
      <c r="I6" s="12">
        <f t="shared" si="1"/>
        <v>156000</v>
      </c>
      <c r="J6" s="12">
        <f t="shared" si="1"/>
        <v>180000</v>
      </c>
    </row>
    <row r="7" spans="2:10" ht="19.25" customHeight="1">
      <c r="B7" s="13"/>
      <c r="C7" s="11">
        <v>1500000</v>
      </c>
      <c r="D7" s="12">
        <f t="shared" si="1"/>
        <v>45000</v>
      </c>
      <c r="E7" s="12">
        <f t="shared" si="1"/>
        <v>75000</v>
      </c>
      <c r="F7" s="12">
        <f t="shared" si="1"/>
        <v>105000.00000000001</v>
      </c>
      <c r="G7" s="12">
        <f t="shared" si="1"/>
        <v>135000</v>
      </c>
      <c r="H7" s="12">
        <f t="shared" si="1"/>
        <v>165000</v>
      </c>
      <c r="I7" s="12">
        <f t="shared" si="1"/>
        <v>195000</v>
      </c>
      <c r="J7" s="12">
        <f t="shared" si="1"/>
        <v>225000</v>
      </c>
    </row>
    <row r="8" spans="2:10" ht="19.25" customHeight="1">
      <c r="B8" s="13"/>
      <c r="C8" s="11">
        <v>1800000</v>
      </c>
      <c r="D8" s="12">
        <f t="shared" si="1"/>
        <v>54000</v>
      </c>
      <c r="E8" s="12">
        <f t="shared" si="1"/>
        <v>90000</v>
      </c>
      <c r="F8" s="12">
        <f t="shared" si="1"/>
        <v>126000.00000000001</v>
      </c>
      <c r="G8" s="12">
        <f t="shared" si="1"/>
        <v>162000</v>
      </c>
      <c r="H8" s="12">
        <f t="shared" si="1"/>
        <v>198000</v>
      </c>
      <c r="I8" s="12">
        <f t="shared" si="1"/>
        <v>234000</v>
      </c>
      <c r="J8" s="12">
        <f t="shared" si="1"/>
        <v>270000</v>
      </c>
    </row>
    <row r="9" spans="2:10" ht="19.25" customHeight="1">
      <c r="B9" s="13"/>
      <c r="C9" s="11">
        <v>2100000</v>
      </c>
      <c r="D9" s="12">
        <f t="shared" si="1"/>
        <v>63000</v>
      </c>
      <c r="E9" s="12">
        <f t="shared" si="1"/>
        <v>105000</v>
      </c>
      <c r="F9" s="12">
        <f t="shared" si="1"/>
        <v>147000</v>
      </c>
      <c r="G9" s="12">
        <f t="shared" si="1"/>
        <v>189000</v>
      </c>
      <c r="H9" s="12">
        <f t="shared" si="1"/>
        <v>231000</v>
      </c>
      <c r="I9" s="12">
        <f t="shared" si="1"/>
        <v>273000</v>
      </c>
      <c r="J9" s="12">
        <f t="shared" si="1"/>
        <v>315000</v>
      </c>
    </row>
    <row r="10" spans="2:10" ht="19.25" customHeight="1">
      <c r="B10" s="13"/>
      <c r="C10" s="11">
        <v>2400000</v>
      </c>
      <c r="D10" s="12">
        <f t="shared" si="1"/>
        <v>72000</v>
      </c>
      <c r="E10" s="12">
        <f t="shared" si="1"/>
        <v>120000</v>
      </c>
      <c r="F10" s="12">
        <f t="shared" si="1"/>
        <v>168000.00000000003</v>
      </c>
      <c r="G10" s="12">
        <f t="shared" si="1"/>
        <v>216000</v>
      </c>
      <c r="H10" s="12">
        <f t="shared" si="1"/>
        <v>264000</v>
      </c>
      <c r="I10" s="12">
        <f t="shared" si="1"/>
        <v>312000</v>
      </c>
      <c r="J10" s="12">
        <f t="shared" si="1"/>
        <v>360000</v>
      </c>
    </row>
    <row r="11" spans="2:10" ht="19.25" customHeight="1">
      <c r="B11" s="13"/>
      <c r="C11" s="11">
        <v>2700000</v>
      </c>
      <c r="D11" s="12">
        <f t="shared" si="1"/>
        <v>81000</v>
      </c>
      <c r="E11" s="12">
        <f t="shared" si="1"/>
        <v>135000</v>
      </c>
      <c r="F11" s="12">
        <f t="shared" si="1"/>
        <v>189000.00000000003</v>
      </c>
      <c r="G11" s="12">
        <f t="shared" si="1"/>
        <v>243000</v>
      </c>
      <c r="H11" s="12">
        <f t="shared" si="1"/>
        <v>297000</v>
      </c>
      <c r="I11" s="12">
        <f t="shared" si="1"/>
        <v>351000</v>
      </c>
      <c r="J11" s="12">
        <f t="shared" si="1"/>
        <v>405000</v>
      </c>
    </row>
    <row r="12" spans="2:10" ht="19.25" customHeight="1">
      <c r="B12" s="14"/>
      <c r="C12" s="15">
        <v>3000000</v>
      </c>
      <c r="D12" s="12">
        <f t="shared" si="1"/>
        <v>90000</v>
      </c>
      <c r="E12" s="12">
        <f t="shared" si="1"/>
        <v>150000</v>
      </c>
      <c r="F12" s="12">
        <f t="shared" si="1"/>
        <v>210000.00000000003</v>
      </c>
      <c r="G12" s="12">
        <f t="shared" si="1"/>
        <v>270000</v>
      </c>
      <c r="H12" s="12">
        <f t="shared" si="1"/>
        <v>330000</v>
      </c>
      <c r="I12" s="12">
        <f t="shared" si="1"/>
        <v>390000</v>
      </c>
      <c r="J12" s="12">
        <f t="shared" si="1"/>
        <v>450000</v>
      </c>
    </row>
  </sheetData>
  <mergeCells count="3">
    <mergeCell ref="B2:C3"/>
    <mergeCell ref="D2:J2"/>
    <mergeCell ref="B4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B911-E2A4-4E34-BEC8-60926AA711BE}">
  <dimension ref="B1:I16"/>
  <sheetViews>
    <sheetView zoomScale="110" zoomScaleNormal="110" workbookViewId="0">
      <selection activeCell="R19" sqref="R19"/>
    </sheetView>
  </sheetViews>
  <sheetFormatPr defaultRowHeight="16.899999999999999"/>
  <cols>
    <col min="1" max="1" width="4" style="5" customWidth="1"/>
    <col min="2" max="6" width="9" style="5"/>
    <col min="7" max="7" width="4.1875" style="5" customWidth="1"/>
    <col min="8" max="8" width="13.6875" style="25" customWidth="1"/>
    <col min="9" max="9" width="10.125" style="5" customWidth="1"/>
    <col min="10" max="16384" width="9" style="5"/>
  </cols>
  <sheetData>
    <row r="1" spans="2:9" ht="17.25" thickBot="1"/>
    <row r="2" spans="2:9" ht="27" customHeight="1" thickBot="1">
      <c r="B2" s="26" t="s">
        <v>20</v>
      </c>
      <c r="C2" s="26"/>
      <c r="D2" s="26"/>
      <c r="E2" s="26"/>
      <c r="F2" s="26"/>
    </row>
    <row r="4" spans="2:9">
      <c r="B4" s="27"/>
      <c r="C4" s="18" t="s">
        <v>21</v>
      </c>
      <c r="D4" s="18" t="s">
        <v>22</v>
      </c>
      <c r="E4" s="18" t="s">
        <v>23</v>
      </c>
      <c r="F4" s="18" t="s">
        <v>24</v>
      </c>
      <c r="H4" s="18" t="s">
        <v>25</v>
      </c>
      <c r="I4" s="18" t="s">
        <v>26</v>
      </c>
    </row>
    <row r="5" spans="2:9">
      <c r="B5" s="28" t="s">
        <v>8</v>
      </c>
      <c r="C5" s="29">
        <v>80</v>
      </c>
      <c r="D5" s="29">
        <v>81</v>
      </c>
      <c r="E5" s="29">
        <v>80</v>
      </c>
      <c r="F5" s="29">
        <f>SUM(C5:E5)</f>
        <v>241</v>
      </c>
      <c r="H5" s="30" t="s">
        <v>27</v>
      </c>
      <c r="I5" s="30" t="s">
        <v>28</v>
      </c>
    </row>
    <row r="6" spans="2:9">
      <c r="B6" s="28" t="s">
        <v>9</v>
      </c>
      <c r="C6" s="29">
        <v>83</v>
      </c>
      <c r="D6" s="29">
        <v>76</v>
      </c>
      <c r="E6" s="29">
        <v>82</v>
      </c>
      <c r="F6" s="29">
        <f t="shared" ref="F6:F16" si="0">SUM(C6:E6)</f>
        <v>241</v>
      </c>
      <c r="H6" s="30" t="s">
        <v>29</v>
      </c>
      <c r="I6" s="30" t="s">
        <v>30</v>
      </c>
    </row>
    <row r="7" spans="2:9">
      <c r="B7" s="28" t="s">
        <v>10</v>
      </c>
      <c r="C7" s="29">
        <v>89</v>
      </c>
      <c r="D7" s="29">
        <v>85</v>
      </c>
      <c r="E7" s="29">
        <v>92</v>
      </c>
      <c r="F7" s="29">
        <v>238</v>
      </c>
    </row>
    <row r="8" spans="2:9">
      <c r="B8" s="28" t="s">
        <v>11</v>
      </c>
      <c r="C8" s="29">
        <v>77</v>
      </c>
      <c r="D8" s="29">
        <v>98</v>
      </c>
      <c r="E8" s="29">
        <v>82</v>
      </c>
      <c r="F8" s="29">
        <f t="shared" si="0"/>
        <v>257</v>
      </c>
    </row>
    <row r="9" spans="2:9">
      <c r="B9" s="28" t="s">
        <v>12</v>
      </c>
      <c r="C9" s="29">
        <v>98</v>
      </c>
      <c r="D9" s="29">
        <v>98</v>
      </c>
      <c r="E9" s="29">
        <v>94</v>
      </c>
      <c r="F9" s="29">
        <f t="shared" si="0"/>
        <v>290</v>
      </c>
    </row>
    <row r="10" spans="2:9">
      <c r="B10" s="28" t="s">
        <v>13</v>
      </c>
      <c r="C10" s="29">
        <v>96</v>
      </c>
      <c r="D10" s="29">
        <v>73</v>
      </c>
      <c r="E10" s="29">
        <v>73</v>
      </c>
      <c r="F10" s="29">
        <f t="shared" si="0"/>
        <v>242</v>
      </c>
    </row>
    <row r="11" spans="2:9">
      <c r="B11" s="28" t="s">
        <v>14</v>
      </c>
      <c r="C11" s="29">
        <v>95</v>
      </c>
      <c r="D11" s="29">
        <v>96</v>
      </c>
      <c r="E11" s="29">
        <v>77</v>
      </c>
      <c r="F11" s="29">
        <f t="shared" si="0"/>
        <v>268</v>
      </c>
    </row>
    <row r="12" spans="2:9">
      <c r="B12" s="28" t="s">
        <v>15</v>
      </c>
      <c r="C12" s="29">
        <v>76</v>
      </c>
      <c r="D12" s="29">
        <v>73</v>
      </c>
      <c r="E12" s="29">
        <v>97</v>
      </c>
      <c r="F12" s="29">
        <v>239</v>
      </c>
    </row>
    <row r="13" spans="2:9">
      <c r="B13" s="28" t="s">
        <v>16</v>
      </c>
      <c r="C13" s="29">
        <v>77</v>
      </c>
      <c r="D13" s="29">
        <v>89</v>
      </c>
      <c r="E13" s="29">
        <v>80</v>
      </c>
      <c r="F13" s="29">
        <f t="shared" si="0"/>
        <v>246</v>
      </c>
    </row>
    <row r="14" spans="2:9">
      <c r="B14" s="28" t="s">
        <v>17</v>
      </c>
      <c r="C14" s="29">
        <v>73</v>
      </c>
      <c r="D14" s="29">
        <v>88</v>
      </c>
      <c r="E14" s="29">
        <v>77</v>
      </c>
      <c r="F14" s="29">
        <f t="shared" si="0"/>
        <v>238</v>
      </c>
    </row>
    <row r="15" spans="2:9">
      <c r="B15" s="28" t="s">
        <v>18</v>
      </c>
      <c r="C15" s="29">
        <v>83</v>
      </c>
      <c r="D15" s="29">
        <v>95</v>
      </c>
      <c r="E15" s="29">
        <v>88</v>
      </c>
      <c r="F15" s="29">
        <f t="shared" si="0"/>
        <v>266</v>
      </c>
    </row>
    <row r="16" spans="2:9">
      <c r="B16" s="28" t="s">
        <v>19</v>
      </c>
      <c r="C16" s="29">
        <v>79</v>
      </c>
      <c r="D16" s="29">
        <v>73</v>
      </c>
      <c r="E16" s="29">
        <v>78</v>
      </c>
      <c r="F16" s="29">
        <f t="shared" si="0"/>
        <v>230</v>
      </c>
    </row>
  </sheetData>
  <mergeCells count="1">
    <mergeCell ref="B2:F2"/>
  </mergeCells>
  <conditionalFormatting sqref="C5:F16">
    <cfRule type="expression" dxfId="3" priority="1">
      <formula>$F5&gt;=240</formula>
    </cfRule>
    <cfRule type="expression" dxfId="2" priority="2">
      <formula>$F5&gt;=240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55C6-909D-4948-80A4-C0A50B900285}">
  <dimension ref="A1:BM16"/>
  <sheetViews>
    <sheetView showGridLines="0" zoomScale="80" zoomScaleNormal="80" workbookViewId="0">
      <selection activeCell="AP34" sqref="AP34"/>
    </sheetView>
  </sheetViews>
  <sheetFormatPr defaultColWidth="9" defaultRowHeight="16.899999999999999"/>
  <cols>
    <col min="1" max="1" width="2.6875" style="31" customWidth="1"/>
    <col min="2" max="2" width="13" style="5" customWidth="1"/>
    <col min="3" max="3" width="9.125" style="5" bestFit="1" customWidth="1"/>
    <col min="4" max="34" width="4.875" style="32" customWidth="1"/>
    <col min="35" max="16384" width="9" style="31"/>
  </cols>
  <sheetData>
    <row r="1" spans="1:65" ht="14.25" customHeight="1"/>
    <row r="2" spans="1:65" ht="14.25" customHeight="1">
      <c r="B2" s="33" t="s">
        <v>31</v>
      </c>
    </row>
    <row r="3" spans="1:65" ht="14.25" customHeight="1">
      <c r="B3" s="33" t="s">
        <v>32</v>
      </c>
    </row>
    <row r="4" spans="1:65" ht="14.25" customHeight="1">
      <c r="B4" s="33"/>
    </row>
    <row r="5" spans="1:65" s="38" customFormat="1" ht="21.75" customHeight="1">
      <c r="A5" s="31"/>
      <c r="B5" s="34" t="s">
        <v>3</v>
      </c>
      <c r="C5" s="35" t="s">
        <v>33</v>
      </c>
      <c r="D5" s="36">
        <v>44562</v>
      </c>
      <c r="E5" s="36">
        <v>44563</v>
      </c>
      <c r="F5" s="36">
        <v>44564</v>
      </c>
      <c r="G5" s="36">
        <v>44565</v>
      </c>
      <c r="H5" s="36">
        <v>44566</v>
      </c>
      <c r="I5" s="36">
        <v>44567</v>
      </c>
      <c r="J5" s="36">
        <v>44568</v>
      </c>
      <c r="K5" s="36">
        <v>44569</v>
      </c>
      <c r="L5" s="36">
        <v>44570</v>
      </c>
      <c r="M5" s="36">
        <v>44571</v>
      </c>
      <c r="N5" s="36">
        <v>44572</v>
      </c>
      <c r="O5" s="36">
        <v>44573</v>
      </c>
      <c r="P5" s="36">
        <v>44574</v>
      </c>
      <c r="Q5" s="36">
        <v>44575</v>
      </c>
      <c r="R5" s="36">
        <v>44576</v>
      </c>
      <c r="S5" s="36">
        <v>44577</v>
      </c>
      <c r="T5" s="36">
        <v>44578</v>
      </c>
      <c r="U5" s="36">
        <v>44579</v>
      </c>
      <c r="V5" s="36">
        <v>44580</v>
      </c>
      <c r="W5" s="36">
        <v>44581</v>
      </c>
      <c r="X5" s="36">
        <v>44582</v>
      </c>
      <c r="Y5" s="36">
        <v>44583</v>
      </c>
      <c r="Z5" s="36">
        <v>44584</v>
      </c>
      <c r="AA5" s="36">
        <v>44585</v>
      </c>
      <c r="AB5" s="36">
        <v>44586</v>
      </c>
      <c r="AC5" s="36">
        <v>44587</v>
      </c>
      <c r="AD5" s="36">
        <v>44588</v>
      </c>
      <c r="AE5" s="36">
        <v>44589</v>
      </c>
      <c r="AF5" s="36">
        <v>44590</v>
      </c>
      <c r="AG5" s="36">
        <v>44591</v>
      </c>
      <c r="AH5" s="36">
        <v>44592</v>
      </c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ht="21.75" customHeight="1" thickBot="1">
      <c r="B6" s="39"/>
      <c r="C6" s="40" t="s">
        <v>34</v>
      </c>
      <c r="D6" s="41" t="s">
        <v>35</v>
      </c>
      <c r="E6" s="41" t="s">
        <v>36</v>
      </c>
      <c r="F6" s="41" t="s">
        <v>37</v>
      </c>
      <c r="G6" s="41" t="s">
        <v>38</v>
      </c>
      <c r="H6" s="41" t="s">
        <v>39</v>
      </c>
      <c r="I6" s="41" t="s">
        <v>40</v>
      </c>
      <c r="J6" s="41" t="s">
        <v>41</v>
      </c>
      <c r="K6" s="41" t="s">
        <v>35</v>
      </c>
      <c r="L6" s="41" t="s">
        <v>36</v>
      </c>
      <c r="M6" s="41" t="s">
        <v>37</v>
      </c>
      <c r="N6" s="41" t="s">
        <v>38</v>
      </c>
      <c r="O6" s="41" t="s">
        <v>39</v>
      </c>
      <c r="P6" s="41" t="s">
        <v>40</v>
      </c>
      <c r="Q6" s="41" t="s">
        <v>41</v>
      </c>
      <c r="R6" s="41" t="s">
        <v>35</v>
      </c>
      <c r="S6" s="41" t="s">
        <v>36</v>
      </c>
      <c r="T6" s="41" t="s">
        <v>37</v>
      </c>
      <c r="U6" s="41" t="s">
        <v>38</v>
      </c>
      <c r="V6" s="41" t="s">
        <v>39</v>
      </c>
      <c r="W6" s="41" t="s">
        <v>40</v>
      </c>
      <c r="X6" s="41" t="s">
        <v>41</v>
      </c>
      <c r="Y6" s="41" t="s">
        <v>35</v>
      </c>
      <c r="Z6" s="41" t="s">
        <v>36</v>
      </c>
      <c r="AA6" s="41" t="s">
        <v>37</v>
      </c>
      <c r="AB6" s="41" t="s">
        <v>38</v>
      </c>
      <c r="AC6" s="41" t="s">
        <v>39</v>
      </c>
      <c r="AD6" s="41" t="s">
        <v>40</v>
      </c>
      <c r="AE6" s="41" t="s">
        <v>41</v>
      </c>
      <c r="AF6" s="41" t="s">
        <v>35</v>
      </c>
      <c r="AG6" s="41" t="s">
        <v>36</v>
      </c>
      <c r="AH6" s="41" t="s">
        <v>37</v>
      </c>
    </row>
    <row r="7" spans="1:65" ht="21.75" customHeight="1" thickTop="1">
      <c r="B7" s="42" t="s">
        <v>8</v>
      </c>
      <c r="C7" s="43" t="s">
        <v>42</v>
      </c>
      <c r="D7" s="44" t="s">
        <v>43</v>
      </c>
      <c r="E7" s="44" t="s">
        <v>43</v>
      </c>
      <c r="F7" s="44" t="s">
        <v>43</v>
      </c>
      <c r="G7" s="44" t="s">
        <v>43</v>
      </c>
      <c r="H7" s="44"/>
      <c r="I7" s="44" t="s">
        <v>43</v>
      </c>
      <c r="J7" s="44" t="s">
        <v>43</v>
      </c>
      <c r="K7" s="44"/>
      <c r="L7" s="44" t="s">
        <v>43</v>
      </c>
      <c r="M7" s="44"/>
      <c r="N7" s="44" t="s">
        <v>43</v>
      </c>
      <c r="O7" s="44" t="s">
        <v>43</v>
      </c>
      <c r="P7" s="44" t="s">
        <v>43</v>
      </c>
      <c r="Q7" s="44" t="s">
        <v>43</v>
      </c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6"/>
    </row>
    <row r="8" spans="1:65" ht="21.75" customHeight="1" thickBot="1">
      <c r="B8" s="47"/>
      <c r="C8" s="48" t="s">
        <v>44</v>
      </c>
      <c r="D8" s="49" t="s">
        <v>43</v>
      </c>
      <c r="E8" s="49" t="s">
        <v>43</v>
      </c>
      <c r="F8" s="49"/>
      <c r="G8" s="49"/>
      <c r="H8" s="49" t="s">
        <v>43</v>
      </c>
      <c r="I8" s="50"/>
      <c r="J8" s="49" t="s">
        <v>43</v>
      </c>
      <c r="K8" s="50"/>
      <c r="L8" s="49" t="s">
        <v>43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1"/>
    </row>
    <row r="9" spans="1:65" ht="21.75" customHeight="1" thickTop="1">
      <c r="B9" s="52" t="s">
        <v>9</v>
      </c>
      <c r="C9" s="43" t="s">
        <v>42</v>
      </c>
      <c r="D9" s="53" t="s">
        <v>43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65" ht="21.75" customHeight="1" thickBot="1">
      <c r="B10" s="56"/>
      <c r="C10" s="48" t="s">
        <v>44</v>
      </c>
      <c r="D10" s="49"/>
      <c r="E10" s="50" t="s">
        <v>43</v>
      </c>
      <c r="F10" s="50" t="s">
        <v>43</v>
      </c>
      <c r="G10" s="50" t="s">
        <v>43</v>
      </c>
      <c r="H10" s="50"/>
      <c r="I10" s="50" t="s">
        <v>43</v>
      </c>
      <c r="J10" s="50"/>
      <c r="K10" s="50" t="s">
        <v>43</v>
      </c>
      <c r="L10" s="50" t="s">
        <v>43</v>
      </c>
      <c r="M10" s="50" t="s">
        <v>43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1"/>
    </row>
    <row r="11" spans="1:65" ht="21.75" customHeight="1" thickTop="1">
      <c r="B11" s="57" t="s">
        <v>11</v>
      </c>
      <c r="C11" s="43" t="s">
        <v>42</v>
      </c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5"/>
    </row>
    <row r="12" spans="1:65" ht="21.75" customHeight="1" thickBot="1">
      <c r="B12" s="47"/>
      <c r="C12" s="48" t="s">
        <v>44</v>
      </c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1"/>
    </row>
    <row r="13" spans="1:65" ht="21.75" customHeight="1" thickTop="1">
      <c r="B13" s="57" t="s">
        <v>45</v>
      </c>
      <c r="C13" s="43" t="s">
        <v>42</v>
      </c>
      <c r="D13" s="53" t="s">
        <v>43</v>
      </c>
      <c r="E13" s="54"/>
      <c r="F13" s="53" t="s">
        <v>43</v>
      </c>
      <c r="G13" s="53" t="s">
        <v>43</v>
      </c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5"/>
    </row>
    <row r="14" spans="1:65" ht="21.75" customHeight="1" thickBot="1">
      <c r="B14" s="47"/>
      <c r="C14" s="48" t="s">
        <v>44</v>
      </c>
      <c r="D14" s="50" t="s">
        <v>43</v>
      </c>
      <c r="E14" s="50" t="s">
        <v>43</v>
      </c>
      <c r="F14" s="50" t="s">
        <v>43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1"/>
    </row>
    <row r="15" spans="1:65" ht="21.75" customHeight="1" thickTop="1">
      <c r="B15" s="57" t="s">
        <v>46</v>
      </c>
      <c r="C15" s="43" t="s">
        <v>42</v>
      </c>
      <c r="D15" s="53"/>
      <c r="E15" s="53" t="s">
        <v>43</v>
      </c>
      <c r="F15" s="53" t="s">
        <v>43</v>
      </c>
      <c r="G15" s="53" t="s">
        <v>43</v>
      </c>
      <c r="H15" s="54"/>
      <c r="I15" s="53" t="s">
        <v>43</v>
      </c>
      <c r="J15" s="53" t="s">
        <v>43</v>
      </c>
      <c r="K15" s="53" t="s">
        <v>43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5"/>
    </row>
    <row r="16" spans="1:65" ht="21.75" customHeight="1">
      <c r="B16" s="47"/>
      <c r="C16" s="48" t="s">
        <v>44</v>
      </c>
      <c r="D16" s="49"/>
      <c r="E16" s="50"/>
      <c r="F16" s="50" t="s">
        <v>43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1"/>
    </row>
  </sheetData>
  <mergeCells count="6">
    <mergeCell ref="B5:B6"/>
    <mergeCell ref="B7:B8"/>
    <mergeCell ref="B9:B10"/>
    <mergeCell ref="B11:B12"/>
    <mergeCell ref="B13:B14"/>
    <mergeCell ref="B15:B16"/>
  </mergeCells>
  <conditionalFormatting sqref="D5:AH16">
    <cfRule type="expression" dxfId="1" priority="1">
      <formula>D$6="Sat"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5B4A-5EB6-44F3-8B7C-06477BFCE805}">
  <dimension ref="B1:D16"/>
  <sheetViews>
    <sheetView tabSelected="1" zoomScaleNormal="100" workbookViewId="0">
      <selection activeCell="B1" sqref="B1"/>
    </sheetView>
  </sheetViews>
  <sheetFormatPr defaultRowHeight="16.899999999999999"/>
  <cols>
    <col min="1" max="1" width="5.1875" style="5" customWidth="1"/>
    <col min="2" max="4" width="11" style="5" customWidth="1"/>
    <col min="5" max="16384" width="9" style="5"/>
  </cols>
  <sheetData>
    <row r="1" spans="2:4">
      <c r="B1" s="33" t="s">
        <v>47</v>
      </c>
    </row>
    <row r="3" spans="2:4" ht="17.25" thickBot="1"/>
    <row r="4" spans="2:4" ht="25.25" customHeight="1" thickBot="1">
      <c r="B4" s="26" t="s">
        <v>48</v>
      </c>
      <c r="C4" s="26"/>
      <c r="D4" s="26"/>
    </row>
    <row r="6" spans="2:4">
      <c r="B6" s="18" t="s">
        <v>49</v>
      </c>
      <c r="C6" s="18" t="s">
        <v>21</v>
      </c>
      <c r="D6" s="18" t="s">
        <v>22</v>
      </c>
    </row>
    <row r="7" spans="2:4">
      <c r="B7" s="30" t="s">
        <v>8</v>
      </c>
      <c r="C7" s="30" t="s">
        <v>50</v>
      </c>
      <c r="D7" s="30" t="s">
        <v>50</v>
      </c>
    </row>
    <row r="8" spans="2:4">
      <c r="B8" s="30" t="s">
        <v>9</v>
      </c>
      <c r="C8" s="30" t="s">
        <v>51</v>
      </c>
      <c r="D8" s="30" t="s">
        <v>50</v>
      </c>
    </row>
    <row r="9" spans="2:4">
      <c r="B9" s="30" t="s">
        <v>10</v>
      </c>
      <c r="C9" s="30" t="s">
        <v>50</v>
      </c>
      <c r="D9" s="30" t="s">
        <v>51</v>
      </c>
    </row>
    <row r="10" spans="2:4">
      <c r="B10" s="30" t="s">
        <v>11</v>
      </c>
      <c r="C10" s="30" t="s">
        <v>51</v>
      </c>
      <c r="D10" s="30" t="s">
        <v>51</v>
      </c>
    </row>
    <row r="11" spans="2:4">
      <c r="B11" s="30" t="s">
        <v>12</v>
      </c>
      <c r="C11" s="30" t="s">
        <v>50</v>
      </c>
      <c r="D11" s="30" t="s">
        <v>50</v>
      </c>
    </row>
    <row r="12" spans="2:4">
      <c r="B12" s="30" t="s">
        <v>13</v>
      </c>
      <c r="C12" s="30" t="s">
        <v>51</v>
      </c>
      <c r="D12" s="30" t="s">
        <v>50</v>
      </c>
    </row>
    <row r="13" spans="2:4">
      <c r="B13" s="30" t="s">
        <v>14</v>
      </c>
      <c r="C13" s="30" t="s">
        <v>50</v>
      </c>
      <c r="D13" s="30" t="s">
        <v>50</v>
      </c>
    </row>
    <row r="14" spans="2:4">
      <c r="B14" s="30" t="s">
        <v>15</v>
      </c>
      <c r="C14" s="30" t="s">
        <v>50</v>
      </c>
      <c r="D14" s="30" t="s">
        <v>50</v>
      </c>
    </row>
    <row r="15" spans="2:4">
      <c r="B15" s="30" t="s">
        <v>16</v>
      </c>
      <c r="C15" s="30" t="s">
        <v>51</v>
      </c>
      <c r="D15" s="30" t="s">
        <v>51</v>
      </c>
    </row>
    <row r="16" spans="2:4">
      <c r="B16" s="30" t="s">
        <v>17</v>
      </c>
      <c r="C16" s="30" t="s">
        <v>50</v>
      </c>
      <c r="D16" s="30" t="s">
        <v>51</v>
      </c>
    </row>
  </sheetData>
  <mergeCells count="1">
    <mergeCell ref="B4:D4"/>
  </mergeCells>
  <conditionalFormatting sqref="B7:D16">
    <cfRule type="expression" dxfId="0" priority="1">
      <formula>AND($C7="O", $D7="O")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FFC2-ED30-4671-BDA7-AD38357F6B0C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SalesReport</vt:lpstr>
      <vt:lpstr>MixedReference</vt:lpstr>
      <vt:lpstr>HighlightRow</vt:lpstr>
      <vt:lpstr>HighlightColumn</vt:lpstr>
      <vt:lpstr>HighlightRowMultipleCriteria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Kwang-Chul Kwon</dc:creator>
  <cp:lastModifiedBy>Kwang-Chul Kwon</cp:lastModifiedBy>
  <dcterms:created xsi:type="dcterms:W3CDTF">2022-07-10T23:44:25Z</dcterms:created>
  <dcterms:modified xsi:type="dcterms:W3CDTF">2022-07-10T23:47:14Z</dcterms:modified>
</cp:coreProperties>
</file>