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9"/>
  <workbookPr defaultThemeVersion="166925"/>
  <mc:AlternateContent xmlns:mc="http://schemas.openxmlformats.org/markup-compatibility/2006">
    <mc:Choice Requires="x15">
      <x15ac:absPath xmlns:x15ac="http://schemas.microsoft.com/office/spreadsheetml/2010/11/ac" url="https://sluedu-my.sharepoint.com/personal/adrian_swindle_slu_edu/Documents/Documents/REU-2023/REU-Project/ObfuscationDatabase/"/>
    </mc:Choice>
  </mc:AlternateContent>
  <xr:revisionPtr revIDLastSave="52" documentId="11_AB18CD5A3B4E1DA0D90B21A71CEC5C8C9CAF59A9" xr6:coauthVersionLast="47" xr6:coauthVersionMax="47" xr10:uidLastSave="{69516714-757B-4FE0-8AD3-A72C8283DBD9}"/>
  <bookViews>
    <workbookView xWindow="-108" yWindow="-108" windowWidth="23256" windowHeight="14016" tabRatio="843" firstSheet="2" activeTab="2" xr2:uid="{00000000-000D-0000-FFFF-FFFF00000000}"/>
  </bookViews>
  <sheets>
    <sheet name="B1" sheetId="2" r:id="rId1"/>
    <sheet name="B2" sheetId="3" r:id="rId2"/>
    <sheet name="B3" sheetId="4" r:id="rId3"/>
    <sheet name="B5" sheetId="5" r:id="rId4"/>
    <sheet name="B4" sheetId="6" r:id="rId5"/>
    <sheet name="B6" sheetId="7" r:id="rId6"/>
    <sheet name="B7" sheetId="8" r:id="rId7"/>
    <sheet name="B8" sheetId="9" r:id="rId8"/>
    <sheet name="B9" sheetId="10" r:id="rId9"/>
    <sheet name="B10" sheetId="11" r:id="rId10"/>
    <sheet name="B45" sheetId="12" r:id="rId11"/>
    <sheet name="B46" sheetId="13" r:id="rId12"/>
    <sheet name="B47" sheetId="14" r:id="rId13"/>
    <sheet name="B48" sheetId="15" r:id="rId14"/>
    <sheet name="B49" sheetId="16" r:id="rId15"/>
    <sheet name="B50" sheetId="17" r:id="rId16"/>
    <sheet name="B51" sheetId="18" r:id="rId17"/>
    <sheet name="B52" sheetId="19" r:id="rId18"/>
    <sheet name="B53" sheetId="20" r:id="rId19"/>
    <sheet name="B54" sheetId="21" r:id="rId20"/>
    <sheet name="B55" sheetId="22" r:id="rId21"/>
    <sheet name="C1" sheetId="23" r:id="rId22"/>
    <sheet name="C2" sheetId="24" r:id="rId23"/>
    <sheet name="C3" sheetId="25" r:id="rId24"/>
    <sheet name="C4" sheetId="26" r:id="rId25"/>
    <sheet name="C5" sheetId="27" r:id="rId26"/>
    <sheet name="C6" sheetId="28" r:id="rId27"/>
    <sheet name="C7" sheetId="29" r:id="rId28"/>
    <sheet name="C8" sheetId="30" r:id="rId29"/>
    <sheet name="C9" sheetId="31" r:id="rId30"/>
    <sheet name="C10" sheetId="32" r:id="rId31"/>
    <sheet name="C11" sheetId="33" r:id="rId32"/>
    <sheet name="C12" sheetId="34" r:id="rId33"/>
    <sheet name="C13" sheetId="35" r:id="rId34"/>
    <sheet name="C14" sheetId="36" r:id="rId35"/>
    <sheet name="C15" sheetId="37" r:id="rId36"/>
    <sheet name="C16" sheetId="38" r:id="rId37"/>
  </sheets>
  <externalReferences>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56" i="38" l="1"/>
  <c r="Q56" i="38"/>
  <c r="I56" i="38"/>
  <c r="Y55" i="38"/>
  <c r="Q55" i="38"/>
  <c r="I55" i="38"/>
  <c r="Y54" i="38"/>
  <c r="Q54" i="38"/>
  <c r="I54" i="38"/>
  <c r="Y53" i="38"/>
  <c r="Q53" i="38"/>
  <c r="I53" i="38"/>
  <c r="Y52" i="38"/>
  <c r="Q52" i="38"/>
  <c r="I52" i="38"/>
  <c r="Y51" i="38"/>
  <c r="Q51" i="38"/>
  <c r="I51" i="38"/>
  <c r="Y50" i="38"/>
  <c r="Q50" i="38"/>
  <c r="I50" i="38"/>
  <c r="Y49" i="38"/>
  <c r="Q49" i="38"/>
  <c r="I49" i="38"/>
  <c r="Y48" i="38"/>
  <c r="Q48" i="38"/>
  <c r="I48" i="38"/>
  <c r="Y47" i="38"/>
  <c r="Q47" i="38"/>
  <c r="I47" i="38"/>
  <c r="Y46" i="38"/>
  <c r="Q46" i="38"/>
  <c r="I46" i="38"/>
  <c r="Y45" i="38"/>
  <c r="Q45" i="38"/>
  <c r="I45" i="38"/>
  <c r="Y44" i="38"/>
  <c r="Q44" i="38"/>
  <c r="I44" i="38"/>
  <c r="Y43" i="38"/>
  <c r="Q43" i="38"/>
  <c r="I43" i="38"/>
  <c r="Y42" i="38"/>
  <c r="Q42" i="38"/>
  <c r="I42" i="38"/>
  <c r="Y41" i="38"/>
  <c r="Q41" i="38"/>
  <c r="I41" i="38"/>
  <c r="Y40" i="38"/>
  <c r="Q40" i="38"/>
  <c r="I40" i="38"/>
  <c r="Y39" i="38"/>
  <c r="Q39" i="38"/>
  <c r="I39" i="38"/>
  <c r="Y38" i="38"/>
  <c r="Q38" i="38"/>
  <c r="I38" i="38"/>
  <c r="Y37" i="38"/>
  <c r="Q37" i="38"/>
  <c r="I37" i="38"/>
  <c r="Y36" i="38"/>
  <c r="Q36" i="38"/>
  <c r="I36" i="38"/>
  <c r="Y35" i="38"/>
  <c r="Q35" i="38"/>
  <c r="I35" i="38"/>
  <c r="Y34" i="38"/>
  <c r="Q34" i="38"/>
  <c r="I34" i="38"/>
  <c r="Y33" i="38"/>
  <c r="Q33" i="38"/>
  <c r="I33" i="38"/>
  <c r="Y32" i="38"/>
  <c r="Q32" i="38"/>
  <c r="I32" i="38"/>
  <c r="Y31" i="38"/>
  <c r="Q31" i="38"/>
  <c r="I31" i="38"/>
  <c r="Y30" i="38"/>
  <c r="Q30" i="38"/>
  <c r="I30" i="38"/>
  <c r="Y29" i="38"/>
  <c r="Q29" i="38"/>
  <c r="I29" i="38"/>
  <c r="Y28" i="38"/>
  <c r="Q28" i="38"/>
  <c r="I28" i="38"/>
  <c r="Y27" i="38"/>
  <c r="Q27" i="38"/>
  <c r="I27" i="38"/>
  <c r="Y26" i="38"/>
  <c r="Q26" i="38"/>
  <c r="I26" i="38"/>
  <c r="Y25" i="38"/>
  <c r="Q25" i="38"/>
  <c r="I25" i="38"/>
  <c r="Y24" i="38"/>
  <c r="Q24" i="38"/>
  <c r="I24" i="38"/>
  <c r="Y23" i="38"/>
  <c r="Q23" i="38"/>
  <c r="I23" i="38"/>
  <c r="Y22" i="38"/>
  <c r="Q22" i="38"/>
  <c r="I22" i="38"/>
  <c r="Y21" i="38"/>
  <c r="Q21" i="38"/>
  <c r="I21" i="38"/>
  <c r="Y20" i="38"/>
  <c r="Q20" i="38"/>
  <c r="I20" i="38"/>
  <c r="Y19" i="38"/>
  <c r="Q19" i="38"/>
  <c r="I19" i="38"/>
  <c r="Y18" i="38"/>
  <c r="Q18" i="38"/>
  <c r="I18" i="38"/>
  <c r="Y17" i="38"/>
  <c r="Q17" i="38"/>
  <c r="I17" i="38"/>
  <c r="Y16" i="38"/>
  <c r="Q16" i="38"/>
  <c r="I16" i="38"/>
  <c r="Y15" i="38"/>
  <c r="Q15" i="38"/>
  <c r="I15" i="38"/>
  <c r="Y14" i="38"/>
  <c r="Q14" i="38"/>
  <c r="I14" i="38"/>
  <c r="Y13" i="38"/>
  <c r="Q13" i="38"/>
  <c r="I13" i="38"/>
  <c r="Y12" i="38"/>
  <c r="Q12" i="38"/>
  <c r="I12" i="38"/>
  <c r="Y11" i="38"/>
  <c r="Q11" i="38"/>
  <c r="I11" i="38"/>
  <c r="Y10" i="38"/>
  <c r="Q10" i="38"/>
  <c r="I10" i="38"/>
  <c r="Y9" i="38"/>
  <c r="Q9" i="38"/>
  <c r="I9" i="38"/>
  <c r="Y8" i="38"/>
  <c r="Q8" i="38"/>
  <c r="I8" i="38"/>
  <c r="Y7" i="38"/>
  <c r="Q7" i="38"/>
  <c r="I7" i="38"/>
  <c r="Y6" i="38"/>
  <c r="Q6" i="38"/>
  <c r="I6" i="38"/>
  <c r="Y5" i="38"/>
  <c r="Q5" i="38"/>
  <c r="I5" i="38"/>
  <c r="Y4" i="38"/>
  <c r="Q4" i="38"/>
  <c r="I4" i="38"/>
  <c r="Y3" i="38"/>
  <c r="Q3" i="38"/>
  <c r="I3" i="38"/>
  <c r="Y2" i="38"/>
  <c r="Q2" i="38"/>
  <c r="I2" i="38"/>
  <c r="Y1" i="38"/>
  <c r="W1" i="38"/>
  <c r="U1" i="38"/>
  <c r="S1" i="38"/>
  <c r="Q1" i="38"/>
  <c r="O1" i="38"/>
  <c r="M1" i="38"/>
  <c r="K1" i="38"/>
  <c r="I1" i="38"/>
  <c r="G1" i="38"/>
  <c r="E1" i="38"/>
  <c r="C1" i="38"/>
  <c r="A1" i="38"/>
  <c r="Y56" i="37"/>
  <c r="Q56" i="37"/>
  <c r="I56" i="37"/>
  <c r="Y55" i="37"/>
  <c r="Q55" i="37"/>
  <c r="I55" i="37"/>
  <c r="Y54" i="37"/>
  <c r="Q54" i="37"/>
  <c r="I54" i="37"/>
  <c r="Y53" i="37"/>
  <c r="Q53" i="37"/>
  <c r="I53" i="37"/>
  <c r="Y52" i="37"/>
  <c r="Q52" i="37"/>
  <c r="I52" i="37"/>
  <c r="Y51" i="37"/>
  <c r="Q51" i="37"/>
  <c r="I51" i="37"/>
  <c r="Y50" i="37"/>
  <c r="Q50" i="37"/>
  <c r="I50" i="37"/>
  <c r="Y49" i="37"/>
  <c r="Q49" i="37"/>
  <c r="I49" i="37"/>
  <c r="Y48" i="37"/>
  <c r="Q48" i="37"/>
  <c r="I48" i="37"/>
  <c r="Y47" i="37"/>
  <c r="Q47" i="37"/>
  <c r="I47" i="37"/>
  <c r="Y46" i="37"/>
  <c r="Q46" i="37"/>
  <c r="I46" i="37"/>
  <c r="Y45" i="37"/>
  <c r="Q45" i="37"/>
  <c r="I45" i="37"/>
  <c r="Y44" i="37"/>
  <c r="Q44" i="37"/>
  <c r="I44" i="37"/>
  <c r="Y43" i="37"/>
  <c r="Q43" i="37"/>
  <c r="I43" i="37"/>
  <c r="Y42" i="37"/>
  <c r="Q42" i="37"/>
  <c r="I42" i="37"/>
  <c r="Y41" i="37"/>
  <c r="Q41" i="37"/>
  <c r="I41" i="37"/>
  <c r="Y40" i="37"/>
  <c r="Q40" i="37"/>
  <c r="I40" i="37"/>
  <c r="Y39" i="37"/>
  <c r="Q39" i="37"/>
  <c r="I39" i="37"/>
  <c r="Y38" i="37"/>
  <c r="Q38" i="37"/>
  <c r="I38" i="37"/>
  <c r="Y37" i="37"/>
  <c r="Q37" i="37"/>
  <c r="I37" i="37"/>
  <c r="Y36" i="37"/>
  <c r="Q36" i="37"/>
  <c r="I36" i="37"/>
  <c r="Y35" i="37"/>
  <c r="Q35" i="37"/>
  <c r="I35" i="37"/>
  <c r="Y34" i="37"/>
  <c r="Q34" i="37"/>
  <c r="I34" i="37"/>
  <c r="Y33" i="37"/>
  <c r="Q33" i="37"/>
  <c r="I33" i="37"/>
  <c r="Y32" i="37"/>
  <c r="Q32" i="37"/>
  <c r="I32" i="37"/>
  <c r="Y31" i="37"/>
  <c r="Q31" i="37"/>
  <c r="I31" i="37"/>
  <c r="Y30" i="37"/>
  <c r="Q30" i="37"/>
  <c r="I30" i="37"/>
  <c r="Y29" i="37"/>
  <c r="Q29" i="37"/>
  <c r="I29" i="37"/>
  <c r="Y28" i="37"/>
  <c r="Q28" i="37"/>
  <c r="I28" i="37"/>
  <c r="Y27" i="37"/>
  <c r="Q27" i="37"/>
  <c r="I27" i="37"/>
  <c r="Y26" i="37"/>
  <c r="Q26" i="37"/>
  <c r="I26" i="37"/>
  <c r="Y25" i="37"/>
  <c r="Q25" i="37"/>
  <c r="I25" i="37"/>
  <c r="Y24" i="37"/>
  <c r="Q24" i="37"/>
  <c r="I24" i="37"/>
  <c r="Y23" i="37"/>
  <c r="Q23" i="37"/>
  <c r="I23" i="37"/>
  <c r="Y22" i="37"/>
  <c r="Q22" i="37"/>
  <c r="I22" i="37"/>
  <c r="Y21" i="37"/>
  <c r="Q21" i="37"/>
  <c r="I21" i="37"/>
  <c r="Y20" i="37"/>
  <c r="Q20" i="37"/>
  <c r="I20" i="37"/>
  <c r="Y19" i="37"/>
  <c r="Q19" i="37"/>
  <c r="I19" i="37"/>
  <c r="Y18" i="37"/>
  <c r="Q18" i="37"/>
  <c r="I18" i="37"/>
  <c r="Y17" i="37"/>
  <c r="Q17" i="37"/>
  <c r="I17" i="37"/>
  <c r="Y16" i="37"/>
  <c r="Q16" i="37"/>
  <c r="I16" i="37"/>
  <c r="Y15" i="37"/>
  <c r="Q15" i="37"/>
  <c r="I15" i="37"/>
  <c r="Y14" i="37"/>
  <c r="Q14" i="37"/>
  <c r="I14" i="37"/>
  <c r="Y13" i="37"/>
  <c r="Q13" i="37"/>
  <c r="I13" i="37"/>
  <c r="Y12" i="37"/>
  <c r="Q12" i="37"/>
  <c r="I12" i="37"/>
  <c r="Y11" i="37"/>
  <c r="Q11" i="37"/>
  <c r="I11" i="37"/>
  <c r="Y10" i="37"/>
  <c r="Q10" i="37"/>
  <c r="I10" i="37"/>
  <c r="Y9" i="37"/>
  <c r="Q9" i="37"/>
  <c r="I9" i="37"/>
  <c r="Y8" i="37"/>
  <c r="Q8" i="37"/>
  <c r="I8" i="37"/>
  <c r="Y7" i="37"/>
  <c r="Q7" i="37"/>
  <c r="I7" i="37"/>
  <c r="Y6" i="37"/>
  <c r="Q6" i="37"/>
  <c r="I6" i="37"/>
  <c r="Y5" i="37"/>
  <c r="Q5" i="37"/>
  <c r="I5" i="37"/>
  <c r="Y4" i="37"/>
  <c r="Q4" i="37"/>
  <c r="I4" i="37"/>
  <c r="Y3" i="37"/>
  <c r="Q3" i="37"/>
  <c r="I3" i="37"/>
  <c r="Y2" i="37"/>
  <c r="Q2" i="37"/>
  <c r="I2" i="37"/>
  <c r="Y1" i="37"/>
  <c r="W1" i="37"/>
  <c r="U1" i="37"/>
  <c r="S1" i="37"/>
  <c r="Q1" i="37"/>
  <c r="O1" i="37"/>
  <c r="M1" i="37"/>
  <c r="K1" i="37"/>
  <c r="I1" i="37"/>
  <c r="G1" i="37"/>
  <c r="E1" i="37"/>
  <c r="C1" i="37"/>
  <c r="A1" i="37"/>
  <c r="Y56" i="36"/>
  <c r="Q56" i="36"/>
  <c r="I56" i="36"/>
  <c r="Y55" i="36"/>
  <c r="Q55" i="36"/>
  <c r="I55" i="36"/>
  <c r="Y54" i="36"/>
  <c r="Q54" i="36"/>
  <c r="I54" i="36"/>
  <c r="Y53" i="36"/>
  <c r="Q53" i="36"/>
  <c r="I53" i="36"/>
  <c r="Y52" i="36"/>
  <c r="Q52" i="36"/>
  <c r="I52" i="36"/>
  <c r="Y51" i="36"/>
  <c r="Q51" i="36"/>
  <c r="I51" i="36"/>
  <c r="Y50" i="36"/>
  <c r="Q50" i="36"/>
  <c r="I50" i="36"/>
  <c r="Y49" i="36"/>
  <c r="Q49" i="36"/>
  <c r="I49" i="36"/>
  <c r="Y48" i="36"/>
  <c r="Q48" i="36"/>
  <c r="I48" i="36"/>
  <c r="Y47" i="36"/>
  <c r="Q47" i="36"/>
  <c r="I47" i="36"/>
  <c r="Y46" i="36"/>
  <c r="Q46" i="36"/>
  <c r="I46" i="36"/>
  <c r="Y45" i="36"/>
  <c r="Q45" i="36"/>
  <c r="I45" i="36"/>
  <c r="Y44" i="36"/>
  <c r="Q44" i="36"/>
  <c r="I44" i="36"/>
  <c r="Y43" i="36"/>
  <c r="Q43" i="36"/>
  <c r="I43" i="36"/>
  <c r="Y42" i="36"/>
  <c r="Q42" i="36"/>
  <c r="I42" i="36"/>
  <c r="Y41" i="36"/>
  <c r="Q41" i="36"/>
  <c r="I41" i="36"/>
  <c r="Y40" i="36"/>
  <c r="Q40" i="36"/>
  <c r="I40" i="36"/>
  <c r="Y39" i="36"/>
  <c r="Q39" i="36"/>
  <c r="I39" i="36"/>
  <c r="Y38" i="36"/>
  <c r="Q38" i="36"/>
  <c r="I38" i="36"/>
  <c r="Y37" i="36"/>
  <c r="Q37" i="36"/>
  <c r="I37" i="36"/>
  <c r="Y36" i="36"/>
  <c r="Q36" i="36"/>
  <c r="I36" i="36"/>
  <c r="Y35" i="36"/>
  <c r="Q35" i="36"/>
  <c r="I35" i="36"/>
  <c r="Y34" i="36"/>
  <c r="Q34" i="36"/>
  <c r="I34" i="36"/>
  <c r="Y33" i="36"/>
  <c r="Q33" i="36"/>
  <c r="I33" i="36"/>
  <c r="Y32" i="36"/>
  <c r="Q32" i="36"/>
  <c r="I32" i="36"/>
  <c r="Y31" i="36"/>
  <c r="Q31" i="36"/>
  <c r="I31" i="36"/>
  <c r="Y30" i="36"/>
  <c r="Q30" i="36"/>
  <c r="I30" i="36"/>
  <c r="Y29" i="36"/>
  <c r="Q29" i="36"/>
  <c r="I29" i="36"/>
  <c r="Y28" i="36"/>
  <c r="Q28" i="36"/>
  <c r="I28" i="36"/>
  <c r="Y27" i="36"/>
  <c r="Q27" i="36"/>
  <c r="I27" i="36"/>
  <c r="Y26" i="36"/>
  <c r="Q26" i="36"/>
  <c r="I26" i="36"/>
  <c r="Y25" i="36"/>
  <c r="Q25" i="36"/>
  <c r="I25" i="36"/>
  <c r="Y24" i="36"/>
  <c r="Q24" i="36"/>
  <c r="I24" i="36"/>
  <c r="Y23" i="36"/>
  <c r="Q23" i="36"/>
  <c r="I23" i="36"/>
  <c r="Y22" i="36"/>
  <c r="Q22" i="36"/>
  <c r="I22" i="36"/>
  <c r="Y21" i="36"/>
  <c r="Q21" i="36"/>
  <c r="I21" i="36"/>
  <c r="Y20" i="36"/>
  <c r="Q20" i="36"/>
  <c r="I20" i="36"/>
  <c r="Y19" i="36"/>
  <c r="Q19" i="36"/>
  <c r="I19" i="36"/>
  <c r="Y18" i="36"/>
  <c r="Q18" i="36"/>
  <c r="I18" i="36"/>
  <c r="Y17" i="36"/>
  <c r="Q17" i="36"/>
  <c r="I17" i="36"/>
  <c r="Y16" i="36"/>
  <c r="Q16" i="36"/>
  <c r="I16" i="36"/>
  <c r="Y15" i="36"/>
  <c r="Q15" i="36"/>
  <c r="I15" i="36"/>
  <c r="Y14" i="36"/>
  <c r="Q14" i="36"/>
  <c r="I14" i="36"/>
  <c r="Y13" i="36"/>
  <c r="Q13" i="36"/>
  <c r="I13" i="36"/>
  <c r="Y12" i="36"/>
  <c r="Q12" i="36"/>
  <c r="I12" i="36"/>
  <c r="Y11" i="36"/>
  <c r="Q11" i="36"/>
  <c r="I11" i="36"/>
  <c r="Y10" i="36"/>
  <c r="Q10" i="36"/>
  <c r="I10" i="36"/>
  <c r="Y9" i="36"/>
  <c r="Q9" i="36"/>
  <c r="I9" i="36"/>
  <c r="Y8" i="36"/>
  <c r="Q8" i="36"/>
  <c r="I8" i="36"/>
  <c r="Y7" i="36"/>
  <c r="Q7" i="36"/>
  <c r="I7" i="36"/>
  <c r="Y6" i="36"/>
  <c r="Q6" i="36"/>
  <c r="I6" i="36"/>
  <c r="Y5" i="36"/>
  <c r="Q5" i="36"/>
  <c r="I5" i="36"/>
  <c r="Y4" i="36"/>
  <c r="Q4" i="36"/>
  <c r="I4" i="36"/>
  <c r="Y3" i="36"/>
  <c r="Q3" i="36"/>
  <c r="I3" i="36"/>
  <c r="Y2" i="36"/>
  <c r="Q2" i="36"/>
  <c r="I2" i="36"/>
  <c r="Y1" i="36"/>
  <c r="W1" i="36"/>
  <c r="U1" i="36"/>
  <c r="S1" i="36"/>
  <c r="Q1" i="36"/>
  <c r="O1" i="36"/>
  <c r="M1" i="36"/>
  <c r="K1" i="36"/>
  <c r="I1" i="36"/>
  <c r="G1" i="36"/>
  <c r="E1" i="36"/>
  <c r="C1" i="36"/>
  <c r="A1" i="36"/>
  <c r="Y56" i="35"/>
  <c r="Q56" i="35"/>
  <c r="I56" i="35"/>
  <c r="Y55" i="35"/>
  <c r="Q55" i="35"/>
  <c r="I55" i="35"/>
  <c r="Y54" i="35"/>
  <c r="Q54" i="35"/>
  <c r="I54" i="35"/>
  <c r="Y53" i="35"/>
  <c r="Q53" i="35"/>
  <c r="I53" i="35"/>
  <c r="Y52" i="35"/>
  <c r="Q52" i="35"/>
  <c r="I52" i="35"/>
  <c r="Y51" i="35"/>
  <c r="Q51" i="35"/>
  <c r="I51" i="35"/>
  <c r="Y50" i="35"/>
  <c r="Q50" i="35"/>
  <c r="I50" i="35"/>
  <c r="Y49" i="35"/>
  <c r="Q49" i="35"/>
  <c r="I49" i="35"/>
  <c r="Y48" i="35"/>
  <c r="Q48" i="35"/>
  <c r="I48" i="35"/>
  <c r="Y47" i="35"/>
  <c r="Q47" i="35"/>
  <c r="I47" i="35"/>
  <c r="Y46" i="35"/>
  <c r="Q46" i="35"/>
  <c r="I46" i="35"/>
  <c r="Y45" i="35"/>
  <c r="Q45" i="35"/>
  <c r="I45" i="35"/>
  <c r="Y44" i="35"/>
  <c r="Q44" i="35"/>
  <c r="I44" i="35"/>
  <c r="Y43" i="35"/>
  <c r="Q43" i="35"/>
  <c r="I43" i="35"/>
  <c r="Y42" i="35"/>
  <c r="Q42" i="35"/>
  <c r="I42" i="35"/>
  <c r="Y41" i="35"/>
  <c r="Q41" i="35"/>
  <c r="I41" i="35"/>
  <c r="Y40" i="35"/>
  <c r="Q40" i="35"/>
  <c r="I40" i="35"/>
  <c r="Y39" i="35"/>
  <c r="Q39" i="35"/>
  <c r="I39" i="35"/>
  <c r="Y38" i="35"/>
  <c r="Q38" i="35"/>
  <c r="I38" i="35"/>
  <c r="Y37" i="35"/>
  <c r="Q37" i="35"/>
  <c r="I37" i="35"/>
  <c r="Y36" i="35"/>
  <c r="Q36" i="35"/>
  <c r="I36" i="35"/>
  <c r="Y35" i="35"/>
  <c r="Q35" i="35"/>
  <c r="I35" i="35"/>
  <c r="Y34" i="35"/>
  <c r="Q34" i="35"/>
  <c r="I34" i="35"/>
  <c r="Y33" i="35"/>
  <c r="Q33" i="35"/>
  <c r="I33" i="35"/>
  <c r="Y32" i="35"/>
  <c r="Q32" i="35"/>
  <c r="I32" i="35"/>
  <c r="Y31" i="35"/>
  <c r="Q31" i="35"/>
  <c r="I31" i="35"/>
  <c r="Y30" i="35"/>
  <c r="Q30" i="35"/>
  <c r="I30" i="35"/>
  <c r="Y29" i="35"/>
  <c r="Q29" i="35"/>
  <c r="I29" i="35"/>
  <c r="Y28" i="35"/>
  <c r="Q28" i="35"/>
  <c r="I28" i="35"/>
  <c r="Y27" i="35"/>
  <c r="Q27" i="35"/>
  <c r="I27" i="35"/>
  <c r="Y26" i="35"/>
  <c r="Q26" i="35"/>
  <c r="I26" i="35"/>
  <c r="Y25" i="35"/>
  <c r="Q25" i="35"/>
  <c r="I25" i="35"/>
  <c r="Y24" i="35"/>
  <c r="Q24" i="35"/>
  <c r="I24" i="35"/>
  <c r="Y23" i="35"/>
  <c r="Q23" i="35"/>
  <c r="I23" i="35"/>
  <c r="Y22" i="35"/>
  <c r="Q22" i="35"/>
  <c r="I22" i="35"/>
  <c r="Y21" i="35"/>
  <c r="Q21" i="35"/>
  <c r="I21" i="35"/>
  <c r="Y20" i="35"/>
  <c r="Q20" i="35"/>
  <c r="I20" i="35"/>
  <c r="Y19" i="35"/>
  <c r="Q19" i="35"/>
  <c r="I19" i="35"/>
  <c r="Y18" i="35"/>
  <c r="Q18" i="35"/>
  <c r="I18" i="35"/>
  <c r="Y17" i="35"/>
  <c r="Q17" i="35"/>
  <c r="I17" i="35"/>
  <c r="Y16" i="35"/>
  <c r="Q16" i="35"/>
  <c r="I16" i="35"/>
  <c r="Y15" i="35"/>
  <c r="Q15" i="35"/>
  <c r="I15" i="35"/>
  <c r="Y14" i="35"/>
  <c r="Q14" i="35"/>
  <c r="I14" i="35"/>
  <c r="Y13" i="35"/>
  <c r="Q13" i="35"/>
  <c r="I13" i="35"/>
  <c r="Y12" i="35"/>
  <c r="Q12" i="35"/>
  <c r="I12" i="35"/>
  <c r="Y11" i="35"/>
  <c r="Q11" i="35"/>
  <c r="I11" i="35"/>
  <c r="Y10" i="35"/>
  <c r="Q10" i="35"/>
  <c r="I10" i="35"/>
  <c r="Y9" i="35"/>
  <c r="Q9" i="35"/>
  <c r="I9" i="35"/>
  <c r="Y8" i="35"/>
  <c r="Q8" i="35"/>
  <c r="I8" i="35"/>
  <c r="Y7" i="35"/>
  <c r="Q7" i="35"/>
  <c r="I7" i="35"/>
  <c r="Y6" i="35"/>
  <c r="Q6" i="35"/>
  <c r="I6" i="35"/>
  <c r="Y5" i="35"/>
  <c r="Q5" i="35"/>
  <c r="I5" i="35"/>
  <c r="Y4" i="35"/>
  <c r="Q4" i="35"/>
  <c r="I4" i="35"/>
  <c r="Y3" i="35"/>
  <c r="Q3" i="35"/>
  <c r="I3" i="35"/>
  <c r="Y2" i="35"/>
  <c r="Q2" i="35"/>
  <c r="I2" i="35"/>
  <c r="Y1" i="35"/>
  <c r="W1" i="35"/>
  <c r="U1" i="35"/>
  <c r="S1" i="35"/>
  <c r="Q1" i="35"/>
  <c r="O1" i="35"/>
  <c r="M1" i="35"/>
  <c r="K1" i="35"/>
  <c r="I1" i="35"/>
  <c r="G1" i="35"/>
  <c r="E1" i="35"/>
  <c r="C1" i="35"/>
  <c r="A1" i="35"/>
  <c r="Y56" i="34"/>
  <c r="Q56" i="34"/>
  <c r="I56" i="34"/>
  <c r="Y55" i="34"/>
  <c r="Q55" i="34"/>
  <c r="I55" i="34"/>
  <c r="Y54" i="34"/>
  <c r="Q54" i="34"/>
  <c r="I54" i="34"/>
  <c r="Y53" i="34"/>
  <c r="Q53" i="34"/>
  <c r="I53" i="34"/>
  <c r="Y52" i="34"/>
  <c r="Q52" i="34"/>
  <c r="I52" i="34"/>
  <c r="Y51" i="34"/>
  <c r="Q51" i="34"/>
  <c r="I51" i="34"/>
  <c r="Y50" i="34"/>
  <c r="Q50" i="34"/>
  <c r="I50" i="34"/>
  <c r="Y49" i="34"/>
  <c r="Q49" i="34"/>
  <c r="I49" i="34"/>
  <c r="Y48" i="34"/>
  <c r="Q48" i="34"/>
  <c r="I48" i="34"/>
  <c r="Y47" i="34"/>
  <c r="Q47" i="34"/>
  <c r="I47" i="34"/>
  <c r="Y46" i="34"/>
  <c r="Q46" i="34"/>
  <c r="I46" i="34"/>
  <c r="Y45" i="34"/>
  <c r="Q45" i="34"/>
  <c r="I45" i="34"/>
  <c r="Y44" i="34"/>
  <c r="Q44" i="34"/>
  <c r="I44" i="34"/>
  <c r="Y43" i="34"/>
  <c r="Q43" i="34"/>
  <c r="I43" i="34"/>
  <c r="Y42" i="34"/>
  <c r="Q42" i="34"/>
  <c r="I42" i="34"/>
  <c r="Y41" i="34"/>
  <c r="Q41" i="34"/>
  <c r="I41" i="34"/>
  <c r="Y40" i="34"/>
  <c r="Q40" i="34"/>
  <c r="I40" i="34"/>
  <c r="Y39" i="34"/>
  <c r="Q39" i="34"/>
  <c r="I39" i="34"/>
  <c r="Y38" i="34"/>
  <c r="Q38" i="34"/>
  <c r="I38" i="34"/>
  <c r="Y37" i="34"/>
  <c r="Q37" i="34"/>
  <c r="I37" i="34"/>
  <c r="Y36" i="34"/>
  <c r="Q36" i="34"/>
  <c r="I36" i="34"/>
  <c r="Y35" i="34"/>
  <c r="Q35" i="34"/>
  <c r="I35" i="34"/>
  <c r="Y34" i="34"/>
  <c r="Q34" i="34"/>
  <c r="I34" i="34"/>
  <c r="Y33" i="34"/>
  <c r="Q33" i="34"/>
  <c r="I33" i="34"/>
  <c r="Y32" i="34"/>
  <c r="Q32" i="34"/>
  <c r="I32" i="34"/>
  <c r="Y31" i="34"/>
  <c r="Q31" i="34"/>
  <c r="I31" i="34"/>
  <c r="Y30" i="34"/>
  <c r="Q30" i="34"/>
  <c r="I30" i="34"/>
  <c r="Y29" i="34"/>
  <c r="Q29" i="34"/>
  <c r="I29" i="34"/>
  <c r="Y28" i="34"/>
  <c r="Q28" i="34"/>
  <c r="I28" i="34"/>
  <c r="Y27" i="34"/>
  <c r="Q27" i="34"/>
  <c r="I27" i="34"/>
  <c r="Y26" i="34"/>
  <c r="Q26" i="34"/>
  <c r="I26" i="34"/>
  <c r="Y25" i="34"/>
  <c r="Q25" i="34"/>
  <c r="I25" i="34"/>
  <c r="Y24" i="34"/>
  <c r="Q24" i="34"/>
  <c r="I24" i="34"/>
  <c r="Y23" i="34"/>
  <c r="Q23" i="34"/>
  <c r="I23" i="34"/>
  <c r="Y22" i="34"/>
  <c r="Q22" i="34"/>
  <c r="I22" i="34"/>
  <c r="Y21" i="34"/>
  <c r="Q21" i="34"/>
  <c r="I21" i="34"/>
  <c r="Y20" i="34"/>
  <c r="Q20" i="34"/>
  <c r="I20" i="34"/>
  <c r="Y19" i="34"/>
  <c r="Q19" i="34"/>
  <c r="I19" i="34"/>
  <c r="Y18" i="34"/>
  <c r="Q18" i="34"/>
  <c r="I18" i="34"/>
  <c r="Y17" i="34"/>
  <c r="Q17" i="34"/>
  <c r="I17" i="34"/>
  <c r="Y16" i="34"/>
  <c r="Q16" i="34"/>
  <c r="I16" i="34"/>
  <c r="Y15" i="34"/>
  <c r="Q15" i="34"/>
  <c r="I15" i="34"/>
  <c r="Y14" i="34"/>
  <c r="Q14" i="34"/>
  <c r="I14" i="34"/>
  <c r="Y13" i="34"/>
  <c r="Q13" i="34"/>
  <c r="I13" i="34"/>
  <c r="Y12" i="34"/>
  <c r="Q12" i="34"/>
  <c r="I12" i="34"/>
  <c r="Y11" i="34"/>
  <c r="Q11" i="34"/>
  <c r="I11" i="34"/>
  <c r="Y10" i="34"/>
  <c r="Q10" i="34"/>
  <c r="I10" i="34"/>
  <c r="Y9" i="34"/>
  <c r="Q9" i="34"/>
  <c r="I9" i="34"/>
  <c r="Y8" i="34"/>
  <c r="Q8" i="34"/>
  <c r="I8" i="34"/>
  <c r="Y7" i="34"/>
  <c r="Q7" i="34"/>
  <c r="I7" i="34"/>
  <c r="Y6" i="34"/>
  <c r="Q6" i="34"/>
  <c r="I6" i="34"/>
  <c r="Y5" i="34"/>
  <c r="Q5" i="34"/>
  <c r="I5" i="34"/>
  <c r="Y4" i="34"/>
  <c r="Q4" i="34"/>
  <c r="I4" i="34"/>
  <c r="Y3" i="34"/>
  <c r="Q3" i="34"/>
  <c r="I3" i="34"/>
  <c r="Y2" i="34"/>
  <c r="Q2" i="34"/>
  <c r="I2" i="34"/>
  <c r="Y1" i="34"/>
  <c r="W1" i="34"/>
  <c r="U1" i="34"/>
  <c r="S1" i="34"/>
  <c r="Q1" i="34"/>
  <c r="O1" i="34"/>
  <c r="M1" i="34"/>
  <c r="K1" i="34"/>
  <c r="I1" i="34"/>
  <c r="G1" i="34"/>
  <c r="E1" i="34"/>
  <c r="C1" i="34"/>
  <c r="A1" i="34"/>
  <c r="Y56" i="33"/>
  <c r="Q56" i="33"/>
  <c r="I56" i="33"/>
  <c r="Y55" i="33"/>
  <c r="Q55" i="33"/>
  <c r="I55" i="33"/>
  <c r="Y54" i="33"/>
  <c r="Q54" i="33"/>
  <c r="I54" i="33"/>
  <c r="Y53" i="33"/>
  <c r="Q53" i="33"/>
  <c r="I53" i="33"/>
  <c r="Y52" i="33"/>
  <c r="Q52" i="33"/>
  <c r="I52" i="33"/>
  <c r="Y51" i="33"/>
  <c r="Q51" i="33"/>
  <c r="I51" i="33"/>
  <c r="Y50" i="33"/>
  <c r="Q50" i="33"/>
  <c r="I50" i="33"/>
  <c r="Y49" i="33"/>
  <c r="Q49" i="33"/>
  <c r="I49" i="33"/>
  <c r="Y48" i="33"/>
  <c r="Q48" i="33"/>
  <c r="I48" i="33"/>
  <c r="Y47" i="33"/>
  <c r="Q47" i="33"/>
  <c r="I47" i="33"/>
  <c r="Y46" i="33"/>
  <c r="Q46" i="33"/>
  <c r="I46" i="33"/>
  <c r="Y45" i="33"/>
  <c r="Q45" i="33"/>
  <c r="I45" i="33"/>
  <c r="Y44" i="33"/>
  <c r="Q44" i="33"/>
  <c r="I44" i="33"/>
  <c r="Y43" i="33"/>
  <c r="Q43" i="33"/>
  <c r="I43" i="33"/>
  <c r="Y42" i="33"/>
  <c r="Q42" i="33"/>
  <c r="I42" i="33"/>
  <c r="Y41" i="33"/>
  <c r="Q41" i="33"/>
  <c r="I41" i="33"/>
  <c r="Y40" i="33"/>
  <c r="Q40" i="33"/>
  <c r="I40" i="33"/>
  <c r="Y39" i="33"/>
  <c r="Q39" i="33"/>
  <c r="I39" i="33"/>
  <c r="Y38" i="33"/>
  <c r="Q38" i="33"/>
  <c r="I38" i="33"/>
  <c r="Y37" i="33"/>
  <c r="Q37" i="33"/>
  <c r="I37" i="33"/>
  <c r="Y36" i="33"/>
  <c r="Q36" i="33"/>
  <c r="I36" i="33"/>
  <c r="Y35" i="33"/>
  <c r="Q35" i="33"/>
  <c r="I35" i="33"/>
  <c r="Y34" i="33"/>
  <c r="Q34" i="33"/>
  <c r="I34" i="33"/>
  <c r="Y33" i="33"/>
  <c r="Q33" i="33"/>
  <c r="I33" i="33"/>
  <c r="Y32" i="33"/>
  <c r="Q32" i="33"/>
  <c r="I32" i="33"/>
  <c r="Y31" i="33"/>
  <c r="Q31" i="33"/>
  <c r="I31" i="33"/>
  <c r="Y30" i="33"/>
  <c r="Q30" i="33"/>
  <c r="I30" i="33"/>
  <c r="Y29" i="33"/>
  <c r="Q29" i="33"/>
  <c r="I29" i="33"/>
  <c r="Y28" i="33"/>
  <c r="Q28" i="33"/>
  <c r="I28" i="33"/>
  <c r="Y27" i="33"/>
  <c r="Q27" i="33"/>
  <c r="I27" i="33"/>
  <c r="Y26" i="33"/>
  <c r="Q26" i="33"/>
  <c r="I26" i="33"/>
  <c r="Y25" i="33"/>
  <c r="Q25" i="33"/>
  <c r="I25" i="33"/>
  <c r="Y24" i="33"/>
  <c r="Q24" i="33"/>
  <c r="I24" i="33"/>
  <c r="Y23" i="33"/>
  <c r="Q23" i="33"/>
  <c r="I23" i="33"/>
  <c r="Y22" i="33"/>
  <c r="Q22" i="33"/>
  <c r="I22" i="33"/>
  <c r="Y21" i="33"/>
  <c r="Q21" i="33"/>
  <c r="I21" i="33"/>
  <c r="Y20" i="33"/>
  <c r="Q20" i="33"/>
  <c r="I20" i="33"/>
  <c r="Y19" i="33"/>
  <c r="Q19" i="33"/>
  <c r="I19" i="33"/>
  <c r="Y18" i="33"/>
  <c r="Q18" i="33"/>
  <c r="I18" i="33"/>
  <c r="Y17" i="33"/>
  <c r="Q17" i="33"/>
  <c r="I17" i="33"/>
  <c r="Y16" i="33"/>
  <c r="Q16" i="33"/>
  <c r="I16" i="33"/>
  <c r="Y15" i="33"/>
  <c r="Q15" i="33"/>
  <c r="I15" i="33"/>
  <c r="Y14" i="33"/>
  <c r="Q14" i="33"/>
  <c r="I14" i="33"/>
  <c r="Y13" i="33"/>
  <c r="Q13" i="33"/>
  <c r="I13" i="33"/>
  <c r="Y12" i="33"/>
  <c r="Q12" i="33"/>
  <c r="I12" i="33"/>
  <c r="Y11" i="33"/>
  <c r="Q11" i="33"/>
  <c r="I11" i="33"/>
  <c r="Y10" i="33"/>
  <c r="Q10" i="33"/>
  <c r="I10" i="33"/>
  <c r="Y9" i="33"/>
  <c r="Q9" i="33"/>
  <c r="I9" i="33"/>
  <c r="Y8" i="33"/>
  <c r="Q8" i="33"/>
  <c r="I8" i="33"/>
  <c r="Y7" i="33"/>
  <c r="Q7" i="33"/>
  <c r="I7" i="33"/>
  <c r="Y6" i="33"/>
  <c r="Q6" i="33"/>
  <c r="I6" i="33"/>
  <c r="Y5" i="33"/>
  <c r="Q5" i="33"/>
  <c r="I5" i="33"/>
  <c r="Y4" i="33"/>
  <c r="Q4" i="33"/>
  <c r="I4" i="33"/>
  <c r="Y3" i="33"/>
  <c r="Q3" i="33"/>
  <c r="I3" i="33"/>
  <c r="Y2" i="33"/>
  <c r="Q2" i="33"/>
  <c r="I2" i="33"/>
  <c r="Y1" i="33"/>
  <c r="W1" i="33"/>
  <c r="U1" i="33"/>
  <c r="S1" i="33"/>
  <c r="Q1" i="33"/>
  <c r="O1" i="33"/>
  <c r="M1" i="33"/>
  <c r="K1" i="33"/>
  <c r="I1" i="33"/>
  <c r="G1" i="33"/>
  <c r="E1" i="33"/>
  <c r="C1" i="33"/>
  <c r="A1" i="33"/>
  <c r="Y56" i="32"/>
  <c r="Q56" i="32"/>
  <c r="I56" i="32"/>
  <c r="Y55" i="32"/>
  <c r="Q55" i="32"/>
  <c r="I55" i="32"/>
  <c r="Y54" i="32"/>
  <c r="Q54" i="32"/>
  <c r="I54" i="32"/>
  <c r="Y53" i="32"/>
  <c r="Q53" i="32"/>
  <c r="I53" i="32"/>
  <c r="Y52" i="32"/>
  <c r="Q52" i="32"/>
  <c r="I52" i="32"/>
  <c r="Y51" i="32"/>
  <c r="Q51" i="32"/>
  <c r="I51" i="32"/>
  <c r="Y50" i="32"/>
  <c r="Q50" i="32"/>
  <c r="I50" i="32"/>
  <c r="Y49" i="32"/>
  <c r="Q49" i="32"/>
  <c r="I49" i="32"/>
  <c r="Y48" i="32"/>
  <c r="Q48" i="32"/>
  <c r="I48" i="32"/>
  <c r="Y47" i="32"/>
  <c r="Q47" i="32"/>
  <c r="I47" i="32"/>
  <c r="Y46" i="32"/>
  <c r="Q46" i="32"/>
  <c r="I46" i="32"/>
  <c r="Y45" i="32"/>
  <c r="Q45" i="32"/>
  <c r="I45" i="32"/>
  <c r="Y44" i="32"/>
  <c r="Q44" i="32"/>
  <c r="I44" i="32"/>
  <c r="Y43" i="32"/>
  <c r="Q43" i="32"/>
  <c r="I43" i="32"/>
  <c r="Y42" i="32"/>
  <c r="Q42" i="32"/>
  <c r="I42" i="32"/>
  <c r="Y41" i="32"/>
  <c r="Q41" i="32"/>
  <c r="I41" i="32"/>
  <c r="Y40" i="32"/>
  <c r="Q40" i="32"/>
  <c r="I40" i="32"/>
  <c r="Y39" i="32"/>
  <c r="Q39" i="32"/>
  <c r="I39" i="32"/>
  <c r="Y38" i="32"/>
  <c r="Q38" i="32"/>
  <c r="I38" i="32"/>
  <c r="Y37" i="32"/>
  <c r="Q37" i="32"/>
  <c r="I37" i="32"/>
  <c r="Y36" i="32"/>
  <c r="Q36" i="32"/>
  <c r="I36" i="32"/>
  <c r="Y35" i="32"/>
  <c r="Q35" i="32"/>
  <c r="I35" i="32"/>
  <c r="Y34" i="32"/>
  <c r="Q34" i="32"/>
  <c r="I34" i="32"/>
  <c r="Y33" i="32"/>
  <c r="Q33" i="32"/>
  <c r="I33" i="32"/>
  <c r="Y32" i="32"/>
  <c r="Q32" i="32"/>
  <c r="I32" i="32"/>
  <c r="Y31" i="32"/>
  <c r="Q31" i="32"/>
  <c r="I31" i="32"/>
  <c r="Y30" i="32"/>
  <c r="Q30" i="32"/>
  <c r="I30" i="32"/>
  <c r="Y29" i="32"/>
  <c r="Q29" i="32"/>
  <c r="I29" i="32"/>
  <c r="Y28" i="32"/>
  <c r="Q28" i="32"/>
  <c r="I28" i="32"/>
  <c r="Y27" i="32"/>
  <c r="Q27" i="32"/>
  <c r="I27" i="32"/>
  <c r="Y26" i="32"/>
  <c r="Q26" i="32"/>
  <c r="I26" i="32"/>
  <c r="Y25" i="32"/>
  <c r="Q25" i="32"/>
  <c r="I25" i="32"/>
  <c r="Y24" i="32"/>
  <c r="Q24" i="32"/>
  <c r="I24" i="32"/>
  <c r="Y23" i="32"/>
  <c r="Q23" i="32"/>
  <c r="I23" i="32"/>
  <c r="Y22" i="32"/>
  <c r="Q22" i="32"/>
  <c r="I22" i="32"/>
  <c r="Y21" i="32"/>
  <c r="Q21" i="32"/>
  <c r="I21" i="32"/>
  <c r="Y20" i="32"/>
  <c r="Q20" i="32"/>
  <c r="I20" i="32"/>
  <c r="Y19" i="32"/>
  <c r="Q19" i="32"/>
  <c r="I19" i="32"/>
  <c r="Y18" i="32"/>
  <c r="Q18" i="32"/>
  <c r="I18" i="32"/>
  <c r="Y17" i="32"/>
  <c r="Q17" i="32"/>
  <c r="I17" i="32"/>
  <c r="Y16" i="32"/>
  <c r="Q16" i="32"/>
  <c r="I16" i="32"/>
  <c r="Y15" i="32"/>
  <c r="Q15" i="32"/>
  <c r="I15" i="32"/>
  <c r="Y14" i="32"/>
  <c r="Q14" i="32"/>
  <c r="I14" i="32"/>
  <c r="Y13" i="32"/>
  <c r="Q13" i="32"/>
  <c r="I13" i="32"/>
  <c r="Y12" i="32"/>
  <c r="Q12" i="32"/>
  <c r="I12" i="32"/>
  <c r="Y11" i="32"/>
  <c r="Q11" i="32"/>
  <c r="I11" i="32"/>
  <c r="Y10" i="32"/>
  <c r="Q10" i="32"/>
  <c r="I10" i="32"/>
  <c r="Y9" i="32"/>
  <c r="Q9" i="32"/>
  <c r="I9" i="32"/>
  <c r="Y8" i="32"/>
  <c r="Q8" i="32"/>
  <c r="I8" i="32"/>
  <c r="Y7" i="32"/>
  <c r="Q7" i="32"/>
  <c r="I7" i="32"/>
  <c r="Y6" i="32"/>
  <c r="Q6" i="32"/>
  <c r="I6" i="32"/>
  <c r="Y5" i="32"/>
  <c r="Q5" i="32"/>
  <c r="I5" i="32"/>
  <c r="Y4" i="32"/>
  <c r="Q4" i="32"/>
  <c r="I4" i="32"/>
  <c r="Y3" i="32"/>
  <c r="Q3" i="32"/>
  <c r="I3" i="32"/>
  <c r="Y2" i="32"/>
  <c r="Q2" i="32"/>
  <c r="I2" i="32"/>
  <c r="Y1" i="32"/>
  <c r="W1" i="32"/>
  <c r="U1" i="32"/>
  <c r="S1" i="32"/>
  <c r="Q1" i="32"/>
  <c r="O1" i="32"/>
  <c r="M1" i="32"/>
  <c r="K1" i="32"/>
  <c r="I1" i="32"/>
  <c r="G1" i="32"/>
  <c r="E1" i="32"/>
  <c r="C1" i="32"/>
  <c r="A1" i="32"/>
  <c r="Y56" i="31"/>
  <c r="Q56" i="31"/>
  <c r="I56" i="31"/>
  <c r="Y55" i="31"/>
  <c r="Q55" i="31"/>
  <c r="I55" i="31"/>
  <c r="Y54" i="31"/>
  <c r="Q54" i="31"/>
  <c r="I54" i="31"/>
  <c r="Y53" i="31"/>
  <c r="Q53" i="31"/>
  <c r="I53" i="31"/>
  <c r="Y52" i="31"/>
  <c r="Q52" i="31"/>
  <c r="I52" i="31"/>
  <c r="Y51" i="31"/>
  <c r="Q51" i="31"/>
  <c r="I51" i="31"/>
  <c r="Y50" i="31"/>
  <c r="Q50" i="31"/>
  <c r="I50" i="31"/>
  <c r="Y49" i="31"/>
  <c r="Q49" i="31"/>
  <c r="I49" i="31"/>
  <c r="Y48" i="31"/>
  <c r="Q48" i="31"/>
  <c r="I48" i="31"/>
  <c r="Y47" i="31"/>
  <c r="Q47" i="31"/>
  <c r="I47" i="31"/>
  <c r="Y46" i="31"/>
  <c r="Q46" i="31"/>
  <c r="I46" i="31"/>
  <c r="Y45" i="31"/>
  <c r="Q45" i="31"/>
  <c r="I45" i="31"/>
  <c r="Y44" i="31"/>
  <c r="Q44" i="31"/>
  <c r="I44" i="31"/>
  <c r="Y43" i="31"/>
  <c r="Q43" i="31"/>
  <c r="I43" i="31"/>
  <c r="Y42" i="31"/>
  <c r="Q42" i="31"/>
  <c r="I42" i="31"/>
  <c r="Y41" i="31"/>
  <c r="Q41" i="31"/>
  <c r="I41" i="31"/>
  <c r="Y40" i="31"/>
  <c r="Q40" i="31"/>
  <c r="I40" i="31"/>
  <c r="Y39" i="31"/>
  <c r="Q39" i="31"/>
  <c r="I39" i="31"/>
  <c r="Y38" i="31"/>
  <c r="Q38" i="31"/>
  <c r="I38" i="31"/>
  <c r="Y37" i="31"/>
  <c r="Q37" i="31"/>
  <c r="I37" i="31"/>
  <c r="Y36" i="31"/>
  <c r="Q36" i="31"/>
  <c r="I36" i="31"/>
  <c r="Y35" i="31"/>
  <c r="Q35" i="31"/>
  <c r="I35" i="31"/>
  <c r="Y34" i="31"/>
  <c r="Q34" i="31"/>
  <c r="I34" i="31"/>
  <c r="Y33" i="31"/>
  <c r="Q33" i="31"/>
  <c r="I33" i="31"/>
  <c r="Y32" i="31"/>
  <c r="Q32" i="31"/>
  <c r="I32" i="31"/>
  <c r="Y31" i="31"/>
  <c r="Q31" i="31"/>
  <c r="I31" i="31"/>
  <c r="Y30" i="31"/>
  <c r="Q30" i="31"/>
  <c r="I30" i="31"/>
  <c r="Y29" i="31"/>
  <c r="Q29" i="31"/>
  <c r="I29" i="31"/>
  <c r="Y28" i="31"/>
  <c r="Q28" i="31"/>
  <c r="I28" i="31"/>
  <c r="Y27" i="31"/>
  <c r="Q27" i="31"/>
  <c r="I27" i="31"/>
  <c r="Y26" i="31"/>
  <c r="Q26" i="31"/>
  <c r="I26" i="31"/>
  <c r="Y25" i="31"/>
  <c r="Q25" i="31"/>
  <c r="I25" i="31"/>
  <c r="Y24" i="31"/>
  <c r="Q24" i="31"/>
  <c r="I24" i="31"/>
  <c r="Y23" i="31"/>
  <c r="Q23" i="31"/>
  <c r="I23" i="31"/>
  <c r="Y22" i="31"/>
  <c r="Q22" i="31"/>
  <c r="I22" i="31"/>
  <c r="Y21" i="31"/>
  <c r="Q21" i="31"/>
  <c r="I21" i="31"/>
  <c r="Y20" i="31"/>
  <c r="Q20" i="31"/>
  <c r="I20" i="31"/>
  <c r="Y19" i="31"/>
  <c r="Q19" i="31"/>
  <c r="I19" i="31"/>
  <c r="Y18" i="31"/>
  <c r="Q18" i="31"/>
  <c r="I18" i="31"/>
  <c r="Y17" i="31"/>
  <c r="Q17" i="31"/>
  <c r="I17" i="31"/>
  <c r="Y16" i="31"/>
  <c r="Q16" i="31"/>
  <c r="I16" i="31"/>
  <c r="Y15" i="31"/>
  <c r="Q15" i="31"/>
  <c r="I15" i="31"/>
  <c r="Y14" i="31"/>
  <c r="Q14" i="31"/>
  <c r="I14" i="31"/>
  <c r="Y13" i="31"/>
  <c r="Q13" i="31"/>
  <c r="I13" i="31"/>
  <c r="Y12" i="31"/>
  <c r="Q12" i="31"/>
  <c r="I12" i="31"/>
  <c r="Y11" i="31"/>
  <c r="Q11" i="31"/>
  <c r="I11" i="31"/>
  <c r="Y10" i="31"/>
  <c r="Q10" i="31"/>
  <c r="I10" i="31"/>
  <c r="Y9" i="31"/>
  <c r="Q9" i="31"/>
  <c r="I9" i="31"/>
  <c r="Y8" i="31"/>
  <c r="Q8" i="31"/>
  <c r="I8" i="31"/>
  <c r="Y7" i="31"/>
  <c r="Q7" i="31"/>
  <c r="I7" i="31"/>
  <c r="Y6" i="31"/>
  <c r="Q6" i="31"/>
  <c r="I6" i="31"/>
  <c r="Y5" i="31"/>
  <c r="Q5" i="31"/>
  <c r="I5" i="31"/>
  <c r="Y4" i="31"/>
  <c r="Q4" i="31"/>
  <c r="I4" i="31"/>
  <c r="Y3" i="31"/>
  <c r="Q3" i="31"/>
  <c r="I3" i="31"/>
  <c r="Y2" i="31"/>
  <c r="Q2" i="31"/>
  <c r="I2" i="31"/>
  <c r="Y1" i="31"/>
  <c r="W1" i="31"/>
  <c r="U1" i="31"/>
  <c r="S1" i="31"/>
  <c r="Q1" i="31"/>
  <c r="O1" i="31"/>
  <c r="M1" i="31"/>
  <c r="K1" i="31"/>
  <c r="I1" i="31"/>
  <c r="G1" i="31"/>
  <c r="E1" i="31"/>
  <c r="C1" i="31"/>
  <c r="A1" i="31"/>
  <c r="Y56" i="30"/>
  <c r="Q56" i="30"/>
  <c r="I56" i="30"/>
  <c r="Y55" i="30"/>
  <c r="Q55" i="30"/>
  <c r="I55" i="30"/>
  <c r="Y54" i="30"/>
  <c r="Q54" i="30"/>
  <c r="I54" i="30"/>
  <c r="Y53" i="30"/>
  <c r="Q53" i="30"/>
  <c r="I53" i="30"/>
  <c r="Y52" i="30"/>
  <c r="Q52" i="30"/>
  <c r="I52" i="30"/>
  <c r="Y51" i="30"/>
  <c r="Q51" i="30"/>
  <c r="I51" i="30"/>
  <c r="Y50" i="30"/>
  <c r="Q50" i="30"/>
  <c r="I50" i="30"/>
  <c r="Y49" i="30"/>
  <c r="Q49" i="30"/>
  <c r="I49" i="30"/>
  <c r="Y48" i="30"/>
  <c r="Q48" i="30"/>
  <c r="I48" i="30"/>
  <c r="Y47" i="30"/>
  <c r="Q47" i="30"/>
  <c r="I47" i="30"/>
  <c r="Y46" i="30"/>
  <c r="Q46" i="30"/>
  <c r="I46" i="30"/>
  <c r="Y45" i="30"/>
  <c r="Q45" i="30"/>
  <c r="I45" i="30"/>
  <c r="Y44" i="30"/>
  <c r="Q44" i="30"/>
  <c r="I44" i="30"/>
  <c r="Y43" i="30"/>
  <c r="Q43" i="30"/>
  <c r="I43" i="30"/>
  <c r="Y42" i="30"/>
  <c r="Q42" i="30"/>
  <c r="I42" i="30"/>
  <c r="Y41" i="30"/>
  <c r="Q41" i="30"/>
  <c r="I41" i="30"/>
  <c r="Y40" i="30"/>
  <c r="Q40" i="30"/>
  <c r="I40" i="30"/>
  <c r="Y39" i="30"/>
  <c r="Q39" i="30"/>
  <c r="I39" i="30"/>
  <c r="Y38" i="30"/>
  <c r="Q38" i="30"/>
  <c r="I38" i="30"/>
  <c r="Y37" i="30"/>
  <c r="Q37" i="30"/>
  <c r="I37" i="30"/>
  <c r="Y36" i="30"/>
  <c r="Q36" i="30"/>
  <c r="I36" i="30"/>
  <c r="Y35" i="30"/>
  <c r="Q35" i="30"/>
  <c r="I35" i="30"/>
  <c r="Y34" i="30"/>
  <c r="Q34" i="30"/>
  <c r="I34" i="30"/>
  <c r="Y33" i="30"/>
  <c r="Q33" i="30"/>
  <c r="I33" i="30"/>
  <c r="Y32" i="30"/>
  <c r="Q32" i="30"/>
  <c r="I32" i="30"/>
  <c r="Y31" i="30"/>
  <c r="Q31" i="30"/>
  <c r="I31" i="30"/>
  <c r="Y30" i="30"/>
  <c r="Q30" i="30"/>
  <c r="I30" i="30"/>
  <c r="Y29" i="30"/>
  <c r="Q29" i="30"/>
  <c r="I29" i="30"/>
  <c r="Y28" i="30"/>
  <c r="Q28" i="30"/>
  <c r="I28" i="30"/>
  <c r="Y27" i="30"/>
  <c r="Q27" i="30"/>
  <c r="I27" i="30"/>
  <c r="Y26" i="30"/>
  <c r="Q26" i="30"/>
  <c r="I26" i="30"/>
  <c r="Y25" i="30"/>
  <c r="Q25" i="30"/>
  <c r="I25" i="30"/>
  <c r="Y24" i="30"/>
  <c r="Q24" i="30"/>
  <c r="I24" i="30"/>
  <c r="Y23" i="30"/>
  <c r="Q23" i="30"/>
  <c r="I23" i="30"/>
  <c r="Y22" i="30"/>
  <c r="Q22" i="30"/>
  <c r="I22" i="30"/>
  <c r="Y21" i="30"/>
  <c r="Q21" i="30"/>
  <c r="I21" i="30"/>
  <c r="Y20" i="30"/>
  <c r="Q20" i="30"/>
  <c r="I20" i="30"/>
  <c r="Y19" i="30"/>
  <c r="Q19" i="30"/>
  <c r="I19" i="30"/>
  <c r="Y18" i="30"/>
  <c r="Q18" i="30"/>
  <c r="I18" i="30"/>
  <c r="Y17" i="30"/>
  <c r="Q17" i="30"/>
  <c r="I17" i="30"/>
  <c r="Y16" i="30"/>
  <c r="Q16" i="30"/>
  <c r="I16" i="30"/>
  <c r="Y15" i="30"/>
  <c r="Q15" i="30"/>
  <c r="I15" i="30"/>
  <c r="Y14" i="30"/>
  <c r="Q14" i="30"/>
  <c r="I14" i="30"/>
  <c r="Y13" i="30"/>
  <c r="Q13" i="30"/>
  <c r="I13" i="30"/>
  <c r="Y12" i="30"/>
  <c r="Q12" i="30"/>
  <c r="I12" i="30"/>
  <c r="Y11" i="30"/>
  <c r="Q11" i="30"/>
  <c r="I11" i="30"/>
  <c r="Y10" i="30"/>
  <c r="Q10" i="30"/>
  <c r="I10" i="30"/>
  <c r="Y9" i="30"/>
  <c r="Q9" i="30"/>
  <c r="I9" i="30"/>
  <c r="Y8" i="30"/>
  <c r="Q8" i="30"/>
  <c r="I8" i="30"/>
  <c r="Y7" i="30"/>
  <c r="Q7" i="30"/>
  <c r="I7" i="30"/>
  <c r="Y6" i="30"/>
  <c r="Q6" i="30"/>
  <c r="I6" i="30"/>
  <c r="Y5" i="30"/>
  <c r="Q5" i="30"/>
  <c r="I5" i="30"/>
  <c r="Y4" i="30"/>
  <c r="Q4" i="30"/>
  <c r="I4" i="30"/>
  <c r="Y3" i="30"/>
  <c r="Q3" i="30"/>
  <c r="I3" i="30"/>
  <c r="Y2" i="30"/>
  <c r="Q2" i="30"/>
  <c r="I2" i="30"/>
  <c r="Y1" i="30"/>
  <c r="W1" i="30"/>
  <c r="U1" i="30"/>
  <c r="S1" i="30"/>
  <c r="Q1" i="30"/>
  <c r="O1" i="30"/>
  <c r="M1" i="30"/>
  <c r="K1" i="30"/>
  <c r="I1" i="30"/>
  <c r="G1" i="30"/>
  <c r="E1" i="30"/>
  <c r="C1" i="30"/>
  <c r="A1" i="30"/>
  <c r="Y56" i="29"/>
  <c r="Q56" i="29"/>
  <c r="I56" i="29"/>
  <c r="Y55" i="29"/>
  <c r="Q55" i="29"/>
  <c r="I55" i="29"/>
  <c r="Y54" i="29"/>
  <c r="Q54" i="29"/>
  <c r="I54" i="29"/>
  <c r="Y53" i="29"/>
  <c r="Q53" i="29"/>
  <c r="I53" i="29"/>
  <c r="Y52" i="29"/>
  <c r="Q52" i="29"/>
  <c r="I52" i="29"/>
  <c r="Y51" i="29"/>
  <c r="Q51" i="29"/>
  <c r="I51" i="29"/>
  <c r="Y50" i="29"/>
  <c r="Q50" i="29"/>
  <c r="I50" i="29"/>
  <c r="Y49" i="29"/>
  <c r="Q49" i="29"/>
  <c r="I49" i="29"/>
  <c r="Y48" i="29"/>
  <c r="Q48" i="29"/>
  <c r="I48" i="29"/>
  <c r="Y47" i="29"/>
  <c r="Q47" i="29"/>
  <c r="I47" i="29"/>
  <c r="Y46" i="29"/>
  <c r="Q46" i="29"/>
  <c r="I46" i="29"/>
  <c r="Y45" i="29"/>
  <c r="Q45" i="29"/>
  <c r="I45" i="29"/>
  <c r="Y44" i="29"/>
  <c r="Q44" i="29"/>
  <c r="I44" i="29"/>
  <c r="Y43" i="29"/>
  <c r="Q43" i="29"/>
  <c r="I43" i="29"/>
  <c r="Y42" i="29"/>
  <c r="Q42" i="29"/>
  <c r="I42" i="29"/>
  <c r="Y41" i="29"/>
  <c r="Q41" i="29"/>
  <c r="I41" i="29"/>
  <c r="Y40" i="29"/>
  <c r="Q40" i="29"/>
  <c r="I40" i="29"/>
  <c r="Y39" i="29"/>
  <c r="Q39" i="29"/>
  <c r="I39" i="29"/>
  <c r="Y38" i="29"/>
  <c r="Q38" i="29"/>
  <c r="I38" i="29"/>
  <c r="Y37" i="29"/>
  <c r="Q37" i="29"/>
  <c r="I37" i="29"/>
  <c r="Y36" i="29"/>
  <c r="Q36" i="29"/>
  <c r="I36" i="29"/>
  <c r="Y35" i="29"/>
  <c r="Q35" i="29"/>
  <c r="I35" i="29"/>
  <c r="Y34" i="29"/>
  <c r="Q34" i="29"/>
  <c r="I34" i="29"/>
  <c r="Y33" i="29"/>
  <c r="Q33" i="29"/>
  <c r="I33" i="29"/>
  <c r="Y32" i="29"/>
  <c r="Q32" i="29"/>
  <c r="I32" i="29"/>
  <c r="Y31" i="29"/>
  <c r="Q31" i="29"/>
  <c r="I31" i="29"/>
  <c r="Y30" i="29"/>
  <c r="Q30" i="29"/>
  <c r="I30" i="29"/>
  <c r="Y29" i="29"/>
  <c r="Q29" i="29"/>
  <c r="I29" i="29"/>
  <c r="Y28" i="29"/>
  <c r="Q28" i="29"/>
  <c r="I28" i="29"/>
  <c r="Y27" i="29"/>
  <c r="Q27" i="29"/>
  <c r="I27" i="29"/>
  <c r="Y26" i="29"/>
  <c r="Q26" i="29"/>
  <c r="I26" i="29"/>
  <c r="Y25" i="29"/>
  <c r="Q25" i="29"/>
  <c r="I25" i="29"/>
  <c r="Y24" i="29"/>
  <c r="Q24" i="29"/>
  <c r="I24" i="29"/>
  <c r="Y23" i="29"/>
  <c r="Q23" i="29"/>
  <c r="I23" i="29"/>
  <c r="Y22" i="29"/>
  <c r="Q22" i="29"/>
  <c r="I22" i="29"/>
  <c r="Y21" i="29"/>
  <c r="Q21" i="29"/>
  <c r="I21" i="29"/>
  <c r="Y20" i="29"/>
  <c r="Q20" i="29"/>
  <c r="I20" i="29"/>
  <c r="Y19" i="29"/>
  <c r="Q19" i="29"/>
  <c r="I19" i="29"/>
  <c r="Y18" i="29"/>
  <c r="Q18" i="29"/>
  <c r="I18" i="29"/>
  <c r="Y17" i="29"/>
  <c r="Q17" i="29"/>
  <c r="I17" i="29"/>
  <c r="Y16" i="29"/>
  <c r="Q16" i="29"/>
  <c r="I16" i="29"/>
  <c r="Y15" i="29"/>
  <c r="Q15" i="29"/>
  <c r="I15" i="29"/>
  <c r="Y14" i="29"/>
  <c r="Q14" i="29"/>
  <c r="I14" i="29"/>
  <c r="Y13" i="29"/>
  <c r="Q13" i="29"/>
  <c r="I13" i="29"/>
  <c r="Y12" i="29"/>
  <c r="Q12" i="29"/>
  <c r="I12" i="29"/>
  <c r="Y11" i="29"/>
  <c r="Q11" i="29"/>
  <c r="I11" i="29"/>
  <c r="Y10" i="29"/>
  <c r="Q10" i="29"/>
  <c r="I10" i="29"/>
  <c r="Y9" i="29"/>
  <c r="Q9" i="29"/>
  <c r="I9" i="29"/>
  <c r="Y8" i="29"/>
  <c r="Q8" i="29"/>
  <c r="I8" i="29"/>
  <c r="Y7" i="29"/>
  <c r="Q7" i="29"/>
  <c r="I7" i="29"/>
  <c r="Y6" i="29"/>
  <c r="Q6" i="29"/>
  <c r="I6" i="29"/>
  <c r="Y5" i="29"/>
  <c r="Q5" i="29"/>
  <c r="I5" i="29"/>
  <c r="Y4" i="29"/>
  <c r="Q4" i="29"/>
  <c r="I4" i="29"/>
  <c r="Y3" i="29"/>
  <c r="Q3" i="29"/>
  <c r="I3" i="29"/>
  <c r="Y2" i="29"/>
  <c r="Q2" i="29"/>
  <c r="I2" i="29"/>
  <c r="Y1" i="29"/>
  <c r="W1" i="29"/>
  <c r="U1" i="29"/>
  <c r="S1" i="29"/>
  <c r="Q1" i="29"/>
  <c r="O1" i="29"/>
  <c r="M1" i="29"/>
  <c r="K1" i="29"/>
  <c r="I1" i="29"/>
  <c r="G1" i="29"/>
  <c r="E1" i="29"/>
  <c r="C1" i="29"/>
  <c r="A1" i="29"/>
  <c r="Y56" i="28"/>
  <c r="Q56" i="28"/>
  <c r="I56" i="28"/>
  <c r="Y55" i="28"/>
  <c r="Q55" i="28"/>
  <c r="I55" i="28"/>
  <c r="Y54" i="28"/>
  <c r="Q54" i="28"/>
  <c r="I54" i="28"/>
  <c r="Y53" i="28"/>
  <c r="Q53" i="28"/>
  <c r="I53" i="28"/>
  <c r="Y52" i="28"/>
  <c r="Q52" i="28"/>
  <c r="I52" i="28"/>
  <c r="Y51" i="28"/>
  <c r="Q51" i="28"/>
  <c r="I51" i="28"/>
  <c r="Y50" i="28"/>
  <c r="Q50" i="28"/>
  <c r="I50" i="28"/>
  <c r="Y49" i="28"/>
  <c r="Q49" i="28"/>
  <c r="I49" i="28"/>
  <c r="Y48" i="28"/>
  <c r="Q48" i="28"/>
  <c r="I48" i="28"/>
  <c r="Y47" i="28"/>
  <c r="Q47" i="28"/>
  <c r="I47" i="28"/>
  <c r="Y46" i="28"/>
  <c r="Q46" i="28"/>
  <c r="I46" i="28"/>
  <c r="Y45" i="28"/>
  <c r="Q45" i="28"/>
  <c r="I45" i="28"/>
  <c r="Y44" i="28"/>
  <c r="Q44" i="28"/>
  <c r="I44" i="28"/>
  <c r="Y43" i="28"/>
  <c r="Q43" i="28"/>
  <c r="I43" i="28"/>
  <c r="Y42" i="28"/>
  <c r="Q42" i="28"/>
  <c r="I42" i="28"/>
  <c r="Y41" i="28"/>
  <c r="Q41" i="28"/>
  <c r="I41" i="28"/>
  <c r="Y40" i="28"/>
  <c r="Q40" i="28"/>
  <c r="I40" i="28"/>
  <c r="Y39" i="28"/>
  <c r="Q39" i="28"/>
  <c r="I39" i="28"/>
  <c r="Y38" i="28"/>
  <c r="Q38" i="28"/>
  <c r="I38" i="28"/>
  <c r="Y37" i="28"/>
  <c r="Q37" i="28"/>
  <c r="I37" i="28"/>
  <c r="Y36" i="28"/>
  <c r="Q36" i="28"/>
  <c r="I36" i="28"/>
  <c r="Y35" i="28"/>
  <c r="Q35" i="28"/>
  <c r="I35" i="28"/>
  <c r="Y34" i="28"/>
  <c r="Q34" i="28"/>
  <c r="I34" i="28"/>
  <c r="Y33" i="28"/>
  <c r="Q33" i="28"/>
  <c r="I33" i="28"/>
  <c r="Y32" i="28"/>
  <c r="Q32" i="28"/>
  <c r="I32" i="28"/>
  <c r="Y31" i="28"/>
  <c r="Q31" i="28"/>
  <c r="I31" i="28"/>
  <c r="Y30" i="28"/>
  <c r="Q30" i="28"/>
  <c r="I30" i="28"/>
  <c r="Y29" i="28"/>
  <c r="Q29" i="28"/>
  <c r="I29" i="28"/>
  <c r="Y28" i="28"/>
  <c r="Q28" i="28"/>
  <c r="I28" i="28"/>
  <c r="Y27" i="28"/>
  <c r="Q27" i="28"/>
  <c r="I27" i="28"/>
  <c r="Y26" i="28"/>
  <c r="Q26" i="28"/>
  <c r="I26" i="28"/>
  <c r="Y25" i="28"/>
  <c r="Q25" i="28"/>
  <c r="I25" i="28"/>
  <c r="Y24" i="28"/>
  <c r="Q24" i="28"/>
  <c r="I24" i="28"/>
  <c r="Y23" i="28"/>
  <c r="Q23" i="28"/>
  <c r="I23" i="28"/>
  <c r="Y22" i="28"/>
  <c r="Q22" i="28"/>
  <c r="I22" i="28"/>
  <c r="Y21" i="28"/>
  <c r="Q21" i="28"/>
  <c r="I21" i="28"/>
  <c r="Y20" i="28"/>
  <c r="Q20" i="28"/>
  <c r="I20" i="28"/>
  <c r="Y19" i="28"/>
  <c r="Q19" i="28"/>
  <c r="I19" i="28"/>
  <c r="Y18" i="28"/>
  <c r="Q18" i="28"/>
  <c r="I18" i="28"/>
  <c r="Y17" i="28"/>
  <c r="Q17" i="28"/>
  <c r="I17" i="28"/>
  <c r="Y16" i="28"/>
  <c r="Q16" i="28"/>
  <c r="I16" i="28"/>
  <c r="Y15" i="28"/>
  <c r="Q15" i="28"/>
  <c r="I15" i="28"/>
  <c r="Y14" i="28"/>
  <c r="Q14" i="28"/>
  <c r="I14" i="28"/>
  <c r="Y13" i="28"/>
  <c r="Q13" i="28"/>
  <c r="I13" i="28"/>
  <c r="Y12" i="28"/>
  <c r="Q12" i="28"/>
  <c r="I12" i="28"/>
  <c r="Y11" i="28"/>
  <c r="Q11" i="28"/>
  <c r="I11" i="28"/>
  <c r="Y10" i="28"/>
  <c r="Q10" i="28"/>
  <c r="I10" i="28"/>
  <c r="Y9" i="28"/>
  <c r="Q9" i="28"/>
  <c r="I9" i="28"/>
  <c r="Y8" i="28"/>
  <c r="Q8" i="28"/>
  <c r="I8" i="28"/>
  <c r="Y7" i="28"/>
  <c r="Q7" i="28"/>
  <c r="I7" i="28"/>
  <c r="Y6" i="28"/>
  <c r="Q6" i="28"/>
  <c r="I6" i="28"/>
  <c r="Y5" i="28"/>
  <c r="Q5" i="28"/>
  <c r="I5" i="28"/>
  <c r="Y4" i="28"/>
  <c r="Q4" i="28"/>
  <c r="I4" i="28"/>
  <c r="Y3" i="28"/>
  <c r="Q3" i="28"/>
  <c r="I3" i="28"/>
  <c r="Y2" i="28"/>
  <c r="Q2" i="28"/>
  <c r="I2" i="28"/>
  <c r="Y1" i="28"/>
  <c r="W1" i="28"/>
  <c r="U1" i="28"/>
  <c r="S1" i="28"/>
  <c r="Q1" i="28"/>
  <c r="O1" i="28"/>
  <c r="M1" i="28"/>
  <c r="K1" i="28"/>
  <c r="I1" i="28"/>
  <c r="G1" i="28"/>
  <c r="E1" i="28"/>
  <c r="C1" i="28"/>
  <c r="A1" i="28"/>
  <c r="Y56" i="27"/>
  <c r="Q56" i="27"/>
  <c r="I56" i="27"/>
  <c r="Y55" i="27"/>
  <c r="Q55" i="27"/>
  <c r="I55" i="27"/>
  <c r="Y54" i="27"/>
  <c r="Q54" i="27"/>
  <c r="I54" i="27"/>
  <c r="Y53" i="27"/>
  <c r="Q53" i="27"/>
  <c r="I53" i="27"/>
  <c r="Y52" i="27"/>
  <c r="Q52" i="27"/>
  <c r="I52" i="27"/>
  <c r="Y51" i="27"/>
  <c r="Q51" i="27"/>
  <c r="I51" i="27"/>
  <c r="Y50" i="27"/>
  <c r="Q50" i="27"/>
  <c r="I50" i="27"/>
  <c r="Y49" i="27"/>
  <c r="Q49" i="27"/>
  <c r="I49" i="27"/>
  <c r="Y48" i="27"/>
  <c r="Q48" i="27"/>
  <c r="I48" i="27"/>
  <c r="Y47" i="27"/>
  <c r="Q47" i="27"/>
  <c r="I47" i="27"/>
  <c r="Y46" i="27"/>
  <c r="Q46" i="27"/>
  <c r="I46" i="27"/>
  <c r="Y45" i="27"/>
  <c r="Q45" i="27"/>
  <c r="I45" i="27"/>
  <c r="Y44" i="27"/>
  <c r="Q44" i="27"/>
  <c r="I44" i="27"/>
  <c r="Y43" i="27"/>
  <c r="Q43" i="27"/>
  <c r="I43" i="27"/>
  <c r="Y42" i="27"/>
  <c r="Q42" i="27"/>
  <c r="I42" i="27"/>
  <c r="Y41" i="27"/>
  <c r="Q41" i="27"/>
  <c r="I41" i="27"/>
  <c r="Y40" i="27"/>
  <c r="Q40" i="27"/>
  <c r="I40" i="27"/>
  <c r="Y39" i="27"/>
  <c r="Q39" i="27"/>
  <c r="I39" i="27"/>
  <c r="Y38" i="27"/>
  <c r="Q38" i="27"/>
  <c r="I38" i="27"/>
  <c r="Y37" i="27"/>
  <c r="Q37" i="27"/>
  <c r="I37" i="27"/>
  <c r="Y36" i="27"/>
  <c r="Q36" i="27"/>
  <c r="I36" i="27"/>
  <c r="Y35" i="27"/>
  <c r="Q35" i="27"/>
  <c r="I35" i="27"/>
  <c r="Y34" i="27"/>
  <c r="Q34" i="27"/>
  <c r="I34" i="27"/>
  <c r="Y33" i="27"/>
  <c r="Q33" i="27"/>
  <c r="I33" i="27"/>
  <c r="Y32" i="27"/>
  <c r="Q32" i="27"/>
  <c r="I32" i="27"/>
  <c r="Y31" i="27"/>
  <c r="Q31" i="27"/>
  <c r="I31" i="27"/>
  <c r="Y30" i="27"/>
  <c r="Q30" i="27"/>
  <c r="I30" i="27"/>
  <c r="Y29" i="27"/>
  <c r="Q29" i="27"/>
  <c r="I29" i="27"/>
  <c r="Y28" i="27"/>
  <c r="Q28" i="27"/>
  <c r="I28" i="27"/>
  <c r="Y27" i="27"/>
  <c r="Q27" i="27"/>
  <c r="I27" i="27"/>
  <c r="Y26" i="27"/>
  <c r="Q26" i="27"/>
  <c r="I26" i="27"/>
  <c r="Y25" i="27"/>
  <c r="Q25" i="27"/>
  <c r="I25" i="27"/>
  <c r="Y24" i="27"/>
  <c r="Q24" i="27"/>
  <c r="I24" i="27"/>
  <c r="Y23" i="27"/>
  <c r="Q23" i="27"/>
  <c r="I23" i="27"/>
  <c r="Y22" i="27"/>
  <c r="Q22" i="27"/>
  <c r="I22" i="27"/>
  <c r="Y21" i="27"/>
  <c r="Q21" i="27"/>
  <c r="I21" i="27"/>
  <c r="Y20" i="27"/>
  <c r="Q20" i="27"/>
  <c r="I20" i="27"/>
  <c r="Y19" i="27"/>
  <c r="Q19" i="27"/>
  <c r="I19" i="27"/>
  <c r="Y18" i="27"/>
  <c r="Q18" i="27"/>
  <c r="I18" i="27"/>
  <c r="Y17" i="27"/>
  <c r="Q17" i="27"/>
  <c r="I17" i="27"/>
  <c r="Y16" i="27"/>
  <c r="Q16" i="27"/>
  <c r="I16" i="27"/>
  <c r="Y15" i="27"/>
  <c r="Q15" i="27"/>
  <c r="I15" i="27"/>
  <c r="Y14" i="27"/>
  <c r="Q14" i="27"/>
  <c r="I14" i="27"/>
  <c r="Y13" i="27"/>
  <c r="Q13" i="27"/>
  <c r="I13" i="27"/>
  <c r="Y12" i="27"/>
  <c r="Q12" i="27"/>
  <c r="I12" i="27"/>
  <c r="Y11" i="27"/>
  <c r="Q11" i="27"/>
  <c r="I11" i="27"/>
  <c r="Y10" i="27"/>
  <c r="Q10" i="27"/>
  <c r="I10" i="27"/>
  <c r="Y9" i="27"/>
  <c r="Q9" i="27"/>
  <c r="I9" i="27"/>
  <c r="Y8" i="27"/>
  <c r="Q8" i="27"/>
  <c r="I8" i="27"/>
  <c r="Y7" i="27"/>
  <c r="Q7" i="27"/>
  <c r="I7" i="27"/>
  <c r="Y6" i="27"/>
  <c r="Q6" i="27"/>
  <c r="I6" i="27"/>
  <c r="Y5" i="27"/>
  <c r="Q5" i="27"/>
  <c r="I5" i="27"/>
  <c r="Y4" i="27"/>
  <c r="Q4" i="27"/>
  <c r="I4" i="27"/>
  <c r="Y3" i="27"/>
  <c r="Q3" i="27"/>
  <c r="I3" i="27"/>
  <c r="Y2" i="27"/>
  <c r="Q2" i="27"/>
  <c r="I2" i="27"/>
  <c r="Y1" i="27"/>
  <c r="W1" i="27"/>
  <c r="U1" i="27"/>
  <c r="S1" i="27"/>
  <c r="Q1" i="27"/>
  <c r="O1" i="27"/>
  <c r="M1" i="27"/>
  <c r="K1" i="27"/>
  <c r="I1" i="27"/>
  <c r="G1" i="27"/>
  <c r="E1" i="27"/>
  <c r="C1" i="27"/>
  <c r="A1" i="27"/>
  <c r="Y56" i="26"/>
  <c r="Q56" i="26"/>
  <c r="I56" i="26"/>
  <c r="Y55" i="26"/>
  <c r="Q55" i="26"/>
  <c r="I55" i="26"/>
  <c r="Y54" i="26"/>
  <c r="Q54" i="26"/>
  <c r="I54" i="26"/>
  <c r="Y53" i="26"/>
  <c r="Q53" i="26"/>
  <c r="I53" i="26"/>
  <c r="Y52" i="26"/>
  <c r="Q52" i="26"/>
  <c r="I52" i="26"/>
  <c r="Y51" i="26"/>
  <c r="Q51" i="26"/>
  <c r="I51" i="26"/>
  <c r="Y50" i="26"/>
  <c r="Q50" i="26"/>
  <c r="I50" i="26"/>
  <c r="Y49" i="26"/>
  <c r="Q49" i="26"/>
  <c r="I49" i="26"/>
  <c r="Y48" i="26"/>
  <c r="Q48" i="26"/>
  <c r="I48" i="26"/>
  <c r="Y47" i="26"/>
  <c r="Q47" i="26"/>
  <c r="I47" i="26"/>
  <c r="Y46" i="26"/>
  <c r="Q46" i="26"/>
  <c r="I46" i="26"/>
  <c r="Y45" i="26"/>
  <c r="Q45" i="26"/>
  <c r="I45" i="26"/>
  <c r="Y44" i="26"/>
  <c r="Q44" i="26"/>
  <c r="I44" i="26"/>
  <c r="Y43" i="26"/>
  <c r="Q43" i="26"/>
  <c r="I43" i="26"/>
  <c r="Y42" i="26"/>
  <c r="Q42" i="26"/>
  <c r="I42" i="26"/>
  <c r="Y41" i="26"/>
  <c r="Q41" i="26"/>
  <c r="I41" i="26"/>
  <c r="Y40" i="26"/>
  <c r="Q40" i="26"/>
  <c r="I40" i="26"/>
  <c r="Y39" i="26"/>
  <c r="Q39" i="26"/>
  <c r="I39" i="26"/>
  <c r="Y38" i="26"/>
  <c r="Q38" i="26"/>
  <c r="I38" i="26"/>
  <c r="Y37" i="26"/>
  <c r="Q37" i="26"/>
  <c r="I37" i="26"/>
  <c r="Y36" i="26"/>
  <c r="Q36" i="26"/>
  <c r="I36" i="26"/>
  <c r="Y35" i="26"/>
  <c r="Q35" i="26"/>
  <c r="I35" i="26"/>
  <c r="Y34" i="26"/>
  <c r="Q34" i="26"/>
  <c r="I34" i="26"/>
  <c r="Y33" i="26"/>
  <c r="Q33" i="26"/>
  <c r="I33" i="26"/>
  <c r="Y32" i="26"/>
  <c r="Q32" i="26"/>
  <c r="I32" i="26"/>
  <c r="Y31" i="26"/>
  <c r="Q31" i="26"/>
  <c r="I31" i="26"/>
  <c r="Y30" i="26"/>
  <c r="Q30" i="26"/>
  <c r="I30" i="26"/>
  <c r="Y29" i="26"/>
  <c r="Q29" i="26"/>
  <c r="I29" i="26"/>
  <c r="Y28" i="26"/>
  <c r="Q28" i="26"/>
  <c r="I28" i="26"/>
  <c r="Y27" i="26"/>
  <c r="Q27" i="26"/>
  <c r="I27" i="26"/>
  <c r="Y26" i="26"/>
  <c r="Q26" i="26"/>
  <c r="I26" i="26"/>
  <c r="Y25" i="26"/>
  <c r="Q25" i="26"/>
  <c r="I25" i="26"/>
  <c r="Y24" i="26"/>
  <c r="Q24" i="26"/>
  <c r="I24" i="26"/>
  <c r="Y23" i="26"/>
  <c r="Q23" i="26"/>
  <c r="I23" i="26"/>
  <c r="Y22" i="26"/>
  <c r="Q22" i="26"/>
  <c r="I22" i="26"/>
  <c r="Y21" i="26"/>
  <c r="Q21" i="26"/>
  <c r="I21" i="26"/>
  <c r="Y20" i="26"/>
  <c r="Q20" i="26"/>
  <c r="I20" i="26"/>
  <c r="Y19" i="26"/>
  <c r="Q19" i="26"/>
  <c r="I19" i="26"/>
  <c r="Y18" i="26"/>
  <c r="Q18" i="26"/>
  <c r="I18" i="26"/>
  <c r="Y17" i="26"/>
  <c r="Q17" i="26"/>
  <c r="I17" i="26"/>
  <c r="Y16" i="26"/>
  <c r="Q16" i="26"/>
  <c r="I16" i="26"/>
  <c r="Y15" i="26"/>
  <c r="Q15" i="26"/>
  <c r="I15" i="26"/>
  <c r="Y14" i="26"/>
  <c r="Q14" i="26"/>
  <c r="I14" i="26"/>
  <c r="Y13" i="26"/>
  <c r="Q13" i="26"/>
  <c r="I13" i="26"/>
  <c r="Y12" i="26"/>
  <c r="Q12" i="26"/>
  <c r="I12" i="26"/>
  <c r="Y11" i="26"/>
  <c r="Q11" i="26"/>
  <c r="I11" i="26"/>
  <c r="Y10" i="26"/>
  <c r="Q10" i="26"/>
  <c r="I10" i="26"/>
  <c r="Y9" i="26"/>
  <c r="Q9" i="26"/>
  <c r="I9" i="26"/>
  <c r="Y8" i="26"/>
  <c r="Q8" i="26"/>
  <c r="I8" i="26"/>
  <c r="Y7" i="26"/>
  <c r="Q7" i="26"/>
  <c r="I7" i="26"/>
  <c r="Y6" i="26"/>
  <c r="Q6" i="26"/>
  <c r="I6" i="26"/>
  <c r="Y5" i="26"/>
  <c r="Q5" i="26"/>
  <c r="I5" i="26"/>
  <c r="Y4" i="26"/>
  <c r="Q4" i="26"/>
  <c r="I4" i="26"/>
  <c r="Y3" i="26"/>
  <c r="Q3" i="26"/>
  <c r="I3" i="26"/>
  <c r="Y2" i="26"/>
  <c r="Q2" i="26"/>
  <c r="I2" i="26"/>
  <c r="Y1" i="26"/>
  <c r="W1" i="26"/>
  <c r="U1" i="26"/>
  <c r="S1" i="26"/>
  <c r="Q1" i="26"/>
  <c r="O1" i="26"/>
  <c r="M1" i="26"/>
  <c r="K1" i="26"/>
  <c r="I1" i="26"/>
  <c r="G1" i="26"/>
  <c r="E1" i="26"/>
  <c r="C1" i="26"/>
  <c r="A1" i="26"/>
  <c r="Y56" i="25"/>
  <c r="Q56" i="25"/>
  <c r="I56" i="25"/>
  <c r="Y55" i="25"/>
  <c r="Q55" i="25"/>
  <c r="I55" i="25"/>
  <c r="Y54" i="25"/>
  <c r="Q54" i="25"/>
  <c r="I54" i="25"/>
  <c r="Y53" i="25"/>
  <c r="Q53" i="25"/>
  <c r="I53" i="25"/>
  <c r="Y52" i="25"/>
  <c r="Q52" i="25"/>
  <c r="I52" i="25"/>
  <c r="Y51" i="25"/>
  <c r="Q51" i="25"/>
  <c r="I51" i="25"/>
  <c r="Y50" i="25"/>
  <c r="Q50" i="25"/>
  <c r="I50" i="25"/>
  <c r="Y49" i="25"/>
  <c r="Q49" i="25"/>
  <c r="I49" i="25"/>
  <c r="Y48" i="25"/>
  <c r="Q48" i="25"/>
  <c r="I48" i="25"/>
  <c r="Y47" i="25"/>
  <c r="Q47" i="25"/>
  <c r="I47" i="25"/>
  <c r="Y46" i="25"/>
  <c r="Q46" i="25"/>
  <c r="I46" i="25"/>
  <c r="Y45" i="25"/>
  <c r="Q45" i="25"/>
  <c r="I45" i="25"/>
  <c r="Y44" i="25"/>
  <c r="Q44" i="25"/>
  <c r="I44" i="25"/>
  <c r="Y43" i="25"/>
  <c r="Q43" i="25"/>
  <c r="I43" i="25"/>
  <c r="Y42" i="25"/>
  <c r="Q42" i="25"/>
  <c r="I42" i="25"/>
  <c r="Y41" i="25"/>
  <c r="Q41" i="25"/>
  <c r="I41" i="25"/>
  <c r="Y40" i="25"/>
  <c r="Q40" i="25"/>
  <c r="I40" i="25"/>
  <c r="Y39" i="25"/>
  <c r="Q39" i="25"/>
  <c r="I39" i="25"/>
  <c r="Y38" i="25"/>
  <c r="Q38" i="25"/>
  <c r="I38" i="25"/>
  <c r="Y37" i="25"/>
  <c r="Q37" i="25"/>
  <c r="I37" i="25"/>
  <c r="Y36" i="25"/>
  <c r="Q36" i="25"/>
  <c r="I36" i="25"/>
  <c r="Y35" i="25"/>
  <c r="Q35" i="25"/>
  <c r="I35" i="25"/>
  <c r="Y34" i="25"/>
  <c r="Q34" i="25"/>
  <c r="I34" i="25"/>
  <c r="Y33" i="25"/>
  <c r="Q33" i="25"/>
  <c r="I33" i="25"/>
  <c r="Y32" i="25"/>
  <c r="Q32" i="25"/>
  <c r="I32" i="25"/>
  <c r="Y31" i="25"/>
  <c r="Q31" i="25"/>
  <c r="I31" i="25"/>
  <c r="Y30" i="25"/>
  <c r="Q30" i="25"/>
  <c r="I30" i="25"/>
  <c r="Y29" i="25"/>
  <c r="Q29" i="25"/>
  <c r="I29" i="25"/>
  <c r="Y28" i="25"/>
  <c r="Q28" i="25"/>
  <c r="I28" i="25"/>
  <c r="Y27" i="25"/>
  <c r="Q27" i="25"/>
  <c r="I27" i="25"/>
  <c r="Y26" i="25"/>
  <c r="Q26" i="25"/>
  <c r="I26" i="25"/>
  <c r="Y25" i="25"/>
  <c r="Q25" i="25"/>
  <c r="I25" i="25"/>
  <c r="Y24" i="25"/>
  <c r="Q24" i="25"/>
  <c r="I24" i="25"/>
  <c r="Y23" i="25"/>
  <c r="Q23" i="25"/>
  <c r="I23" i="25"/>
  <c r="Y22" i="25"/>
  <c r="Q22" i="25"/>
  <c r="I22" i="25"/>
  <c r="Y21" i="25"/>
  <c r="Q21" i="25"/>
  <c r="I21" i="25"/>
  <c r="Y20" i="25"/>
  <c r="Q20" i="25"/>
  <c r="I20" i="25"/>
  <c r="Y19" i="25"/>
  <c r="Q19" i="25"/>
  <c r="I19" i="25"/>
  <c r="Y18" i="25"/>
  <c r="Q18" i="25"/>
  <c r="I18" i="25"/>
  <c r="Y17" i="25"/>
  <c r="Q17" i="25"/>
  <c r="I17" i="25"/>
  <c r="Y16" i="25"/>
  <c r="Q16" i="25"/>
  <c r="I16" i="25"/>
  <c r="Y15" i="25"/>
  <c r="Q15" i="25"/>
  <c r="I15" i="25"/>
  <c r="Y14" i="25"/>
  <c r="Q14" i="25"/>
  <c r="I14" i="25"/>
  <c r="Y13" i="25"/>
  <c r="Q13" i="25"/>
  <c r="I13" i="25"/>
  <c r="Y12" i="25"/>
  <c r="Q12" i="25"/>
  <c r="I12" i="25"/>
  <c r="Y11" i="25"/>
  <c r="Q11" i="25"/>
  <c r="I11" i="25"/>
  <c r="Y10" i="25"/>
  <c r="Q10" i="25"/>
  <c r="I10" i="25"/>
  <c r="Y9" i="25"/>
  <c r="Q9" i="25"/>
  <c r="I9" i="25"/>
  <c r="Y8" i="25"/>
  <c r="Q8" i="25"/>
  <c r="I8" i="25"/>
  <c r="Y7" i="25"/>
  <c r="Q7" i="25"/>
  <c r="I7" i="25"/>
  <c r="Y6" i="25"/>
  <c r="Q6" i="25"/>
  <c r="I6" i="25"/>
  <c r="Y5" i="25"/>
  <c r="Q5" i="25"/>
  <c r="I5" i="25"/>
  <c r="Y4" i="25"/>
  <c r="Q4" i="25"/>
  <c r="I4" i="25"/>
  <c r="Y3" i="25"/>
  <c r="Q3" i="25"/>
  <c r="I3" i="25"/>
  <c r="Y2" i="25"/>
  <c r="Q2" i="25"/>
  <c r="I2" i="25"/>
  <c r="Y1" i="25"/>
  <c r="W1" i="25"/>
  <c r="U1" i="25"/>
  <c r="S1" i="25"/>
  <c r="Q1" i="25"/>
  <c r="O1" i="25"/>
  <c r="M1" i="25"/>
  <c r="K1" i="25"/>
  <c r="I1" i="25"/>
  <c r="G1" i="25"/>
  <c r="E1" i="25"/>
  <c r="C1" i="25"/>
  <c r="A1" i="25"/>
  <c r="Y56" i="24"/>
  <c r="Q56" i="24"/>
  <c r="I56" i="24"/>
  <c r="Y55" i="24"/>
  <c r="Q55" i="24"/>
  <c r="I55" i="24"/>
  <c r="Y54" i="24"/>
  <c r="Q54" i="24"/>
  <c r="I54" i="24"/>
  <c r="Y53" i="24"/>
  <c r="Q53" i="24"/>
  <c r="I53" i="24"/>
  <c r="Y52" i="24"/>
  <c r="Q52" i="24"/>
  <c r="I52" i="24"/>
  <c r="Y51" i="24"/>
  <c r="Q51" i="24"/>
  <c r="I51" i="24"/>
  <c r="Y50" i="24"/>
  <c r="Q50" i="24"/>
  <c r="I50" i="24"/>
  <c r="Y49" i="24"/>
  <c r="Q49" i="24"/>
  <c r="I49" i="24"/>
  <c r="Y48" i="24"/>
  <c r="Q48" i="24"/>
  <c r="I48" i="24"/>
  <c r="Y47" i="24"/>
  <c r="Q47" i="24"/>
  <c r="I47" i="24"/>
  <c r="Y46" i="24"/>
  <c r="Q46" i="24"/>
  <c r="I46" i="24"/>
  <c r="Y45" i="24"/>
  <c r="Q45" i="24"/>
  <c r="I45" i="24"/>
  <c r="Y44" i="24"/>
  <c r="Q44" i="24"/>
  <c r="I44" i="24"/>
  <c r="Y43" i="24"/>
  <c r="Q43" i="24"/>
  <c r="I43" i="24"/>
  <c r="Y42" i="24"/>
  <c r="Q42" i="24"/>
  <c r="I42" i="24"/>
  <c r="Y41" i="24"/>
  <c r="Q41" i="24"/>
  <c r="I41" i="24"/>
  <c r="Y40" i="24"/>
  <c r="Q40" i="24"/>
  <c r="I40" i="24"/>
  <c r="Y39" i="24"/>
  <c r="Q39" i="24"/>
  <c r="I39" i="24"/>
  <c r="Y38" i="24"/>
  <c r="Q38" i="24"/>
  <c r="I38" i="24"/>
  <c r="Y37" i="24"/>
  <c r="Q37" i="24"/>
  <c r="I37" i="24"/>
  <c r="Y36" i="24"/>
  <c r="Q36" i="24"/>
  <c r="I36" i="24"/>
  <c r="Y35" i="24"/>
  <c r="Q35" i="24"/>
  <c r="I35" i="24"/>
  <c r="Y34" i="24"/>
  <c r="Q34" i="24"/>
  <c r="I34" i="24"/>
  <c r="Y33" i="24"/>
  <c r="Q33" i="24"/>
  <c r="I33" i="24"/>
  <c r="Y32" i="24"/>
  <c r="Q32" i="24"/>
  <c r="I32" i="24"/>
  <c r="Y31" i="24"/>
  <c r="Q31" i="24"/>
  <c r="I31" i="24"/>
  <c r="Y30" i="24"/>
  <c r="Q30" i="24"/>
  <c r="I30" i="24"/>
  <c r="Y29" i="24"/>
  <c r="Q29" i="24"/>
  <c r="I29" i="24"/>
  <c r="Y28" i="24"/>
  <c r="Q28" i="24"/>
  <c r="I28" i="24"/>
  <c r="Y27" i="24"/>
  <c r="Q27" i="24"/>
  <c r="I27" i="24"/>
  <c r="Y26" i="24"/>
  <c r="Q26" i="24"/>
  <c r="I26" i="24"/>
  <c r="Y25" i="24"/>
  <c r="Q25" i="24"/>
  <c r="I25" i="24"/>
  <c r="Y24" i="24"/>
  <c r="Q24" i="24"/>
  <c r="I24" i="24"/>
  <c r="Y23" i="24"/>
  <c r="Q23" i="24"/>
  <c r="I23" i="24"/>
  <c r="Y22" i="24"/>
  <c r="Q22" i="24"/>
  <c r="I22" i="24"/>
  <c r="Y21" i="24"/>
  <c r="Q21" i="24"/>
  <c r="I21" i="24"/>
  <c r="Y20" i="24"/>
  <c r="Q20" i="24"/>
  <c r="I20" i="24"/>
  <c r="Y19" i="24"/>
  <c r="Q19" i="24"/>
  <c r="I19" i="24"/>
  <c r="Y18" i="24"/>
  <c r="Q18" i="24"/>
  <c r="I18" i="24"/>
  <c r="Y17" i="24"/>
  <c r="Q17" i="24"/>
  <c r="I17" i="24"/>
  <c r="Y16" i="24"/>
  <c r="Q16" i="24"/>
  <c r="I16" i="24"/>
  <c r="Y15" i="24"/>
  <c r="Q15" i="24"/>
  <c r="I15" i="24"/>
  <c r="Y14" i="24"/>
  <c r="Q14" i="24"/>
  <c r="I14" i="24"/>
  <c r="Y13" i="24"/>
  <c r="Q13" i="24"/>
  <c r="I13" i="24"/>
  <c r="Y12" i="24"/>
  <c r="Q12" i="24"/>
  <c r="I12" i="24"/>
  <c r="Y11" i="24"/>
  <c r="Q11" i="24"/>
  <c r="I11" i="24"/>
  <c r="Y10" i="24"/>
  <c r="Q10" i="24"/>
  <c r="I10" i="24"/>
  <c r="Y9" i="24"/>
  <c r="Q9" i="24"/>
  <c r="I9" i="24"/>
  <c r="Y8" i="24"/>
  <c r="Q8" i="24"/>
  <c r="I8" i="24"/>
  <c r="Y7" i="24"/>
  <c r="Q7" i="24"/>
  <c r="I7" i="24"/>
  <c r="Y6" i="24"/>
  <c r="Q6" i="24"/>
  <c r="I6" i="24"/>
  <c r="Y5" i="24"/>
  <c r="Q5" i="24"/>
  <c r="I5" i="24"/>
  <c r="Y4" i="24"/>
  <c r="Q4" i="24"/>
  <c r="I4" i="24"/>
  <c r="Y3" i="24"/>
  <c r="Q3" i="24"/>
  <c r="I3" i="24"/>
  <c r="Y2" i="24"/>
  <c r="Q2" i="24"/>
  <c r="I2" i="24"/>
  <c r="Y1" i="24"/>
  <c r="W1" i="24"/>
  <c r="U1" i="24"/>
  <c r="S1" i="24"/>
  <c r="Q1" i="24"/>
  <c r="O1" i="24"/>
  <c r="M1" i="24"/>
  <c r="K1" i="24"/>
  <c r="I1" i="24"/>
  <c r="G1" i="24"/>
  <c r="E1" i="24"/>
  <c r="C1" i="24"/>
  <c r="A1" i="24"/>
  <c r="Y56" i="23"/>
  <c r="Q56" i="23"/>
  <c r="I56" i="23"/>
  <c r="Y55" i="23"/>
  <c r="Q55" i="23"/>
  <c r="I55" i="23"/>
  <c r="Y54" i="23"/>
  <c r="Q54" i="23"/>
  <c r="I54" i="23"/>
  <c r="Y53" i="23"/>
  <c r="Q53" i="23"/>
  <c r="I53" i="23"/>
  <c r="Y52" i="23"/>
  <c r="Q52" i="23"/>
  <c r="I52" i="23"/>
  <c r="Y51" i="23"/>
  <c r="Q51" i="23"/>
  <c r="I51" i="23"/>
  <c r="Y50" i="23"/>
  <c r="Q50" i="23"/>
  <c r="I50" i="23"/>
  <c r="Y49" i="23"/>
  <c r="Q49" i="23"/>
  <c r="I49" i="23"/>
  <c r="Y48" i="23"/>
  <c r="Q48" i="23"/>
  <c r="I48" i="23"/>
  <c r="Y47" i="23"/>
  <c r="Q47" i="23"/>
  <c r="I47" i="23"/>
  <c r="Y46" i="23"/>
  <c r="Q46" i="23"/>
  <c r="I46" i="23"/>
  <c r="Y45" i="23"/>
  <c r="Q45" i="23"/>
  <c r="I45" i="23"/>
  <c r="Y44" i="23"/>
  <c r="Q44" i="23"/>
  <c r="I44" i="23"/>
  <c r="Y43" i="23"/>
  <c r="Q43" i="23"/>
  <c r="I43" i="23"/>
  <c r="Y42" i="23"/>
  <c r="Q42" i="23"/>
  <c r="I42" i="23"/>
  <c r="Y41" i="23"/>
  <c r="Q41" i="23"/>
  <c r="I41" i="23"/>
  <c r="Y40" i="23"/>
  <c r="Q40" i="23"/>
  <c r="I40" i="23"/>
  <c r="Y39" i="23"/>
  <c r="Q39" i="23"/>
  <c r="I39" i="23"/>
  <c r="Y38" i="23"/>
  <c r="Q38" i="23"/>
  <c r="I38" i="23"/>
  <c r="Y37" i="23"/>
  <c r="Q37" i="23"/>
  <c r="I37" i="23"/>
  <c r="Y36" i="23"/>
  <c r="Q36" i="23"/>
  <c r="I36" i="23"/>
  <c r="Y35" i="23"/>
  <c r="Q35" i="23"/>
  <c r="I35" i="23"/>
  <c r="Y34" i="23"/>
  <c r="Q34" i="23"/>
  <c r="I34" i="23"/>
  <c r="Y33" i="23"/>
  <c r="Q33" i="23"/>
  <c r="I33" i="23"/>
  <c r="Y32" i="23"/>
  <c r="Q32" i="23"/>
  <c r="I32" i="23"/>
  <c r="Y31" i="23"/>
  <c r="Q31" i="23"/>
  <c r="I31" i="23"/>
  <c r="Y30" i="23"/>
  <c r="Q30" i="23"/>
  <c r="I30" i="23"/>
  <c r="Y29" i="23"/>
  <c r="Q29" i="23"/>
  <c r="I29" i="23"/>
  <c r="Y28" i="23"/>
  <c r="Q28" i="23"/>
  <c r="I28" i="23"/>
  <c r="Y27" i="23"/>
  <c r="Q27" i="23"/>
  <c r="I27" i="23"/>
  <c r="Y26" i="23"/>
  <c r="Q26" i="23"/>
  <c r="I26" i="23"/>
  <c r="Y25" i="23"/>
  <c r="Q25" i="23"/>
  <c r="I25" i="23"/>
  <c r="Y24" i="23"/>
  <c r="Q24" i="23"/>
  <c r="I24" i="23"/>
  <c r="Y23" i="23"/>
  <c r="Q23" i="23"/>
  <c r="I23" i="23"/>
  <c r="Y22" i="23"/>
  <c r="Q22" i="23"/>
  <c r="I22" i="23"/>
  <c r="Y21" i="23"/>
  <c r="Q21" i="23"/>
  <c r="I21" i="23"/>
  <c r="Y20" i="23"/>
  <c r="Q20" i="23"/>
  <c r="I20" i="23"/>
  <c r="Y19" i="23"/>
  <c r="Q19" i="23"/>
  <c r="I19" i="23"/>
  <c r="Y18" i="23"/>
  <c r="Q18" i="23"/>
  <c r="I18" i="23"/>
  <c r="Y17" i="23"/>
  <c r="Q17" i="23"/>
  <c r="I17" i="23"/>
  <c r="Y16" i="23"/>
  <c r="Q16" i="23"/>
  <c r="I16" i="23"/>
  <c r="Y15" i="23"/>
  <c r="Q15" i="23"/>
  <c r="I15" i="23"/>
  <c r="Y14" i="23"/>
  <c r="Q14" i="23"/>
  <c r="I14" i="23"/>
  <c r="Y13" i="23"/>
  <c r="Q13" i="23"/>
  <c r="I13" i="23"/>
  <c r="Y12" i="23"/>
  <c r="Q12" i="23"/>
  <c r="I12" i="23"/>
  <c r="Y11" i="23"/>
  <c r="Q11" i="23"/>
  <c r="I11" i="23"/>
  <c r="Y10" i="23"/>
  <c r="Q10" i="23"/>
  <c r="I10" i="23"/>
  <c r="Y9" i="23"/>
  <c r="Q9" i="23"/>
  <c r="I9" i="23"/>
  <c r="Y8" i="23"/>
  <c r="Q8" i="23"/>
  <c r="I8" i="23"/>
  <c r="Y7" i="23"/>
  <c r="Q7" i="23"/>
  <c r="I7" i="23"/>
  <c r="Y6" i="23"/>
  <c r="Q6" i="23"/>
  <c r="I6" i="23"/>
  <c r="Y5" i="23"/>
  <c r="Q5" i="23"/>
  <c r="I5" i="23"/>
  <c r="Y4" i="23"/>
  <c r="Q4" i="23"/>
  <c r="I4" i="23"/>
  <c r="Y3" i="23"/>
  <c r="Q3" i="23"/>
  <c r="I3" i="23"/>
  <c r="Y2" i="23"/>
  <c r="Q2" i="23"/>
  <c r="I2" i="23"/>
  <c r="Y1" i="23"/>
  <c r="W1" i="23"/>
  <c r="U1" i="23"/>
  <c r="S1" i="23"/>
  <c r="Q1" i="23"/>
  <c r="O1" i="23"/>
  <c r="M1" i="23"/>
  <c r="K1" i="23"/>
  <c r="I1" i="23"/>
  <c r="G1" i="23"/>
  <c r="E1" i="23"/>
  <c r="C1" i="23"/>
  <c r="A1" i="23"/>
  <c r="Y1" i="22"/>
  <c r="W1" i="22"/>
  <c r="U1" i="22"/>
  <c r="S1" i="22"/>
  <c r="Q1" i="22"/>
  <c r="O1" i="22"/>
  <c r="M1" i="22"/>
  <c r="K1" i="22"/>
  <c r="I1" i="22"/>
  <c r="G1" i="22"/>
  <c r="E1" i="22"/>
  <c r="C1" i="22"/>
  <c r="A1" i="22"/>
  <c r="Y1" i="21"/>
  <c r="W1" i="21"/>
  <c r="U1" i="21"/>
  <c r="S1" i="21"/>
  <c r="Q1" i="21"/>
  <c r="O1" i="21"/>
  <c r="M1" i="21"/>
  <c r="K1" i="21"/>
  <c r="I1" i="21"/>
  <c r="G1" i="21"/>
  <c r="E1" i="21"/>
  <c r="C1" i="21"/>
  <c r="A1" i="21"/>
  <c r="Y1" i="20"/>
  <c r="W1" i="20"/>
  <c r="U1" i="20"/>
  <c r="S1" i="20"/>
  <c r="Q1" i="20"/>
  <c r="O1" i="20"/>
  <c r="M1" i="20"/>
  <c r="K1" i="20"/>
  <c r="I1" i="20"/>
  <c r="G1" i="20"/>
  <c r="E1" i="20"/>
  <c r="C1" i="20"/>
  <c r="A1" i="20"/>
  <c r="Y1" i="19"/>
  <c r="W1" i="19"/>
  <c r="U1" i="19"/>
  <c r="S1" i="19"/>
  <c r="Q1" i="19"/>
  <c r="O1" i="19"/>
  <c r="M1" i="19"/>
  <c r="K1" i="19"/>
  <c r="I1" i="19"/>
  <c r="G1" i="19"/>
  <c r="E1" i="19"/>
  <c r="C1" i="19"/>
  <c r="A1" i="19"/>
  <c r="Y1" i="18"/>
  <c r="W1" i="18"/>
  <c r="U1" i="18"/>
  <c r="S1" i="18"/>
  <c r="Q1" i="18"/>
  <c r="O1" i="18"/>
  <c r="M1" i="18"/>
  <c r="K1" i="18"/>
  <c r="I1" i="18"/>
  <c r="G1" i="18"/>
  <c r="E1" i="18"/>
  <c r="C1" i="18"/>
  <c r="A1" i="18"/>
  <c r="Y1" i="17"/>
  <c r="W1" i="17"/>
  <c r="U1" i="17"/>
  <c r="S1" i="17"/>
  <c r="Q1" i="17"/>
  <c r="O1" i="17"/>
  <c r="M1" i="17"/>
  <c r="K1" i="17"/>
  <c r="I1" i="17"/>
  <c r="G1" i="17"/>
  <c r="E1" i="17"/>
  <c r="C1" i="17"/>
  <c r="A1" i="17"/>
  <c r="Y1" i="16"/>
  <c r="W1" i="16"/>
  <c r="U1" i="16"/>
  <c r="S1" i="16"/>
  <c r="Q1" i="16"/>
  <c r="O1" i="16"/>
  <c r="M1" i="16"/>
  <c r="K1" i="16"/>
  <c r="I1" i="16"/>
  <c r="G1" i="16"/>
  <c r="E1" i="16"/>
  <c r="C1" i="16"/>
  <c r="A1" i="16"/>
  <c r="Y1" i="15"/>
  <c r="W1" i="15"/>
  <c r="U1" i="15"/>
  <c r="S1" i="15"/>
  <c r="Q1" i="15"/>
  <c r="O1" i="15"/>
  <c r="M1" i="15"/>
  <c r="K1" i="15"/>
  <c r="I1" i="15"/>
  <c r="G1" i="15"/>
  <c r="E1" i="15"/>
  <c r="C1" i="15"/>
  <c r="A1" i="15"/>
  <c r="Y1" i="14"/>
  <c r="W1" i="14"/>
  <c r="U1" i="14"/>
  <c r="S1" i="14"/>
  <c r="Q1" i="14"/>
  <c r="O1" i="14"/>
  <c r="M1" i="14"/>
  <c r="K1" i="14"/>
  <c r="I1" i="14"/>
  <c r="G1" i="14"/>
  <c r="E1" i="14"/>
  <c r="C1" i="14"/>
  <c r="A1" i="14"/>
  <c r="Y1" i="13"/>
  <c r="W1" i="13"/>
  <c r="U1" i="13"/>
  <c r="S1" i="13"/>
  <c r="Q1" i="13"/>
  <c r="O1" i="13"/>
  <c r="M1" i="13"/>
  <c r="K1" i="13"/>
  <c r="I1" i="13"/>
  <c r="G1" i="13"/>
  <c r="E1" i="13"/>
  <c r="C1" i="13"/>
  <c r="A1" i="13"/>
  <c r="Y1" i="12"/>
  <c r="W1" i="12"/>
  <c r="U1" i="12"/>
  <c r="S1" i="12"/>
  <c r="Q1" i="12"/>
  <c r="O1" i="12"/>
  <c r="M1" i="12"/>
  <c r="K1" i="12"/>
  <c r="I1" i="12"/>
  <c r="G1" i="12"/>
  <c r="E1" i="12"/>
  <c r="C1" i="12"/>
  <c r="A1" i="12"/>
  <c r="Y1" i="11"/>
  <c r="W1" i="11"/>
  <c r="U1" i="11"/>
  <c r="S1" i="11"/>
  <c r="Q1" i="11"/>
  <c r="O1" i="11"/>
  <c r="M1" i="11"/>
  <c r="K1" i="11"/>
  <c r="I1" i="11"/>
  <c r="G1" i="11"/>
  <c r="E1" i="11"/>
  <c r="C1" i="11"/>
  <c r="A1" i="11"/>
  <c r="Y1" i="10"/>
  <c r="W1" i="10"/>
  <c r="U1" i="10"/>
  <c r="S1" i="10"/>
  <c r="Q1" i="10"/>
  <c r="O1" i="10"/>
  <c r="M1" i="10"/>
  <c r="K1" i="10"/>
  <c r="I1" i="10"/>
  <c r="G1" i="10"/>
  <c r="E1" i="10"/>
  <c r="C1" i="10"/>
  <c r="A1" i="10"/>
  <c r="Y1" i="9"/>
  <c r="W1" i="9"/>
  <c r="U1" i="9"/>
  <c r="S1" i="9"/>
  <c r="Q1" i="9"/>
  <c r="O1" i="9"/>
  <c r="M1" i="9"/>
  <c r="K1" i="9"/>
  <c r="I1" i="9"/>
  <c r="G1" i="9"/>
  <c r="E1" i="9"/>
  <c r="C1" i="9"/>
  <c r="A1" i="9"/>
  <c r="Y1" i="8"/>
  <c r="W1" i="8"/>
  <c r="U1" i="8"/>
  <c r="S1" i="8"/>
  <c r="Q1" i="8"/>
  <c r="O1" i="8"/>
  <c r="M1" i="8"/>
  <c r="K1" i="8"/>
  <c r="I1" i="8"/>
  <c r="G1" i="8"/>
  <c r="E1" i="8"/>
  <c r="C1" i="8"/>
  <c r="A1" i="8"/>
  <c r="Y1" i="7"/>
  <c r="W1" i="7"/>
  <c r="U1" i="7"/>
  <c r="S1" i="7"/>
  <c r="Q1" i="7"/>
  <c r="O1" i="7"/>
  <c r="M1" i="7"/>
  <c r="K1" i="7"/>
  <c r="I1" i="7"/>
  <c r="G1" i="7"/>
  <c r="E1" i="7"/>
  <c r="C1" i="7"/>
  <c r="A1" i="7"/>
  <c r="Y1" i="6"/>
  <c r="W1" i="6"/>
  <c r="U1" i="6"/>
  <c r="S1" i="6"/>
  <c r="Q1" i="6"/>
  <c r="O1" i="6"/>
  <c r="M1" i="6"/>
  <c r="K1" i="6"/>
  <c r="I1" i="6"/>
  <c r="G1" i="6"/>
  <c r="E1" i="6"/>
  <c r="C1" i="6"/>
  <c r="A1" i="6"/>
  <c r="Y1" i="5"/>
  <c r="W1" i="5"/>
  <c r="U1" i="5"/>
  <c r="S1" i="5"/>
  <c r="Q1" i="5"/>
  <c r="O1" i="5"/>
  <c r="M1" i="5"/>
  <c r="K1" i="5"/>
  <c r="I1" i="5"/>
  <c r="G1" i="5"/>
  <c r="E1" i="5"/>
  <c r="C1" i="5"/>
  <c r="A1" i="5"/>
  <c r="Y1" i="4"/>
  <c r="W1" i="4"/>
  <c r="U1" i="4"/>
  <c r="S1" i="4"/>
  <c r="Q1" i="4"/>
  <c r="O1" i="4"/>
  <c r="M1" i="4"/>
  <c r="K1" i="4"/>
  <c r="I1" i="4"/>
  <c r="G1" i="4"/>
  <c r="E1" i="4"/>
  <c r="C1" i="4"/>
  <c r="A1" i="4"/>
  <c r="Y1" i="3"/>
  <c r="W1" i="3"/>
  <c r="U1" i="3"/>
  <c r="S1" i="3"/>
  <c r="Q1" i="3"/>
  <c r="O1" i="3"/>
  <c r="M1" i="3"/>
  <c r="K1" i="3"/>
  <c r="I1" i="3"/>
  <c r="G1" i="3"/>
  <c r="E1" i="3"/>
  <c r="C1" i="3"/>
  <c r="A1" i="3"/>
  <c r="Y1" i="2"/>
  <c r="W1" i="2"/>
  <c r="U1" i="2"/>
  <c r="S1" i="2"/>
  <c r="Q1" i="2"/>
  <c r="O1" i="2"/>
  <c r="M1" i="2"/>
  <c r="K1" i="2"/>
  <c r="I1" i="2"/>
  <c r="G1" i="2"/>
  <c r="E1" i="2"/>
  <c r="C1" i="2"/>
  <c r="A1" i="2"/>
</calcChain>
</file>

<file path=xl/sharedStrings.xml><?xml version="1.0" encoding="utf-8"?>
<sst xmlns="http://schemas.openxmlformats.org/spreadsheetml/2006/main" count="3860" uniqueCount="1303">
  <si>
    <t>C1</t>
  </si>
  <si>
    <t>/** N/A **/</t>
  </si>
  <si>
    <t>N/A</t>
  </si>
  <si>
    <t>C2</t>
  </si>
  <si>
    <t>main:
        push    rbp
        mov     rbp, rsp
        sub     rsp, 16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t>
  </si>
  <si>
    <t>Do these pieces of code achieve the same goal?
main:
        push    rbp
        mov     rbp, rsp
        sub     rsp, 16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
AND
#include &lt;iostream&gt;
int main(){
    for(int i =1; i&lt;=10;i++){
        std::cout&lt;&lt; i &lt;&lt; std::endl;
    }
}</t>
  </si>
  <si>
    <t xml:space="preserve">
Yes, both pieces of code achieve the same goal.
The first piece of code is an assembly code, written in x86 assembly language. It uses the`push rbp`,`mov rbp, rsp`and`sub rsp, 16`instructions to allocate space on the stack for a local variable. The`mov DWORD PTR [rbp-4], 1`instruction initializes the local variable to 1. The`jmp .L2`instruction jumps to a label called`.L2`, which serves as the loop body. The`.L3:`label and the code below it increments the local variable and prints it using the`operator&lt;&lt;`method of`std::basic_ostream`. The`add DWORD PTR [rbp-4], 1`instruction increments the local variable. The`cmp DWORD PTR [rbp-4], 10`and`jle .L3`instructions check if the local variable is less than 10, and if so, jumps to the`.L3`label. The`mov eax, 0`instruction sets`eax`to 0, and the`leave`instruction restores the stack frame. Finally, the`ret`instruction returns from the`main`function.
The second piece of code is a C++ code, written in C++11. It uses the`std::cout`object and`operator&lt;&lt;`method to print the numbers from 1 to 10. The`for`loop is used to iterate over the numbers from 1 to 10. The`std::endl`object is used to add a new line character at the end of the output. The`std::cout&lt;&lt; i &lt;&lt; std::endl;`statement prints the current value of`i`and adds a new line character.
Both pieces of code achieve the same goal, which is to print the numbers from 1 to 10.</t>
  </si>
  <si>
    <t>High Correct</t>
  </si>
  <si>
    <t>Is the functionality of these pieces of code the same?
main:
        push    rbp
        mov     rbp, rsp
        sub     rsp, 16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
AND
#include &lt;iostream&gt;
int main(){
    for(int i =1; i&lt;=10;i++){
        std::cout&lt;&lt; i &lt;&lt; std::endl;
    }
}</t>
  </si>
  <si>
    <t xml:space="preserve">
Yes, the functionality of these two code snippets is the same. Both print the numbers from 1 to 10. The first snippet is written in assembly language and uses assembly language instructions to print the numbers to the console. The second snippet is written in C++ and uses the standard library's`cout`and`endl`objects to print the numbers.</t>
  </si>
  <si>
    <t>C3</t>
  </si>
  <si>
    <t xml:space="preserve">
Yes, both codes achieve the same goal. The code in C++ uses a for loop to print the first 10 integers, while the assembly code uses a jump table to print the first 10 integers.</t>
  </si>
  <si>
    <t xml:space="preserve">
Yes, the functionality of these two code snippets is the same. Both perform a loop that iterates over the numbers 1 to 10 and outputs each number on a new line.</t>
  </si>
  <si>
    <t>C4</t>
  </si>
  <si>
    <t>main:
        push    rbp
        mov     rbp, rsp
        sub     rsp, 32
        mov     DWORD PTR [rbp-8], 0
        mov     DWORD PTR [rbp-12], 0
        mov     DWORD PTR [rbp-16], 0
        mov     DWORD PTR [rbp-20], 0
        mov     DWORD PTR [rbp-24], 0
        mov     DWORD PTR [rbp-28], 0
        mov     DWORD PTR [rbp-32], 0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t>
  </si>
  <si>
    <t>Do these pieces of code achieve the same goal?
main:
        push    rbp
        mov     rbp, rsp
        sub     rsp, 32
        mov     DWORD PTR [rbp-8], 0
        mov     DWORD PTR [rbp-12], 0
        mov     DWORD PTR [rbp-16], 0
        mov     DWORD PTR [rbp-20], 0
        mov     DWORD PTR [rbp-24], 0
        mov     DWORD PTR [rbp-28], 0
        mov     DWORD PTR [rbp-32], 0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
AND
#include &lt;iostream&gt;
int main(){
    for(int i =1; i&lt;=10;i++){
        std::cout&lt;&lt; i &lt;&lt; std::endl;
    }
}</t>
  </si>
  <si>
    <t xml:space="preserve">
Yes, both pieces of code achieve the same goal, which is to output the numbers 1 through 10 to the screen.</t>
  </si>
  <si>
    <t>Is the functionality of these pieces of code the same?
main:
        push    rbp
        mov     rbp, rsp
        sub     rsp, 32
        mov     DWORD PTR [rbp-8], 0
        mov     DWORD PTR [rbp-12], 0
        mov     DWORD PTR [rbp-16], 0
        mov     DWORD PTR [rbp-20], 0
        mov     DWORD PTR [rbp-24], 0
        mov     DWORD PTR [rbp-28], 0
        mov     DWORD PTR [rbp-32], 0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
AND
#include &lt;iostream&gt;
int main(){
    for(int i =1; i&lt;=10;i++){
        std::cout&lt;&lt; i &lt;&lt; std::endl;
    }
}</t>
  </si>
  <si>
    <t xml:space="preserve">
Yes, both pieces of code have the same functionality. They both output the numbers from 1 to 10 to the console. The first piece of code is written in assembly language, while the second is written in C++. The assembly code uses the x86 instruction set, while the C++ code uses the`iostream`library.</t>
  </si>
  <si>
    <t>C5</t>
  </si>
  <si>
    <t>.LC0:
        .string "Welcome, this program gives you the current weather."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t>
  </si>
  <si>
    <t>Do these pieces of code achieve the same goal?
.LC0:
        .string "Welcome, this program gives you the current weather."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
AND
#include &lt;iostream&gt;
int main(){
    for(int i =1; i&lt;=10;i++){
        std::cout&lt;&lt; i &lt;&lt; std::endl;
    }
}</t>
  </si>
  <si>
    <t xml:space="preserve">
Yes, both pieces of code achieve the same goal of printing the numbers 1 through 10, one digit at a time, on a new line. The first code uses assembly language to directly manipulate memory addresses and call functions in the standard library, while the second code uses the C++ programming language and the`iostream`library to do the same.</t>
  </si>
  <si>
    <t>Is the functionality of these pieces of code the same?
.LC0:
        .string "Welcome, this program gives you the current weather."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1
        jmp     .L2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cmp     DWORD PTR [rbp-4], 10
        jle     .L3
        mov     eax, 0
        leave
        ret
AND
#include &lt;iostream&gt;
int main(){
    for(int i =1; i&lt;=10;i++){
        std::cout&lt;&lt; i &lt;&lt; std::endl;
    }
}</t>
  </si>
  <si>
    <t xml:space="preserve">
Yes, the functionality of the two code snippets is the same. They are both printing the numbers 1 through 10 to the console. The first code snippet is using C++'s Standard Template Library (STL) and object-oriented programming, while the second is using C++'s iostream library and direct function calls, but both achieve the same result.</t>
  </si>
  <si>
    <t>C6</t>
  </si>
  <si>
    <t>printNumber(int):
        push    rbp
        mov     rbp, rsp
        sub     rsp, 16
        mov     DWORD PTR [rbp-4], edi
        cmp     DWORD PTR [rbp-4], 0
        jle     .L3
        mov     eax, DWORD PTR [rbp-4]
        sub     eax, 1
        mov     edi, eax
        call    printNumber(int)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.L3:
        nop
        leave
        ret
main:
        push    rbp
        mov     rbp, rsp
        mov     edi, 10
        call    printNumber(int)
        mov     eax, 0
        pop     rbp
        ret</t>
  </si>
  <si>
    <t>Do these pieces of code achieve the same goal?
printNumber(int):
        push    rbp
        mov     rbp, rsp
        sub     rsp, 16
        mov     DWORD PTR [rbp-4], edi
        cmp     DWORD PTR [rbp-4], 0
        jle     .L3
        mov     eax, DWORD PTR [rbp-4]
        sub     eax, 1
        mov     edi, eax
        call    printNumber(int)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.L3:
        nop
        leave
        ret
main:
        push    rbp
        mov     rbp, rsp
        mov     edi, 10
        call    printNumber(int)
        mov     eax, 0
        pop     rbp
        ret
AND
#include &lt;iostream&gt;
int main(){
    for(int i =1; i&lt;=10;i++){
        std::cout&lt;&lt; i &lt;&lt; std::endl;
    }
}</t>
  </si>
  <si>
    <t xml:space="preserve">
Yes, both pieces of code achieve the same goal, which is to print the numbers from 1 to 10.
The code in the first example is written in assembly language and uses a recursive function to print the numbers. The function pushes the return address onto the stack and then allocates some space on the stack for local variables. It then moves the value of`edi`(the value to be printed) into the local variable, and checks to see if it is equal to 0. If it is, then the code jumps to a label named`L3`, where it prints the number and calls itself to print the next number. If the number is not equal to 0, the code subtracts 1 from it in`eax`, moves the value into`edi`, and calls itself to print the next number. The code then prints the number and calls`endl`to add a new line to the output. Finally, it restores the stack and returns from the call to the function.
The code in the second example is written in C++ and uses a`for`loop to print the numbers. The loop initializes`i`to 1 and then increments it by 1 on each iteration of the loop. On each iteration, the code prints the value of`i`and adds a new line to the output using`std::endl`.
In summary, both pieces of code achieve the same goal of printing the numbers from 1 to 10, but the implementation details vary based on the programming language and coding style used.</t>
  </si>
  <si>
    <t>Is the functionality of these pieces of code the same?
printNumber(int):
        push    rbp
        mov     rbp, rsp
        sub     rsp, 16
        mov     DWORD PTR [rbp-4], edi
        cmp     DWORD PTR [rbp-4], 0
        jle     .L3
        mov     eax, DWORD PTR [rbp-4]
        sub     eax, 1
        mov     edi, eax
        call    printNumber(int)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.L3:
        nop
        leave
        ret
main:
        push    rbp
        mov     rbp, rsp
        mov     edi, 10
        call    printNumber(int)
        mov     eax, 0
        pop     rbp
        ret
AND
#include &lt;iostream&gt;
int main(){
    for(int i =1; i&lt;=10;i++){
        std::cout&lt;&lt; i &lt;&lt; std::endl;
    }
}</t>
  </si>
  <si>
    <t xml:space="preserve">
Yes, both pieces of code have the same functionality. They both print the numbers from 1 to 10.
In the first code sample, the numbers are printed using recursion. The function`printNumber`is called with an argument of 1, and it prints the number and then calls itself with an argument of 0, decrementing the number by 1. This process continues until the number becomes 0, at which point the recursion ends.
In the second code sample, the numbers from 1 to 10 are printed using a`for`loop. The loop starts with an initial value of 1 for i, and updates the value of i by 1 each iteration, until the condition i &lt;= 10 is true. Within the body of the loop, the value of i is printed using`std::cout&lt;&lt; i &lt;&lt; std::endl;`, and a newline character (\n) is printed at the end of the line. This process continues until all numbers from 1 to 10 have been printed.
Note that in the second code sample, std::cout is an object of the`std::cout`stream, which is an object of`std::basic_ostream`, which is derived from`std::ios_base`. std::cout is used to write data to the standard output (stdout).
In summary, both pieces of code have the same functionality and implementation details.</t>
  </si>
  <si>
    <t>C7</t>
  </si>
  <si>
    <t xml:space="preserve">
Yes, both pieces of code achieve the same goal of printing the numbers 1 through 10. The first piece of code does so using assembly language, while the second one uses C++ and the standard library`&lt;iostream&gt;`.</t>
  </si>
  <si>
    <t xml:space="preserve">
Yes, the functionality of these two code snippets appears to be the same. They are both simple loops that display the numbers 1 through 10 on the console.</t>
  </si>
  <si>
    <t>C8</t>
  </si>
  <si>
    <t>main:
        push    rbp
        mov     rbp, rsp
        sub     rsp, 16
        mov     DWORD PTR [rbp-4], 1
        jmp     .L2
.L3:
        mov     eax, DWORD PTR [rbp-4]
        add     eax, 48
        movsx   eax, al
        mov     esi, eax
        mov     edi, OFFSET FLAT:_ZSt4cout
        call    std::basic_ostream&lt;char, std::char_traits&lt;char&gt; &gt;::put(char)
        mov     esi, 10
        mov     edi, OFFSET FLAT:_ZSt4cout
        call    std::basic_ostream&lt;char, std::char_traits&lt;char&gt; &gt;::put(char)
        add     DWORD PTR [rbp-4], 1
.L2:
        cmp     DWORD PTR [rbp-4], 10
        jle     .L3
        mov     eax, 0
        leave
        ret</t>
  </si>
  <si>
    <t>Do these pieces of code achieve the same goal?
main:
        push    rbp
        mov     rbp, rsp
        sub     rsp, 16
        mov     DWORD PTR [rbp-4], 1
        jmp     .L2
.L3:
        mov     eax, DWORD PTR [rbp-4]
        add     eax, 48
        movsx   eax, al
        mov     esi, eax
        mov     edi, OFFSET FLAT:_ZSt4cout
        call    std::basic_ostream&lt;char, std::char_traits&lt;char&gt; &gt;::put(char)
        mov     esi, 10
        mov     edi, OFFSET FLAT:_ZSt4cout
        call    std::basic_ostream&lt;char, std::char_traits&lt;char&gt; &gt;::put(char)
        add     DWORD PTR [rbp-4], 1
.L2:
        cmp     DWORD PTR [rbp-4], 10
        jle     .L3
        mov     eax, 0
        leave
        ret
AND
#include &lt;iostream&gt;
int main(){
    for(int i =1; i&lt;=10;i++){
        std::cout&lt;&lt; i &lt;&lt; std::endl;
    }
}</t>
  </si>
  <si>
    <t xml:space="preserve">
Yes, both pieces of code achieve the same goal. The first code is a compiled program written in assembly language, and the second code is a program written in the C++ programming language. Both programs iterate over a range from 1 to 10 and print each number to the console.</t>
  </si>
  <si>
    <t>Is the functionality of these pieces of code the same?
main:
        push    rbp
        mov     rbp, rsp
        sub     rsp, 16
        mov     DWORD PTR [rbp-4], 1
        jmp     .L2
.L3:
        mov     eax, DWORD PTR [rbp-4]
        add     eax, 48
        movsx   eax, al
        mov     esi, eax
        mov     edi, OFFSET FLAT:_ZSt4cout
        call    std::basic_ostream&lt;char, std::char_traits&lt;char&gt; &gt;::put(char)
        mov     esi, 10
        mov     edi, OFFSET FLAT:_ZSt4cout
        call    std::basic_ostream&lt;char, std::char_traits&lt;char&gt; &gt;::put(char)
        add     DWORD PTR [rbp-4], 1
.L2:
        cmp     DWORD PTR [rbp-4], 10
        jle     .L3
        mov     eax, 0
        leave
        ret
AND
#include &lt;iostream&gt;
int main(){
    for(int i =1; i&lt;=10;i++){
        std::cout&lt;&lt; i &lt;&lt; std::endl;
    }
}</t>
  </si>
  <si>
    <t xml:space="preserve">
Yes, both pieces of code perform the same functionality. The code in the first example is written in assembly language and contains a simple loop that prints the numbers 1 through 10 to the console. The code in the second example is written in C++ and performs the same loop, printing the numbers 1 through 10 to the console using the`std::cout`stream object.</t>
  </si>
  <si>
    <t>C9</t>
  </si>
  <si>
    <t xml:space="preserve">
Yes, both pieces of code achieve the same goal, which is to output the numbers 1-10 to the console. The first piece of code uses assembly language to perform the task, while the second uses C++.</t>
  </si>
  <si>
    <t xml:space="preserve">
Yes, the functionality of the two pieces of code is the same. They both use a for loop to iterate from 1 to 10, and they use`std::cout`to print the value of`i`to the console for each iteration of the loop.</t>
  </si>
  <si>
    <t>C10</t>
  </si>
  <si>
    <t>.LC0:
        .string "This won't be printed"
main:
        push    rbp
        mov     rbp, rsp
        sub     rsp, 16
        mov     DWORD PTR [rbp-4], 1
        jmp     .L2
.L6:
        mov     eax, DWORD PTR [rbp-4]
        and     eax, 1
        test    eax, eax
        jne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.L4
.L3:
        cmp     DWORD PTR [rbp-4], 0
        jle     .L5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.L4
.L5: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.L4:
        add     DWORD PTR [rbp-4], 1
.L2:
        cmp     DWORD PTR [rbp-4], 10
        jle     .L6
        mov     eax, 0
        leave
        ret</t>
  </si>
  <si>
    <t>Do these pieces of code achieve the same goal?
.LC0:
        .string "This won't be printed"
main:
        push    rbp
        mov     rbp, rsp
        sub     rsp, 16
        mov     DWORD PTR [rbp-4], 1
        jmp     .L2
.L6:
        mov     eax, DWORD PTR [rbp-4]
        and     eax, 1
        test    eax, eax
        jne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.L4
.L3:
        cmp     DWORD PTR [rbp-4], 0
        jle     .L5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.L4
.L5: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.L4:
        add     DWORD PTR [rbp-4], 1
.L2:
        cmp     DWORD PTR [rbp-4], 10
        jle     .L6
        mov     eax, 0
        leave
        ret
AND
#include &lt;iostream&gt;
int main(){
    for(int i =1; i&lt;=10;i++){
        std::cout&lt;&lt; i &lt;&lt; std::endl;
    }
}</t>
  </si>
  <si>
    <t xml:space="preserve">
Yes, both pieces of code achieve the same goal: printing a sequence of numbers from 1 to 10.</t>
  </si>
  <si>
    <t>Is the functionality of these pieces of code the same?
.LC0:
        .string "This won't be printed"
main:
        push    rbp
        mov     rbp, rsp
        sub     rsp, 16
        mov     DWORD PTR [rbp-4], 1
        jmp     .L2
.L6:
        mov     eax, DWORD PTR [rbp-4]
        and     eax, 1
        test    eax, eax
        jne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.L4
.L3:
        cmp     DWORD PTR [rbp-4], 0
        jle     .L5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.L4
.L5: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.L4:
        add     DWORD PTR [rbp-4], 1
.L2:
        cmp     DWORD PTR [rbp-4], 10
        jle     .L6
        mov     eax, 0
        leave
        ret
AND
#include &lt;iostream&gt;
int main(){
    for(int i =1; i&lt;=10;i++){
        std::cout&lt;&lt; i &lt;&lt; std::endl;
    }
}</t>
  </si>
  <si>
    <t xml:space="preserve">
Yes, the functionality of these two pieces of code is the same. The first piece of code is a assembly code for a console application, which prints the numbers from 1 to 10, inclusive. The second piece of code is C++ code for an executable, which also prints the numbers from 1 to 10, inclusive. In both cases, the numbers are displayed one at a time, on a new line, using the`std::cout`object.</t>
  </si>
  <si>
    <t>C11</t>
  </si>
  <si>
    <t>main:
        push    rbp
        mov     rbp, rsp
        sub     rsp, 16
        mov     DWORD PTR [rbp-4], 1
        jmp     .L2
.L9:
        mov     DWORD PTR [rbp-8], 2374
        jmp     .L3
.L4:
        pxor    xmm1, xmm1
        cvtsi2sd        xmm1, DWORD PTR [rbp-8]
        movsd   xmm0, QWORD PTR .LC0[rip]
        mulsd   xmm0, xmm1
        cvttsd2si       eax, xmm0
        mov     DWORD PTR [rbp-8], eax
.L3:
        cmp     DWORD PTR [rbp-8], 8999
        jle     .L4
        mov     DWORD PTR [rbp-12], 1
        jmp     .L5
.L6:
        mov     eax, DWORD PTR [rbp-12]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[rbp-12], 1
.L5:
        cmp     DWORD PTR [rbp-12], 5
        jle     .L6
        mov     DWORD PTR [rbp-16], 6
        jmp     .L7
.L8:
        mov     eax, DWORD PTR [rbp-16]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[rbp-16], 1
.L7:
        cmp     DWORD PTR [rbp-16], 10
        jle     .L8
        sub     DWORD PTR [rbp-4], 1
.L2:
        cmp     DWORD PTR [rbp-4], 0
        jg      .L9
        mov     eax, 0
        leave
        ret
.LC0:
        .long   0
        .long   1073217536</t>
  </si>
  <si>
    <t>Do these pieces of code achieve the same goal?
main:
        push    rbp
        mov     rbp, rsp
        sub     rsp, 16
        mov     DWORD PTR [rbp-4], 1
        jmp     .L2
.L9:
        mov     DWORD PTR [rbp-8], 2374
        jmp     .L3
.L4:
        pxor    xmm1, xmm1
        cvtsi2sd        xmm1, DWORD PTR [rbp-8]
        movsd   xmm0, QWORD PTR .LC0[rip]
        mulsd   xmm0, xmm1
        cvttsd2si       eax, xmm0
        mov     DWORD PTR [rbp-8], eax
.L3:
        cmp     DWORD PTR [rbp-8], 8999
        jle     .L4
        mov     DWORD PTR [rbp-12], 1
        jmp     .L5
.L6:
        mov     eax, DWORD PTR [rbp-12]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[rbp-12], 1
.L5:
        cmp     DWORD PTR [rbp-12], 5
        jle     .L6
        mov     DWORD PTR [rbp-16], 6
        jmp     .L7
.L8:
        mov     eax, DWORD PTR [rbp-16]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[rbp-16], 1
.L7:
        cmp     DWORD PTR [rbp-16], 10
        jle     .L8
        sub     DWORD PTR [rbp-4], 1
.L2:
        cmp     DWORD PTR [rbp-4], 0
        jg      .L9
        mov     eax, 0
        leave
        ret
.LC0:
        .long   0
        .long   1073217536
AND
#include &lt;iostream&gt;
int main(){
    for(int i =1; i&lt;=10;i++){
        std::cout&lt;&lt; i &lt;&lt; std::endl;
    }
}</t>
  </si>
  <si>
    <t xml:space="preserve">
Yes, both pieces of code achieve the same goal, which is to display a sequence of numbers from 1 to 10. The first piece of code is an assembly language program that uses a for loop to iterate from 1 to 10, and uses the xor operation to perform a bitwise exclusive OR operation on the XMM0 and XMM1 registers, and then uses the cvtsi2sd instruction to convert an integer to a floating point number, which is then multiplied by the value in XMM0. The final result is stored in eax, and the result is then stored in the memory location [rbp-8], and then checked to see if it is equal to 8999. If it is, the code jumps to the .L3 label, and if it is not, the program jumps to the .L4 label, which performs a bitwise exclusive OR operation on XMM1 and itself, and then converts the value at [rbp-8] to a floating point number using the cvtsi2sd instruction. The floating point number is then multiplied by the value in XMM0, and the result is stored in the memory location [rbp-8], and then it is checked to see if it is equal to 8999. If it is, the program jumps to the .L3 label, and if it is not, the program jumps to the .L9 label, which decrements the value in the memory location [rbp-4] and jumps back to the .L2 label, which checks if the value in the memory location [rbp-4] is equal to 0, and if not, jumps to the .L9 label. Finally, the program prints the value 0 to the screen and then exits.
The second piece of code is a C++ program that uses a for loop to iterate from 1 to 10, and uses the cout and &lt;&lt; operators to print each number to the screen. The program checks if the value in the memory location [rbp-4] is equal to 10, and if not, it jumps to the .L9 label, which decrements the value in the memory location [rbp-4] and jumps back to the .L2 label, which checks if the value in the memory location [rbp-4] is equal to 0, and if not, jumps to the .L9 label. Finally, the program prints the value 0 to the screen and then exits.</t>
  </si>
  <si>
    <t>Is the functionality of these pieces of code the same?
main:
        push    rbp
        mov     rbp, rsp
        sub     rsp, 16
        mov     DWORD PTR [rbp-4], 1
        jmp     .L2
.L9:
        mov     DWORD PTR [rbp-8], 2374
        jmp     .L3
.L4:
        pxor    xmm1, xmm1
        cvtsi2sd        xmm1, DWORD PTR [rbp-8]
        movsd   xmm0, QWORD PTR .LC0[rip]
        mulsd   xmm0, xmm1
        cvttsd2si       eax, xmm0
        mov     DWORD PTR [rbp-8], eax
.L3:
        cmp     DWORD PTR [rbp-8], 8999
        jle     .L4
        mov     DWORD PTR [rbp-12], 1
        jmp     .L5
.L6:
        mov     eax, DWORD PTR [rbp-12]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[rbp-12], 1
.L5:
        cmp     DWORD PTR [rbp-12], 5
        jle     .L6
        mov     DWORD PTR [rbp-16], 6
        jmp     .L7
.L8:
        mov     eax, DWORD PTR [rbp-16]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[rbp-16], 1
.L7:
        cmp     DWORD PTR [rbp-16], 10
        jle     .L8
        sub     DWORD PTR [rbp-4], 1
.L2:
        cmp     DWORD PTR [rbp-4], 0
        jg      .L9
        mov     eax, 0
        leave
        ret
.LC0:
        .long   0
        .long   1073217536
AND
#include &lt;iostream&gt;
int main(){
    for(int i =1; i&lt;=10;i++){
        std::cout&lt;&lt; i &lt;&lt; std::endl;
    }
}</t>
  </si>
  <si>
    <t xml:space="preserve">
Yes, the functionality of these two code snippets is the same. They both iterate through a loop 10 times and print the numbers from 1 to 10, with a newline character (`std::endl`) printed after each number. The assembly code is a translation of the C++ code, so it's essentially the same code in a different form.</t>
  </si>
  <si>
    <t>C12</t>
  </si>
  <si>
    <t xml:space="preserve">#include&lt;iostream&gt;
int main(){for(int i=1;i&lt;=10;i++){std::cout&lt;&lt;i&lt;&lt;std::endl;}}
</t>
  </si>
  <si>
    <t>Do these pieces of code achieve the same goal?
#include&lt;iostream&gt;
int main(){for(int i=1;i&lt;=10;i++){std::cout&lt;&lt;i&lt;&lt;std::endl;}}
AND
#include &lt;iostream&gt;
int main(){
    for(int i =1; i&lt;=10;i++){
        std::cout&lt;&lt; i &lt;&lt; std::endl;
    }
}</t>
  </si>
  <si>
    <t xml:space="preserve">
Yes, both pieces of code achieve the same goal. They run a for loop that iterates over the numbers 1-10 and prints each number on a new line.</t>
  </si>
  <si>
    <t>Is the functionality of these pieces of code the same?
#include&lt;iostream&gt;
int main(){for(int i=1;i&lt;=10;i++){std::cout&lt;&lt;i&lt;&lt;std::endl;}}
AND
#include &lt;iostream&gt;
int main(){
    for(int i =1; i&lt;=10;i++){
        std::cout&lt;&lt; i &lt;&lt; std::endl;
    }
}</t>
  </si>
  <si>
    <t xml:space="preserve">
Yes, both codes produce the same output and perform the same functionality.</t>
  </si>
  <si>
    <t>C13</t>
  </si>
  <si>
    <t>main:
        push    rbp
        mov     rbp, rsp
        sub     rsp, 32
        mov     DWORD PTR [rbp-4], 38
        jmp     .L2
.L11:
        mov     eax, DWORD PTR [rbp-4]
        mov     DWORD PTR [rbp-8], eax
        cmp     DWORD PTR [rbp-8], 47
        jne     .L3
        mov     eax, DWORD PTR [rbp-8]
        add     eax, 2
        movsx   eax, al
        mov     esi, eax
        mov     edi, OFFSET FLAT:_ZSt4cout
        call    std::basic_ostream&lt;char, std::char_traits&lt;char&gt; &gt;&amp; std::operator&lt;&lt; &lt;std::char_traits&lt;char&gt; &gt;(std::basic_ostream&lt;char, std::char_traits&lt;char&gt; &gt;&amp;, char)
        mov     rdx, rax
        mov     eax, DWORD PTR [rbp-8]
        add     eax, 1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.L4
.L3:
        mov     DWORD PTR [rbp-12], 0
        jmp     .L5
.L6:
        add     DWORD PTR [rbp-8], 1
        add     DWORD PTR [rbp-12], 1
.L5:
        cmp     DWORD PTR [rbp-12], 10
        jle     .L6
        mov     DWORD PTR [rbp-16], 0
        jmp     .L7
.L8:
        sub     DWORD PTR [rbp-8], 1
        add     DWORD PTR [rbp-16], 1
.L7:
        cmp     DWORD PTR [rbp-16], 10
        jle     .L8
        mov     DWORD PTR [rbp-20], 0
        jmp     .L9
.L10:
        add     DWORD PTR [rbp-8], 1
        add     DWORD PTR [rbp-20], 1
.L9:
        cmp     DWORD PTR [rbp-20], 10
        jle     .L10
        mov     eax, DWORD PTR [rbp-8]
        movsx   eax, al
        mov     esi, eax
        mov     edi, OFFSET FLAT:_ZSt4cout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.L4:
        add     DWORD PTR [rbp-4], 1
.L2:
        cmp     DWORD PTR [rbp-4], 47
        jle     .L11
        mov     eax, 0
        leave
        ret</t>
  </si>
  <si>
    <t>Do these pieces of code achieve the same goal?
main:
        push    rbp
        mov     rbp, rsp
        sub     rsp, 32
        mov     DWORD PTR [rbp-4], 38
        jmp     .L2
.L11:
        mov     eax, DWORD PTR [rbp-4]
        mov     DWORD PTR [rbp-8], eax
        cmp     DWORD PTR [rbp-8], 47
        jne     .L3
        mov     eax, DWORD PTR [rbp-8]
        add     eax, 2
        movsx   eax, al
        mov     esi, eax
        mov     edi, OFFSET FLAT:_ZSt4cout
        call    std::basic_ostream&lt;char, std::char_traits&lt;char&gt; &gt;&amp; std::operator&lt;&lt; &lt;std::char_traits&lt;char&gt; &gt;(std::basic_ostream&lt;char, std::char_traits&lt;char&gt; &gt;&amp;, char)
        mov     rdx, rax
        mov     eax, DWORD PTR [rbp-8]
        add     eax, 1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.L4
.L3:
        mov     DWORD PTR [rbp-12], 0
        jmp     .L5
.L6:
        add     DWORD PTR [rbp-8], 1
        add     DWORD PTR [rbp-12], 1
.L5:
        cmp     DWORD PTR [rbp-12], 10
        jle     .L6
        mov     DWORD PTR [rbp-16], 0
        jmp     .L7
.L8:
        sub     DWORD PTR [rbp-8], 1
        add     DWORD PTR [rbp-16], 1
.L7:
        cmp     DWORD PTR [rbp-16], 10
        jle     .L8
        mov     DWORD PTR [rbp-20], 0
        jmp     .L9
.L10:
        add     DWORD PTR [rbp-8], 1
        add     DWORD PTR [rbp-20], 1
.L9:
        cmp     DWORD PTR [rbp-20], 10
        jle     .L10
        mov     eax, DWORD PTR [rbp-8]
        movsx   eax, al
        mov     esi, eax
        mov     edi, OFFSET FLAT:_ZSt4cout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.L4:
        add     DWORD PTR [rbp-4], 1
.L2:
        cmp     DWORD PTR [rbp-4], 47
        jle     .L11
        mov     eax, 0
        leave
        ret
AND
#include &lt;iostream&gt;
int main(){
    for(int i =1; i&lt;=10;i++){
        std::cout&lt;&lt; i &lt;&lt; std::endl;
    }
}</t>
  </si>
  <si>
    <t xml:space="preserve">
Yes, both pieces of code achieve the same goal. The first code is written in assembly and generates a loop that prints the numbers 1 to 10 to the standard output (stdout). The second code is written in C++ and generates a loop that prints the numbers 1 to 10 to the standard output as well.</t>
  </si>
  <si>
    <t>Is the functionality of these pieces of code the same?
main:
        push    rbp
        mov     rbp, rsp
        sub     rsp, 32
        mov     DWORD PTR [rbp-4], 38
        jmp     .L2
.L11:
        mov     eax, DWORD PTR [rbp-4]
        mov     DWORD PTR [rbp-8], eax
        cmp     DWORD PTR [rbp-8], 47
        jne     .L3
        mov     eax, DWORD PTR [rbp-8]
        add     eax, 2
        movsx   eax, al
        mov     esi, eax
        mov     edi, OFFSET FLAT:_ZSt4cout
        call    std::basic_ostream&lt;char, std::char_traits&lt;char&gt; &gt;&amp; std::operator&lt;&lt; &lt;std::char_traits&lt;char&gt; &gt;(std::basic_ostream&lt;char, std::char_traits&lt;char&gt; &gt;&amp;, char)
        mov     rdx, rax
        mov     eax, DWORD PTR [rbp-8]
        add     eax, 1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.L4
.L3:
        mov     DWORD PTR [rbp-12], 0
        jmp     .L5
.L6:
        add     DWORD PTR [rbp-8], 1
        add     DWORD PTR [rbp-12], 1
.L5:
        cmp     DWORD PTR [rbp-12], 10
        jle     .L6
        mov     DWORD PTR [rbp-16], 0
        jmp     .L7
.L8:
        sub     DWORD PTR [rbp-8], 1
        add     DWORD PTR [rbp-16], 1
.L7:
        cmp     DWORD PTR [rbp-16], 10
        jle     .L8
        mov     DWORD PTR [rbp-20], 0
        jmp     .L9
.L10:
        add     DWORD PTR [rbp-8], 1
        add     DWORD PTR [rbp-20], 1
.L9:
        cmp     DWORD PTR [rbp-20], 10
        jle     .L10
        mov     eax, DWORD PTR [rbp-8]
        movsx   eax, al
        mov     esi, eax
        mov     edi, OFFSET FLAT:_ZSt4cout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.L4:
        add     DWORD PTR [rbp-4], 1
.L2:
        cmp     DWORD PTR [rbp-4], 47
        jle     .L11
        mov     eax, 0
        leave
        ret
AND
#include &lt;iostream&gt;
int main(){
    for(int i =1; i&lt;=10;i++){
        std::cout&lt;&lt; i &lt;&lt; std::endl;
    }
}</t>
  </si>
  <si>
    <t xml:space="preserve">
Yes, the functionality of these two pieces of code is the same. Both pieces of code use a`for`loop to iterate from 1 to 10 and output each number on a new line.</t>
  </si>
  <si>
    <t>C14</t>
  </si>
  <si>
    <t>.LC0:
        .string ""
main:
        push    rbp
        mov     rbp, rsp
        push    rbx
        sub     rsp, 40
        mov     DWORD PTR [rbp-20], 0
        jmp     .L2
.L9:
        mov     DWORD PTR [rbp-24], 1
        jmp     .L3
.L6:
        mov     DWORD PTR [rbp-28], 0
        jmp     .L4
.L5:
        mov     edx, DWORD PTR [rbp-24]
        mov     eax, DWORD PTR [rbp-20]
        add     eax, edx
        mov     esi, 2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[rbp-24]
        sub     eax, 1
        mov     esi, 2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subsd   xmm1, xmm0
        cvttsd2si       eax, xmm1
        mov     DWORD PTR [rbp-36], eax
        mov     eax, DWORD PTR [rbp-20]
        lea     ecx, [rax+1]
        mov     eax, DWORD PTR [rbp-36]
        cdq
        idiv    ecx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[rbp-28], 1
.L4:
        cmp     DWORD PTR [rbp-28], 0
        jle     .L5
        add     DWORD PTR [rbp-24], 1
.L3:
        cmp     DWORD PTR [rbp-24], 10
        jle     .L6
        mov     DWORD PTR [rbp-32], 1
        jmp     .L7
.L8:
        mov     esi, OFFSET FLAT:.LC0
        mov     edi, OFFSET FLAT:_ZSt4cout
        call    std::basic_ostream&lt;char, std::char_traits&lt;char&gt; &gt;&amp; std::operator&lt;&lt; &lt;std::char_traits&lt;char&gt; &gt;(std::basic_ostream&lt;char, std::char_traits&lt;char&gt; &gt;&amp;, char const*)
        add     DWORD PTR [rbp-32], 1
.L7:
        cmp     DWORD PTR [rbp-32], 10
        jle     .L8
        add     DWORD PTR [rbp-20], 1
.L2:
        cmp     DWORD PTR [rbp-20], 0
        jle     .L9
        mov     eax, 0
        mov     rbx, QWORD PTR [rbp-8]
        leave
        ret</t>
  </si>
  <si>
    <t>Do these pieces of code achieve the same goal?
.LC0:
        .string ""
main:
        push    rbp
        mov     rbp, rsp
        push    rbx
        sub     rsp, 40
        mov     DWORD PTR [rbp-20], 0
        jmp     .L2
.L9:
        mov     DWORD PTR [rbp-24], 1
        jmp     .L3
.L6:
        mov     DWORD PTR [rbp-28], 0
        jmp     .L4
.L5:
        mov     edx, DWORD PTR [rbp-24]
        mov     eax, DWORD PTR [rbp-20]
        add     eax, edx
        mov     esi, 2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[rbp-24]
        sub     eax, 1
        mov     esi, 2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subsd   xmm1, xmm0
        cvttsd2si       eax, xmm1
        mov     DWORD PTR [rbp-36], eax
        mov     eax, DWORD PTR [rbp-20]
        lea     ecx, [rax+1]
        mov     eax, DWORD PTR [rbp-36]
        cdq
        idiv    ecx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[rbp-28], 1
.L4:
        cmp     DWORD PTR [rbp-28], 0
        jle     .L5
        add     DWORD PTR [rbp-24], 1
.L3:
        cmp     DWORD PTR [rbp-24], 10
        jle     .L6
        mov     DWORD PTR [rbp-32], 1
        jmp     .L7
.L8:
        mov     esi, OFFSET FLAT:.LC0
        mov     edi, OFFSET FLAT:_ZSt4cout
        call    std::basic_ostream&lt;char, std::char_traits&lt;char&gt; &gt;&amp; std::operator&lt;&lt; &lt;std::char_traits&lt;char&gt; &gt;(std::basic_ostream&lt;char, std::char_traits&lt;char&gt; &gt;&amp;, char const*)
        add     DWORD PTR [rbp-32], 1
.L7:
        cmp     DWORD PTR [rbp-32], 10
        jle     .L8
        add     DWORD PTR [rbp-20], 1
.L2:
        cmp     DWORD PTR [rbp-20], 0
        jle     .L9
        mov     eax, 0
        mov     rbx, QWORD PTR [rbp-8]
        leave
        ret
AND
#include &lt;iostream&gt;
int main(){
    for(int i =1; i&lt;=10;i++){
        std::cout&lt;&lt; i &lt;&lt; std::endl;
    }
}</t>
  </si>
  <si>
    <t xml:space="preserve">
Yes, both pieces of code achieve the same goal, which is to print the numbers 1 through 10 to the console. The first piece of</t>
  </si>
  <si>
    <t>Is the functionality of these pieces of code the same?
.LC0:
        .string ""
main:
        push    rbp
        mov     rbp, rsp
        push    rbx
        sub     rsp, 40
        mov     DWORD PTR [rbp-20], 0
        jmp     .L2
.L9:
        mov     DWORD PTR [rbp-24], 1
        jmp     .L3
.L6:
        mov     DWORD PTR [rbp-28], 0
        jmp     .L4
.L5:
        mov     edx, DWORD PTR [rbp-24]
        mov     eax, DWORD PTR [rbp-20]
        add     eax, edx
        mov     esi, 2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[rbp-24]
        sub     eax, 1
        mov     esi, 2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subsd   xmm1, xmm0
        cvttsd2si       eax, xmm1
        mov     DWORD PTR [rbp-36], eax
        mov     eax, DWORD PTR [rbp-20]
        lea     ecx, [rax+1]
        mov     eax, DWORD PTR [rbp-36]
        cdq
        idiv    ecx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add     DWORD PTR [rbp-28], 1
.L4:
        cmp     DWORD PTR [rbp-28], 0
        jle     .L5
        add     DWORD PTR [rbp-24], 1
.L3:
        cmp     DWORD PTR [rbp-24], 10
        jle     .L6
        mov     DWORD PTR [rbp-32], 1
        jmp     .L7
.L8:
        mov     esi, OFFSET FLAT:.LC0
        mov     edi, OFFSET FLAT:_ZSt4cout
        call    std::basic_ostream&lt;char, std::char_traits&lt;char&gt; &gt;&amp; std::operator&lt;&lt; &lt;std::char_traits&lt;char&gt; &gt;(std::basic_ostream&lt;char, std::char_traits&lt;char&gt; &gt;&amp;, char const*)
        add     DWORD PTR [rbp-32], 1
.L7:
        cmp     DWORD PTR [rbp-32], 10
        jle     .L8
        add     DWORD PTR [rbp-20], 1
.L2:
        cmp     DWORD PTR [rbp-20], 0
        jle     .L9
        mov     eax, 0
        mov     rbx, QWORD PTR [rbp-8]
        leave
        ret
AND
#include &lt;iostream&gt;
int main(){
    for(int i =1; i&lt;=10;i++){
        std::cout&lt;&lt; i &lt;&lt; std::endl;
    }
}</t>
  </si>
  <si>
    <t xml:space="preserve">
Yes, both pieces of code perform the same functionality. The first block of code is an assembly language implementation of a simple loop that prints the numbers 1 through 10 to the standard output stream. The second block of code is a C++ program that does the same thing. Both pieces of code accomplish the same task and produce the same result.</t>
  </si>
  <si>
    <t>C15</t>
  </si>
  <si>
    <t>formatYear(int):
        push    rbp
        mov     rbp, rsp
        sub     rsp, 32
        mov     DWORD PTR [rbp-20], edi
        mov     DWORD PTR [rbp-4], 0
        jmp     .L2
.L3:
        add     DWORD PTR [rbp-20], 1
        add     DWORD PTR [rbp-4], 1
.L2:
        cmp     DWORD PTR [rbp-4], 10
        jle     .L3
        mov     DWORD PTR [rbp-8], 0
        jmp     .L4
.L5:
        sub     DWORD PTR [rbp-20], 1
        add     DWORD PTR [rbp-8], 1
.L4:
        cmp     DWORD PTR [rbp-8], 10
        jle     .L5
        mov     DWORD PTR [rbp-12], 0
        jmp     .L6
.L7:
        add     DWORD PTR [rbp-20], 1
        add     DWORD PTR [rbp-12], 1
.L6:
        cmp     DWORD PTR [rbp-12], 10
        jle     .L7
        mov     eax, DWORD PTR [rbp-20]
        movsx   eax, al
        mov     esi, eax
        mov     edi, OFFSET FLAT:_ZSt4cout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nop
        leave
        ret
getYear(int):
        push    rbp
        mov     rbp, rsp
        sub     rsp, 32
        mov     DWORD PTR [rbp-20], edi
        cmp     DWORD PTR [rbp-20], 47
        jne     .L9
        mov     eax, DWORD PTR [rbp-20]
        add     eax, 2
        movsx   eax, al
        mov     esi, eax
        mov     edi, OFFSET FLAT:_ZSt4cout
        call    std::basic_ostream&lt;char, std::char_traits&lt;char&gt; &gt;&amp; std::operator&lt;&lt; &lt;std::char_traits&lt;char&gt; &gt;(std::basic_ostream&lt;char, std::char_traits&lt;char&gt; &gt;&amp;, char)
        mov     rdx, rax
        mov     eax, DWORD PTR [rbp-20]
        add     eax, 1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DWORD PTR [rbp-4], 2374
        jmp     .L10
.L11:
        pxor    xmm1, xmm1
        cvtsi2sd        xmm1, DWORD PTR [rbp-4]
        movsd   xmm0, QWORD PTR .LC0[rip]
        mulsd   xmm0, xmm1
        cvttsd2si       eax, xmm0
        mov     DWORD PTR [rbp-4], eax
.L10:
        cmp     DWORD PTR [rbp-4], 8999
        jle     .L11
        jmp     .L13
.L9:
        mov     eax, DWORD PTR [rbp-20]
        mov     edi, eax
        call    formatYear(int)
.L13:
        nop
        leave
        ret
findYear(int):
        push    rbp
        mov     rbp, rsp
        sub     rsp, 32
        mov     DWORD PTR [rbp-20], edi
        cmp     DWORD PTR [rbp-20], 47
        jg      .L17
        mov     eax, DWORD PTR [rbp-20]
        mov     DWORD PTR [rbp-4], eax
        mov     eax, DWORD PTR [rbp-4]
        mov     edi, eax
        call    getYear(int)
        add     DWORD PTR [rbp-20], 1
        mov     eax, DWORD PTR [rbp-20]
        mov     edi, eax
        call    findYear(int)
        jmp     .L14
.L17:
        nop
.L14:
        leave
        ret
.LC1:
        .string "Welcome, this program tracks birth years."
main:
        push    rbp
        mov     rbp, rsp
        sub     rsp, 32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0
        mov     DWORD PTR [rbp-8], 0
        mov     DWORD PTR [rbp-12], 0
        mov     DWORD PTR [rbp-16], 0
        mov     DWORD PTR [rbp-20], 0
        mov     DWORD PTR [rbp-24], 0
        mov     DWORD PTR [rbp-28], 0
        mov     edi, 38
        call    findYear(int)
        mov     eax, 0
        leave
        ret
.LC0:
        .long   0
        .long   1073217536</t>
  </si>
  <si>
    <t>Do these pieces of code achieve the same goal?
formatYear(int):
        push    rbp
        mov     rbp, rsp
        sub     rsp, 32
        mov     DWORD PTR [rbp-20], edi
        mov     DWORD PTR [rbp-4], 0
        jmp     .L2
.L3:
        add     DWORD PTR [rbp-20], 1
        add     DWORD PTR [rbp-4], 1
.L2:
        cmp     DWORD PTR [rbp-4], 10
        jle     .L3
        mov     DWORD PTR [rbp-8], 0
        jmp     .L4
.L5:
        sub     DWORD PTR [rbp-20], 1
        add     DWORD PTR [rbp-8], 1
.L4:
        cmp     DWORD PTR [rbp-8], 10
        jle     .L5
        mov     DWORD PTR [rbp-12], 0
        jmp     .L6
.L7:
        add     DWORD PTR [rbp-20], 1
        add     DWORD PTR [rbp-12], 1
.L6:
        cmp     DWORD PTR [rbp-12], 10
        jle     .L7
        mov     eax, DWORD PTR [rbp-20]
        movsx   eax, al
        mov     esi, eax
        mov     edi, OFFSET FLAT:_ZSt4cout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nop
        leave
        ret
getYear(int):
        push    rbp
        mov     rbp, rsp
        sub     rsp, 32
        mov     DWORD PTR [rbp-20], edi
        cmp     DWORD PTR [rbp-20], 47
        jne     .L9
        mov     eax, DWORD PTR [rbp-20]
        add     eax, 2
        movsx   eax, al
        mov     esi, eax
        mov     edi, OFFSET FLAT:_ZSt4cout
        call    std::basic_ostream&lt;char, std::char_traits&lt;char&gt; &gt;&amp; std::operator&lt;&lt; &lt;std::char_traits&lt;char&gt; &gt;(std::basic_ostream&lt;char, std::char_traits&lt;char&gt; &gt;&amp;, char)
        mov     rdx, rax
        mov     eax, DWORD PTR [rbp-20]
        add     eax, 1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DWORD PTR [rbp-4], 2374
        jmp     .L10
.L11:
        pxor    xmm1, xmm1
        cvtsi2sd        xmm1, DWORD PTR [rbp-4]
        movsd   xmm0, QWORD PTR .LC0[rip]
        mulsd   xmm0, xmm1
        cvttsd2si       eax, xmm0
        mov     DWORD PTR [rbp-4], eax
.L10:
        cmp     DWORD PTR [rbp-4], 8999
        jle     .L11
        jmp     .L13
.L9:
        mov     eax, DWORD PTR [rbp-20]
        mov     edi, eax
        call    formatYear(int)
.L13:
        nop
        leave
        ret
findYear(int):
        push    rbp
        mov     rbp, rsp
        sub     rsp, 32
        mov     DWORD PTR [rbp-20], edi
        cmp     DWORD PTR [rbp-20], 47
        jg      .L17
        mov     eax, DWORD PTR [rbp-20]
        mov     DWORD PTR [rbp-4], eax
        mov     eax, DWORD PTR [rbp-4]
        mov     edi, eax
        call    getYear(int)
        add     DWORD PTR [rbp-20], 1
        mov     eax, DWORD PTR [rbp-20]
        mov     edi, eax
        call    findYear(int)
        jmp     .L14
.L17:
        nop
.L14:
        leave
        ret
.LC1:
        .string "Welcome, this program tracks birth years."
main:
        push    rbp
        mov     rbp, rsp
        sub     rsp, 32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0
        mov     DWORD PTR [rbp-8], 0
        mov     DWORD PTR [rbp-12], 0
        mov     DWORD PTR [rbp-16], 0
        mov     DWORD PTR [rbp-20], 0
        mov     DWORD PTR [rbp-24], 0
        mov     DWORD PTR [rbp-28], 0
        mov     edi, 38
        call    findYear(int)
        mov     eax, 0
        leave
        ret
.LC0:
        .long   0
        .long   1073217536
AND
#include &lt;iostream&gt;
int main(){
    for(int i =1; i&lt;=10;i++){
        std::cout&lt;&lt; i &lt;&lt; std::endl;
    }
}</t>
  </si>
  <si>
    <t xml:space="preserve">
Yes, both pieces of code achieve the same goal of printing a range of numbers from 1 to 10. The first piece of code is written in assembly language and is a function written in assembly language called formatYear() which prints a given year in 4-digit format. The second piece of code is written in C++ and is a simple loop that prints a sequence of numbers from 1 to 10.</t>
  </si>
  <si>
    <t>Is the functionality of these pieces of code the same?
formatYear(int):
        push    rbp
        mov     rbp, rsp
        sub     rsp, 32
        mov     DWORD PTR [rbp-20], edi
        mov     DWORD PTR [rbp-4], 0
        jmp     .L2
.L3:
        add     DWORD PTR [rbp-20], 1
        add     DWORD PTR [rbp-4], 1
.L2:
        cmp     DWORD PTR [rbp-4], 10
        jle     .L3
        mov     DWORD PTR [rbp-8], 0
        jmp     .L4
.L5:
        sub     DWORD PTR [rbp-20], 1
        add     DWORD PTR [rbp-8], 1
.L4:
        cmp     DWORD PTR [rbp-8], 10
        jle     .L5
        mov     DWORD PTR [rbp-12], 0
        jmp     .L6
.L7:
        add     DWORD PTR [rbp-20], 1
        add     DWORD PTR [rbp-12], 1
.L6:
        cmp     DWORD PTR [rbp-12], 10
        jle     .L7
        mov     eax, DWORD PTR [rbp-20]
        movsx   eax, al
        mov     esi, eax
        mov     edi, OFFSET FLAT:_ZSt4cout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nop
        leave
        ret
getYear(int):
        push    rbp
        mov     rbp, rsp
        sub     rsp, 32
        mov     DWORD PTR [rbp-20], edi
        cmp     DWORD PTR [rbp-20], 47
        jne     .L9
        mov     eax, DWORD PTR [rbp-20]
        add     eax, 2
        movsx   eax, al
        mov     esi, eax
        mov     edi, OFFSET FLAT:_ZSt4cout
        call    std::basic_ostream&lt;char, std::char_traits&lt;char&gt; &gt;&amp; std::operator&lt;&lt; &lt;std::char_traits&lt;char&gt; &gt;(std::basic_ostream&lt;char, std::char_traits&lt;char&gt; &gt;&amp;, char)
        mov     rdx, rax
        mov     eax, DWORD PTR [rbp-20]
        add     eax, 1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DWORD PTR [rbp-4], 2374
        jmp     .L10
.L11:
        pxor    xmm1, xmm1
        cvtsi2sd        xmm1, DWORD PTR [rbp-4]
        movsd   xmm0, QWORD PTR .LC0[rip]
        mulsd   xmm0, xmm1
        cvttsd2si       eax, xmm0
        mov     DWORD PTR [rbp-4], eax
.L10:
        cmp     DWORD PTR [rbp-4], 8999
        jle     .L11
        jmp     .L13
.L9:
        mov     eax, DWORD PTR [rbp-20]
        mov     edi, eax
        call    formatYear(int)
.L13:
        nop
        leave
        ret
findYear(int):
        push    rbp
        mov     rbp, rsp
        sub     rsp, 32
        mov     DWORD PTR [rbp-20], edi
        cmp     DWORD PTR [rbp-20], 47
        jg      .L17
        mov     eax, DWORD PTR [rbp-20]
        mov     DWORD PTR [rbp-4], eax
        mov     eax, DWORD PTR [rbp-4]
        mov     edi, eax
        call    getYear(int)
        add     DWORD PTR [rbp-20], 1
        mov     eax, DWORD PTR [rbp-20]
        mov     edi, eax
        call    findYear(int)
        jmp     .L14
.L17:
        nop
.L14:
        leave
        ret
.LC1:
        .string "Welcome, this program tracks birth years."
main:
        push    rbp
        mov     rbp, rsp
        sub     rsp, 32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0
        mov     DWORD PTR [rbp-8], 0
        mov     DWORD PTR [rbp-12], 0
        mov     DWORD PTR [rbp-16], 0
        mov     DWORD PTR [rbp-20], 0
        mov     DWORD PTR [rbp-24], 0
        mov     DWORD PTR [rbp-28], 0
        mov     edi, 38
        call    findYear(int)
        mov     eax, 0
        leave
        ret
.LC0:
        .long   0
        .long   1073217536
AND
#include &lt;iostream&gt;
int main(){
    for(int i =1; i&lt;=10;i++){
        std::cout&lt;&lt; i &lt;&lt; std::endl;
    }
}</t>
  </si>
  <si>
    <t xml:space="preserve">
The code you have provided is in two different programming languages, C++ and C++. The C++ code appears to be a function called`formatYear`which takes an integer argument and returns a string representation of the year. The function appears to store the current year in a variable, increment it by 1, and then print it in reverse. The C++ code appears to be a function called`getYear`which also takes an integer argument. This function first checks if the year is between 47 and 48, and if so, it returns the current year plus 2. If the year is not between 47 and 48, it calls a function called`formatYear`, which prints the current year in reverse. The C++ code appears to contain the main function, which prints a string to the console and then calls a function called`findYear`. This function takes an integer argument and checks if it is between 1 and 10. If it is, it prints it to the console.
The code you have written in C++ is a loop that prints the numbers from 1 to 10 to the console.
The functionality of the code is different. The C++ code prints the current year in reverse order, while the C++ code prints the numbers 1 to 10 to the console.
However, this code is not complete and it is not possible to determine its exact functionality without more information.</t>
  </si>
  <si>
    <t>C16</t>
  </si>
  <si>
    <t>main:
        push    rbp
        mov     rbp, rsp
        push    rbx
        sub     rsp, 440
        lea     rax, [rbp-448]
        mov     rdi, rax
        call    std::__cxx11::basic_ostringstream&lt;char, std::char_traits&lt;char&gt;, std::allocator&lt;char&gt; &gt;::basic_ostringstream() [complete object constructor]
        mov     DWORD PTR [rbp-20], 1
        jmp     .L2
.L3:
        mov     edx, DWORD PTR [rbp-20]
        lea     rax, [rbp-448]
        mov     esi, edx
        mov     rdi, rax
        call    std::basic_ostream&lt;char, std::char_traits&lt;char&gt; &gt;::operator&lt;&lt;(int)
        add     DWORD PTR [rbp-20], 1
.L2:
        cmp     DWORD PTR [rbp-20], 10
        jle     .L3
        lea     rax, [rbp-64]
        lea     rdx, [rbp-448]
        mov     rsi, rdx
        mov     rdi, rax
        call    std::__cxx11::basic_ostringstream&lt;char, std::char_traits&lt;char&gt;, std::allocator&lt;char&gt; &gt;::str() const
        lea     rax, [rbp-64]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destructor]
        lea     rax, [rbp-448]
        mov     rdi, rax
        call    std::__cxx11::basic_ostringstream&lt;char, std::char_traits&lt;char&gt;, std::allocator&lt;char&gt; &gt;::~basic_ostringstream() [complete object destructor]
        mov     eax, 0
        jmp     .L9
        mov     rbx, rax
        lea     rax, [rbp-64]
        mov     rdi, rax
        call    std::__cxx11::basic_string&lt;char, std::char_traits&lt;char&gt;, std::allocator&lt;char&gt; &gt;::~basic_string() [complete object destructor]
        jmp     .L6
        mov     rbx, rax
.L6:
        lea     rax, [rbp-448]
        mov     rdi, rax
        call    std::__cxx11::basic_ostringstream&lt;char, std::char_traits&lt;char&gt;, std::allocator&lt;char&gt; &gt;::~basic_ostringstream() [complete object destructor]
        mov     rax, rbx
        mov     rdi, rax
        call    _Unwind_Resume
.L9:
        mov     rbx, QWORD PTR [rbp-8]
        leave
        ret</t>
  </si>
  <si>
    <t>Do these pieces of code achieve the same goal?
main:
        push    rbp
        mov     rbp, rsp
        push    rbx
        sub     rsp, 440
        lea     rax, [rbp-448]
        mov     rdi, rax
        call    std::__cxx11::basic_ostringstream&lt;char, std::char_traits&lt;char&gt;, std::allocator&lt;char&gt; &gt;::basic_ostringstream() [complete object constructor]
        mov     DWORD PTR [rbp-20], 1
        jmp     .L2
.L3:
        mov     edx, DWORD PTR [rbp-20]
        lea     rax, [rbp-448]
        mov     esi, edx
        mov     rdi, rax
        call    std::basic_ostream&lt;char, std::char_traits&lt;char&gt; &gt;::operator&lt;&lt;(int)
        add     DWORD PTR [rbp-20], 1
.L2:
        cmp     DWORD PTR [rbp-20], 10
        jle     .L3
        lea     rax, [rbp-64]
        lea     rdx, [rbp-448]
        mov     rsi, rdx
        mov     rdi, rax
        call    std::__cxx11::basic_ostringstream&lt;char, std::char_traits&lt;char&gt;, std::allocator&lt;char&gt; &gt;::str() const
        lea     rax, [rbp-64]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destructor]
        lea     rax, [rbp-448]
        mov     rdi, rax
        call    std::__cxx11::basic_ostringstream&lt;char, std::char_traits&lt;char&gt;, std::allocator&lt;char&gt; &gt;::~basic_ostringstream() [complete object destructor]
        mov     eax, 0
        jmp     .L9
        mov     rbx, rax
        lea     rax, [rbp-64]
        mov     rdi, rax
        call    std::__cxx11::basic_string&lt;char, std::char_traits&lt;char&gt;, std::allocator&lt;char&gt; &gt;::~basic_string() [complete object destructor]
        jmp     .L6
        mov     rbx, rax
.L6:
        lea     rax, [rbp-448]
        mov     rdi, rax
        call    std::__cxx11::basic_ostringstream&lt;char, std::char_traits&lt;char&gt;, std::allocator&lt;char&gt; &gt;::~basic_ostringstream() [complete object destructor]
        mov     rax, rbx
        mov     rdi, rax
        call    _Unwind_Resume
.L9:
        mov     rbx, QWORD PTR [rbp-8]
        leave
        ret
AND
#include &lt;iostream&gt;
int main(){
    for(int i =1; i&lt;=10;i++){
        std::cout&lt;&lt; i &lt;&lt; std::endl;
    }
}</t>
  </si>
  <si>
    <t xml:space="preserve">
Yes, both pieces of code achieve the same goal of outputting the numbers 1 through 10 to the console. The first code example uses the C++ Standard Template Library (STL) to create and manipulate basic_ostream objects, while the second example uses the`std::cout`object from the C++ Standard Library's`&lt;iostream&gt;`header. Both pieces of code use a loop to iterate from 1 to 10, and they use`std::cout&lt;&lt;`to output the current value of`i`to the console.</t>
  </si>
  <si>
    <t>Is the functionality of these pieces of code the same?
main:
        push    rbp
        mov     rbp, rsp
        push    rbx
        sub     rsp, 440
        lea     rax, [rbp-448]
        mov     rdi, rax
        call    std::__cxx11::basic_ostringstream&lt;char, std::char_traits&lt;char&gt;, std::allocator&lt;char&gt; &gt;::basic_ostringstream() [complete object constructor]
        mov     DWORD PTR [rbp-20], 1
        jmp     .L2
.L3:
        mov     edx, DWORD PTR [rbp-20]
        lea     rax, [rbp-448]
        mov     esi, edx
        mov     rdi, rax
        call    std::basic_ostream&lt;char, std::char_traits&lt;char&gt; &gt;::operator&lt;&lt;(int)
        add     DWORD PTR [rbp-20], 1
.L2:
        cmp     DWORD PTR [rbp-20], 10
        jle     .L3
        lea     rax, [rbp-64]
        lea     rdx, [rbp-448]
        mov     rsi, rdx
        mov     rdi, rax
        call    std::__cxx11::basic_ostringstream&lt;char, std::char_traits&lt;char&gt;, std::allocator&lt;char&gt; &gt;::str() const
        lea     rax, [rbp-64]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destructor]
        lea     rax, [rbp-448]
        mov     rdi, rax
        call    std::__cxx11::basic_ostringstream&lt;char, std::char_traits&lt;char&gt;, std::allocator&lt;char&gt; &gt;::~basic_ostringstream() [complete object destructor]
        mov     eax, 0
        jmp     .L9
        mov     rbx, rax
        lea     rax, [rbp-64]
        mov     rdi, rax
        call    std::__cxx11::basic_string&lt;char, std::char_traits&lt;char&gt;, std::allocator&lt;char&gt; &gt;::~basic_string() [complete object destructor]
        jmp     .L6
        mov     rbx, rax
.L6:
        lea     rax, [rbp-448]
        mov     rdi, rax
        call    std::__cxx11::basic_ostringstream&lt;char, std::char_traits&lt;char&gt;, std::allocator&lt;char&gt; &gt;::~basic_ostringstream() [complete object destructor]
        mov     rax, rbx
        mov     rdi, rax
        call    _Unwind_Resume
.L9:
        mov     rbx, QWORD PTR [rbp-8]
        leave
        ret
AND
#include &lt;iostream&gt;
int main(){
    for(int i =1; i&lt;=10;i++){
        std::cout&lt;&lt; i &lt;&lt; std::endl;
    }
}</t>
  </si>
  <si>
    <t xml:space="preserve">
Yes, both pieces of code have the same functionality. The first piece of code is written in assembly language and creates a loop that iterates ten times, with each iteration of the loop incrementing a variable by 1 and printing the result to the console, then looping back to the beginning. The second piece of code is written in C++ and also creates a loop that iterates ten times, with each iteration of the loop incrementing a variable by 1 and printing the result to the console, then looping back to the beginning.</t>
  </si>
  <si>
    <t>main:
        push    rbp
        mov     rbp, rsp
        sub     rsp, 16
        mov     DWORD PTR [rbp-4], 0
        mov     DWORD PTR [rbp-8], 1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</si>
  <si>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#include &lt;iostream&gt;
int main(){
    int sum =0;
    for(int i =1; i&lt;=10;i++){
        sum+=i;
    }
    std::cout&lt;&lt; sum &lt;&lt; std::endl;
}
AND
main:
        push    rbp
        mov     rbp, rsp
        sub     rsp, 16
        mov     DWORD PTR [rbp-4], 0
        mov     DWORD PTR [rbp-8], 1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</si>
  <si>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 xml:space="preserve">
Yes, both pieces of code achieve the same goal of summing the numbers from 1 to 10 and printing the sum. The first code sample uses a simple for loop with a variable `sum` that is initialized to 0 and incremented by 1 with each iteration of the loop. The sum is then printed using the`std::cout`stream object. The second code sample is a bit more complex, but it's essentially doing the same task with a few low-level assembly language instructions.</t>
  </si>
  <si>
    <t>Is the functionality of these pieces of code the same?
#include &lt;iostream&gt;
int main(){
    int sum =0;
    for(int i =1; i&lt;=10;i++){
        sum+=i;
    }
    std::cout&lt;&lt; sum &lt;&lt; std::endl;
}
AND
main:
        push    rbp
        mov     rbp, rsp
        sub     rsp, 16
        mov     DWORD PTR [rbp-4], 0
        mov     DWORD PTR [rbp-8], 1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</si>
  <si>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 xml:space="preserve">
No, the functionality of these two pieces of code is not the same.
The first piece of code is a simple C++ program that uses a`for`loop to sum the numbers from 1 to 10 and print the result.
The second piece of code is assembly code for an x86-64 machine. The code defines a function named`main`, which pushes the`rbp`register onto the stack, allocates some space on the stack for a local variable, and jumps to a labeled`L2`instruction.
The`L3`instruction in this code adds the value of the`rbp-8`register (which contains the value 1) to the value of the`rbp-4`register (which contains the value 0) and increments the value of the`rbp-8`register by 1. This loop continues until the value of the`rbp-8`register is greater than or equal to 10. If the condition is not met, the`.L2`label is jumped to, and the code prints the sum of the numbers from 1 to 10 using`std::cout`. Finally, the function exits by returning 0.
In summary, the first piece of code is a simple C++ program that uses a`for`loop to sum the numbers from 1 to 10, while the second piece of code is assembly code for an x86-64 machine that defines a`main`function that uses a`for`loop to sum the numbers from 1 to 10.</t>
  </si>
  <si>
    <t xml:space="preserve">
Yes, both pieces of code achieve the same goal of summing the numbers from 1 to 10 and storing the result in a variable named`sum`. The code in C++ achieves this using a simple for loop, while the assembly code uses a loop with manual incrementation of the variable.</t>
  </si>
  <si>
    <t xml:space="preserve">
No, they are not the same.
The first code snippet is written in C++ and defines a loop that iterates over a range of numbers from 1 to 10 and adds each number to a variable called`sum`. After the loop has completed, the`sum`variable is printed to the standard output using the`std::cout`object.
The second code snippet is written in assembly language and appears to be part of a program written in C. It defines a function called`main`, which takes no arguments. Inside the function, a stack frame is set up on the stack, and two variables are initialized on the stack:`[rbp-4]`and`[rbp-8]`. A loop is then entered, which iterates from 1 to 10. On each iteration, the value of the variable stored at`[rbp-8]`is added to the value of the variable stored at`[rbp-4]`. After the loop has completed, the value of`[rbp-4]`is printed to the standard output using the`std::cout`object. Finally, the function returns a value of 0.
In summary, the two code snippets have different functionality and are written in different programming languages.</t>
  </si>
  <si>
    <t xml:space="preserve">
Yes, the two code snippets achieve the same goal. They both implement a loop that iterates from 1 to 10 and adds each number to a sum variable. The first code snippet uses a for loop and the second uses a manual loop using assembly language.</t>
  </si>
  <si>
    <t xml:space="preserve">
Yes, the functionality of these two code snippets is the same. Both examples use a`for`loop to add the numbers from 1 to 10 and store the sum in a variable. The first snippet is written in C++, while the second is written in assembly language.</t>
  </si>
  <si>
    <t>.LC0:
        .string "First nested if statement executed!"
.LC1:
        .string "Second nested if statement executed!"
.LC2:
        .string "Third nested if statement executed!"
main:
        push    rbp
        mov     rbp, rsp
        sub     rsp, 16
        mov     DWORD PTR [rbp-4], 0
        mov     BYTE PTR [rbp-9], 97
        mov     BYTE PTR [rbp-10], 98
        mov     BYTE PTR [rbp-11], 99
        mov     DWORD PTR [rbp-8], 1
        jmp     .L2
.L6:
        mov     eax, DWORD PTR [rbp-8]
        add     DWORD PTR [rbp-4], eax
        cmp     DWORD PTR [rbp-8], 5
        jle     .L3
        cmp     BYTE PTR [rbp-9], 97
        jne     .L4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.L3
.L4:
        cmp     BYTE PTR [rbp-10], 98
        jne     .L5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.L3
.L5: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.L3:
        add     DWORD PTR [rbp-8], 1
.L2:
        cmp     DWORD PTR [rbp-8], 10
        jle     .L6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</si>
  <si>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#include &lt;iostream&gt;
int main(){
    int sum =0;
    for(int i =1; i&lt;=10;i++){
        sum+=i;
    }
    std::cout&lt;&lt; sum &lt;&lt; std::endl;
}
AND
.LC0:
        .string "First nested if statement executed!"
.LC1:
        .string "Second nested if statement executed!"
.LC2:
        .string "Third nested if statement executed!"
main:
        push    rbp
        mov     rbp, rsp
        sub     rsp, 16
        mov     DWORD PTR [rbp-4], 0
        mov     BYTE PTR [rbp-9], 97
        mov     BYTE PTR [rbp-10], 98
        mov     BYTE PTR [rbp-11], 99
        mov     DWORD PTR [rbp-8], 1
        jmp     .L2
.L6:
        mov     eax, DWORD PTR [rbp-8]
        add     DWORD PTR [rbp-4], eax
        cmp     DWORD PTR [rbp-8], 5
        jle     .L3
        cmp     BYTE PTR [rbp-9], 97
        jne     .L4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.L3
.L4:
        cmp     BYTE PTR [rbp-10], 98
        jne     .L5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.L3
.L5: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.L3:
        add     DWORD PTR [rbp-8], 1
.L2:
        cmp     DWORD PTR [rbp-8], 10
        jle     .L6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</si>
  <si>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 xml:space="preserve">
Yes, both code snippets appear to achieve the same goal of adding the numbers from 1 to 10 and storing the sum in a variable. The first snippet uses a for loop to iterate over the numbers and add them together, while the second snippet uses a loop with an if statement to determine the appropriate string to display based on whether the first or second nested if statement executes.</t>
  </si>
  <si>
    <t>Is the functionality of these pieces of code the same?
#include &lt;iostream&gt;
int main(){
    int sum =0;
    for(int i =1; i&lt;=10;i++){
        sum+=i;
    }
    std::cout&lt;&lt; sum &lt;&lt; std::endl;
}
AND
.LC0:
        .string "First nested if statement executed!"
.LC1:
        .string "Second nested if statement executed!"
.LC2:
        .string "Third nested if statement executed!"
main:
        push    rbp
        mov     rbp, rsp
        sub     rsp, 16
        mov     DWORD PTR [rbp-4], 0
        mov     BYTE PTR [rbp-9], 97
        mov     BYTE PTR [rbp-10], 98
        mov     BYTE PTR [rbp-11], 99
        mov     DWORD PTR [rbp-8], 1
        jmp     .L2
.L6:
        mov     eax, DWORD PTR [rbp-8]
        add     DWORD PTR [rbp-4], eax
        cmp     DWORD PTR [rbp-8], 5
        jle     .L3
        cmp     BYTE PTR [rbp-9], 97
        jne     .L4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.L3
.L4:
        cmp     BYTE PTR [rbp-10], 98
        jne     .L5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.L3
.L5: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.L3:
        add     DWORD PTR [rbp-8], 1
.L2:
        cmp     DWORD PTR [rbp-8], 10
        jle     .L6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</si>
  <si>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 xml:space="preserve">
No, the functionality of these two code snippets is not the same. The first code snippet is written in C++ and is a simple example of a for loop that sums the numbers from 1 to 10, and outputs the result to the console. The second code snippet is written in assembly language and is a more complex program that uses a nested if statement to determine which string to output to the console based on the value of a variable. This program also outputs the result of the for loop to the console.</t>
  </si>
  <si>
    <t>.LC0:
        .string "This a secret math computer. This gives the number of people in the U.S."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0
        mov     DWORD PTR [rbp-8], 1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</si>
  <si>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#include &lt;iostream&gt;
int main(){
    int sum =0;
    for(int i =1; i&lt;=10;i++){
        sum+=i;
    }
    std::cout&lt;&lt; sum &lt;&lt; std::endl;
}
AND
.LC0:
        .string "This a secret math computer. This gives the number of people in the U.S."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0
        mov     DWORD PTR [rbp-8], 1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</si>
  <si>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 xml:space="preserve">
Yes, both pieces of code achieve the same goal of summing the numbers 1 through 10 and outputting the sum to the console. The first code block is written in C++ and uses a for loop to iterate over the numbers and add them together, while the second code block is written in assembly and uses a loop to calculate the sum and then calls standard library functions to output the sum to the console.</t>
  </si>
  <si>
    <t>Is the functionality of these pieces of code the same?
#include &lt;iostream&gt;
int main(){
    int sum =0;
    for(int i =1; i&lt;=10;i++){
        sum+=i;
    }
    std::cout&lt;&lt; sum &lt;&lt; std::endl;
}
AND
.LC0:
        .string "This a secret math computer. This gives the number of people in the U.S."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0
        mov     DWORD PTR [rbp-8], 1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</si>
  <si>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 xml:space="preserve">
No, the functionality of these two programs is not the same.
The first program is a simple C++ program that outputs the sum of the first 10 natural numbers. It defines a variable`sum`and uses a`for`loop to add the values of the natural numbers from 1 to 10 to it. It then uses`std::cout`to output the value of`sum`to the standard output.
The second program is an assembly program that outputs a string "This a secret math computer. This gives the number of people in the U.S." and then outputs the sum of the first 10 natural numbers. The string "This a secret math computer. This gives the number of people in the U.S." is hardcoded in the program, and the sum is calculated by using a for loop.
Therefore, the two programs have different functionalities.</t>
  </si>
  <si>
    <t>addNumbers(int):
        push    rbp
        mov     rbp, rsp
        sub     rsp, 16
        mov     DWORD PTR [rbp-4], edi
        cmp     DWORD PTR [rbp-4], 0
        jle     .L2
        mov     eax, DWORD PTR [rbp-4]
        sub     eax, 1
        mov     edi, eax
        call    addNumbers(int)
        mov     edx, DWORD PTR [rbp-4]
        add     eax, edx
        jmp     .L3
.L2:
        mov     eax, 0
.L3:
        leave
        ret
main:
        push    rbp
        mov     rbp, rsp
        mov     edi, 10
        call    addNumbers(int)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t>
  </si>
  <si>
    <t>Do these pieces of code achieve the same goal?
#include &lt;iostream&gt;
int main(){
    int sum =0;
    for(int i =1; i&lt;=10;i++){
        sum+=i;
    }
    std::cout&lt;&lt; sum &lt;&lt; std::endl;
}
AND
addNumbers(int):
        push    rbp
        mov     rbp, rsp
        sub     rsp, 16
        mov     DWORD PTR [rbp-4], edi
        cmp     DWORD PTR [rbp-4], 0
        jle     .L2
        mov     eax, DWORD PTR [rbp-4]
        sub     eax, 1
        mov     edi, eax
        call    addNumbers(int)
        mov     edx, DWORD PTR [rbp-4]
        add     eax, edx
        jmp     .L3
.L2:
        mov     eax, 0
.L3:
        leave
        ret
main:
        push    rbp
        mov     rbp, rsp
        mov     edi, 10
        call    addNumbers(int)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t>
  </si>
  <si>
    <t xml:space="preserve">
Yes, both pieces of code achieve the same goal. The for loop in the first piece of code iterates through the range 1 to 10 and adds each number to a variable called`sum`. The variable`sum`is then output to the console using the`std::cout``&lt;&lt;`operator.
The second piece of code uses a recursive function called`addNumbers`to add the numbers from 1 to 10. The function starts at the innermost call and moves up the call stack as each number is added. When the function returns, the value of`eax`is the final sum of the numbers from 1 to 10. This value is then output to the console using the`std::cout``&lt;&lt;`operator.</t>
  </si>
  <si>
    <t>Is the functionality of these pieces of code the same?
#include &lt;iostream&gt;
int main(){
    int sum =0;
    for(int i =1; i&lt;=10;i++){
        sum+=i;
    }
    std::cout&lt;&lt; sum &lt;&lt; std::endl;
}
AND
addNumbers(int):
        push    rbp
        mov     rbp, rsp
        sub     rsp, 16
        mov     DWORD PTR [rbp-4], edi
        cmp     DWORD PTR [rbp-4], 0
        jle     .L2
        mov     eax, DWORD PTR [rbp-4]
        sub     eax, 1
        mov     edi, eax
        call    addNumbers(int)
        mov     edx, DWORD PTR [rbp-4]
        add     eax, edx
        jmp     .L3
.L2:
        mov     eax, 0
.L3:
        leave
        ret
main:
        push    rbp
        mov     rbp, rsp
        mov     edi, 10
        call    addNumbers(int)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t>
  </si>
  <si>
    <t xml:space="preserve">
No, the functionality of these two pieces of code is not the same.
In the first piece of code, you are declaring a variable`sum`and using a`for`loop to iterate over the numbers from 1 to 10 and adding each one to`sum`. You are then using the`std::cout`stream to print the value of`sum`to the screen.
In the second piece of code, you are using a function`addNumbers(int)`that takes an integer parameter and recursively calls it with the decremented value until it reaches 0. The function is then returning the sum of the numbers passed to it. In the main function, you are passing 10 to the function and printing the result using the`std::cout`stream.
In summary, the first piece of code simply adds numbers from 1 to 10, while the second piece of code recursively adds numbers starting from 10 until it reaches 0.</t>
  </si>
  <si>
    <t xml:space="preserve">
Yes, both pieces of code achieve the same goal of summing the numbers from 1 to 10 and printing the sum to the console. The first code example is written in C++ and uses a loop to sum the numbers, while the second code example is written in assembly language and uses a loop to sum the numbers in a similar way.</t>
  </si>
  <si>
    <t xml:space="preserve">
No, the functionality of these two pieces of code is not the same.
The code in C++ is a for loop that iterates from 1 to 10 and adds the value of i to the variable sum. After the loop, the value of sum is printed to the console.
The code in assembly is a loop that adds the value of i to the variable at [rbp-4], and increments the value of i by 1. After the loop, the value of [rbp-4] is printed to the console.
So, the C++ code iterates through a range, while the assembly code iterates through a series of values.</t>
  </si>
  <si>
    <t>main:
        push    rbp
        mov     rbp, rsp
        sub     rsp, 16
        mov     DWORD PTR [rbp-4], 0
        mov     DWORD PTR [rbp-8], 1
        jmp     .L2
.L3:
        mov     eax, DWORD PTR [rbp-8]
        add     DWORD PTR [rbp-4], eax
        add     DWORD PTR [rbp-8], 1
.L2:
        cmp     DWORD PTR [rbp-8], 10
        jle     .L3
        mov     eax, DWORD PTR [rbp-4]
        sub     eax, 50
        movsx   rdx, eax
        imul    rdx, rdx, 1717986919
        shr     rdx, 32
        sar     edx, 2
        sar     eax, 31
        sub     edx, eax
        mov     eax, edx
        add     eax, 53
        movsx   eax, al
        mov     esi, eax
        mov     edi, OFFSET FLAT:_ZSt4cout
        call    std::basic_ostream&lt;char, std::char_traits&lt;char&gt; &gt;::put(char)
        mov     eax, DWORD PTR [rbp-4]
        lea     edx, [rax-50]
        movsx   rax, edx
        imul    rax, rax, 1717986919
        shr     rax, 32
        mov     ecx, eax
        sar     ecx, 2
        mov     eax, edx
        sar     eax, 31
        sub     ecx, eax
        mov     eax, ecx
        sal     eax, 2
        add     eax, ecx
        add     eax, eax
        mov     ecx, edx
        sub     ecx, eax
        mov     eax, ecx
        add     eax, 48
        movsx   eax, al
        mov     esi, eax
        mov     edi, OFFSET FLAT:_ZSt4cout
        call    std::basic_ostream&lt;char, std::char_traits&lt;char&gt; &gt;::put(char)
        mov     esi, 10
        mov     edi, OFFSET FLAT:_ZSt4cout
        call    std::basic_ostream&lt;char, std::char_traits&lt;char&gt; &gt;::put(char)
        mov     eax, 0
        leave
        ret</t>
  </si>
  <si>
    <t>Do these pieces of code achieve the same goal?
#include &lt;iostream&gt;
int main(){
    int sum =0;
    for(int i =1; i&lt;=10;i++){
        sum+=i;
    }
    std::cout&lt;&lt; sum &lt;&lt; std::endl;
}
AND
main:
        push    rbp
        mov     rbp, rsp
        sub     rsp, 16
        mov     DWORD PTR [rbp-4], 0
        mov     DWORD PTR [rbp-8], 1
        jmp     .L2
.L3:
        mov     eax, DWORD PTR [rbp-8]
        add     DWORD PTR [rbp-4], eax
        add     DWORD PTR [rbp-8], 1
.L2:
        cmp     DWORD PTR [rbp-8], 10
        jle     .L3
        mov     eax, DWORD PTR [rbp-4]
        sub     eax, 50
        movsx   rdx, eax
        imul    rdx, rdx, 1717986919
        shr     rdx, 32
        sar     edx, 2
        sar     eax, 31
        sub     edx, eax
        mov     eax, edx
        add     eax, 53
        movsx   eax, al
        mov     esi, eax
        mov     edi, OFFSET FLAT:_ZSt4cout
        call    std::basic_ostream&lt;char, std::char_traits&lt;char&gt; &gt;::put(char)
        mov     eax, DWORD PTR [rbp-4]
        lea     edx, [rax-50]
        movsx   rax, edx
        imul    rax, rax, 1717986919
        shr     rax, 32
        mov     ecx, eax
        sar     ecx, 2
        mov     eax, edx
        sar     eax, 31
        sub     ecx, eax
        mov     eax, ecx
        sal     eax, 2
        add     eax, ecx
        add     eax, eax
        mov     ecx, edx
        sub     ecx, eax
        mov     eax, ecx
        add     eax, 48
        movsx   eax, al
        mov     esi, eax
        mov     edi, OFFSET FLAT:_ZSt4cout
        call    std::basic_ostream&lt;char, std::char_traits&lt;char&gt; &gt;::put(char)
        mov     esi, 10
        mov     edi, OFFSET FLAT:_ZSt4cout
        call    std::basic_ostream&lt;char, std::char_traits&lt;char&gt; &gt;::put(char)
        mov     eax, 0
        leave
        ret</t>
  </si>
  <si>
    <t xml:space="preserve">
Yes, both pieces of code achieve the same goal: they add the numbers from 1 to 10 and print the sum of those numbers.</t>
  </si>
  <si>
    <t>Is the functionality of these pieces of code the same?
#include &lt;iostream&gt;
int main(){
    int sum =0;
    for(int i =1; i&lt;=10;i++){
        sum+=i;
    }
    std::cout&lt;&lt; sum &lt;&lt; std::endl;
}
AND
main:
        push    rbp
        mov     rbp, rsp
        sub     rsp, 16
        mov     DWORD PTR [rbp-4], 0
        mov     DWORD PTR [rbp-8], 1
        jmp     .L2
.L3:
        mov     eax, DWORD PTR [rbp-8]
        add     DWORD PTR [rbp-4], eax
        add     DWORD PTR [rbp-8], 1
.L2:
        cmp     DWORD PTR [rbp-8], 10
        jle     .L3
        mov     eax, DWORD PTR [rbp-4]
        sub     eax, 50
        movsx   rdx, eax
        imul    rdx, rdx, 1717986919
        shr     rdx, 32
        sar     edx, 2
        sar     eax, 31
        sub     edx, eax
        mov     eax, edx
        add     eax, 53
        movsx   eax, al
        mov     esi, eax
        mov     edi, OFFSET FLAT:_ZSt4cout
        call    std::basic_ostream&lt;char, std::char_traits&lt;char&gt; &gt;::put(char)
        mov     eax, DWORD PTR [rbp-4]
        lea     edx, [rax-50]
        movsx   rax, edx
        imul    rax, rax, 1717986919
        shr     rax, 32
        mov     ecx, eax
        sar     ecx, 2
        mov     eax, edx
        sar     eax, 31
        sub     ecx, eax
        mov     eax, ecx
        sal     eax, 2
        add     eax, ecx
        add     eax, eax
        mov     ecx, edx
        sub     ecx, eax
        mov     eax, ecx
        add     eax, 48
        movsx   eax, al
        mov     esi, eax
        mov     edi, OFFSET FLAT:_ZSt4cout
        call    std::basic_ostream&lt;char, std::char_traits&lt;char&gt; &gt;::put(char)
        mov     esi, 10
        mov     edi, OFFSET FLAT:_ZSt4cout
        call    std::basic_ostream&lt;char, std::char_traits&lt;char&gt; &gt;::put(char)
        mov     eax, 0
        leave
        ret</t>
  </si>
  <si>
    <t xml:space="preserve">
No, the functionality of these two pieces of code is not the same.
The first piece of code is written in C++ and uses a `for` loop to iterate from 1 to 10, adding each number to the sum of i and storing the result in sum. The sum of the numbers is printed to the output using the`std::cout`object.
The second piece of code is written in assembly language and uses a jump table to perform the same task. The jump table is located at`.L3:`and consists of ten instructions that iterate from 1 to 10, adding each number to the sum of i and storing the result in sum. The sum is subtracted from 50 and the result printed to the output.
The C++ code is likely more readable and maintainable, while the assembly code is faster because it avoids the overhead of a function call.</t>
  </si>
  <si>
    <t>main:
        push    rbp
        mov     rbp, rsp
        sub     rsp, 16
        mov     DWORD PTR [rbp-4], 0
        mov     DWORD PTR [rbp-8], 0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</si>
  <si>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#include &lt;iostream&gt;
int main(){
    int sum =0;
    for(int i =1; i&lt;=10;i++){
        sum+=i;
    }
    std::cout&lt;&lt; sum &lt;&lt; std::endl;
}
AND
main:
        push    rbp
        mov     rbp, rsp
        sub     rsp, 16
        mov     DWORD PTR [rbp-4], 0
        mov     DWORD PTR [rbp-8], 0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</si>
  <si>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 xml:space="preserve">
This code is machine code, which is not a programming language. It is a series of instructions that can be executed by a computer. The first code block is written in C++ and is a for loop that sums the numbers from 1 to 10. The second code block is not in a programming language that I can understand, so I cannot comment on its purpose or goals.</t>
  </si>
  <si>
    <t>Is the functionality of these pieces of code the same?
#include &lt;iostream&gt;
int main(){
    int sum =0;
    for(int i =1; i&lt;=10;i++){
        sum+=i;
    }
    std::cout&lt;&lt; sum &lt;&lt; std::endl;
}
AND
main:
        push    rbp
        mov     rbp, rsp
        sub     rsp, 16
        mov     DWORD PTR [rbp-4], 0
        mov     DWORD PTR [rbp-8], 0
        jmp     .L2
.L3:
        mov     eax, DWORD PTR [rbp-8]
        add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</si>
  <si>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 xml:space="preserve">
Yes, the functionality of these two code snippets is the same.
The first code snippet is written in C++, and it defines a function named`main`that has a loop that iterates 10 times, adding the value of the variable`i`to a sum variable each iteration. After the loop is complete, the function prints the sum to the console using the`std::cout`object.
The second code snippet is written in assembly language, and it defines a function named`main`that has a loop that iterates 10 times. The loop adds the value of the variable`eax`to a sum variable, increments the value of`eax`by 1, and compares it to 10. If the value is not greater than 10, the function calls`std::cout`to print the sum to the console. Finally, the function sets the return value of the function to 0 and leaves the function.
In summary, both code snippets define a function named`main`that has a loop that iterates 10 times, adds the value of a variable to a total variable each iteration, and prints the sum to the console when the loop is complete.</t>
  </si>
  <si>
    <t>main:
        push    rbp
        mov     rbp, rsp
        sub     rsp, 16
        mov     DWORD PTR [rbp-4], 0
        mov     DWORD PTR [rbp-8], 1
        jmp     .L2
.L6:
        mov     ecx, DWORD PTR [rbp-8]
        movsx   rax, ecx
        imul    rax, rax, 1431655766
        shr     rax, 32
        mov     rdx, rax
        mov     eax, ecx
        sar     eax, 31
        sub     edx, eax
        mov     eax, edx
        add     eax, eax
        add     eax, edx
        sub     ecx, eax
        mov     edx, ecx
        test    edx, edx
        jne     .L3
        cmp     DWORD PTR [rbp-8], 0
        js      .L4
        mov     eax, DWORD PTR [rbp-8]
        add     DWORD PTR [rbp-4], eax
        jmp     .L5
.L4:
        sub     DWORD PTR [rbp-4], 100
        jmp     .L5
.L3:
        mov     eax, DWORD PTR [rbp-8]
        add     DWORD PTR [rbp-4], eax
.L5:
        add     DWORD PTR [rbp-8], 1
.L2:
        cmp     DWORD PTR [rbp-8], 10
        jle     .L6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</si>
  <si>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#include &lt;iostream&gt;
int main(){
    int sum =0;
    for(int i =1; i&lt;=10;i++){
        sum+=i;
    }
    std::cout&lt;&lt; sum &lt;&lt; std::endl;
}
AND
main:
        push    rbp
        mov     rbp, rsp
        sub     rsp, 16
        mov     DWORD PTR [rbp-4], 0
        mov     DWORD PTR [rbp-8], 1
        jmp     .L2
.L6:
        mov     ecx, DWORD PTR [rbp-8]
        movsx   rax, ecx
        imul    rax, rax, 1431655766
        shr     rax, 32
        mov     rdx, rax
        mov     eax, ecx
        sar     eax, 31
        sub     edx, eax
        mov     eax, edx
        add     eax, eax
        add     eax, edx
        sub     ecx, eax
        mov     edx, ecx
        test    edx, edx
        jne     .L3
        cmp     DWORD PTR [rbp-8], 0
        js      .L4
        mov     eax, DWORD PTR [rbp-8]
        add     DWORD PTR [rbp-4], eax
        jmp     .L5
.L4:
        sub     DWORD PTR [rbp-4], 100
        jmp     .L5
.L3:
        mov     eax, DWORD PTR [rbp-8]
        add     DWORD PTR [rbp-4], eax
.L5:
        add     DWORD PTR [rbp-8], 1
.L2:
        cmp     DWORD PTR [rbp-8], 10
        jle     .L6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</si>
  <si>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 xml:space="preserve">
This code is compiling and executing the same code as above, but in a different format.
Yes, both pieces of code achieve the same goal. They are calculating the sum from 1 to 10 and printing the result. However, the second piece of code is written in assembly language and uses different instructions to achieve the same result.</t>
  </si>
  <si>
    <t>Is the functionality of these pieces of code the same?
#include &lt;iostream&gt;
int main(){
    int sum =0;
    for(int i =1; i&lt;=10;i++){
        sum+=i;
    }
    std::cout&lt;&lt; sum &lt;&lt; std::endl;
}
AND
main:
        push    rbp
        mov     rbp, rsp
        sub     rsp, 16
        mov     DWORD PTR [rbp-4], 0
        mov     DWORD PTR [rbp-8], 1
        jmp     .L2
.L6:
        mov     ecx, DWORD PTR [rbp-8]
        movsx   rax, ecx
        imul    rax, rax, 1431655766
        shr     rax, 32
        mov     rdx, rax
        mov     eax, ecx
        sar     eax, 31
        sub     edx, eax
        mov     eax, edx
        add     eax, eax
        add     eax, edx
        sub     ecx, eax
        mov     edx, ecx
        test    edx, edx
        jne     .L3
        cmp     DWORD PTR [rbp-8], 0
        js      .L4
        mov     eax, DWORD PTR [rbp-8]
        add     DWORD PTR [rbp-4], eax
        jmp     .L5
.L4:
        sub     DWORD PTR [rbp-4], 100
        jmp     .L5
.L3:
        mov     eax, DWORD PTR [rbp-8]
        add     DWORD PTR [rbp-4], eax
.L5:
        add     DWORD PTR [rbp-8], 1
.L2:
        cmp     DWORD PTR [rbp-8], 10
        jle     .L6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</si>
  <si>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 xml:space="preserve">
This code appears to be a C++ translation of the C code provided. It appears to be calculating the sum of the first 10 natural numbers, which is the same result as in the C code.</t>
  </si>
  <si>
    <t>main:
        push    rbp
        mov     rbp, rsp
        sub     rsp, 96
        mov     DWORD PTR [rbp-4], 0
        mov     DWORD PTR [rbp-8], 0
        jmp     .L2
.L23:
        mov     DWORD PTR [rbp-12], 1
        jmp     .L3
.L4:
        mov     eax, DWORD PTR [rbp-12]
        add     DWORD PTR [rbp-4], eax
        add     DWORD PTR [rbp-12], 1
.L3:
        cmp     DWORD PTR [rbp-12], 1
        jle     .L4
        mov     DWORD PTR [rbp-16], 2
        jmp     .L5
.L6:
        mov     eax, DWORD PTR [rbp-16]
        add     DWORD PTR [rbp-4], eax
        add     DWORD PTR [rbp-16], 1
.L5:
        cmp     DWORD PTR [rbp-16], 2
        jle     .L6
        mov     DWORD PTR [rbp-20], 3
        jmp     .L7
.L8:
        mov     eax, DWORD PTR [rbp-20]
        add     DWORD PTR [rbp-4], eax
        add     DWORD PTR [rbp-20], 1
.L7:
        cmp     DWORD PTR [rbp-20], 3
        jle     .L8
        mov     DWORD PTR [rbp-24], 4
        jmp     .L9
.L10:
        mov     eax, DWORD PTR [rbp-24]
        add     DWORD PTR [rbp-4], eax
        add     DWORD PTR [rbp-24], 1
.L9:
        cmp     DWORD PTR [rbp-24], 4
        jle     .L10
        mov     DWORD PTR [rbp-28], 5
        jmp     .L11
.L12:
        mov     eax, DWORD PTR [rbp-28]
        add     DWORD PTR [rbp-4], eax
        add     DWORD PTR [rbp-28], 1
.L11:
        cmp     DWORD PTR [rbp-28], 5
        jle     .L12
        mov     DWORD PTR [rbp-32], 6
        jmp     .L13
.L14:
        mov     eax, DWORD PTR [rbp-32]
        add     DWORD PTR [rbp-4], eax
        add     DWORD PTR [rbp-32], 1
.L13:
        cmp     DWORD PTR [rbp-32], 6
        jle     .L14
        mov     DWORD PTR [rbp-36], 7
        jmp     .L15
.L16:
        mov     eax, DWORD PTR [rbp-36]
        add     DWORD PTR [rbp-4], eax
        add     DWORD PTR [rbp-36], 1
.L15:
        cmp     DWORD PTR [rbp-36], 7
        jle     .L16
        mov     DWORD PTR [rbp-40], 8
        jmp     .L17
.L18:
        mov     eax, DWORD PTR [rbp-40]
        add     DWORD PTR [rbp-4], eax
        add     DWORD PTR [rbp-40], 1
.L17:
        cmp     DWORD PTR [rbp-40], 8
        jle     .L18
        mov     DWORD PTR [rbp-44], 9
        jmp     .L19
.L20:
        mov     eax, DWORD PTR [rbp-44]
        add     DWORD PTR [rbp-4], eax
        add     DWORD PTR [rbp-44], 1
.L19:
        cmp     DWORD PTR [rbp-44], 9
        jle     .L20
        mov     DWORD PTR [rbp-48], 10
        jmp     .L21
.L22:
        mov     eax, DWORD PTR [rbp-48]
        add     DWORD PTR [rbp-4], eax
        add     DWORD PTR [rbp-48], 1
.L21:
        cmp     DWORD PTR [rbp-48], 10
        jle     .L22
        add     DWORD PTR [rbp-8], 1
.L2:
        cmp     DWORD PTR [rbp-8], 12
        jle     .L23
        mov     DWORD PTR [rbp-52], 0
        jmp     .L24
.L45:
        mov     DWORD PTR [rbp-56], 1
        jmp     .L25
.L26:
        mov     eax, DWORD PTR [rbp-56]
        sub     DWORD PTR [rbp-4], eax
        add     DWORD PTR [rbp-56], 1
.L25:
        cmp     DWORD PTR [rbp-56], 1
        jle     .L26
        mov     DWORD PTR [rbp-60], 2
        jmp     .L27
.L28:
        mov     eax, DWORD PTR [rbp-60]
        sub     DWORD PTR [rbp-4], eax
        add     DWORD PTR [rbp-60], 1
.L27:
        cmp     DWORD PTR [rbp-60], 2
        jle     .L28
        mov     DWORD PTR [rbp-64], 3
        jmp     .L29
.L30:
        mov     eax, DWORD PTR [rbp-64]
        sub     DWORD PTR [rbp-4], eax
        add     DWORD PTR [rbp-64], 1
.L29:
        cmp     DWORD PTR [rbp-64], 3
        jle     .L30
        mov     DWORD PTR [rbp-68], 4
        jmp     .L31
.L32:
        mov     eax, DWORD PTR [rbp-68]
        sub     DWORD PTR [rbp-4], eax
        add     DWORD PTR [rbp-68], 1
.L31:
        cmp     DWORD PTR [rbp-68], 4
        jle     .L32
        mov     DWORD PTR [rbp-72], 5
        jmp     .L33
.L34:
        mov     eax, DWORD PTR [rbp-72]
        sub     DWORD PTR [rbp-4], eax
        add     DWORD PTR [rbp-72], 1
.L33:
        cmp     DWORD PTR [rbp-72], 5
        jle     .L34
        mov     DWORD PTR [rbp-76], 6
        jmp     .L35
.L36:
        mov     eax, DWORD PTR [rbp-76]
        sub     DWORD PTR [rbp-4], eax
        add     DWORD PTR [rbp-76], 1
.L35:
        cmp     DWORD PTR [rbp-76], 6
        jle     .L36
        mov     DWORD PTR [rbp-80], 7
        jmp     .L37
.L38:
        mov     eax, DWORD PTR [rbp-80]
        sub     DWORD PTR [rbp-4], eax
        add     DWORD PTR [rbp-80], 1
.L37:
        cmp     DWORD PTR [rbp-80], 7
        jle     .L38
        mov     DWORD PTR [rbp-84], 8
        jmp     .L39
.L40:
        mov     eax, DWORD PTR [rbp-84]
        sub     DWORD PTR [rbp-4], eax
        add     DWORD PTR [rbp-84], 1
.L39:
        cmp     DWORD PTR [rbp-84], 8
        jle     .L40
        mov     DWORD PTR [rbp-88], 9
        jmp     .L41
.L42:
        mov     eax, DWORD PTR [rbp-88]
        sub     DWORD PTR [rbp-4], eax
        add     DWORD PTR [rbp-88], 1
.L41:
        cmp     DWORD PTR [rbp-88], 9
        jle     .L42
        mov     DWORD PTR [rbp-92], 10
        jmp     .L43
.L44:
        mov     eax, DWORD PTR [rbp-92]
        sub     DWORD PTR [rbp-4], eax
        add     DWORD PTR [rbp-92], 1
.L43:
        cmp     DWORD PTR [rbp-92], 10
        jle     .L44
        add     DWORD PTR [rbp-52], 1
.L24:
        cmp     DWORD PTR [rbp-52], 11
        jle     .L45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</si>
  <si>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#include &lt;iostream&gt;
int main(){
    int sum =0;
    for(int i =1; i&lt;=10;i++){
        sum+=i;
    }
    std::cout&lt;&lt; sum &lt;&lt; std::endl;
}
AND
main:
        push    rbp
        mov     rbp, rsp
        sub     rsp, 96
        mov     DWORD PTR [rbp-4], 0
        mov     DWORD PTR [rbp-8], 0
        jmp     .L2
.L23:
        mov     DWORD PTR [rbp-12], 1
        jmp     .L3
.L4:
        mov     eax, DWORD PTR [rbp-12]
        add     DWORD PTR [rbp-4], eax
        add     DWORD PTR [rbp-12], 1
.L3:
        cmp     DWORD PTR [rbp-12], 1
        jle     .L4
        mov     DWORD PTR [rbp-16], 2
        jmp     .L5
.L6:
        mov     eax, DWORD PTR [rbp-16]
        add     DWORD PTR [rbp-4], eax
        add     DWORD PTR [rbp-16], 1
.L5:
        cmp     DWORD PTR [rbp-16], 2
        jle     .L6
        mov     DWORD PTR [rbp-20], 3
        jmp     .L7
.L8:
        mov     eax, DWORD PTR [rbp-20]
        add     DWORD PTR [rbp-4], eax
        add     DWORD PTR [rbp-20], 1
.L7:
        cmp     DWORD PTR [rbp-20], 3
        jle     .L8
        mov     DWORD PTR [rbp-24], 4
        jmp     .L9
.L10:
        mov     eax, DWORD PTR [rbp-24]
        add     DWORD PTR [rbp-4], eax
        add     DWORD PTR [rbp-24], 1
.L9:
        cmp     DWORD PTR [rbp-24], 4
        jle     .L10
        mov     DWORD PTR [rbp-28], 5
        jmp     .L11
.L12:
        mov     eax, DWORD PTR [rbp-28]
        add     DWORD PTR [rbp-4], eax
        add     DWORD PTR [rbp-28], 1
.L11:
        cmp     DWORD PTR [rbp-28], 5
        jle     .L12
        mov     DWORD PTR [rbp-32], 6
        jmp     .L13
.L14:
        mov     eax, DWORD PTR [rbp-32]
        add     DWORD PTR [rbp-4], eax
        add     DWORD PTR [rbp-32], 1
.L13:
        cmp     DWORD PTR [rbp-32], 6
        jle     .L14
        mov     DWORD PTR [rbp-36], 7
        jmp     .L15
.L16:
        mov     eax, DWORD PTR [rbp-36]
        add     DWORD PTR [rbp-4], eax
        add     DWORD PTR [rbp-36], 1
.L15:
        cmp     DWORD PTR [rbp-36], 7
        jle     .L16
        mov     DWORD PTR [rbp-40], 8
        jmp     .L17
.L18:
        mov     eax, DWORD PTR [rbp-40]
        add     DWORD PTR [rbp-4], eax
        add     DWORD PTR [rbp-40], 1
.L17:
        cmp     DWORD PTR [rbp-40], 8
        jle     .L18
        mov     DWORD PTR [rbp-44], 9
        jmp     .L19
.L20:
        mov     eax, DWORD PTR [rbp-44]
        add     DWORD PTR [rbp-4], eax
        add     DWORD PTR [rbp-44], 1
.L19:
        cmp     DWORD PTR [rbp-44], 9
        jle     .L20
        mov     DWORD PTR [rbp-48], 10
        jmp     .L21
.L22:
        mov     eax, DWORD PTR [rbp-48]
        add     DWORD PTR [rbp-4], eax
        add     DWORD PTR [rbp-48], 1
.L21:
        cmp     DWORD PTR [rbp-48], 10
        jle     .L22
        add     DWORD PTR [rbp-8], 1
.L2:
        cmp     DWORD PTR [rbp-8], 12
        jle     .L23
        mov     DWORD PTR [rbp-52], 0
        jmp     .L24
.L45:
        mov     DWORD PTR [rbp-56], 1
        jmp     .L25
.L26:
        mov     eax, DWORD PTR [rbp-56]
        sub     DWORD PTR [rbp-4], eax
        add     DWORD PTR [rbp-56], 1
.L25:
        cmp     DWORD PTR [rbp-56], 1
        jle     .L26
        mov     DWORD PTR [rbp-60], 2
        jmp     .L27
.L28:
        mov     eax, DWORD PTR [rbp-60]
        sub     DWORD PTR [rbp-4], eax
        add     DWORD PTR [rbp-60], 1
.L27:
        cmp     DWORD PTR [rbp-60], 2
        jle     .L28
        mov     DWORD PTR [rbp-64], 3
        jmp     .L29
.L30:
        mov     eax, DWORD PTR [rbp-64]
        sub     DWORD PTR [rbp-4], eax
        add     DWORD PTR [rbp-64], 1
.L29:
        cmp     DWORD PTR [rbp-64], 3
        jle     .L30
        mov     DWORD PTR [rbp-68], 4
        jmp     .L31
.L32:
        mov     eax, DWORD PTR [rbp-68]
        sub     DWORD PTR [rbp-4], eax
        add     DWORD PTR [rbp-68], 1
.L31:
        cmp     DWORD PTR [rbp-68], 4
        jle     .L32
        mov     DWORD PTR [rbp-72], 5
        jmp     .L33
.L34:
        mov     eax, DWORD PTR [rbp-72]
        sub     DWORD PTR [rbp-4], eax
        add     DWORD PTR [rbp-72], 1
.L33:
        cmp     DWORD PTR [rbp-72], 5
        jle     .L34
        mov     DWORD PTR [rbp-76], 6
        jmp     .L35
.L36:
        mov     eax, DWORD PTR [rbp-76]
        sub     DWORD PTR [rbp-4], eax
        add     DWORD PTR [rbp-76], 1
.L35:
        cmp     DWORD PTR [rbp-76], 6
        jle     .L36
        mov     DWORD PTR [rbp-80], 7
        jmp     .L37
.L38:
        mov     eax, DWORD PTR [rbp-80]
        sub     DWORD PTR [rbp-4], eax
        add     DWORD PTR [rbp-80], 1
.L37:
        cmp     DWORD PTR [rbp-80], 7
        jle     .L38
        mov     DWORD PTR [rbp-84], 8
        jmp     .L39
.L40:
        mov     eax, DWORD PTR [rbp-84]
        sub     DWORD PTR [rbp-4], eax
        add     DWORD PTR [rbp-84], 1
.L39:
        cmp     DWORD PTR [rbp-84], 8
        jle     .L40
        mov     DWORD PTR [rbp-88], 9
        jmp     .L41
.L42:
        mov     eax, DWORD PTR [rbp-88]
        sub     DWORD PTR [rbp-4], eax
        add     DWORD PTR [rbp-88], 1
.L41:
        cmp     DWORD PTR [rbp-88], 9
        jle     .L42
        mov     DWORD PTR [rbp-92], 10
        jmp     .L43
.L44:
        mov     eax, DWORD PTR [rbp-92]
        sub     DWORD PTR [rbp-4], eax
        add     DWORD PTR [rbp-92], 1
.L43:
        cmp     DWORD PTR [rbp-92], 10
        jle     .L44
        add     DWORD PTR [rbp-52], 1
.L24:
        cmp     DWORD PTR [rbp-52], 11
        jle     .L45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</si>
  <si>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 xml:space="preserve">
Yes, both pieces of code achieve the same goal of calculating the sum from 1 to 10. The first code example is written in the C++ programming language and uses a simple for loop to iterate through the range of numbers from 1 to 10, adding each number to a variable named`sum`. The second code example is an assembly language implementation of the for loop, using a series of instructions to add each number in the range to a variable in memory. Both pieces of code produce the same result, which is the sum of the numbers from 1 to 10.</t>
  </si>
  <si>
    <t>Is the functionality of these pieces of code the same?
#include &lt;iostream&gt;
int main(){
    int sum =0;
    for(int i =1; i&lt;=10;i++){
        sum+=i;
    }
    std::cout&lt;&lt; sum &lt;&lt; std::endl;
}
AND
main:
        push    rbp
        mov     rbp, rsp
        sub     rsp, 96
        mov     DWORD PTR [rbp-4], 0
        mov     DWORD PTR [rbp-8], 0
        jmp     .L2
.L23:
        mov     DWORD PTR [rbp-12], 1
        jmp     .L3
.L4:
        mov     eax, DWORD PTR [rbp-12]
        add     DWORD PTR [rbp-4], eax
        add     DWORD PTR [rbp-12], 1
.L3:
        cmp     DWORD PTR [rbp-12], 1
        jle     .L4
        mov     DWORD PTR [rbp-16], 2
        jmp     .L5
.L6:
        mov     eax, DWORD PTR [rbp-16]
        add     DWORD PTR [rbp-4], eax
        add     DWORD PTR [rbp-16], 1
.L5:
        cmp     DWORD PTR [rbp-16], 2
        jle     .L6
        mov     DWORD PTR [rbp-20], 3
        jmp     .L7
.L8:
        mov     eax, DWORD PTR [rbp-20]
        add     DWORD PTR [rbp-4], eax
        add     DWORD PTR [rbp-20], 1
.L7:
        cmp     DWORD PTR [rbp-20], 3
        jle     .L8
        mov     DWORD PTR [rbp-24], 4
        jmp     .L9
.L10:
        mov     eax, DWORD PTR [rbp-24]
        add     DWORD PTR [rbp-4], eax
        add     DWORD PTR [rbp-24], 1
.L9:
        cmp     DWORD PTR [rbp-24], 4
        jle     .L10
        mov     DWORD PTR [rbp-28], 5
        jmp     .L11
.L12:
        mov     eax, DWORD PTR [rbp-28]
        add     DWORD PTR [rbp-4], eax
        add     DWORD PTR [rbp-28], 1
.L11:
        cmp     DWORD PTR [rbp-28], 5
        jle     .L12
        mov     DWORD PTR [rbp-32], 6
        jmp     .L13
.L14:
        mov     eax, DWORD PTR [rbp-32]
        add     DWORD PTR [rbp-4], eax
        add     DWORD PTR [rbp-32], 1
.L13:
        cmp     DWORD PTR [rbp-32], 6
        jle     .L14
        mov     DWORD PTR [rbp-36], 7
        jmp     .L15
.L16:
        mov     eax, DWORD PTR [rbp-36]
        add     DWORD PTR [rbp-4], eax
        add     DWORD PTR [rbp-36], 1
.L15:
        cmp     DWORD PTR [rbp-36], 7
        jle     .L16
        mov     DWORD PTR [rbp-40], 8
        jmp     .L17
.L18:
        mov     eax, DWORD PTR [rbp-40]
        add     DWORD PTR [rbp-4], eax
        add     DWORD PTR [rbp-40], 1
.L17:
        cmp     DWORD PTR [rbp-40], 8
        jle     .L18
        mov     DWORD PTR [rbp-44], 9
        jmp     .L19
.L20:
        mov     eax, DWORD PTR [rbp-44]
        add     DWORD PTR [rbp-4], eax
        add     DWORD PTR [rbp-44], 1
.L19:
        cmp     DWORD PTR [rbp-44], 9
        jle     .L20
        mov     DWORD PTR [rbp-48], 10
        jmp     .L21
.L22:
        mov     eax, DWORD PTR [rbp-48]
        add     DWORD PTR [rbp-4], eax
        add     DWORD PTR [rbp-48], 1
.L21:
        cmp     DWORD PTR [rbp-48], 10
        jle     .L22
        add     DWORD PTR [rbp-8], 1
.L2:
        cmp     DWORD PTR [rbp-8], 12
        jle     .L23
        mov     DWORD PTR [rbp-52], 0
        jmp     .L24
.L45:
        mov     DWORD PTR [rbp-56], 1
        jmp     .L25
.L26:
        mov     eax, DWORD PTR [rbp-56]
        sub     DWORD PTR [rbp-4], eax
        add     DWORD PTR [rbp-56], 1
.L25:
        cmp     DWORD PTR [rbp-56], 1
        jle     .L26
        mov     DWORD PTR [rbp-60], 2
        jmp     .L27
.L28:
        mov     eax, DWORD PTR [rbp-60]
        sub     DWORD PTR [rbp-4], eax
        add     DWORD PTR [rbp-60], 1
.L27:
        cmp     DWORD PTR [rbp-60], 2
        jle     .L28
        mov     DWORD PTR [rbp-64], 3
        jmp     .L29
.L30:
        mov     eax, DWORD PTR [rbp-64]
        sub     DWORD PTR [rbp-4], eax
        add     DWORD PTR [rbp-64], 1
.L29:
        cmp     DWORD PTR [rbp-64], 3
        jle     .L30
        mov     DWORD PTR [rbp-68], 4
        jmp     .L31
.L32:
        mov     eax, DWORD PTR [rbp-68]
        sub     DWORD PTR [rbp-4], eax
        add     DWORD PTR [rbp-68], 1
.L31:
        cmp     DWORD PTR [rbp-68], 4
        jle     .L32
        mov     DWORD PTR [rbp-72], 5
        jmp     .L33
.L34:
        mov     eax, DWORD PTR [rbp-72]
        sub     DWORD PTR [rbp-4], eax
        add     DWORD PTR [rbp-72], 1
.L33:
        cmp     DWORD PTR [rbp-72], 5
        jle     .L34
        mov     DWORD PTR [rbp-76], 6
        jmp     .L35
.L36:
        mov     eax, DWORD PTR [rbp-76]
        sub     DWORD PTR [rbp-4], eax
        add     DWORD PTR [rbp-76], 1
.L35:
        cmp     DWORD PTR [rbp-76], 6
        jle     .L36
        mov     DWORD PTR [rbp-80], 7
        jmp     .L37
.L38:
        mov     eax, DWORD PTR [rbp-80]
        sub     DWORD PTR [rbp-4], eax
        add     DWORD PTR [rbp-80], 1
.L37:
        cmp     DWORD PTR [rbp-80], 7
        jle     .L38
        mov     DWORD PTR [rbp-84], 8
        jmp     .L39
.L40:
        mov     eax, DWORD PTR [rbp-84]
        sub     DWORD PTR [rbp-4], eax
        add     DWORD PTR [rbp-84], 1
.L39:
        cmp     DWORD PTR [rbp-84], 8
        jle     .L40
        mov     DWORD PTR [rbp-88], 9
        jmp     .L41
.L42:
        mov     eax, DWORD PTR [rbp-88]
        sub     DWORD PTR [rbp-4], eax
        add     DWORD PTR [rbp-88], 1
.L41:
        cmp     DWORD PTR [rbp-88], 9
        jle     .L42
        mov     DWORD PTR [rbp-92], 10
        jmp     .L43
.L44:
        mov     eax, DWORD PTR [rbp-92]
        sub     DWORD PTR [rbp-4], eax
        add     DWORD PTR [rbp-92], 1
.L43:
        cmp     DWORD PTR [rbp-92], 10
        jle     .L44
        add     DWORD PTR [rbp-52], 1
.L24:
        cmp     DWORD PTR [rbp-52], 11
        jle     .L45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</si>
  <si>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 xml:space="preserve">
No, the functionality of these two pieces of code is not the same. The first code is a basic C++ for loop that sums the numbers 1 through 10. It outputs the result to the console using the`std::cout`object. The second code is a disassembled version of assembly code, and it is not a complete program. It is an instruction set that appears to be performing some sort of calculation, but it is not clear exactly what it is doing. To determine if the functionality of these two pieces of code is the same, you would need to compile and run the assembly code, and then compare its output to that of the C++ code.</t>
  </si>
  <si>
    <t xml:space="preserve">
Yes, both pieces of code achieve the same goal, which is to add the numbers from 1 to 10 and print their sum.
The first code sample is a C++ program that uses a simple for loop to iterate through the numbers from 1 to 10 and add them together. The sum is then output using the`std::cout`object.
The second code sample is assembly code, which is compiled from C++ using`g++`with the`-S`option. It is equivalent to the C++ code above, but it uses a while loop instead of an explicit for loop. The sum is stored in the`eax`register and the output is done using calls to`std::cout`and`std::endl`.</t>
  </si>
  <si>
    <t xml:space="preserve">
Yes, the functionality of these two pieces of code is the same. They are both summing the numbers from 1 to 10 and writing the result to the console. The only difference is that the first is written in C++, while the second is written in assembly language.</t>
  </si>
  <si>
    <t>.LC0:
        .string "stoi"
.LC1:
        .string ""
main:
        push    rbp
        mov     rbp, rsp
        push    rbx
        sub     rsp, 88
        mov     DWORD PTR [rbp-20], 0
        mov     DWORD PTR [rbp-24], 38
        jmp     .L9
.L18:
        mov     eax, DWORD PTR [rbp-24]
        mov     DWORD PTR [rbp-28], eax
        cmp     DWORD PTR [rbp-28], 47
        jne     .L10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.L11
.L10:
        mov     DWORD PTR [rbp-32], 0
        jmp     .L12
.L13:
        add     DWORD PTR [rbp-28], 1
        add     DWORD PTR [rbp-32], 1
.L12:
        cmp     DWORD PTR [rbp-32], 10
        jle     .L13
        mov     DWORD PTR [rbp-36], 0
        jmp     .L14
.L15:
        sub     DWORD PTR [rbp-28], 1
        add     DWORD PTR [rbp-36], 1
.L14:
        cmp     DWORD PTR [rbp-36], 10
        jle     .L15
        mov     DWORD PTR [rbp-40], 0
        jmp     .L16
.L17:
        add     DWORD PTR [rbp-28], 1
        add     DWORD PTR [rbp-40], 1
.L16:
        cmp     DWORD PTR [rbp-40], 10
        jle     .L17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.L11:
        add     DWORD PTR [rbp-24], 1
.L9:
        cmp     DWORD PTR [rbp-24], 47
        jle     .L18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.L28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.L28:
        mov     rbx, QWORD PTR [rbp-8]
        leave
        ret
.LC2:
        .string "basic_string: construction from null is not valid"</t>
  </si>
  <si>
    <t>Do these pieces of code achieve the same goal?
#include &lt;iostream&gt;
int main(){
    int sum =0;
    for(int i =1; i&lt;=10;i++){
        sum+=i;
    }
    std::cout&lt;&lt; sum &lt;&lt; std::endl;
}
AND
.LC0:
        .string "stoi"
.LC1:
        .string ""
main:
        push    rbp
        mov     rbp, rsp
        push    rbx
        sub     rsp, 88
        mov     DWORD PTR [rbp-20], 0
        mov     DWORD PTR [rbp-24], 38
        jmp     .L9
.L18:
        mov     eax, DWORD PTR [rbp-24]
        mov     DWORD PTR [rbp-28], eax
        cmp     DWORD PTR [rbp-28], 47
        jne     .L10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.L11
.L10:
        mov     DWORD PTR [rbp-32], 0
        jmp     .L12
.L13:
        add     DWORD PTR [rbp-28], 1
        add     DWORD PTR [rbp-32], 1
.L12:
        cmp     DWORD PTR [rbp-32], 10
        jle     .L13
        mov     DWORD PTR [rbp-36], 0
        jmp     .L14
.L15:
        sub     DWORD PTR [rbp-28], 1
        add     DWORD PTR [rbp-36], 1
.L14:
        cmp     DWORD PTR [rbp-36], 10
        jle     .L15
        mov     DWORD PTR [rbp-40], 0
        jmp     .L16
.L17:
        add     DWORD PTR [rbp-28], 1
        add     DWORD PTR [rbp-40], 1
.L16:
        cmp     DWORD PTR [rbp-40], 10
        jle     .L17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.L11:
        add     DWORD PTR [rbp-24], 1
.L9:
        cmp     DWORD PTR [rbp-24], 47
        jle     .L18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.L28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.L28:
        mov     rbx, QWORD PTR [rbp-8]
        leave
        ret
.LC2:
        .string "basic_string: construction from null is not valid"</t>
  </si>
  <si>
    <t xml:space="preserve">
No, these two pieces of code do not achieve the same goal.
The code written in C++ is using a "recursive" approach to sum the numbers from 1 to 10, using a stack to store intermediate values. It is using a "recursive" approach (function calls) to generate the sum.
The code written in C, on the other hand, is using a "loop" approach to sum the numbers from 1 to 10. It is using a "loop" approach (for loop) to generate the sum.
Both pieces of code are generating the same sum, but they are not implementing the same algorithm.</t>
  </si>
  <si>
    <t>Is the functionality of these pieces of code the same?
#include &lt;iostream&gt;
int main(){
    int sum =0;
    for(int i =1; i&lt;=10;i++){
        sum+=i;
    }
    std::cout&lt;&lt; sum &lt;&lt; std::endl;
}
AND
.LC0:
        .string "stoi"
.LC1:
        .string ""
main:
        push    rbp
        mov     rbp, rsp
        push    rbx
        sub     rsp, 88
        mov     DWORD PTR [rbp-20], 0
        mov     DWORD PTR [rbp-24], 38
        jmp     .L9
.L18:
        mov     eax, DWORD PTR [rbp-24]
        mov     DWORD PTR [rbp-28], eax
        cmp     DWORD PTR [rbp-28], 47
        jne     .L10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.L11
.L10:
        mov     DWORD PTR [rbp-32], 0
        jmp     .L12
.L13:
        add     DWORD PTR [rbp-28], 1
        add     DWORD PTR [rbp-32], 1
.L12:
        cmp     DWORD PTR [rbp-32], 10
        jle     .L13
        mov     DWORD PTR [rbp-36], 0
        jmp     .L14
.L15:
        sub     DWORD PTR [rbp-28], 1
        add     DWORD PTR [rbp-36], 1
.L14:
        cmp     DWORD PTR [rbp-36], 10
        jle     .L15
        mov     DWORD PTR [rbp-40], 0
        jmp     .L16
.L17:
        add     DWORD PTR [rbp-28], 1
        add     DWORD PTR [rbp-40], 1
.L16:
        cmp     DWORD PTR [rbp-40], 10
        jle     .L17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.L11:
        add     DWORD PTR [rbp-24], 1
.L9:
        cmp     DWORD PTR [rbp-24], 47
        jle     .L18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.L28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.L28:
        mov     rbx, QWORD PTR [rbp-8]
        leave
        ret
.LC2:
        .string "basic_string: construction from null is not valid"</t>
  </si>
  <si>
    <t xml:space="preserve">
The two pieces of code appear to be using different algorithms to calculate the sum</t>
  </si>
  <si>
    <t xml:space="preserve">Do these pieces of code achieve the same goal?
#include &lt;iostream&gt;
int main(){
    int sum =0;
    for(int i =1; i&lt;=10;i++){
        sum+=i;
    }
    std::cout&lt;&lt; sum &lt;&lt; std::endl;
}
AND
</t>
  </si>
  <si>
    <t>#include &lt;iostream&gt;
int main(){
    int sum =0;
    for(int i =1; i&lt;=10;i++){
        sum+=i;
        std::cout&lt;&lt; sum &lt;&lt; std::endl;
    }
}
Yes, both code snippets achieve the same goal of summing the integers from 1 to 10. Both code snippets use a for loop to iterate from 1 to 10 and add the current value of i to sum. In the first code snippet, the result is only printed to the console after the loop has completed, while in the second code snippet, each value of sum is printed to the console as it is calculated. Both code snippets result in the same final value of sum, which is 55.</t>
  </si>
  <si>
    <t xml:space="preserve">Is the functionality of these pieces of code the same?
#include &lt;iostream&gt;
int main(){
    int sum =0;
    for(int i =1; i&lt;=10;i++){
        sum+=i;
    }
    std::cout&lt;&lt; sum &lt;&lt; std::endl;
}
AND
</t>
  </si>
  <si>
    <t>#include &lt;iostream&gt;
int main(){
    int sum =0;
    for(int i =1; i&lt;=10;i++){
        sum+=i;
    }
    std::cout &lt;&lt; sum &lt;&lt; std::endl;
}
Yes, both pieces of code have the same functionality. They are both C++ programs that use a`for`loop to iterate from 1 to 10 and increment a variable by the value of each iteration, adding up all the values in the end.</t>
  </si>
  <si>
    <t>.LC0:
        .string "stoi"
.LC1:
        .string "What is your object?"
.LC2:
        .string "IDK"
.LC3:
        .string ""
main:
        push    rbp
        mov     rbp, rsp
        push    rbx
        sub     rsp, 88
        mov     DWORD PTR [rbp-20], 0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[rbp-24], 38
        jmp     .L9
.L19:
        mov     eax, DWORD PTR [rbp-24]
        mov     DWORD PTR [rbp-28], eax
        cmp     DWORD PTR [rbp-24], 36
        jle     .L10
        cmp     DWORD PTR [rbp-28], 47
        jne     .L11
        lea     rax, [rbp-58]
        mov     QWORD PTR [rbp-48], rax
        nop
        nop
        lea     rdx, [rbp-58]
        lea     rax, [rbp-96]
        mov     esi, OFFSET FLAT:.LC3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.L12
.L11:
        mov     DWORD PTR [rbp-32], 0
        jmp     .L13
.L14:
        add     DWORD PTR [rbp-28], 1
        add     DWORD PTR [rbp-32], 1
.L13:
        cmp     DWORD PTR [rbp-32], 10
        jle     .L14
        mov     DWORD PTR [rbp-36], 0
        jmp     .L15
.L16:
        sub     DWORD PTR [rbp-28], 1
        add     DWORD PTR [rbp-36], 1
.L15:
        cmp     DWORD PTR [rbp-36], 10
        jle     .L16
        mov     DWORD PTR [rbp-40], 0
        jmp     .L17
.L18:
        add     DWORD PTR [rbp-28], 1
        add     DWORD PTR [rbp-40], 1
.L17:
        cmp     DWORD PTR [rbp-40], 10
        jle     .L18
        lea     rax, [rbp-57]
        mov     QWORD PTR [rbp-56], rax
        nop
        nop
        lea     rdx, [rbp-57]
        lea     rax, [rbp-96]
        mov     esi, OFFSET FLAT:.LC3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.L12
.L10:
        sub     DWORD PTR [rbp-20], 100
.L12:
        add     DWORD PTR [rbp-24], 1
.L9:
        cmp     DWORD PTR [rbp-24], 47
        jle     .L19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.L29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.L29:
        mov     rbx, QWORD PTR [rbp-8]
        leave
        ret
.LC4:
        .string "basic_string: construction from null is not valid"</t>
  </si>
  <si>
    <t>Do these pieces of code achieve the same goal?
#include &lt;iostream&gt;
int main(){
    int sum =0;
    for(int i =1; i&lt;=10;i++){
        sum+=i;
    }
    std::cout&lt;&lt; sum &lt;&lt; std::endl;
}
AND
.LC0:
        .string "stoi"
.LC1:
        .string "What is your object?"
.LC2:
        .string "IDK"
.LC3:
        .string ""
main:
        push    rbp
        mov     rbp, rsp
        push    rbx
        sub     rsp, 88
        mov     DWORD PTR [rbp-20], 0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[rbp-24], 38
        jmp     .L9
.L19:
        mov     eax, DWORD PTR [rbp-24]
        mov     DWORD PTR [rbp-28], eax
        cmp     DWORD PTR [rbp-24], 36
        jle     .L10
        cmp     DWORD PTR [rbp-28], 47
        jne     .L11
        lea     rax, [rbp-58]
        mov     QWORD PTR [rbp-48], rax
        nop
        nop
        lea     rdx, [rbp-58]
        lea     rax, [rbp-96]
        mov     esi, OFFSET FLAT:.LC3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.L12
.L11:
        mov     DWORD PTR [rbp-32], 0
        jmp     .L13
.L14:
        add     DWORD PTR [rbp-28], 1
        add     DWORD PTR [rbp-32], 1
.L13:
        cmp     DWORD PTR [rbp-32], 10
        jle     .L14
        mov     DWORD PTR [rbp-36], 0
        jmp     .L15
.L16:
        sub     DWORD PTR [rbp-28], 1
        add     DWORD PTR [rbp-36], 1
.L15:
        cmp     DWORD PTR [rbp-36], 10
        jle     .L16
        mov     DWORD PTR [rbp-40], 0
        jmp     .L17
.L18:
        add     DWORD PTR [rbp-28], 1
        add     DWORD PTR [rbp-40], 1
.L17:
        cmp     DWORD PTR [rbp-40], 10
        jle     .L18
        lea     rax, [rbp-57]
        mov     QWORD PTR [rbp-56], rax
        nop
        nop
        lea     rdx, [rbp-57]
        lea     rax, [rbp-96]
        mov     esi, OFFSET FLAT:.LC3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.L12
.L10:
        sub     DWORD PTR [rbp-20], 100
.L12:
        add     DWORD PTR [rbp-24], 1
.L9:
        cmp     DWORD PTR [rbp-24], 47
        jle     .L19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.L29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.L29:
        mov     rbx, QWORD PTR [rbp-8]
        leave
        ret
.LC4:
        .string "basic_string: construction from null is not valid"</t>
  </si>
  <si>
    <t xml:space="preserve">
.LC3:
        .string "IDK"
.LC0:
        .string "stoi"
.LC1:
        .string "What is your object?"
Yes, both pieces of code achieve the same goal. The first code uses a simple for loop to iterate from 1 to 10 and add each number to a sum variable. The second code uses more complex algorithms and data structures to achieve the same result.</t>
  </si>
  <si>
    <t>Is the functionality of these pieces of code the same?
#include &lt;iostream&gt;
int main(){
    int sum =0;
    for(int i =1; i&lt;=10;i++){
        sum+=i;
    }
    std::cout&lt;&lt; sum &lt;&lt; std::endl;
}
AND
.LC0:
        .string "stoi"
.LC1:
        .string "What is your object?"
.LC2:
        .string "IDK"
.LC3:
        .string ""
main:
        push    rbp
        mov     rbp, rsp
        push    rbx
        sub     rsp, 88
        mov     DWORD PTR [rbp-20], 0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[rbp-24], 38
        jmp     .L9
.L19:
        mov     eax, DWORD PTR [rbp-24]
        mov     DWORD PTR [rbp-28], eax
        cmp     DWORD PTR [rbp-24], 36
        jle     .L10
        cmp     DWORD PTR [rbp-28], 47
        jne     .L11
        lea     rax, [rbp-58]
        mov     QWORD PTR [rbp-48], rax
        nop
        nop
        lea     rdx, [rbp-58]
        lea     rax, [rbp-96]
        mov     esi, OFFSET FLAT:.LC3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.L12
.L11:
        mov     DWORD PTR [rbp-32], 0
        jmp     .L13
.L14:
        add     DWORD PTR [rbp-28], 1
        add     DWORD PTR [rbp-32], 1
.L13:
        cmp     DWORD PTR [rbp-32], 10
        jle     .L14
        mov     DWORD PTR [rbp-36], 0
        jmp     .L15
.L16:
        sub     DWORD PTR [rbp-28], 1
        add     DWORD PTR [rbp-36], 1
.L15:
        cmp     DWORD PTR [rbp-36], 10
        jle     .L16
        mov     DWORD PTR [rbp-40], 0
        jmp     .L17
.L18:
        add     DWORD PTR [rbp-28], 1
        add     DWORD PTR [rbp-40], 1
.L17:
        cmp     DWORD PTR [rbp-40], 10
        jle     .L18
        lea     rax, [rbp-57]
        mov     QWORD PTR [rbp-56], rax
        nop
        nop
        lea     rdx, [rbp-57]
        lea     rax, [rbp-96]
        mov     esi, OFFSET FLAT:.LC3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add     DWORD PTR [rbp-20], eax
        lea     rax, [rbp-96]
        mov     rdi, rax
        call    std::__cxx11::basic_string&lt;char, std::char_traits&lt;char&gt;, std::allocator&lt;char&gt; &gt;::~basic_string() [complete object destructor]
        jmp     .L12
.L10:
        sub     DWORD PTR [rbp-20], 100
.L12:
        add     DWORD PTR [rbp-24], 1
.L9:
        cmp     DWORD PTR [rbp-24], 47
        jle     .L19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.L29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.L29:
        mov     rbx, QWORD PTR [rbp-8]
        leave
        ret
.LC4:
        .string "basic_string: construction from null is not valid"</t>
  </si>
  <si>
    <t xml:space="preserve">
.LC5:
        .string "basic_string: string compare"
1
Yes, the functionality of the two pieces of code is the same. Both pieces of code will calculate the sum from 1 to 10 and print the result to the console.</t>
  </si>
  <si>
    <t>.LC0:
        .string "["
.LC1:
        .string "]"
main:
        push    rbp
        mov     rbp, rsp
        push    rbx
        sub     rsp, 504
        mov     DWORD PTR [rbp-20], 0
        mov     DWORD PTR [rbp-24], 1
        jmp     .L7
.L8:
        mov     eax, DWORD PTR [rbp-24]
        add     DWORD PTR [rbp-20], eax
        add     DWORD PTR [rbp-24], 1
.L7:
        cmp     DWORD PTR [rbp-24], 10
        jle     .L8
        lea     rax, [rbp-480]
        mov     rdi, rax
        call    std::__cxx11::basic_ostringstream&lt;char, std::char_traits&lt;char&gt;, std::allocator&lt;char&gt; &gt;::basic_ostringstream() [complete object constructor]
        mov     edx, DWORD PTR [rbp-20]
        lea     rax, [rbp-480]
        mov     esi, edx
        mov     rdi, rax
        call    std::basic_ostream&lt;char, std::char_traits&lt;char&gt; &gt;::operator&lt;&lt;(int)
        lea     rax, [rbp-512]
        lea     rdx, [rbp-480]
        mov     rsi, rdx
        mov     rdi, rax
        call    std::__cxx11::basic_ostringstream&lt;char, std::char_traits&lt;char&gt;, std::allocator&lt;char&gt; &gt;::str() const
        lea     rax, [rbp-512]
        mov     rdi, rax
        call    std::__cxx11::basic_string&lt;char, std::char_traits&lt;char&gt;, std::allocator&lt;char&gt; &gt;::end()
        mov     rbx, rax
        lea     rax, [rbp-512]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[rbp-512]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[rbp-512]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[rbp-512]
        mov     rdi, rax
        call    std::__cxx11::basic_string&lt;char, std::char_traits&lt;char&gt;, std::allocator&lt;char&gt; &gt;::~basic_string() [complete object destructor]
        lea     rax, [rbp-480]
        mov     rdi, rax
        call    std::__cxx11::basic_ostringstream&lt;char, std::char_traits&lt;char&gt;, std::allocator&lt;char&gt; &gt;::~basic_ostringstream() [complete object destructor]
        mov     eax, 0
        jmp     .L16
        mov     rbx, rax
        lea     rax, [rbp-64]
        mov     rdi, rax
        call    std::__cxx11::basic_string&lt;char, std::char_traits&lt;char&gt;, std::allocator&lt;char&gt; &gt;::~basic_string() [complete object destructor]
        jmp     .L11
        mov     rbx, rax
.L11:
        lea     rax, [rbp-512]
        mov     rdi, rax
        call    std::__cxx11::basic_string&lt;char, std::char_traits&lt;char&gt;, std::allocator&lt;char&gt; &gt;::~basic_string() [complete object destructor]
        jmp     .L12
        mov     rbx, rax
.L12:
        lea     rax, [rbp-480]
        mov     rdi, rax
        call    std::__cxx11::basic_ostringstream&lt;char, std::char_traits&lt;char&gt;, std::allocator&lt;char&gt; &gt;::~basic_ostringstream() [complete object destructor]
        mov     rax, rbx
        mov     rdi, rax
        call    _Unwind_Resume
.L16:
        mov     rbx, QWORD PTR [rbp-8]
        leave
        ret</t>
  </si>
  <si>
    <t>Do these pieces of code achieve the same goal?
#include &lt;iostream&gt;
int main(){
    int sum =0;
    for(int i =1; i&lt;=10;i++){
        sum+=i;
    }
    std::cout&lt;&lt; sum &lt;&lt; std::endl;
}
AND
.LC0:
        .string "["
.LC1:
        .string "]"
main:
        push    rbp
        mov     rbp, rsp
        push    rbx
        sub     rsp, 504
        mov     DWORD PTR [rbp-20], 0
        mov     DWORD PTR [rbp-24], 1
        jmp     .L7
.L8:
        mov     eax, DWORD PTR [rbp-24]
        add     DWORD PTR [rbp-20], eax
        add     DWORD PTR [rbp-24], 1
.L7:
        cmp     DWORD PTR [rbp-24], 10
        jle     .L8
        lea     rax, [rbp-480]
        mov     rdi, rax
        call    std::__cxx11::basic_ostringstream&lt;char, std::char_traits&lt;char&gt;, std::allocator&lt;char&gt; &gt;::basic_ostringstream() [complete object constructor]
        mov     edx, DWORD PTR [rbp-20]
        lea     rax, [rbp-480]
        mov     esi, edx
        mov     rdi, rax
        call    std::basic_ostream&lt;char, std::char_traits&lt;char&gt; &gt;::operator&lt;&lt;(int)
        lea     rax, [rbp-512]
        lea     rdx, [rbp-480]
        mov     rsi, rdx
        mov     rdi, rax
        call    std::__cxx11::basic_ostringstream&lt;char, std::char_traits&lt;char&gt;, std::allocator&lt;char&gt; &gt;::str() const
        lea     rax, [rbp-512]
        mov     rdi, rax
        call    std::__cxx11::basic_string&lt;char, std::char_traits&lt;char&gt;, std::allocator&lt;char&gt; &gt;::end()
        mov     rbx, rax
        lea     rax, [rbp-512]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[rbp-512]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[rbp-512]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[rbp-512]
        mov     rdi, rax
        call    std::__cxx11::basic_string&lt;char, std::char_traits&lt;char&gt;, std::allocator&lt;char&gt; &gt;::~basic_string() [complete object destructor]
        lea     rax, [rbp-480]
        mov     rdi, rax
        call    std::__cxx11::basic_ostringstream&lt;char, std::char_traits&lt;char&gt;, std::allocator&lt;char&gt; &gt;::~basic_ostringstream() [complete object destructor]
        mov     eax, 0
        jmp     .L16
        mov     rbx, rax
        lea     rax, [rbp-64]
        mov     rdi, rax
        call    std::__cxx11::basic_string&lt;char, std::char_traits&lt;char&gt;, std::allocator&lt;char&gt; &gt;::~basic_string() [complete object destructor]
        jmp     .L11
        mov     rbx, rax
.L11:
        lea     rax, [rbp-512]
        mov     rdi, rax
        call    std::__cxx11::basic_string&lt;char, std::char_traits&lt;char&gt;, std::allocator&lt;char&gt; &gt;::~basic_string() [complete object destructor]
        jmp     .L12
        mov     rbx, rax
.L12:
        lea     rax, [rbp-480]
        mov     rdi, rax
        call    std::__cxx11::basic_ostringstream&lt;char, std::char_traits&lt;char&gt;, std::allocator&lt;char&gt; &gt;::~basic_ostringstream() [complete object destructor]
        mov     rax, rbx
        mov     rdi, rax
        call    _Unwind_Resume
.L16:
        mov     rbx, QWORD PTR [rbp-8]
        leave
        ret</t>
  </si>
  <si>
    <t xml:space="preserve">
Yes, both pieces of code achieve the same goal of summing the numbers from 1 to 10. The C++ code uses a different syntax and calls the`operator&lt;&lt;()`method of the`ostream`object to print the sum, while the C code uses`std::cout`to print the sum. Both pieces of code initialize a variable`sum`to 0 and then use a`for`loop to add the numbers from 1 to 10 to the variable`sum`.</t>
  </si>
  <si>
    <t>Is the functionality of these pieces of code the same?
#include &lt;iostream&gt;
int main(){
    int sum =0;
    for(int i =1; i&lt;=10;i++){
        sum+=i;
    }
    std::cout&lt;&lt; sum &lt;&lt; std::endl;
}
AND
.LC0:
        .string "["
.LC1:
        .string "]"
main:
        push    rbp
        mov     rbp, rsp
        push    rbx
        sub     rsp, 504
        mov     DWORD PTR [rbp-20], 0
        mov     DWORD PTR [rbp-24], 1
        jmp     .L7
.L8:
        mov     eax, DWORD PTR [rbp-24]
        add     DWORD PTR [rbp-20], eax
        add     DWORD PTR [rbp-24], 1
.L7:
        cmp     DWORD PTR [rbp-24], 10
        jle     .L8
        lea     rax, [rbp-480]
        mov     rdi, rax
        call    std::__cxx11::basic_ostringstream&lt;char, std::char_traits&lt;char&gt;, std::allocator&lt;char&gt; &gt;::basic_ostringstream() [complete object constructor]
        mov     edx, DWORD PTR [rbp-20]
        lea     rax, [rbp-480]
        mov     esi, edx
        mov     rdi, rax
        call    std::basic_ostream&lt;char, std::char_traits&lt;char&gt; &gt;::operator&lt;&lt;(int)
        lea     rax, [rbp-512]
        lea     rdx, [rbp-480]
        mov     rsi, rdx
        mov     rdi, rax
        call    std::__cxx11::basic_ostringstream&lt;char, std::char_traits&lt;char&gt;, std::allocator&lt;char&gt; &gt;::str() const
        lea     rax, [rbp-512]
        mov     rdi, rax
        call    std::__cxx11::basic_string&lt;char, std::char_traits&lt;char&gt;, std::allocator&lt;char&gt; &gt;::end()
        mov     rbx, rax
        lea     rax, [rbp-512]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[rbp-512]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[rbp-512]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[rbp-512]
        mov     rdi, rax
        call    std::__cxx11::basic_string&lt;char, std::char_traits&lt;char&gt;, std::allocator&lt;char&gt; &gt;::~basic_string() [complete object destructor]
        lea     rax, [rbp-480]
        mov     rdi, rax
        call    std::__cxx11::basic_ostringstream&lt;char, std::char_traits&lt;char&gt;, std::allocator&lt;char&gt; &gt;::~basic_ostringstream() [complete object destructor]
        mov     eax, 0
        jmp     .L16
        mov     rbx, rax
        lea     rax, [rbp-64]
        mov     rdi, rax
        call    std::__cxx11::basic_string&lt;char, std::char_traits&lt;char&gt;, std::allocator&lt;char&gt; &gt;::~basic_string() [complete object destructor]
        jmp     .L11
        mov     rbx, rax
.L11:
        lea     rax, [rbp-512]
        mov     rdi, rax
        call    std::__cxx11::basic_string&lt;char, std::char_traits&lt;char&gt;, std::allocator&lt;char&gt; &gt;::~basic_string() [complete object destructor]
        jmp     .L12
        mov     rbx, rax
.L12:
        lea     rax, [rbp-480]
        mov     rdi, rax
        call    std::__cxx11::basic_ostringstream&lt;char, std::char_traits&lt;char&gt;, std::allocator&lt;char&gt; &gt;::~basic_ostringstream() [complete object destructor]
        mov     rax, rbx
        mov     rdi, rax
        call    _Unwind_Resume
.L16:
        mov     rbx, QWORD PTR [rbp-8]
        leave
        ret</t>
  </si>
  <si>
    <t xml:space="preserve">
Yes, the two pieces of code have the same functionality, which is to calculate the sum of the first ten natural numbers. The first code uses a simple for loop to calculate the sum, while the second code uses a more complex approach to achieve the same result. However, the second code is likely to be less efficient and harder to understand than the first.</t>
  </si>
  <si>
    <t>main:
        push    rbp
        mov     rbp, rsp
        sub     rsp, 16
        mov     DWORD PTR [rbp-4], 1
        mov     DWORD PTR [rbp-8], 1
        jmp     .L2
.L3:
        mov     eax, DWORD PTR [rbp-4]
        imul    eax, DWORD PTR [rbp-8]
        mov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</si>
  <si>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main:
        push    rbp
        mov     rbp, rsp
        sub     rsp, 16
        mov     DWORD PTR [rbp-4], 1
        mov     DWORD PTR [rbp-8], 1
        jmp     .L2
.L3:
        mov     eax, DWORD PTR [rbp-4]
        imul    eax, DWORD PTR [rbp-8]
        mov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int main(){
    int sum =1;
    for(int i =1; i&lt;=10;i++){
        sum=sum*i;
    }
    std::cout&lt;&lt; sum &lt;&lt; std::endl;
}</t>
  </si>
  <si>
    <t xml:space="preserve">
Yes, both pieces of code achieve the same goal of computing the sum of the first ten natural numbers. In the first code, the variables "sum" and "i" are declared on the stack, and a loop is used to compute the sum and print it to the console. In the second code, a variable "sum" is declared, and a loop is used to compute the sum, which is then passed to the output statement for display.</t>
  </si>
  <si>
    <t>High Incorrect</t>
  </si>
  <si>
    <t>Is the functionality of these pieces of code the same?
main:
        push    rbp
        mov     rbp, rsp
        sub     rsp, 16
        mov     DWORD PTR [rbp-4], 1
        mov     DWORD PTR [rbp-8], 1
        jmp     .L2
.L3:
        mov     eax, DWORD PTR [rbp-4]
        imul    eax, DWORD PTR [rbp-8]
        mov     DWORD PTR [rbp-4], eax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int main(){
    int sum =1;
    for(int i =1; i&lt;=10;i++){
        sum=sum*i;
    }
    std::cout&lt;&lt; sum &lt;&lt; std::endl;
}</t>
  </si>
  <si>
    <t xml:space="preserve">
Yes, the functionality of these two pieces of code is the same. They both compute the sum of the first ten positive integers and print the result to the console. In the first code snippet, this happens in the assembly language and uses the "new" stack frame, while in the second code snippet, it happens in the C++ language and uses the "old" stack frame.</t>
  </si>
  <si>
    <t xml:space="preserve">
Yes, both pieces of code achieve the same goal of multiplying a number from 1 to 10 and then displaying the result.</t>
  </si>
  <si>
    <t xml:space="preserve">
Yes, the functionality of these two code snippets is the same. Both pieces of code compute the sum of numbers from 1 to 10, printing the result to the console.</t>
  </si>
  <si>
    <t xml:space="preserve">
Yes, both pieces of code achieve the same goal, which is to multiply 1 by each number from 1 to 10, and print the resulting sum to the console. The first piece of code is written in assembly language and uses inline assembly to perform the task, while the second is written in C++ and uses the C++ standard library iostream and print functions.</t>
  </si>
  <si>
    <t xml:space="preserve">
The first code is a C++ program that uses some advanced C++ features to create a loop that generates the sum of numbers from 1 to 10 and prints it using the`std::cout`object.
The second code is also a C++ program that creates a simple loop that calculates the sum of numbers from 1 to 10 and prints it using the`std::cout`object.
The functionality of the two code fragments is the same, however, the first code uses more advanced C++ features and is more complex.</t>
  </si>
  <si>
    <t>recursiveFunction(int, char, char, char):
        push    rbp
        mov     rbp, rsp
        sub     rsp, 16
        mov     DWORD PTR [rbp-4], edi
        mov     eax, ecx
        mov     ecx, esi
        mov     BYTE PTR [rbp-8], cl
        mov     BYTE PTR [rbp-12], dl
        mov     BYTE PTR [rbp-16], al
        cmp     DWORD PTR [rbp-4], 1
        jg      .L2
        mov     eax, 1
        jmp     .L7
.L2:
        cmp     BYTE PTR [rbp-8], 97
        jne     .L4
        movsx   ecx, BYTE PTR [rbp-8]
        movsx   edx, BYTE PTR [rbp-16]
        movsx   eax, BYTE PTR [rbp-12]
        mov     esi, DWORD PTR [rbp-4]
        lea     edi, [rsi-1]
        mov     esi, eax
        call    recursiveFunction(int, char, char, char)
        jmp     .L5
.L4:
        cmp     BYTE PTR [rbp-12], 98
        jne     .L6
        movsx   ecx, BYTE PTR [rbp-12]
        movsx   edx, BYTE PTR [rbp-8]
        movsx   eax, BYTE PTR [rbp-16]
        mov     esi, DWORD PTR [rbp-4]
        lea     edi, [rsi-1]
        mov     esi, eax
        call    recursiveFunction(int, char, char, char)
        jmp     .L5
.L6:
        movsx   ecx, BYTE PTR [rbp-16]
        movsx   edx, BYTE PTR [rbp-12]
        movsx   eax, BYTE PTR [rbp-8]
        mov     esi, DWORD PTR [rbp-4]
        lea     edi, [rsi-1]
        mov     esi, eax
        call    recursiveFunction(int, char, char, char)
.L5:
        ud2
.L7:
        leave
        ret
main:
        push    rbp
        mov     rbp, rsp
        sub     rsp, 16
        mov     DWORD PTR [rbp-4], 1
        mov     BYTE PTR [rbp-9], 120
        mov     BYTE PTR [rbp-10], 121
        mov     BYTE PTR [rbp-11], 122
        mov     DWORD PTR [rbp-8], 1
        jmp     .L9
.L10:
        mov     eax, DWORD PTR [rbp-4]
        imul    eax, DWORD PTR [rbp-8]
        mov     DWORD PTR [rbp-4], eax
        add     DWORD PTR [rbp-8], 1
.L9:
        cmp     DWORD PTR [rbp-8], 10
        jle     .L10
        movsx   ecx, BYTE PTR [rbp-11]
        movsx   edx, BYTE PTR [rbp-10]
        movsx   esi, BYTE PTR [rbp-9]
        mov     eax, DWORD PTR [rbp-4]
        mov     edi, eax
        call    recursiveFunction(int, char, char, char)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</si>
  <si>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recursiveFunction(int, char, char, char):
        push    rbp
        mov     rbp, rsp
        sub     rsp, 16
        mov     DWORD PTR [rbp-4], edi
        mov     eax, ecx
        mov     ecx, esi
        mov     BYTE PTR [rbp-8], cl
        mov     BYTE PTR [rbp-12], dl
        mov     BYTE PTR [rbp-16], al
        cmp     DWORD PTR [rbp-4], 1
        jg      .L2
        mov     eax, 1
        jmp     .L7
.L2:
        cmp     BYTE PTR [rbp-8], 97
        jne     .L4
        movsx   ecx, BYTE PTR [rbp-8]
        movsx   edx, BYTE PTR [rbp-16]
        movsx   eax, BYTE PTR [rbp-12]
        mov     esi, DWORD PTR [rbp-4]
        lea     edi, [rsi-1]
        mov     esi, eax
        call    recursiveFunction(int, char, char, char)
        jmp     .L5
.L4:
        cmp     BYTE PTR [rbp-12], 98
        jne     .L6
        movsx   ecx, BYTE PTR [rbp-12]
        movsx   edx, BYTE PTR [rbp-8]
        movsx   eax, BYTE PTR [rbp-16]
        mov     esi, DWORD PTR [rbp-4]
        lea     edi, [rsi-1]
        mov     esi, eax
        call    recursiveFunction(int, char, char, char)
        jmp     .L5
.L6:
        movsx   ecx, BYTE PTR [rbp-16]
        movsx   edx, BYTE PTR [rbp-12]
        movsx   eax, BYTE PTR [rbp-8]
        mov     esi, DWORD PTR [rbp-4]
        lea     edi, [rsi-1]
        mov     esi, eax
        call    recursiveFunction(int, char, char, char)
.L5:
        ud2
.L7:
        leave
        ret
main:
        push    rbp
        mov     rbp, rsp
        sub     rsp, 16
        mov     DWORD PTR [rbp-4], 1
        mov     BYTE PTR [rbp-9], 120
        mov     BYTE PTR [rbp-10], 121
        mov     BYTE PTR [rbp-11], 122
        mov     DWORD PTR [rbp-8], 1
        jmp     .L9
.L10:
        mov     eax, DWORD PTR [rbp-4]
        imul    eax, DWORD PTR [rbp-8]
        mov     DWORD PTR [rbp-4], eax
        add     DWORD PTR [rbp-8], 1
.L9:
        cmp     DWORD PTR [rbp-8], 10
        jle     .L10
        movsx   ecx, BYTE PTR [rbp-11]
        movsx   edx, BYTE PTR [rbp-10]
        movsx   esi, BYTE PTR [rbp-9]
        mov     eax, DWORD PTR [rbp-4]
        mov     edi, eax
        call    recursiveFunction(int, char, char, char)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int main(){
    int sum =1;
    for(int i =1; i&lt;=10;i++){
        sum=sum*i;
    }
    std::cout&lt;&lt; sum &lt;&lt; std::endl;
}</t>
  </si>
  <si>
    <t xml:space="preserve">
Yes, both pieces of code achieve the same goal: to calculate and print the sum of the first 10 numbers. The recursive approach uses four parameters, one of which is an integer that represents the current sum, and the others are character variables that represent the digits of the current number. The function checks if the integer at the stack pointer is greater than 1, and if so, it calls itself recursively with the updated sum and the three next digits of the current number. The main function initializes the stack with 1, then iterates 10 times, multiplying the integer at the stack pointer with the updated sum and calling std::cout&lt;&lt; to print the result.</t>
  </si>
  <si>
    <t>High Maybe</t>
  </si>
  <si>
    <t>Is the functionality of these pieces of code the same?
recursiveFunction(int, char, char, char):
        push    rbp
        mov     rbp, rsp
        sub     rsp, 16
        mov     DWORD PTR [rbp-4], edi
        mov     eax, ecx
        mov     ecx, esi
        mov     BYTE PTR [rbp-8], cl
        mov     BYTE PTR [rbp-12], dl
        mov     BYTE PTR [rbp-16], al
        cmp     DWORD PTR [rbp-4], 1
        jg      .L2
        mov     eax, 1
        jmp     .L7
.L2:
        cmp     BYTE PTR [rbp-8], 97
        jne     .L4
        movsx   ecx, BYTE PTR [rbp-8]
        movsx   edx, BYTE PTR [rbp-16]
        movsx   eax, BYTE PTR [rbp-12]
        mov     esi, DWORD PTR [rbp-4]
        lea     edi, [rsi-1]
        mov     esi, eax
        call    recursiveFunction(int, char, char, char)
        jmp     .L5
.L4:
        cmp     BYTE PTR [rbp-12], 98
        jne     .L6
        movsx   ecx, BYTE PTR [rbp-12]
        movsx   edx, BYTE PTR [rbp-8]
        movsx   eax, BYTE PTR [rbp-16]
        mov     esi, DWORD PTR [rbp-4]
        lea     edi, [rsi-1]
        mov     esi, eax
        call    recursiveFunction(int, char, char, char)
        jmp     .L5
.L6:
        movsx   ecx, BYTE PTR [rbp-16]
        movsx   edx, BYTE PTR [rbp-12]
        movsx   eax, BYTE PTR [rbp-8]
        mov     esi, DWORD PTR [rbp-4]
        lea     edi, [rsi-1]
        mov     esi, eax
        call    recursiveFunction(int, char, char, char)
.L5:
        ud2
.L7:
        leave
        ret
main:
        push    rbp
        mov     rbp, rsp
        sub     rsp, 16
        mov     DWORD PTR [rbp-4], 1
        mov     BYTE PTR [rbp-9], 120
        mov     BYTE PTR [rbp-10], 121
        mov     BYTE PTR [rbp-11], 122
        mov     DWORD PTR [rbp-8], 1
        jmp     .L9
.L10:
        mov     eax, DWORD PTR [rbp-4]
        imul    eax, DWORD PTR [rbp-8]
        mov     DWORD PTR [rbp-4], eax
        add     DWORD PTR [rbp-8], 1
.L9:
        cmp     DWORD PTR [rbp-8], 10
        jle     .L10
        movsx   ecx, BYTE PTR [rbp-11]
        movsx   edx, BYTE PTR [rbp-10]
        movsx   esi, BYTE PTR [rbp-9]
        mov     eax, DWORD PTR [rbp-4]
        mov     edi, eax
        call    recursiveFunction(int, char, char, char)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int main(){
    int sum =1;
    for(int i =1; i&lt;=10;i++){
        sum=sum*i;
    }
    std::cout&lt;&lt; sum &lt;&lt; std::endl;
}</t>
  </si>
  <si>
    <t xml:space="preserve">
Yes, both pieces of code appear to do the same thing. The first code is written in assembly language and appears to be a recursive implementation of a function that takes four char arguments and returns an int. The second code is in C++ and appears to be a loop that iterates from 1 to 10 and performs a summation operation.
In the first code, the`sub`instruction subtracts 16 from the stack pointer, indicating that a local variable (or local function) is being created on the stack. The`mov`instructions initialize the local variables (`edi`,`ecx`,`esi`, and`al`) and`cmp`instructions are used to check for certain conditions. The`jg`instruction jumps to`.L2`if the condition is`false`, otherwise it jumps to`.L7`and sets the return value to 1.
In the second code, the`sub`instruction subtracts 16 from the stack pointer, indicating that a local variable (or local function) is being created on the stack. The`mov`instructions initialize the local variables (`edi`,`ecx`,`esi`, and`al`) and the`cmp`instructions are used to check for certain conditions. The`jle`instruction jumps to`.L10`if the condition is`false`, otherwise it jumps to`.L9`and increments the summation variable.
The C++ code uses`sum`to iterate from 1 to 10 and performs a summation operation. The`std::cout&lt;&lt; sum &lt;&lt; std::endl;`statement is used to print the summation value.
Overall, both pieces of code appear to be performing the same functionality, but the implementation is different.</t>
  </si>
  <si>
    <t>.LC0:
        .string "Seconds that have passed: "
.LC1:
        .string " Mississippi"
main:
        push    rbp
        mov     rbp, rsp
        sub     rsp, 16
        mov     DWORD PTR [rbp-4], 1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[rbp-8], 1
        jmp     .L2
.L3:
        mov     eax, DWORD PTR [rbp-4]
        imul    eax, DWORD PTR [rbp-8]
        mov     DWORD PTR [rbp-4], eax
        mov     eax, DWORD PTR [rbp-8]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</si>
  <si>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.LC0:
        .string "Seconds that have passed: "
.LC1:
        .string " Mississippi"
main:
        push    rbp
        mov     rbp, rsp
        sub     rsp, 16
        mov     DWORD PTR [rbp-4], 1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[rbp-8], 1
        jmp     .L2
.L3:
        mov     eax, DWORD PTR [rbp-4]
        imul    eax, DWORD PTR [rbp-8]
        mov     DWORD PTR [rbp-4], eax
        mov     eax, DWORD PTR [rbp-8]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int main(){
    int sum =1;
    for(int i =1; i&lt;=10;i++){
        sum=sum*i;
    }
    std::cout&lt;&lt; sum &lt;&lt; std::endl;
}</t>
  </si>
  <si>
    <t xml:space="preserve">
The first piece of code is a C++ program that calculates the sum for the first 10 natural numbers using a custom implementation of the while loop. The second piece of code is a basic C++ program that calculates the sum for the first 10 natural numbers using a for loop.
Both pieces of code achieve the same goal of calculating the sum for the first 10 natural numbers. However, the first piece of code uses a custom implementation of the while loop, while the second piece of code uses the for loop.</t>
  </si>
  <si>
    <t>Is the functionality of these pieces of code the same?
.LC0:
        .string "Seconds that have passed: "
.LC1:
        .string " Mississippi"
main:
        push    rbp
        mov     rbp, rsp
        sub     rsp, 16
        mov     DWORD PTR [rbp-4], 1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[rbp-8], 1
        jmp     .L2
.L3:
        mov     eax, DWORD PTR [rbp-4]
        imul    eax, DWORD PTR [rbp-8]
        mov     DWORD PTR [rbp-4], eax
        mov     eax, DWORD PTR [rbp-8]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[rbp-8], 1
.L2:
        cmp     DWORD PTR [rbp-8], 10
        jle     .L3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int main(){
    int sum =1;
    for(int i =1; i&lt;=10;i++){
        sum=sum*i;
    }
    std::cout&lt;&lt; sum &lt;&lt; std::endl;
}</t>
  </si>
  <si>
    <t xml:space="preserve">
Yes, both pieces of code have the same functionality. They both print the sum of the integers from 1 to 10. The first code is an assembly code for a C++ program, while the second code is C++ code.</t>
  </si>
  <si>
    <t>multiplyNumbers(int):
        push    rbp
        mov     rbp, rsp
        sub     rsp, 16
        mov     DWORD PTR [rbp-4], edi
        cmp     DWORD PTR [rbp-4], 1
        jle     .L2
        mov     eax, DWORD PTR [rbp-4]
        sub     eax, 1
        mov     edi, eax
        call    multiplyNumbers(int)
        imul    eax, DWORD PTR [rbp-4]
        jmp     .L3
.L2:
        mov     eax, 1
.L3:
        leave
        ret
main:
        push    rbp
        mov     rbp, rsp
        mov     edi, 10
        call    multiplyNumbers(int)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t>
  </si>
  <si>
    <t>Do these pieces of code achieve the same goal?
multiplyNumbers(int):
        push    rbp
        mov     rbp, rsp
        sub     rsp, 16
        mov     DWORD PTR [rbp-4], edi
        cmp     DWORD PTR [rbp-4], 1
        jle     .L2
        mov     eax, DWORD PTR [rbp-4]
        sub     eax, 1
        mov     edi, eax
        call    multiplyNumbers(int)
        imul    eax, DWORD PTR [rbp-4]
        jmp     .L3
.L2:
        mov     eax, 1
.L3:
        leave
        ret
main:
        push    rbp
        mov     rbp, rsp
        mov     edi, 10
        call    multiplyNumbers(int)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
AND
#include &lt;iostream&gt;
int main(){
    int sum =1;
    for(int i =1; i&lt;=10;i++){
        sum=sum*i;
    }
    std::cout&lt;&lt; sum &lt;&lt; std::endl;
}</t>
  </si>
  <si>
    <t xml:space="preserve">
Yes, both pieces of code achieve the same goal, which is to multiply the numbers from 1 to 10 and display the result in a C++ program.</t>
  </si>
  <si>
    <t>Is the functionality of these pieces of code the same?
multiplyNumbers(int):
        push    rbp
        mov     rbp, rsp
        sub     rsp, 16
        mov     DWORD PTR [rbp-4], edi
        cmp     DWORD PTR [rbp-4], 1
        jle     .L2
        mov     eax, DWORD PTR [rbp-4]
        sub     eax, 1
        mov     edi, eax
        call    multiplyNumbers(int)
        imul    eax, DWORD PTR [rbp-4]
        jmp     .L3
.L2:
        mov     eax, 1
.L3:
        leave
        ret
main:
        push    rbp
        mov     rbp, rsp
        mov     edi, 10
        call    multiplyNumbers(int)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
AND
#include &lt;iostream&gt;
int main(){
    int sum =1;
    for(int i =1; i&lt;=10;i++){
        sum=sum*i;
    }
    std::cout&lt;&lt; sum &lt;&lt; std::endl;
}</t>
  </si>
  <si>
    <t xml:space="preserve">
Yes, the two pieces of code have the same functionality. They both multiply a range of integers and output the result.</t>
  </si>
  <si>
    <t xml:space="preserve">
Yes, both pieces of code achieve the same goal, which is to add the numbers from 1 to 10 and display the sum in output.</t>
  </si>
  <si>
    <t xml:space="preserve">
Yes, both pieces of code perform the same functionality. The first code is written in assembly language, while the second one is written in C++.
In the first code, the`main`function pushes the`rbp`register onto the stack, sets the`rbp`register to the`rsp`(stack pointer) register, and then subtracts 16 bytes from the stack pointer to allocate space on the stack for local variables. It then sets the values of`DWORD PTR [rbp-4]`and`DWORD PTR [rbp-8]`to 1.
The`.L3:`label defines a loop that performs an`imul`operation on the value of`DWORD PTR [rbp-4]`and`DWORD PTR [rbp-8]`, saves the result to`DWORD PTR [rbp-4]`, and adds 1 to the value of`DWORD PTR [rbp-8]`. The loop ends when the value of`DWORD PTR [rbp-8]`is greater than or equal to 10.
Inside the loop, the`mov`instruction is used to move the value of`eax`to`esi`, a pointer to the beginning of the`std::string`object. The`mov`instruction is also used to move the`std::cout`object to`edi`, and the result of the`operator&lt;&lt;(int)`function is assigned to`eax`. Finally, the`mov`instruction is used to move the address of the`endl`function to`rdi`, and the`operator&lt;&lt;(std::basic_ostream&lt;char, std::char_traits&lt;char&gt; &gt;&amp; (*)(std::basic_ostream&lt;char, std::char_traits&lt;char&gt; &gt;&amp;))`function is called.
The second code uses C++ and uses a`for`loop to multiply the value of`sum`by the value of`i`for each value of`i`from 1 to 10. The`sum`variable is initialized to 1. The`std::cout`object is used to output the result of the`sum`variable.</t>
  </si>
  <si>
    <t>main:
        push    rbp
        mov     rbp, rsp
        sub     rsp, 32
        mov     DWORD PTR [rbp-4], 1
        mov     DWORD PTR [rbp-8], 1
        jmp     .L2
.L3:
        mov     eax, DWORD PTR [rbp-4]
        imul    eax, DWORD PTR [rbp-8]
        mov     DWORD PTR [rbp-4], eax
        add     DWORD PTR [rbp-8], 1
.L2:
        cmp     DWORD PTR [rbp-8], 10
        jle     .L3
        mov     eax, DWORD PTR [rbp-4]
        mov     DWORD PTR [rbp-12], eax
        mov     DWORD PTR [rbp-16], 0
.L4:
        mov     edx, DWORD PTR [rbp-12]
        movsx   rax, edx
        imul    rax, rax, 1717986919
        shr     rax, 32
        mov     ecx, eax
        sar     ecx, 2
        mov     eax, edx
        sar     eax, 31
        sub     ecx, eax
        mov     eax, ecx
        sal     eax, 2
        add     eax, ecx
        add     eax, eax
        sub     edx, eax
        mov     ecx, edx
        mov     eax, ecx
        add     eax, 48
        mov     ecx, eax
        mov     eax, DWORD PTR [rbp-16]
        lea     edx, [rax+1]
        mov     DWORD PTR [rbp-16], edx
        cdqe
        mov     BYTE PTR [rbp-30+rax], cl
        mov     eax, DWORD PTR [rbp-12]
        movsx   rdx, eax
        imul    rdx, rdx, 1717986919
        shr     rdx, 32
        mov     ecx, edx
        sar     ecx, 2
        cdq
        mov     eax, ecx
        sub     eax, edx
        mov     DWORD PTR [rbp-12], eax
        cmp     DWORD PTR [rbp-12], 0
        jne     .L4
        mov     eax, DWORD PTR [rbp-16]
        sub     eax, 1
        mov     DWORD PTR [rbp-20], eax
        jmp     .L5
.L6:
        mov     eax, DWORD PTR [rbp-20]
        cdqe
        movzx   eax, BYTE PTR [rbp-30+rax]
        movsx   eax, al
        mov     esi, eax
        mov     edi, OFFSET FLAT:_ZSt4cout
        call    std::basic_ostream&lt;char, std::char_traits&lt;char&gt; &gt;::put(char)
        sub     DWORD PTR [rbp-20], 1
.L5:
        cmp     DWORD PTR [rbp-20], 0
        jns     .L6
        mov     esi, 10
        mov     edi, OFFSET FLAT:_ZSt4cout
        call    std::basic_ostream&lt;char, std::char_traits&lt;char&gt; &gt;::put(char)
        mov     eax, 0
        leave
        ret</t>
  </si>
  <si>
    <t>Do these pieces of code achieve the same goal?
main:
        push    rbp
        mov     rbp, rsp
        sub     rsp, 32
        mov     DWORD PTR [rbp-4], 1
        mov     DWORD PTR [rbp-8], 1
        jmp     .L2
.L3:
        mov     eax, DWORD PTR [rbp-4]
        imul    eax, DWORD PTR [rbp-8]
        mov     DWORD PTR [rbp-4], eax
        add     DWORD PTR [rbp-8], 1
.L2:
        cmp     DWORD PTR [rbp-8], 10
        jle     .L3
        mov     eax, DWORD PTR [rbp-4]
        mov     DWORD PTR [rbp-12], eax
        mov     DWORD PTR [rbp-16], 0
.L4:
        mov     edx, DWORD PTR [rbp-12]
        movsx   rax, edx
        imul    rax, rax, 1717986919
        shr     rax, 32
        mov     ecx, eax
        sar     ecx, 2
        mov     eax, edx
        sar     eax, 31
        sub     ecx, eax
        mov     eax, ecx
        sal     eax, 2
        add     eax, ecx
        add     eax, eax
        sub     edx, eax
        mov     ecx, edx
        mov     eax, ecx
        add     eax, 48
        mov     ecx, eax
        mov     eax, DWORD PTR [rbp-16]
        lea     edx, [rax+1]
        mov     DWORD PTR [rbp-16], edx
        cdqe
        mov     BYTE PTR [rbp-30+rax], cl
        mov     eax, DWORD PTR [rbp-12]
        movsx   rdx, eax
        imul    rdx, rdx, 1717986919
        shr     rdx, 32
        mov     ecx, edx
        sar     ecx, 2
        cdq
        mov     eax, ecx
        sub     eax, edx
        mov     DWORD PTR [rbp-12], eax
        cmp     DWORD PTR [rbp-12], 0
        jne     .L4
        mov     eax, DWORD PTR [rbp-16]
        sub     eax, 1
        mov     DWORD PTR [rbp-20], eax
        jmp     .L5
.L6:
        mov     eax, DWORD PTR [rbp-20]
        cdqe
        movzx   eax, BYTE PTR [rbp-30+rax]
        movsx   eax, al
        mov     esi, eax
        mov     edi, OFFSET FLAT:_ZSt4cout
        call    std::basic_ostream&lt;char, std::char_traits&lt;char&gt; &gt;::put(char)
        sub     DWORD PTR [rbp-20], 1
.L5:
        cmp     DWORD PTR [rbp-20], 0
        jns     .L6
        mov     esi, 10
        mov     edi, OFFSET FLAT:_ZSt4cout
        call    std::basic_ostream&lt;char, std::char_traits&lt;char&gt; &gt;::put(char)
        mov     eax, 0
        leave
        ret
AND
#include &lt;iostream&gt;
int main(){
    int sum =1;
    for(int i =1; i&lt;=10;i++){
        sum=sum*i;
    }
    std::cout&lt;&lt; sum &lt;&lt; std::endl;
}</t>
  </si>
  <si>
    <t xml:space="preserve">
Yes, both pieces of code achieve the same goal of computing the sum of the first 10 natural numbers. The first code snippet is an assembly language program that uses inline assembly language instructions to perform the task, while the second code snippet is written in C++ and uses a for loop to iterate through the numbers and add each term to the sum.</t>
  </si>
  <si>
    <t>Is the functionality of these pieces of code the same?
main:
        push    rbp
        mov     rbp, rsp
        sub     rsp, 32
        mov     DWORD PTR [rbp-4], 1
        mov     DWORD PTR [rbp-8], 1
        jmp     .L2
.L3:
        mov     eax, DWORD PTR [rbp-4]
        imul    eax, DWORD PTR [rbp-8]
        mov     DWORD PTR [rbp-4], eax
        add     DWORD PTR [rbp-8], 1
.L2:
        cmp     DWORD PTR [rbp-8], 10
        jle     .L3
        mov     eax, DWORD PTR [rbp-4]
        mov     DWORD PTR [rbp-12], eax
        mov     DWORD PTR [rbp-16], 0
.L4:
        mov     edx, DWORD PTR [rbp-12]
        movsx   rax, edx
        imul    rax, rax, 1717986919
        shr     rax, 32
        mov     ecx, eax
        sar     ecx, 2
        mov     eax, edx
        sar     eax, 31
        sub     ecx, eax
        mov     eax, ecx
        sal     eax, 2
        add     eax, ecx
        add     eax, eax
        sub     edx, eax
        mov     ecx, edx
        mov     eax, ecx
        add     eax, 48
        mov     ecx, eax
        mov     eax, DWORD PTR [rbp-16]
        lea     edx, [rax+1]
        mov     DWORD PTR [rbp-16], edx
        cdqe
        mov     BYTE PTR [rbp-30+rax], cl
        mov     eax, DWORD PTR [rbp-12]
        movsx   rdx, eax
        imul    rdx, rdx, 1717986919
        shr     rdx, 32
        mov     ecx, edx
        sar     ecx, 2
        cdq
        mov     eax, ecx
        sub     eax, edx
        mov     DWORD PTR [rbp-12], eax
        cmp     DWORD PTR [rbp-12], 0
        jne     .L4
        mov     eax, DWORD PTR [rbp-16]
        sub     eax, 1
        mov     DWORD PTR [rbp-20], eax
        jmp     .L5
.L6:
        mov     eax, DWORD PTR [rbp-20]
        cdqe
        movzx   eax, BYTE PTR [rbp-30+rax]
        movsx   eax, al
        mov     esi, eax
        mov     edi, OFFSET FLAT:_ZSt4cout
        call    std::basic_ostream&lt;char, std::char_traits&lt;char&gt; &gt;::put(char)
        sub     DWORD PTR [rbp-20], 1
.L5:
        cmp     DWORD PTR [rbp-20], 0
        jns     .L6
        mov     esi, 10
        mov     edi, OFFSET FLAT:_ZSt4cout
        call    std::basic_ostream&lt;char, std::char_traits&lt;char&gt; &gt;::put(char)
        mov     eax, 0
        leave
        ret
AND
#include &lt;iostream&gt;
int main(){
    int sum =1;
    for(int i =1; i&lt;=10;i++){
        sum=sum*i;
    }
    std::cout&lt;&lt; sum &lt;&lt; std::endl;
}</t>
  </si>
  <si>
    <t xml:space="preserve">
Yes, the functionality of these two pieces of code is the same.
The first code is a C++ program that uses a loop to multiply an integer by 1 to 10 and store the result in another variable. It then prints the result to the console using the`std::cout`object.
The second code is a C++ program that uses a loop to perform the same operation, but it uses a`for`loop instead of the`jmp`instructions in the first code.
Both programs produce the same result.</t>
  </si>
  <si>
    <t xml:space="preserve">
Yes, both pieces of code achieve the same goal of printing the sum of the first 10 integers.</t>
  </si>
  <si>
    <t xml:space="preserve">
Yes, the functionality of these two pieces of code is the same. They both perform a loop from 1 to 10, where in each iteration of the loop, a variable "sum" is multiplied by the value of "i", and then the sum of all the iterations is printed to the screen.</t>
  </si>
  <si>
    <t>main:
        push    rbp
        mov     rbp, rsp
        sub     rsp, 16
        mov     DWORD PTR [rbp-4], 1
        mov     DWORD PTR [rbp-8], 1
        jmp     .L2
.L7:
        mov     eax, DWORD PTR [rbp-8]
        and     eax, 1
        test    eax, eax
        jne     .L3
        cmp     DWORD PTR [rbp-8], 1
        jle     .L4
        mov     eax, DWORD PTR [rbp-4]
        imul    eax, DWORD PTR [rbp-8]
        mov     DWORD PTR [rbp-4], eax
        jmp     .L5
.L4:
        sub     DWORD PTR [rbp-4], 100
        jmp     .L5
.L3:
        cmp     DWORD PTR [rbp-8], 0
        jle     .L6
        mov     eax, DWORD PTR [rbp-4]
        imul    eax, DWORD PTR [rbp-8]
        mov     DWORD PTR [rbp-4], eax
        jmp     .L5
.L6:
        add     DWORD PTR [rbp-4], 1000
.L5:
        add     DWORD PTR [rbp-8], 1
.L2:
        cmp     DWORD PTR [rbp-8], 10
        jle     .L7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</si>
  <si>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main:
        push    rbp
        mov     rbp, rsp
        sub     rsp, 16
        mov     DWORD PTR [rbp-4], 1
        mov     DWORD PTR [rbp-8], 1
        jmp     .L2
.L7:
        mov     eax, DWORD PTR [rbp-8]
        and     eax, 1
        test    eax, eax
        jne     .L3
        cmp     DWORD PTR [rbp-8], 1
        jle     .L4
        mov     eax, DWORD PTR [rbp-4]
        imul    eax, DWORD PTR [rbp-8]
        mov     DWORD PTR [rbp-4], eax
        jmp     .L5
.L4:
        sub     DWORD PTR [rbp-4], 100
        jmp     .L5
.L3:
        cmp     DWORD PTR [rbp-8], 0
        jle     .L6
        mov     eax, DWORD PTR [rbp-4]
        imul    eax, DWORD PTR [rbp-8]
        mov     DWORD PTR [rbp-4], eax
        jmp     .L5
.L6:
        add     DWORD PTR [rbp-4], 1000
.L5:
        add     DWORD PTR [rbp-8], 1
.L2:
        cmp     DWORD PTR [rbp-8], 10
        jle     .L7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int main(){
    int sum =1;
    for(int i =1; i&lt;=10;i++){
        sum=sum*i;
    }
    std::cout&lt;&lt; sum &lt;&lt; std::endl;
}</t>
  </si>
  <si>
    <t xml:space="preserve">
Yes, both pieces of code achieve the same goal of computing the sum of the first ten natural numbers. In the first piece of code, this is accomplished by using a loop to compute the sum and printing the result using the C++ Standard Template Library (STL). In the second piece of code, this is done using a traditional for loop and outputting the result using the`cout`object.</t>
  </si>
  <si>
    <t>Is the functionality of these pieces of code the same?
main:
        push    rbp
        mov     rbp, rsp
        sub     rsp, 16
        mov     DWORD PTR [rbp-4], 1
        mov     DWORD PTR [rbp-8], 1
        jmp     .L2
.L7:
        mov     eax, DWORD PTR [rbp-8]
        and     eax, 1
        test    eax, eax
        jne     .L3
        cmp     DWORD PTR [rbp-8], 1
        jle     .L4
        mov     eax, DWORD PTR [rbp-4]
        imul    eax, DWORD PTR [rbp-8]
        mov     DWORD PTR [rbp-4], eax
        jmp     .L5
.L4:
        sub     DWORD PTR [rbp-4], 100
        jmp     .L5
.L3:
        cmp     DWORD PTR [rbp-8], 0
        jle     .L6
        mov     eax, DWORD PTR [rbp-4]
        imul    eax, DWORD PTR [rbp-8]
        mov     DWORD PTR [rbp-4], eax
        jmp     .L5
.L6:
        add     DWORD PTR [rbp-4], 1000
.L5:
        add     DWORD PTR [rbp-8], 1
.L2:
        cmp     DWORD PTR [rbp-8], 10
        jle     .L7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int main(){
    int sum =1;
    for(int i =1; i&lt;=10;i++){
        sum=sum*i;
    }
    std::cout&lt;&lt; sum &lt;&lt; std::endl;
}</t>
  </si>
  <si>
    <t xml:space="preserve">
Yes, the functionality of these two code snippets is the same. They both calculate the sum of numbers from 1 to 10 and then output the result to the console. The first code snippet is written in assembly language and uses a while loop, while the second code snippet is written in C++ and uses a for loop.</t>
  </si>
  <si>
    <t>main:
        push    rbp
        mov     rbp, rsp
        sub     rsp, 96
        mov     DWORD PTR [rbp-4], 1
        mov     DWORD PTR [rbp-8], 1
        jmp     .L2
.L3:
        mov     eax, DWORD PTR [rbp-4]
        imul    eax, DWORD PTR [rbp-8]
        mov     DWORD PTR [rbp-4], eax
        add     DWORD PTR [rbp-8], 1
.L2:
        cmp     DWORD PTR [rbp-8], 1
        jle     .L3
        mov     DWORD PTR [rbp-12], 2
        jmp     .L4
.L5:
        mov     eax, DWORD PTR [rbp-4]
        imul    eax, DWORD PTR [rbp-12]
        mov     DWORD PTR [rbp-4], eax
        add     DWORD PTR [rbp-12], 1
.L4:
        cmp     DWORD PTR [rbp-12], 2
        jle     .L5
        mov     DWORD PTR [rbp-16], 3
        jmp     .L6
.L7:
        mov     eax, DWORD PTR [rbp-4]
        imul    eax, DWORD PTR [rbp-16]
        mov     DWORD PTR [rbp-4], eax
        add     DWORD PTR [rbp-16], 1
.L6:
        cmp     DWORD PTR [rbp-16], 3
        jle     .L7
        mov     DWORD PTR [rbp-20], 4
        jmp     .L8
.L9:
        mov     eax, DWORD PTR [rbp-4]
        imul    eax, DWORD PTR [rbp-20]
        mov     DWORD PTR [rbp-4], eax
        add     DWORD PTR [rbp-20], 1
.L8:
        cmp     DWORD PTR [rbp-20], 4
        jle     .L9
        mov     DWORD PTR [rbp-24], 5
        jmp     .L10
.L11:
        mov     eax, DWORD PTR [rbp-4]
        imul    eax, DWORD PTR [rbp-24]
        mov     DWORD PTR [rbp-4], eax
        add     DWORD PTR [rbp-24], 1
.L10:
        cmp     DWORD PTR [rbp-24], 5
        jle     .L11
        mov     DWORD PTR [rbp-28], 6
        jmp     .L12
.L13:
        mov     eax, DWORD PTR [rbp-4]
        imul    eax, DWORD PTR [rbp-28]
        mov     DWORD PTR [rbp-4], eax
        add     DWORD PTR [rbp-28], 1
.L12:
        cmp     DWORD PTR [rbp-28], 6
        jle     .L13
        mov     DWORD PTR [rbp-32], 7
        jmp     .L14
.L15:
        mov     eax, DWORD PTR [rbp-4]
        imul    eax, DWORD PTR [rbp-32]
        mov     DWORD PTR [rbp-4], eax
        add     DWORD PTR [rbp-32], 1
.L14:
        cmp     DWORD PTR [rbp-32], 7
        jle     .L15
        mov     DWORD PTR [rbp-36], 8
        jmp     .L16
.L17:
        mov     eax, DWORD PTR [rbp-4]
        imul    eax, DWORD PTR [rbp-36]
        mov     DWORD PTR [rbp-4], eax
        add     DWORD PTR [rbp-36], 1
.L16:
        cmp     DWORD PTR [rbp-36], 8
        jle     .L17
        mov     DWORD PTR [rbp-40], 9
        jmp     .L18
.L19:
        mov     eax, DWORD PTR [rbp-4]
        imul    eax, DWORD PTR [rbp-40]
        mov     DWORD PTR [rbp-4], eax
        add     DWORD PTR [rbp-40], 1
.L18:
        cmp     DWORD PTR [rbp-40], 9
        jle     .L19
        mov     DWORD PTR [rbp-44], 10
        jmp     .L20
.L21:
        mov     eax, DWORD PTR [rbp-4]
        imul    eax, DWORD PTR [rbp-44]
        mov     DWORD PTR [rbp-4], eax
        add     DWORD PTR [rbp-44], 1
.L20:
        cmp     DWORD PTR [rbp-44], 10
        jle     .L21
        mov     DWORD PTR [rbp-48], 0
        jmp     .L22
.L43:
        mov     DWORD PTR [rbp-52], 1
        jmp     .L23
.L24:
        mov     eax, DWORD PTR [rbp-52]
        add     DWORD PTR [rbp-4], eax
        add     DWORD PTR [rbp-52], 1
.L23:
        cmp     DWORD PTR [rbp-52], 1
        jle     .L24
        mov     DWORD PTR [rbp-56], 2
        jmp     .L25
.L26:
        mov     eax, DWORD PTR [rbp-56]
        sub     eax, 1
        sub     DWORD PTR [rbp-4], eax
        mov     eax, DWORD PTR [rbp-56]
        add     DWORD PTR [rbp-4], eax
        add     DWORD PTR [rbp-56], 1
.L25:
        cmp     DWORD PTR [rbp-56], 2
        jle     .L26
        mov     DWORD PTR [rbp-60], 3
        jmp     .L27
.L28:
        mov     eax, DWORD PTR [rbp-60]
        sub     eax, 1
        sub     DWORD PTR [rbp-4], eax
        mov     eax, DWORD PTR [rbp-60]
        add     DWORD PTR [rbp-4], eax
        add     DWORD PTR [rbp-60], 1
.L27:
        cmp     DWORD PTR [rbp-60], 3
        jle     .L28
        mov     DWORD PTR [rbp-64], 4
        jmp     .L29
.L30:
        mov     eax, DWORD PTR [rbp-64]
        sub     eax, 1
        sub     DWORD PTR [rbp-4], eax
        mov     eax, DWORD PTR [rbp-64]
        add     DWORD PTR [rbp-4], eax
        add     DWORD PTR [rbp-64], 1
.L29:
        cmp     DWORD PTR [rbp-64], 4
        jle     .L30
        mov     DWORD PTR [rbp-68], 5
        jmp     .L31
.L32:
        mov     eax, DWORD PTR [rbp-68]
        sub     eax, 1
        sub     DWORD PTR [rbp-4], eax
        mov     eax, DWORD PTR [rbp-68]
        add     DWORD PTR [rbp-4], eax
        add     DWORD PTR [rbp-68], 1
.L31:
        cmp     DWORD PTR [rbp-68], 5
        jle     .L32
        mov     DWORD PTR [rbp-72], 6
        jmp     .L33
.L34:
        mov     eax, DWORD PTR [rbp-72]
        sub     eax, 1
        sub     DWORD PTR [rbp-4], eax
        mov     eax, DWORD PTR [rbp-72]
        add     DWORD PTR [rbp-4], eax
        add     DWORD PTR [rbp-72], 1
.L33:
        cmp     DWORD PTR [rbp-72], 6
        jle     .L34
        mov     DWORD PTR [rbp-76], 7
        jmp     .L35
.L36:
        mov     eax, DWORD PTR [rbp-76]
        sub     eax, 1
        sub     DWORD PTR [rbp-4], eax
        mov     eax, DWORD PTR [rbp-76]
        add     DWORD PTR [rbp-4], eax
        add     DWORD PTR [rbp-76], 1
.L35:
        cmp     DWORD PTR [rbp-76], 7
        jle     .L36
        mov     DWORD PTR [rbp-80], 8
        jmp     .L37
.L38:
        mov     eax, DWORD PTR [rbp-80]
        sub     eax, 1
        sub     DWORD PTR [rbp-4], eax
        mov     eax, DWORD PTR [rbp-80]
        add     DWORD PTR [rbp-4], eax
        add     DWORD PTR [rbp-80], 1
.L37:
        cmp     DWORD PTR [rbp-80], 8
        jle     .L38
        mov     DWORD PTR [rbp-84], 9
        jmp     .L39
.L40:
        mov     eax, DWORD PTR [rbp-84]
        sub     eax, 1
        sub     DWORD PTR [rbp-4], eax
        mov     eax, DWORD PTR [rbp-84]
        add     DWORD PTR [rbp-4], eax
        add     DWORD PTR [rbp-84], 1
.L39:
        cmp     DWORD PTR [rbp-84], 9
        jle     .L40
        mov     DWORD PTR [rbp-88], 10
        jmp     .L41
.L42:
        mov     eax, DWORD PTR [rbp-88]
        sub     eax, 1
        sub     DWORD PTR [rbp-4], eax
        mov     eax, DWORD PTR [rbp-88]
        add     DWORD PTR [rbp-4], eax
        add     DWORD PTR [rbp-88], 1
.L41:
        cmp     DWORD PTR [rbp-88], 10
        jle     .L42
        sub     DWORD PTR [rbp-4], 10
        add     DWORD PTR [rbp-48], 1
.L22:
        cmp     DWORD PTR [rbp-48], 11
        jle     .L43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</si>
  <si>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main:
        push    rbp
        mov     rbp, rsp
        sub     rsp, 96
        mov     DWORD PTR [rbp-4], 1
        mov     DWORD PTR [rbp-8], 1
        jmp     .L2
.L3:
        mov     eax, DWORD PTR [rbp-4]
        imul    eax, DWORD PTR [rbp-8]
        mov     DWORD PTR [rbp-4], eax
        add     DWORD PTR [rbp-8], 1
.L2:
        cmp     DWORD PTR [rbp-8], 1
        jle     .L3
        mov     DWORD PTR [rbp-12], 2
        jmp     .L4
.L5:
        mov     eax, DWORD PTR [rbp-4]
        imul    eax, DWORD PTR [rbp-12]
        mov     DWORD PTR [rbp-4], eax
        add     DWORD PTR [rbp-12], 1
.L4:
        cmp     DWORD PTR [rbp-12], 2
        jle     .L5
        mov     DWORD PTR [rbp-16], 3
        jmp     .L6
.L7:
        mov     eax, DWORD PTR [rbp-4]
        imul    eax, DWORD PTR [rbp-16]
        mov     DWORD PTR [rbp-4], eax
        add     DWORD PTR [rbp-16], 1
.L6:
        cmp     DWORD PTR [rbp-16], 3
        jle     .L7
        mov     DWORD PTR [rbp-20], 4
        jmp     .L8
.L9:
        mov     eax, DWORD PTR [rbp-4]
        imul    eax, DWORD PTR [rbp-20]
        mov     DWORD PTR [rbp-4], eax
        add     DWORD PTR [rbp-20], 1
.L8:
        cmp     DWORD PTR [rbp-20], 4
        jle     .L9
        mov     DWORD PTR [rbp-24], 5
        jmp     .L10
.L11:
        mov     eax, DWORD PTR [rbp-4]
        imul    eax, DWORD PTR [rbp-24]
        mov     DWORD PTR [rbp-4], eax
        add     DWORD PTR [rbp-24], 1
.L10:
        cmp     DWORD PTR [rbp-24], 5
        jle     .L11
        mov     DWORD PTR [rbp-28], 6
        jmp     .L12
.L13:
        mov     eax, DWORD PTR [rbp-4]
        imul    eax, DWORD PTR [rbp-28]
        mov     DWORD PTR [rbp-4], eax
        add     DWORD PTR [rbp-28], 1
.L12:
        cmp     DWORD PTR [rbp-28], 6
        jle     .L13
        mov     DWORD PTR [rbp-32], 7
        jmp     .L14
.L15:
        mov     eax, DWORD PTR [rbp-4]
        imul    eax, DWORD PTR [rbp-32]
        mov     DWORD PTR [rbp-4], eax
        add     DWORD PTR [rbp-32], 1
.L14:
        cmp     DWORD PTR [rbp-32], 7
        jle     .L15
        mov     DWORD PTR [rbp-36], 8
        jmp     .L16
.L17:
        mov     eax, DWORD PTR [rbp-4]
        imul    eax, DWORD PTR [rbp-36]
        mov     DWORD PTR [rbp-4], eax
        add     DWORD PTR [rbp-36], 1
.L16:
        cmp     DWORD PTR [rbp-36], 8
        jle     .L17
        mov     DWORD PTR [rbp-40], 9
        jmp     .L18
.L19:
        mov     eax, DWORD PTR [rbp-4]
        imul    eax, DWORD PTR [rbp-40]
        mov     DWORD PTR [rbp-4], eax
        add     DWORD PTR [rbp-40], 1
.L18:
        cmp     DWORD PTR [rbp-40], 9
        jle     .L19
        mov     DWORD PTR [rbp-44], 10
        jmp     .L20
.L21:
        mov     eax, DWORD PTR [rbp-4]
        imul    eax, DWORD PTR [rbp-44]
        mov     DWORD PTR [rbp-4], eax
        add     DWORD PTR [rbp-44], 1
.L20:
        cmp     DWORD PTR [rbp-44], 10
        jle     .L21
        mov     DWORD PTR [rbp-48], 0
        jmp     .L22
.L43:
        mov     DWORD PTR [rbp-52], 1
        jmp     .L23
.L24:
        mov     eax, DWORD PTR [rbp-52]
        add     DWORD PTR [rbp-4], eax
        add     DWORD PTR [rbp-52], 1
.L23:
        cmp     DWORD PTR [rbp-52], 1
        jle     .L24
        mov     DWORD PTR [rbp-56], 2
        jmp     .L25
.L26:
        mov     eax, DWORD PTR [rbp-56]
        sub     eax, 1
        sub     DWORD PTR [rbp-4], eax
        mov     eax, DWORD PTR [rbp-56]
        add     DWORD PTR [rbp-4], eax
        add     DWORD PTR [rbp-56], 1
.L25:
        cmp     DWORD PTR [rbp-56], 2
        jle     .L26
        mov     DWORD PTR [rbp-60], 3
        jmp     .L27
.L28:
        mov     eax, DWORD PTR [rbp-60]
        sub     eax, 1
        sub     DWORD PTR [rbp-4], eax
        mov     eax, DWORD PTR [rbp-60]
        add     DWORD PTR [rbp-4], eax
        add     DWORD PTR [rbp-60], 1
.L27:
        cmp     DWORD PTR [rbp-60], 3
        jle     .L28
        mov     DWORD PTR [rbp-64], 4
        jmp     .L29
.L30:
        mov     eax, DWORD PTR [rbp-64]
        sub     eax, 1
        sub     DWORD PTR [rbp-4], eax
        mov     eax, DWORD PTR [rbp-64]
        add     DWORD PTR [rbp-4], eax
        add     DWORD PTR [rbp-64], 1
.L29:
        cmp     DWORD PTR [rbp-64], 4
        jle     .L30
        mov     DWORD PTR [rbp-68], 5
        jmp     .L31
.L32:
        mov     eax, DWORD PTR [rbp-68]
        sub     eax, 1
        sub     DWORD PTR [rbp-4], eax
        mov     eax, DWORD PTR [rbp-68]
        add     DWORD PTR [rbp-4], eax
        add     DWORD PTR [rbp-68], 1
.L31:
        cmp     DWORD PTR [rbp-68], 5
        jle     .L32
        mov     DWORD PTR [rbp-72], 6
        jmp     .L33
.L34:
        mov     eax, DWORD PTR [rbp-72]
        sub     eax, 1
        sub     DWORD PTR [rbp-4], eax
        mov     eax, DWORD PTR [rbp-72]
        add     DWORD PTR [rbp-4], eax
        add     DWORD PTR [rbp-72], 1
.L33:
        cmp     DWORD PTR [rbp-72], 6
        jle     .L34
        mov     DWORD PTR [rbp-76], 7
        jmp     .L35
.L36:
        mov     eax, DWORD PTR [rbp-76]
        sub     eax, 1
        sub     DWORD PTR [rbp-4], eax
        mov     eax, DWORD PTR [rbp-76]
        add     DWORD PTR [rbp-4], eax
        add     DWORD PTR [rbp-76], 1
.L35:
        cmp     DWORD PTR [rbp-76], 7
        jle     .L36
        mov     DWORD PTR [rbp-80], 8
        jmp     .L37
.L38:
        mov     eax, DWORD PTR [rbp-80]
        sub     eax, 1
        sub     DWORD PTR [rbp-4], eax
        mov     eax, DWORD PTR [rbp-80]
        add     DWORD PTR [rbp-4], eax
        add     DWORD PTR [rbp-80], 1
.L37:
        cmp     DWORD PTR [rbp-80], 8
        jle     .L38
        mov     DWORD PTR [rbp-84], 9
        jmp     .L39
.L40:
        mov     eax, DWORD PTR [rbp-84]
        sub     eax, 1
        sub     DWORD PTR [rbp-4], eax
        mov     eax, DWORD PTR [rbp-84]
        add     DWORD PTR [rbp-4], eax
        add     DWORD PTR [rbp-84], 1
.L39:
        cmp     DWORD PTR [rbp-84], 9
        jle     .L40
        mov     DWORD PTR [rbp-88], 10
        jmp     .L41
.L42:
        mov     eax, DWORD PTR [rbp-88]
        sub     eax, 1
        sub     DWORD PTR [rbp-4], eax
        mov     eax, DWORD PTR [rbp-88]
        add     DWORD PTR [rbp-4], eax
        add     DWORD PTR [rbp-88], 1
.L41:
        cmp     DWORD PTR [rbp-88], 10
        jle     .L42
        sub     DWORD PTR [rbp-4], 10
        add     DWORD PTR [rbp-48], 1
.L22:
        cmp     DWORD PTR [rbp-48], 11
        jle     .L43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int main(){
    int sum =1;
    for(int i =1; i&lt;=10;i++){
        sum=sum*i;
    }
    std::cout&lt;&lt; sum &lt;&lt; std::endl;
}</t>
  </si>
  <si>
    <t xml:space="preserve">
Yes, both code snippets appear to achieve the same goal, which is to output the sum of all the numbers from 1 to 10.
In the first code snippet, the assembler code is written in an Intel x86 assembly language, and it is using rbp register to build a simple program that computes the sum of numbers from 1 to 10.
In the second code snippet, the code is written in C++ and it is using the for-loop to iterate from 1 to 10 and sum the numbers.
Overall, both code snippets appear to achieve the same goal, although the first code snippet is written in a lower-level language (assembly language) and is more complex.</t>
  </si>
  <si>
    <t>Is the functionality of these pieces of code the same?
main:
        push    rbp
        mov     rbp, rsp
        sub     rsp, 96
        mov     DWORD PTR [rbp-4], 1
        mov     DWORD PTR [rbp-8], 1
        jmp     .L2
.L3:
        mov     eax, DWORD PTR [rbp-4]
        imul    eax, DWORD PTR [rbp-8]
        mov     DWORD PTR [rbp-4], eax
        add     DWORD PTR [rbp-8], 1
.L2:
        cmp     DWORD PTR [rbp-8], 1
        jle     .L3
        mov     DWORD PTR [rbp-12], 2
        jmp     .L4
.L5:
        mov     eax, DWORD PTR [rbp-4]
        imul    eax, DWORD PTR [rbp-12]
        mov     DWORD PTR [rbp-4], eax
        add     DWORD PTR [rbp-12], 1
.L4:
        cmp     DWORD PTR [rbp-12], 2
        jle     .L5
        mov     DWORD PTR [rbp-16], 3
        jmp     .L6
.L7:
        mov     eax, DWORD PTR [rbp-4]
        imul    eax, DWORD PTR [rbp-16]
        mov     DWORD PTR [rbp-4], eax
        add     DWORD PTR [rbp-16], 1
.L6:
        cmp     DWORD PTR [rbp-16], 3
        jle     .L7
        mov     DWORD PTR [rbp-20], 4
        jmp     .L8
.L9:
        mov     eax, DWORD PTR [rbp-4]
        imul    eax, DWORD PTR [rbp-20]
        mov     DWORD PTR [rbp-4], eax
        add     DWORD PTR [rbp-20], 1
.L8:
        cmp     DWORD PTR [rbp-20], 4
        jle     .L9
        mov     DWORD PTR [rbp-24], 5
        jmp     .L10
.L11:
        mov     eax, DWORD PTR [rbp-4]
        imul    eax, DWORD PTR [rbp-24]
        mov     DWORD PTR [rbp-4], eax
        add     DWORD PTR [rbp-24], 1
.L10:
        cmp     DWORD PTR [rbp-24], 5
        jle     .L11
        mov     DWORD PTR [rbp-28], 6
        jmp     .L12
.L13:
        mov     eax, DWORD PTR [rbp-4]
        imul    eax, DWORD PTR [rbp-28]
        mov     DWORD PTR [rbp-4], eax
        add     DWORD PTR [rbp-28], 1
.L12:
        cmp     DWORD PTR [rbp-28], 6
        jle     .L13
        mov     DWORD PTR [rbp-32], 7
        jmp     .L14
.L15:
        mov     eax, DWORD PTR [rbp-4]
        imul    eax, DWORD PTR [rbp-32]
        mov     DWORD PTR [rbp-4], eax
        add     DWORD PTR [rbp-32], 1
.L14:
        cmp     DWORD PTR [rbp-32], 7
        jle     .L15
        mov     DWORD PTR [rbp-36], 8
        jmp     .L16
.L17:
        mov     eax, DWORD PTR [rbp-4]
        imul    eax, DWORD PTR [rbp-36]
        mov     DWORD PTR [rbp-4], eax
        add     DWORD PTR [rbp-36], 1
.L16:
        cmp     DWORD PTR [rbp-36], 8
        jle     .L17
        mov     DWORD PTR [rbp-40], 9
        jmp     .L18
.L19:
        mov     eax, DWORD PTR [rbp-4]
        imul    eax, DWORD PTR [rbp-40]
        mov     DWORD PTR [rbp-4], eax
        add     DWORD PTR [rbp-40], 1
.L18:
        cmp     DWORD PTR [rbp-40], 9
        jle     .L19
        mov     DWORD PTR [rbp-44], 10
        jmp     .L20
.L21:
        mov     eax, DWORD PTR [rbp-4]
        imul    eax, DWORD PTR [rbp-44]
        mov     DWORD PTR [rbp-4], eax
        add     DWORD PTR [rbp-44], 1
.L20:
        cmp     DWORD PTR [rbp-44], 10
        jle     .L21
        mov     DWORD PTR [rbp-48], 0
        jmp     .L22
.L43:
        mov     DWORD PTR [rbp-52], 1
        jmp     .L23
.L24:
        mov     eax, DWORD PTR [rbp-52]
        add     DWORD PTR [rbp-4], eax
        add     DWORD PTR [rbp-52], 1
.L23:
        cmp     DWORD PTR [rbp-52], 1
        jle     .L24
        mov     DWORD PTR [rbp-56], 2
        jmp     .L25
.L26:
        mov     eax, DWORD PTR [rbp-56]
        sub     eax, 1
        sub     DWORD PTR [rbp-4], eax
        mov     eax, DWORD PTR [rbp-56]
        add     DWORD PTR [rbp-4], eax
        add     DWORD PTR [rbp-56], 1
.L25:
        cmp     DWORD PTR [rbp-56], 2
        jle     .L26
        mov     DWORD PTR [rbp-60], 3
        jmp     .L27
.L28:
        mov     eax, DWORD PTR [rbp-60]
        sub     eax, 1
        sub     DWORD PTR [rbp-4], eax
        mov     eax, DWORD PTR [rbp-60]
        add     DWORD PTR [rbp-4], eax
        add     DWORD PTR [rbp-60], 1
.L27:
        cmp     DWORD PTR [rbp-60], 3
        jle     .L28
        mov     DWORD PTR [rbp-64], 4
        jmp     .L29
.L30:
        mov     eax, DWORD PTR [rbp-64]
        sub     eax, 1
        sub     DWORD PTR [rbp-4], eax
        mov     eax, DWORD PTR [rbp-64]
        add     DWORD PTR [rbp-4], eax
        add     DWORD PTR [rbp-64], 1
.L29:
        cmp     DWORD PTR [rbp-64], 4
        jle     .L30
        mov     DWORD PTR [rbp-68], 5
        jmp     .L31
.L32:
        mov     eax, DWORD PTR [rbp-68]
        sub     eax, 1
        sub     DWORD PTR [rbp-4], eax
        mov     eax, DWORD PTR [rbp-68]
        add     DWORD PTR [rbp-4], eax
        add     DWORD PTR [rbp-68], 1
.L31:
        cmp     DWORD PTR [rbp-68], 5
        jle     .L32
        mov     DWORD PTR [rbp-72], 6
        jmp     .L33
.L34:
        mov     eax, DWORD PTR [rbp-72]
        sub     eax, 1
        sub     DWORD PTR [rbp-4], eax
        mov     eax, DWORD PTR [rbp-72]
        add     DWORD PTR [rbp-4], eax
        add     DWORD PTR [rbp-72], 1
.L33:
        cmp     DWORD PTR [rbp-72], 6
        jle     .L34
        mov     DWORD PTR [rbp-76], 7
        jmp     .L35
.L36:
        mov     eax, DWORD PTR [rbp-76]
        sub     eax, 1
        sub     DWORD PTR [rbp-4], eax
        mov     eax, DWORD PTR [rbp-76]
        add     DWORD PTR [rbp-4], eax
        add     DWORD PTR [rbp-76], 1
.L35:
        cmp     DWORD PTR [rbp-76], 7
        jle     .L36
        mov     DWORD PTR [rbp-80], 8
        jmp     .L37
.L38:
        mov     eax, DWORD PTR [rbp-80]
        sub     eax, 1
        sub     DWORD PTR [rbp-4], eax
        mov     eax, DWORD PTR [rbp-80]
        add     DWORD PTR [rbp-4], eax
        add     DWORD PTR [rbp-80], 1
.L37:
        cmp     DWORD PTR [rbp-80], 8
        jle     .L38
        mov     DWORD PTR [rbp-84], 9
        jmp     .L39
.L40:
        mov     eax, DWORD PTR [rbp-84]
        sub     eax, 1
        sub     DWORD PTR [rbp-4], eax
        mov     eax, DWORD PTR [rbp-84]
        add     DWORD PTR [rbp-4], eax
        add     DWORD PTR [rbp-84], 1
.L39:
        cmp     DWORD PTR [rbp-84], 9
        jle     .L40
        mov     DWORD PTR [rbp-88], 10
        jmp     .L41
.L42:
        mov     eax, DWORD PTR [rbp-88]
        sub     eax, 1
        sub     DWORD PTR [rbp-4], eax
        mov     eax, DWORD PTR [rbp-88]
        add     DWORD PTR [rbp-4], eax
        add     DWORD PTR [rbp-88], 1
.L41:
        cmp     DWORD PTR [rbp-88], 10
        jle     .L42
        sub     DWORD PTR [rbp-4], 10
        add     DWORD PTR [rbp-48], 1
.L22:
        cmp     DWORD PTR [rbp-48], 11
        jle     .L43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int main(){
    int sum =1;
    for(int i =1; i&lt;=10;i++){
        sum=sum*i;
    }
    std::cout&lt;&lt; sum &lt;&lt; std::endl;
}</t>
  </si>
  <si>
    <t xml:space="preserve">
No, the functionality of these two pieces of code is not the same.
The first piece of code is an assembly language code that appears to be performing some calculations and storing the results in memory. It is not well-commented, but it appears to be performing a loop that adds the product of two variables (stored in memory at addresses [rbp-4] and [rbp-8]) to a variable stored at [rbp-4]. The loop terminates when [rbp-8] reaches 1, and the code then sets a variable stored at [rbp-12] to 2 and performs another loop that multiplies a variable stored at [rbp-4] by a variable stored at [rbp-12]. This loop continues until a variable stored at [rbp-12] reaches 2, at which point it sets a variable stored at [rbp-16] to 3 and performs yet another loop that performs similar calculations. The code continues to do this, setting a new variable and starting a new loop, until it reaches a variable stored at [rbp-28].
The second piece of code is a C++ code that uses standard library functions to perform a simple calculation. The code declares a variable called`sum`and initializes it to 1. It then uses a`for`loop to iterate from 1 to 10, using each number as an index to multiply the value of the`sum`variable by. Finally, the code outputs the value of the`sum`variable using`std::cout`.
In summary, the first piece of code is an assembly language code that appears to be performing some calculations, while the second piece of code is a C++ code that uses standard library functions to perform a simple calculation.</t>
  </si>
  <si>
    <t xml:space="preserve">
Yes, both codes achieve the same goal. The first code is written in assembly language, while the second is written in C++.
The first code initializes the stack with the contents of rbp-8 and rbp-4, which are 1 and 1 respectively. It then enters a loop at label .L3, where it adds the contents of rbp-4 and rbp-8 using the imul instruction. The sum is then output at the end.
The second code also initializes a variable sum to 1. It then enters a loop at line 3, where it increments the value of i and adds it to the value of sum using the operator&lt;&lt; function. At the last line, it outputs the value of sum using the cout&lt;&lt; andendl&lt;&lt; operators.</t>
  </si>
  <si>
    <t xml:space="preserve">
Yes, the functionality of the two pieces of code is the same. The first piece of code is written in assembly language and it performs the same calculation as the second piece of code, which is written in C++.</t>
  </si>
  <si>
    <t>.LC0:
        .string "stoi"
.LC1:
        .string ""
main:
        push    rbp
        mov     rbp, rsp
        push    rbx
        sub     rsp, 88
        mov     DWORD PTR [rbp-20], 1
        mov     DWORD PTR [rbp-24], 38
        jmp     .L9
.L18:
        mov     eax, DWORD PTR [rbp-24]
        mov     DWORD PTR [rbp-28], eax
        cmp     DWORD PTR [rbp-28], 47
        jne     .L10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jmp     .L11
.L10:
        mov     DWORD PTR [rbp-32], 0
        jmp     .L12
.L13:
        add     DWORD PTR [rbp-28], 1
        add     DWORD PTR [rbp-32], 1
.L12:
        cmp     DWORD PTR [rbp-32], 10
        jle     .L13
        mov     DWORD PTR [rbp-36], 0
        jmp     .L14
.L15:
        sub     DWORD PTR [rbp-28], 1
        add     DWORD PTR [rbp-36], 1
.L14:
        cmp     DWORD PTR [rbp-36], 10
        jle     .L15
        mov     DWORD PTR [rbp-40], 0
        jmp     .L16
.L17:
        add     DWORD PTR [rbp-28], 1
        add     DWORD PTR [rbp-40], 1
.L16:
        cmp     DWORD PTR [rbp-40], 10
        jle     .L17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.L11:
        add     DWORD PTR [rbp-24], 1
.L9:
        cmp     DWORD PTR [rbp-24], 47
        jle     .L18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.L28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.L28:
        mov     rbx, QWORD PTR [rbp-8]
        leave
        ret
.LC2:
        .string "basic_string: construction from null is not valid"</t>
  </si>
  <si>
    <t>Do these pieces of code achieve the same goal?
.LC0:
        .string "stoi"
.LC1:
        .string ""
main:
        push    rbp
        mov     rbp, rsp
        push    rbx
        sub     rsp, 88
        mov     DWORD PTR [rbp-20], 1
        mov     DWORD PTR [rbp-24], 38
        jmp     .L9
.L18:
        mov     eax, DWORD PTR [rbp-24]
        mov     DWORD PTR [rbp-28], eax
        cmp     DWORD PTR [rbp-28], 47
        jne     .L10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jmp     .L11
.L10:
        mov     DWORD PTR [rbp-32], 0
        jmp     .L12
.L13:
        add     DWORD PTR [rbp-28], 1
        add     DWORD PTR [rbp-32], 1
.L12:
        cmp     DWORD PTR [rbp-32], 10
        jle     .L13
        mov     DWORD PTR [rbp-36], 0
        jmp     .L14
.L15:
        sub     DWORD PTR [rbp-28], 1
        add     DWORD PTR [rbp-36], 1
.L14:
        cmp     DWORD PTR [rbp-36], 10
        jle     .L15
        mov     DWORD PTR [rbp-40], 0
        jmp     .L16
.L17:
        add     DWORD PTR [rbp-28], 1
        add     DWORD PTR [rbp-40], 1
.L16:
        cmp     DWORD PTR [rbp-40], 10
        jle     .L17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.L11:
        add     DWORD PTR [rbp-24], 1
.L9:
        cmp     DWORD PTR [rbp-24], 47
        jle     .L18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.L28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.L28:
        mov     rbx, QWORD PTR [rbp-8]
        leave
        ret
.LC2:
        .string "basic_string: construction from null is not valid"
AND
#include &lt;iostream&gt;
int main(){
    int sum =1;
    for(int i =1; i&lt;=10;i++){
        sum=sum*i;
    }
    std::cout&lt;&lt; sum &lt;&lt; std::endl;
}</t>
  </si>
  <si>
    <t xml:space="preserve">
Yes, both pieces of code achieve the same goal. The first piece of code is a C++ program that converts a string representing an integer to its decimal representation using the`stoi`function. The second piece of code is a C++ program that uses a loop to multiply`i`by`i`for`i`ranging from 1 to 10, and prints the result to the console.</t>
  </si>
  <si>
    <t>Low Incorrect</t>
  </si>
  <si>
    <t>Is the functionality of these pieces of code the same?
.LC0:
        .string "stoi"
.LC1:
        .string ""
main:
        push    rbp
        mov     rbp, rsp
        push    rbx
        sub     rsp, 88
        mov     DWORD PTR [rbp-20], 1
        mov     DWORD PTR [rbp-24], 38
        jmp     .L9
.L18:
        mov     eax, DWORD PTR [rbp-24]
        mov     DWORD PTR [rbp-28], eax
        cmp     DWORD PTR [rbp-28], 47
        jne     .L10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jmp     .L11
.L10:
        mov     DWORD PTR [rbp-32], 0
        jmp     .L12
.L13:
        add     DWORD PTR [rbp-28], 1
        add     DWORD PTR [rbp-32], 1
.L12:
        cmp     DWORD PTR [rbp-32], 10
        jle     .L13
        mov     DWORD PTR [rbp-36], 0
        jmp     .L14
.L15:
        sub     DWORD PTR [rbp-28], 1
        add     DWORD PTR [rbp-36], 1
.L14:
        cmp     DWORD PTR [rbp-36], 10
        jle     .L15
        mov     DWORD PTR [rbp-40], 0
        jmp     .L16
.L17:
        add     DWORD PTR [rbp-28], 1
        add     DWORD PTR [rbp-40], 1
.L16:
        cmp     DWORD PTR [rbp-40], 10
        jle     .L17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.L11:
        add     DWORD PTR [rbp-24], 1
.L9:
        cmp     DWORD PTR [rbp-24], 47
        jle     .L18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.L28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.L28:
        mov     rbx, QWORD PTR [rbp-8]
        leave
        ret
.LC2:
        .string "basic_string: construction from null is not valid"
AND
#include &lt;iostream&gt;
int main(){
    int sum =1;
    for(int i =1; i&lt;=10;i++){
        sum=sum*i;
    }
    std::cout&lt;&lt; sum &lt;&lt; std::endl;
}</t>
  </si>
  <si>
    <t xml:space="preserve">
The two pieces of code have different functionality.
The first piece of code is a C++ program that converts a string "stoi" into an integer by multiplying each letter by its position. The function starts at the label "LC0" and ends with the label "LC1". The function has 3 main sections:
1. The section from label "LC0" to "LC18" uses a loop to multiply each letter in "stoi" by its position, and stores the resulting value in a local variable.
2. The section from label "LC18" to "LC13" compares the local variable to 47 and increments it by 2 if it's greater than or equal to 47.
3. The section from label "LC13" to "LC28" decrements the local variable by 1 and compares it against 10, and if it's still greater than 10 it prints the result to cout and ends the program.
The second piece of code is a simple C++ program that calculates the sum from 1 to 10 using the for loop.
In summary, the first piece of code converts a string into an integer by multiplying each letter by its position, while the second piece of code calculates the sum from 1 to 10.</t>
  </si>
  <si>
    <t>main:
        push    rbp
        mov     rbp, rsp
        push    rbx
        sub     rsp, 40
        mov     DWORD PTR [rbp-20], 1
        mov     DWORD PTR [rbp-24], 0
        jmp     .L2
.L9:
        mov     DWORD PTR [rbp-28], 1
        jmp     .L3
.L6:
        mov     DWORD PTR [rbp-32], 0
        jmp     .L4
.L5:
        mov     eax, DWORD PTR [rbp-24]
        lea     edx, [rax+1]
        mov     eax, DWORD PTR [rbp-28]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divsd   xmm1, xmm0
        cvttsd2si       eax, xmm1
        mov     DWORD PTR [rbp-44], eax
        mov     edx, DWORD PTR [rbp-20]
        mov     eax, DWORD PTR [rbp-24]
        add     edx, eax
        mov     eax, DWORD PTR [rbp-44]
        imul    eax, edx
        mov     DWORD PTR [rbp-20], eax
        add     DWORD PTR [rbp-32], 1
.L4:
        cmp     DWORD PTR [rbp-32], 0
        jle     .L5
        add     DWORD PTR [rbp-28], 1
.L3:
        cmp     DWORD PTR [rbp-28], 10
        jle     .L6
        mov     DWORD PTR [rbp-36], 1
        jmp     .L7
.L8:
        mov     eax, DWORD PTR [rbp-20]
        imul    eax, DWORD PTR [rbp-36]
        mov     DWORD PTR [rbp-20], eax
        add     DWORD PTR [rbp-36], 1
.L7:
        cmp     DWORD PTR [rbp-36], 1
        jle     .L8
        add     DWORD PTR [rbp-24], 1
.L2:
        cmp     DWORD PTR [rbp-24], 0
        jle     .L9
        mov     DWORD PTR [rbp-40], 1
        mov     eax, DWORD PTR [rbp-20]
        imul    eax, DWORD PTR [rbp-40]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mov     rbx, QWORD PTR [rbp-8]
        leave
        ret</t>
  </si>
  <si>
    <t>Do these pieces of code achieve the same goal?
main:
        push    rbp
        mov     rbp, rsp
        push    rbx
        sub     rsp, 40
        mov     DWORD PTR [rbp-20], 1
        mov     DWORD PTR [rbp-24], 0
        jmp     .L2
.L9:
        mov     DWORD PTR [rbp-28], 1
        jmp     .L3
.L6:
        mov     DWORD PTR [rbp-32], 0
        jmp     .L4
.L5:
        mov     eax, DWORD PTR [rbp-24]
        lea     edx, [rax+1]
        mov     eax, DWORD PTR [rbp-28]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divsd   xmm1, xmm0
        cvttsd2si       eax, xmm1
        mov     DWORD PTR [rbp-44], eax
        mov     edx, DWORD PTR [rbp-20]
        mov     eax, DWORD PTR [rbp-24]
        add     edx, eax
        mov     eax, DWORD PTR [rbp-44]
        imul    eax, edx
        mov     DWORD PTR [rbp-20], eax
        add     DWORD PTR [rbp-32], 1
.L4:
        cmp     DWORD PTR [rbp-32], 0
        jle     .L5
        add     DWORD PTR [rbp-28], 1
.L3:
        cmp     DWORD PTR [rbp-28], 10
        jle     .L6
        mov     DWORD PTR [rbp-36], 1
        jmp     .L7
.L8:
        mov     eax, DWORD PTR [rbp-20]
        imul    eax, DWORD PTR [rbp-36]
        mov     DWORD PTR [rbp-20], eax
        add     DWORD PTR [rbp-36], 1
.L7:
        cmp     DWORD PTR [rbp-36], 1
        jle     .L8
        add     DWORD PTR [rbp-24], 1
.L2:
        cmp     DWORD PTR [rbp-24], 0
        jle     .L9
        mov     DWORD PTR [rbp-40], 1
        mov     eax, DWORD PTR [rbp-20]
        imul    eax, DWORD PTR [rbp-40]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mov     rbx, QWORD PTR [rbp-8]
        leave
        ret
AND
#include &lt;iostream&gt;
int main(){
    int sum =1;
    for(int i =1; i&lt;=10;i++){
        sum=sum*i;
    }
    std::cout&lt;&lt; sum &lt;&lt; std::endl;
}</t>
  </si>
  <si>
    <t xml:space="preserve">
Yes, both pieces of code achieve the same goal. The first code is a compiled assembly code, while the second code is in C++. Both codes are designed to calculate the sum from 1 to 10 and output the result. In the first code, the calculation is done using assembly language instructions, while in the second code, the calculation is done using C++ language constructs.</t>
  </si>
  <si>
    <t>Is the functionality of these pieces of code the same?
main:
        push    rbp
        mov     rbp, rsp
        push    rbx
        sub     rsp, 40
        mov     DWORD PTR [rbp-20], 1
        mov     DWORD PTR [rbp-24], 0
        jmp     .L2
.L9:
        mov     DWORD PTR [rbp-28], 1
        jmp     .L3
.L6:
        mov     DWORD PTR [rbp-32], 0
        jmp     .L4
.L5:
        mov     eax, DWORD PTR [rbp-24]
        lea     edx, [rax+1]
        mov     eax, DWORD PTR [rbp-28]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divsd   xmm1, xmm0
        cvttsd2si       eax, xmm1
        mov     DWORD PTR [rbp-44], eax
        mov     edx, DWORD PTR [rbp-20]
        mov     eax, DWORD PTR [rbp-24]
        add     edx, eax
        mov     eax, DWORD PTR [rbp-44]
        imul    eax, edx
        mov     DWORD PTR [rbp-20], eax
        add     DWORD PTR [rbp-32], 1
.L4:
        cmp     DWORD PTR [rbp-32], 0
        jle     .L5
        add     DWORD PTR [rbp-28], 1
.L3:
        cmp     DWORD PTR [rbp-28], 10
        jle     .L6
        mov     DWORD PTR [rbp-36], 1
        jmp     .L7
.L8:
        mov     eax, DWORD PTR [rbp-20]
        imul    eax, DWORD PTR [rbp-36]
        mov     DWORD PTR [rbp-20], eax
        add     DWORD PTR [rbp-36], 1
.L7:
        cmp     DWORD PTR [rbp-36], 1
        jle     .L8
        add     DWORD PTR [rbp-24], 1
.L2:
        cmp     DWORD PTR [rbp-24], 0
        jle     .L9
        mov     DWORD PTR [rbp-40], 1
        mov     eax, DWORD PTR [rbp-20]
        imul    eax, DWORD PTR [rbp-40]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mov     rbx, QWORD PTR [rbp-8]
        leave
        ret
AND
#include &lt;iostream&gt;
int main(){
    int sum =1;
    for(int i =1; i&lt;=10;i++){
        sum=sum*i;
    }
    std::cout&lt;&lt; sum &lt;&lt; std::endl;
}</t>
  </si>
  <si>
    <t xml:space="preserve">
No, the functionality of these two pieces of code is not the same.
The code in the first block appears to define a function, while the code in the second block defines a main function that uses a for loop to compute a sum.
In the first block, the function is compiled with optimization, which means the compiler is instructed to use the most efficient method for executing the code. The function takes no arguments and appears to be used to calculate a sum, but the code is a bit obfuscated and it is not clear how the function is actually executed.
In the second block, the code in the main function is more clear. The for loop is executed 10 times, each time multiplying the current value of i with the value of sum and then storing the result back in sum. After the loop is finished, the value of sum is printed to the console using the C++ Standard Library's cout stream.
So while both pieces of code appear to be used to calculate a sum, the implementation is different.</t>
  </si>
  <si>
    <t>.LC0:
        .string "stoi"
.LC1:
        .string ""
main:
        push    rbp
        mov     rbp, rsp
        push    rbx
        sub     rsp, 88
        mov     DWORD PTR [rbp-20], 1
        mov     DWORD PTR [rbp-24], 38
        jmp     .L9
.L19:
        mov     eax, DWORD PTR [rbp-24]
        mov     DWORD PTR [rbp-28], eax
        cmp     DWORD PTR [rbp-24], 36
        jle     .L10
        cmp     DWORD PTR [rbp-28], 47
        jne     .L11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jmp     .L10
.L11:
        cmp     DWORD PTR [rbp-24], 0
        jle     .L12
        mov     DWORD PTR [rbp-32], 0
        jmp     .L13
.L14:
        add     DWORD PTR [rbp-28], 1
        add     DWORD PTR [rbp-32], 1
.L13:
        cmp     DWORD PTR [rbp-32], 10
        jle     .L14
        mov     DWORD PTR [rbp-36], 0
        jmp     .L15
.L16:
        sub     DWORD PTR [rbp-28], 1
        add     DWORD PTR [rbp-36], 1
.L15:
        cmp     DWORD PTR [rbp-36], 10
        jle     .L16
        mov     DWORD PTR [rbp-40], 0
        jmp     .L17
.L18:
        add     DWORD PTR [rbp-28], 1
        add     DWORD PTR [rbp-40], 1
.L17:
        cmp     DWORD PTR [rbp-40], 10
        jle     .L18
.L12: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.L10:
        add     DWORD PTR [rbp-24], 1
.L9:
        cmp     DWORD PTR [rbp-24], 47
        jle     .L19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.L29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.L29:
        mov     rbx, QWORD PTR [rbp-8]
        leave
        ret
.LC2:
        .string "basic_string: construction from null is not valid"</t>
  </si>
  <si>
    <t>Do these pieces of code achieve the same goal?
.LC0:
        .string "stoi"
.LC1:
        .string ""
main:
        push    rbp
        mov     rbp, rsp
        push    rbx
        sub     rsp, 88
        mov     DWORD PTR [rbp-20], 1
        mov     DWORD PTR [rbp-24], 38
        jmp     .L9
.L19:
        mov     eax, DWORD PTR [rbp-24]
        mov     DWORD PTR [rbp-28], eax
        cmp     DWORD PTR [rbp-24], 36
        jle     .L10
        cmp     DWORD PTR [rbp-28], 47
        jne     .L11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jmp     .L10
.L11:
        cmp     DWORD PTR [rbp-24], 0
        jle     .L12
        mov     DWORD PTR [rbp-32], 0
        jmp     .L13
.L14:
        add     DWORD PTR [rbp-28], 1
        add     DWORD PTR [rbp-32], 1
.L13:
        cmp     DWORD PTR [rbp-32], 10
        jle     .L14
        mov     DWORD PTR [rbp-36], 0
        jmp     .L15
.L16:
        sub     DWORD PTR [rbp-28], 1
        add     DWORD PTR [rbp-36], 1
.L15:
        cmp     DWORD PTR [rbp-36], 10
        jle     .L16
        mov     DWORD PTR [rbp-40], 0
        jmp     .L17
.L18:
        add     DWORD PTR [rbp-28], 1
        add     DWORD PTR [rbp-40], 1
.L17:
        cmp     DWORD PTR [rbp-40], 10
        jle     .L18
.L12: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.L10:
        add     DWORD PTR [rbp-24], 1
.L9:
        cmp     DWORD PTR [rbp-24], 47
        jle     .L19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.L29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.L29:
        mov     rbx, QWORD PTR [rbp-8]
        leave
        ret
.LC2:
        .string "basic_string: construction from null is not valid"
AND
#include &lt;iostream&gt;
int main(){
    int sum =1;
    for(int i =1; i&lt;=10;i++){
        sum=sum*i;
    }
    std::cout&lt;&lt; sum &lt;&lt; std::endl;
}</t>
  </si>
  <si>
    <t xml:space="preserve">
Yes, both pieces of code achieve the same goal, which is to compute the sum of the first 10 integers and print the result to the screen. In the first piece of code, this is done using a for loop and some assembly language code, while the second uses a C++ for loop and standard library functions.</t>
  </si>
  <si>
    <t>Is the functionality of these pieces of code the same?
.LC0:
        .string "stoi"
.LC1:
        .string ""
main:
        push    rbp
        mov     rbp, rsp
        push    rbx
        sub     rsp, 88
        mov     DWORD PTR [rbp-20], 1
        mov     DWORD PTR [rbp-24], 38
        jmp     .L9
.L19:
        mov     eax, DWORD PTR [rbp-24]
        mov     DWORD PTR [rbp-28], eax
        cmp     DWORD PTR [rbp-24], 36
        jle     .L10
        cmp     DWORD PTR [rbp-28], 47
        jne     .L11
        lea     rax, [rbp-58]
        mov     QWORD PTR [rbp-48], rax
        nop
        nop
        lea     rdx, [rbp-58]
        lea     rax, [rbp-96]
        mov     esi, OFFSET FLAT:.LC1
        mov     rdi, rax
        call    std::__cxx11::basic_string&lt;char, std::char_traits&lt;char&gt;, std::allocator&lt;char&gt; &gt;::basic_string&lt;std::allocator&lt;char&gt; &gt;(char const*, std::allocator&lt;char&gt; const&amp;)
        lea     rax, [rbp-58]
        mov     rdi, rax
        call    std::__new_allocator&lt;char&gt;::~__new_allocator() [base object destructor]
        nop
        mov     eax, DWORD PTR [rbp-28]
        add     eax, 2
        movsx   edx, al
        lea     rax, [rbp-96]
        mov     esi, edx
        mov     rdi, rax
        call    std::__cxx11::basic_string&lt;char, std::char_traits&lt;char&gt;, std::allocator&lt;char&gt; &gt;::operator+=(char)
        mov     eax, DWORD PTR [rbp-28]
        add     eax, 1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jmp     .L10
.L11:
        cmp     DWORD PTR [rbp-24], 0
        jle     .L12
        mov     DWORD PTR [rbp-32], 0
        jmp     .L13
.L14:
        add     DWORD PTR [rbp-28], 1
        add     DWORD PTR [rbp-32], 1
.L13:
        cmp     DWORD PTR [rbp-32], 10
        jle     .L14
        mov     DWORD PTR [rbp-36], 0
        jmp     .L15
.L16:
        sub     DWORD PTR [rbp-28], 1
        add     DWORD PTR [rbp-36], 1
.L15:
        cmp     DWORD PTR [rbp-36], 10
        jle     .L16
        mov     DWORD PTR [rbp-40], 0
        jmp     .L17
.L18:
        add     DWORD PTR [rbp-28], 1
        add     DWORD PTR [rbp-40], 1
.L17:
        cmp     DWORD PTR [rbp-40], 10
        jle     .L18
.L12:
        lea     rax, [rbp-57]
        mov     QWORD PTR [rbp-56], rax
        nop
        nop
        lea     rdx, [rbp-57]
        lea     rax, [rbp-96]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eax, DWORD PTR [rbp-28]
        movsx   edx, al
        lea     rax, [rbp-96]
        mov     esi, edx
        mov     rdi, rax
        call    std::__cxx11::basic_string&lt;char, std::char_traits&lt;char&gt;, std::allocator&lt;char&gt; &gt;::operator+=(char)
        lea     rax, [rbp-96]
        mov     edx, 10
        mov     esi, 0
        mov     rdi, rax
        call    std::__cxx11::stoi(std::__cxx11::basic_string&lt;char, std::char_traits&lt;char&gt;, std::allocator&lt;char&gt; &gt; const&amp;, unsigned long*, int)
        mov     edx, DWORD PTR [rbp-20]
        imul    eax, edx
        mov     DWORD PTR [rbp-20], eax
        lea     rax, [rbp-96]
        mov     rdi, rax
        call    std::__cxx11::basic_string&lt;char, std::char_traits&lt;char&gt;, std::allocator&lt;char&gt; &gt;::~basic_string() [complete object destructor]
.L10:
        add     DWORD PTR [rbp-24], 1
.L9:
        cmp     DWORD PTR [rbp-24], 47
        jle     .L19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jmp     .L29
        mov     rbx, rax
        lea     rax, [rbp-58]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mov     rbx, rax
        lea     rax, [rbp-57]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.L29:
        mov     rbx, QWORD PTR [rbp-8]
        leave
        ret
.LC2:
        .string "basic_string: construction from null is not valid"
AND
#include &lt;iostream&gt;
int main(){
    int sum =1;
    for(int i =1; i&lt;=10;i++){
        sum=sum*i;
    }
    std::cout&lt;&lt; sum &lt;&lt; std::endl;
}</t>
  </si>
  <si>
    <t xml:space="preserve">
The two pieces of code are very different in functionality.
The code in your first example is a C++ program that performs a complex calculation and returns the result to the console.
The code in your first example is a C++ program that performs a complex calculation and returns the result to the console. The code in the second example is a simple C++ program that prints the sum of the first 10 natural numbers to the console.</t>
  </si>
  <si>
    <t>.LC0:
        .string "["
.LC1:
        .string "]"
main:
        push    rbp
        mov     rbp, rsp
        push    rbx
        sub     rsp, 504
        mov     DWORD PTR [rbp-20], 1
        mov     DWORD PTR [rbp-24], 1
        jmp     .L7
.L8:
        mov     eax, DWORD PTR [rbp-20]
        imul    eax, DWORD PTR [rbp-24]
        mov     DWORD PTR [rbp-20], eax
        add     DWORD PTR [rbp-24], 1
.L7:
        cmp     DWORD PTR [rbp-24], 10
        jle     .L8
        lea     rax, [rbp-480]
        mov     rdi, rax
        call    std::__cxx11::basic_ostringstream&lt;char, std::char_traits&lt;char&gt;, std::allocator&lt;char&gt; &gt;::basic_ostringstream() [complete object constructor]
        mov     edx, DWORD PTR [rbp-20]
        lea     rax, [rbp-480]
        mov     esi, edx
        mov     rdi, rax
        call    std::basic_ostream&lt;char, std::char_traits&lt;char&gt; &gt;::operator&lt;&lt;(int)
        lea     rax, [rbp-512]
        lea     rdx, [rbp-480]
        mov     rsi, rdx
        mov     rdi, rax
        call    std::__cxx11::basic_ostringstream&lt;char, std::char_traits&lt;char&gt;, std::allocator&lt;char&gt; &gt;::str() const
        lea     rax, [rbp-512]
        mov     rdi, rax
        call    std::__cxx11::basic_string&lt;char, std::char_traits&lt;char&gt;, std::allocator&lt;char&gt; &gt;::end()
        mov     rbx, rax
        lea     rax, [rbp-512]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[rbp-512]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[rbp-512]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[rbp-512]
        mov     rdi, rax
        call    std::__cxx11::basic_string&lt;char, std::char_traits&lt;char&gt;, std::allocator&lt;char&gt; &gt;::~basic_string() [complete object destructor]
        lea     rax, [rbp-480]
        mov     rdi, rax
        call    std::__cxx11::basic_ostringstream&lt;char, std::char_traits&lt;char&gt;, std::allocator&lt;char&gt; &gt;::~basic_ostringstream() [complete object destructor]
        mov     eax, 0
        jmp     .L16
        mov     rbx, rax
        lea     rax, [rbp-64]
        mov     rdi, rax
        call    std::__cxx11::basic_string&lt;char, std::char_traits&lt;char&gt;, std::allocator&lt;char&gt; &gt;::~basic_string() [complete object destructor]
        jmp     .L11
        mov     rbx, rax
.L11:
        lea     rax, [rbp-512]
        mov     rdi, rax
        call    std::__cxx11::basic_string&lt;char, std::char_traits&lt;char&gt;, std::allocator&lt;char&gt; &gt;::~basic_string() [complete object destructor]
        jmp     .L12
        mov     rbx, rax
.L12:
        lea     rax, [rbp-480]
        mov     rdi, rax
        call    std::__cxx11::basic_ostringstream&lt;char, std::char_traits&lt;char&gt;, std::allocator&lt;char&gt; &gt;::~basic_ostringstream() [complete object destructor]
        mov     rax, rbx
        mov     rdi, rax
        call    _Unwind_Resume
.L16:
        mov     rbx, QWORD PTR [rbp-8]
        leave
        ret</t>
  </si>
  <si>
    <t>Do these pieces of code achieve the same goal?
.LC0:
        .string "["
.LC1:
        .string "]"
main:
        push    rbp
        mov     rbp, rsp
        push    rbx
        sub     rsp, 504
        mov     DWORD PTR [rbp-20], 1
        mov     DWORD PTR [rbp-24], 1
        jmp     .L7
.L8:
        mov     eax, DWORD PTR [rbp-20]
        imul    eax, DWORD PTR [rbp-24]
        mov     DWORD PTR [rbp-20], eax
        add     DWORD PTR [rbp-24], 1
.L7:
        cmp     DWORD PTR [rbp-24], 10
        jle     .L8
        lea     rax, [rbp-480]
        mov     rdi, rax
        call    std::__cxx11::basic_ostringstream&lt;char, std::char_traits&lt;char&gt;, std::allocator&lt;char&gt; &gt;::basic_ostringstream() [complete object constructor]
        mov     edx, DWORD PTR [rbp-20]
        lea     rax, [rbp-480]
        mov     esi, edx
        mov     rdi, rax
        call    std::basic_ostream&lt;char, std::char_traits&lt;char&gt; &gt;::operator&lt;&lt;(int)
        lea     rax, [rbp-512]
        lea     rdx, [rbp-480]
        mov     rsi, rdx
        mov     rdi, rax
        call    std::__cxx11::basic_ostringstream&lt;char, std::char_traits&lt;char&gt;, std::allocator&lt;char&gt; &gt;::str() const
        lea     rax, [rbp-512]
        mov     rdi, rax
        call    std::__cxx11::basic_string&lt;char, std::char_traits&lt;char&gt;, std::allocator&lt;char&gt; &gt;::end()
        mov     rbx, rax
        lea     rax, [rbp-512]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[rbp-512]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[rbp-512]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[rbp-512]
        mov     rdi, rax
        call    std::__cxx11::basic_string&lt;char, std::char_traits&lt;char&gt;, std::allocator&lt;char&gt; &gt;::~basic_string() [complete object destructor]
        lea     rax, [rbp-480]
        mov     rdi, rax
        call    std::__cxx11::basic_ostringstream&lt;char, std::char_traits&lt;char&gt;, std::allocator&lt;char&gt; &gt;::~basic_ostringstream() [complete object destructor]
        mov     eax, 0
        jmp     .L16
        mov     rbx, rax
        lea     rax, [rbp-64]
        mov     rdi, rax
        call    std::__cxx11::basic_string&lt;char, std::char_traits&lt;char&gt;, std::allocator&lt;char&gt; &gt;::~basic_string() [complete object destructor]
        jmp     .L11
        mov     rbx, rax
.L11:
        lea     rax, [rbp-512]
        mov     rdi, rax
        call    std::__cxx11::basic_string&lt;char, std::char_traits&lt;char&gt;, std::allocator&lt;char&gt; &gt;::~basic_string() [complete object destructor]
        jmp     .L12
        mov     rbx, rax
.L12:
        lea     rax, [rbp-480]
        mov     rdi, rax
        call    std::__cxx11::basic_ostringstream&lt;char, std::char_traits&lt;char&gt;, std::allocator&lt;char&gt; &gt;::~basic_ostringstream() [complete object destructor]
        mov     rax, rbx
        mov     rdi, rax
        call    _Unwind_Resume
.L16:
        mov     rbx, QWORD PTR [rbp-8]
        leave
        ret
AND
#include &lt;iostream&gt;
int main(){
    int sum =1;
    for(int i =1; i&lt;=10;i++){
        sum=sum*i;
    }
    std::cout&lt;&lt; sum &lt;&lt; std::endl;
}</t>
  </si>
  <si>
    <t xml:space="preserve">
Yes, both pieces of code achieve the same goal of printing the sum of the first ten natural numbers. The first code block uses assembly language to perform this task, while the second uses C++.</t>
  </si>
  <si>
    <t>Is the functionality of these pieces of code the same?
.LC0:
        .string "["
.LC1:
        .string "]"
main:
        push    rbp
        mov     rbp, rsp
        push    rbx
        sub     rsp, 504
        mov     DWORD PTR [rbp-20], 1
        mov     DWORD PTR [rbp-24], 1
        jmp     .L7
.L8:
        mov     eax, DWORD PTR [rbp-20]
        imul    eax, DWORD PTR [rbp-24]
        mov     DWORD PTR [rbp-20], eax
        add     DWORD PTR [rbp-24], 1
.L7:
        cmp     DWORD PTR [rbp-24], 10
        jle     .L8
        lea     rax, [rbp-480]
        mov     rdi, rax
        call    std::__cxx11::basic_ostringstream&lt;char, std::char_traits&lt;char&gt;, std::allocator&lt;char&gt; &gt;::basic_ostringstream() [complete object constructor]
        mov     edx, DWORD PTR [rbp-20]
        lea     rax, [rbp-480]
        mov     esi, edx
        mov     rdi, rax
        call    std::basic_ostream&lt;char, std::char_traits&lt;char&gt; &gt;::operator&lt;&lt;(int)
        lea     rax, [rbp-512]
        lea     rdx, [rbp-480]
        mov     rsi, rdx
        mov     rdi, rax
        call    std::__cxx11::basic_ostringstream&lt;char, std::char_traits&lt;char&gt;, std::allocator&lt;char&gt; &gt;::str() const
        lea     rax, [rbp-512]
        mov     rdi, rax
        call    std::__cxx11::basic_string&lt;char, std::char_traits&lt;char&gt;, std::allocator&lt;char&gt; &gt;::end()
        mov     rbx, rax
        lea     rax, [rbp-512]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[rbp-512]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[rbp-512]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[rbp-512]
        mov     rdi, rax
        call    std::__cxx11::basic_string&lt;char, std::char_traits&lt;char&gt;, std::allocator&lt;char&gt; &gt;::~basic_string() [complete object destructor]
        lea     rax, [rbp-480]
        mov     rdi, rax
        call    std::__cxx11::basic_ostringstream&lt;char, std::char_traits&lt;char&gt;, std::allocator&lt;char&gt; &gt;::~basic_ostringstream() [complete object destructor]
        mov     eax, 0
        jmp     .L16
        mov     rbx, rax
        lea     rax, [rbp-64]
        mov     rdi, rax
        call    std::__cxx11::basic_string&lt;char, std::char_traits&lt;char&gt;, std::allocator&lt;char&gt; &gt;::~basic_string() [complete object destructor]
        jmp     .L11
        mov     rbx, rax
.L11:
        lea     rax, [rbp-512]
        mov     rdi, rax
        call    std::__cxx11::basic_string&lt;char, std::char_traits&lt;char&gt;, std::allocator&lt;char&gt; &gt;::~basic_string() [complete object destructor]
        jmp     .L12
        mov     rbx, rax
.L12:
        lea     rax, [rbp-480]
        mov     rdi, rax
        call    std::__cxx11::basic_ostringstream&lt;char, std::char_traits&lt;char&gt;, std::allocator&lt;char&gt; &gt;::~basic_ostringstream() [complete object destructor]
        mov     rax, rbx
        mov     rdi, rax
        call    _Unwind_Resume
.L16:
        mov     rbx, QWORD PTR [rbp-8]
        leave
        ret
AND
#include &lt;iostream&gt;
int main(){
    int sum =1;
    for(int i =1; i&lt;=10;i++){
        sum=sum*i;
    }
    std::cout&lt;&lt; sum &lt;&lt; std::endl;
}</t>
  </si>
  <si>
    <t xml:space="preserve">
Yes, both pieces of code perform the same functionality.
The first piece of code is a C++ program that uses various C++ language features and libraries to generate a string representation of the summation of integers from 1 to 10. The main function in the code starts by allocating some space on the stack to store local variables. It then sets the first value to be summed to 1, and the second value to 1 as well.
The loop starts at label ".L7". The code at label ".L8" increments the second value by 1 and calculates the sum of the first value multiplied by the second value. The sum is stored in a register and assigned to the first value. The loop condition checks if the second value has reached 10. If it hasn't, the code at label ".L8" is repeated, until the end of the loop.
After the loop, the code at label ".L7" calls the`std::__cxx11::basic_ostringstream`function, which constructs an object of the`std::ostringstream`class. This function initializes a stream object, which is a sequence of characters that can be manipulated. The object's constructor is passed a pointer to the shared memory location allocated on the stack.
The code then uses the`operator&lt;&lt;`function of the`operator&lt;&lt;`function of the`ostream`class to append the sum to the`ostringstream`object. The`operator&lt;&lt;`function is passed a pointer to the`ostringstream`object, which is the address of the memory location where the object was allocated. The`str()`function of the`ostringstream`object is called to get the contents of the`ostringstream`object as a string. The`end()`function of the`string`class is called to get the end of the string.
The`begin()`function of the`string`class is called to get the address of the first character of the string. The`reverse()`function of the`reverse_iterator`class is called to reverse the string. The`operator+()`function of the`string`class is called to concatenate the string with the`char`literal`"[". The`operator+()`function of the`string`class is called to concatenate the string with the`char`literal`"]".
The second piece of code is a C++ program that uses the`cout`library to output the sum. The loop starts at label ".L2". The code at label ".L3" increments the second value by 1. The code at label ".L4" calculates the sum by multiplying the first value by the second value. The code at label ".L4" is optional and could be replaced by`sum = sum * i`. The code at label ".L5" outputs the sum to the console.
The code at label ".L6" is optional and could be replaced by`std::cout&lt;&lt; sum &lt;&lt; std::endl;`. The`endl`function of the`cout`library is called to add a new line character. The`endl`function of the`cout`library is called to output a carriage return and a line feed.</t>
  </si>
  <si>
    <t>.LC0:
        .string "race"
.LC1:
        .string "car"
main:
        push    rbp
        mov     rbp, rsp
        push    rbx
        sub     rsp, 136
        lea     rax, [rbp-34]
        mov     QWORD PTR [rbp-24], rax
        nop
        nop
        lea     rdx, [rbp-34]
        lea     rax, [rbp-80]
        mov     esi, OFFSET FLAT:.LC0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[rbp-34]
        mov     rdi, rax
        call    std::__new_allocator&lt;char&gt;::~__new_allocator() [base object destructor]
        nop
        mov     rax, rbx
        mov     rdi, rax
        call    _Unwind_Resume
        mov     rbx, rax
        lea     rax, [rbp-33]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.LC2:
        .string "basic_string: construction from null is not valid"</t>
  </si>
  <si>
    <t>Do these pieces of code achieve the same goal?
.LC0:
        .string "race"
.LC1:
        .string "car"
main:
        push    rbp
        mov     rbp, rsp
        push    rbx
        sub     rsp, 136
        lea     rax, [rbp-34]
        mov     QWORD PTR [rbp-24], rax
        nop
        nop
        lea     rdx, [rbp-34]
        lea     rax, [rbp-80]
        mov     esi, OFFSET FLAT:.LC0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[rbp-34]
        mov     rdi, rax
        call    std::__new_allocator&lt;char&gt;::~__new_allocator() [base object destructor]
        nop
        mov     rax, rbx
        mov     rdi, rax
        call    _Unwind_Resume
        mov     rbx, rax
        lea     rax, [rbp-33]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.LC2:
        .string "basic_string: construction from null is not valid"
AND
#include &lt;iostream&gt;
int main(){
    std::string firstHalf = "race";
    std::string secondHalf = "car";
    std::string fullWord = firstHalf.append(secondHalf);
    std::cout&lt;&lt;fullWord&lt;&lt;std::endl;
}</t>
  </si>
  <si>
    <t xml:space="preserve">
Yes, both pieces of code achieve the same goal of concatenating two strings. In the first piece of code, the`std::__cxx11::basic_string&lt;char, std::char_traits&lt;char&gt;, std::allocator&lt;char&gt; &gt;`class is instantiated on the stack using inline assembly, and the string "race" is assigned to the first instance and the string "car" is assigned to the second. The two strings are concatenated using the`std::__cxx11::basic_string&lt;char, std::char_traits&lt;char&gt;, std::allocator&lt;char&gt; &gt;::append(std::__cxx11::basic_string&lt;char, std::char_traits&lt;char&gt;, std::allocator&lt;char&gt; &gt; const&amp;)`function. Finally, the resulting string is printed to the standard output using the`std::operator&lt;&lt;`function.
In the second piece of code,`std::string`is instantiated on the stack using C++ code, and the string "race" is assigned to the first instance and the string "car" is assigned to the second. The two strings are concatenated using the`std::string::append`function. Finally, the resulting string is printed to the standard output using the`std::cout`stream and the`&lt;&lt;`operator.</t>
  </si>
  <si>
    <t>Is the functionality of these pieces of code the same?
.LC0:
        .string "race"
.LC1:
        .string "car"
main:
        push    rbp
        mov     rbp, rsp
        push    rbx
        sub     rsp, 136
        lea     rax, [rbp-34]
        mov     QWORD PTR [rbp-24], rax
        nop
        nop
        lea     rdx, [rbp-34]
        lea     rax, [rbp-80]
        mov     esi, OFFSET FLAT:.LC0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[rbp-34]
        mov     rdi, rax
        call    std::__new_allocator&lt;char&gt;::~__new_allocator() [base object destructor]
        nop
        mov     rax, rbx
        mov     rdi, rax
        call    _Unwind_Resume
        mov     rbx, rax
        lea     rax, [rbp-33]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.LC2:
        .string "basic_string: construction from null is not valid"
AND
#include &lt;iostream&gt;
int main(){
    std::string firstHalf = "race";
    std::string secondHalf = "car";
    std::string fullWord = firstHalf.append(secondHalf);
    std::cout&lt;&lt;fullWord&lt;&lt;std::endl;
}</t>
  </si>
  <si>
    <t xml:space="preserve">
Yes, the functionality of these two pieces of code is the same.
The first piece of code is a compiled C++ program that uses the standard library's`std::string`class to create a string containing the words "race" and "car", and then prints the string to the console.
The second piece of code is a corresponding C++ program that also uses the standard library's`std::string`class to create a string containing the words "race" and "car", and then prints the string to the console. However, this code is written in a human-readable form that can be understood by humans.
Both of these pieces of code accomplish the same task of creating a string containing the words "race" and "car" and then printing the string to the console.</t>
  </si>
  <si>
    <t xml:space="preserve">
Yes, both pieces of code achieve the same goal. The first piece of code is a C++ program that uses the standard library's`std::basic_string`class and calls various member functions on it. The second piece of code is a C++ program that uses the`std::string`class from the`&lt;iostream&gt;`header and calls its member functions. Both pieces of code create a string that contains the letters "race" and "car" and then print that string to the console.</t>
  </si>
  <si>
    <t xml:space="preserve">
Yes, the functionality of the two code snippets appears to be the same.
Both pieces of code create a string object using the`std::string`class in C++. The first code snippet creates a string object and prints it out using C++'s`std::cout`function. The second code snippet creates a string object by using the`append`method of the`std::string`class and then prints it out using the`&lt;&lt;`operator with the`std::cout`object.
Both pieces of code create a string object using the`std::string`class in C++.</t>
  </si>
  <si>
    <t xml:space="preserve">
Yes, both pieces of code appear to achieve the same goal of creating a string containing the word 'racecar' and printing it to the console. The first code listing appears to be written in a programming language I am not familiar with, but the second is written in C++ and appears to use a library called 'string' to create and manipulate the strings.</t>
  </si>
  <si>
    <t xml:space="preserve">
Yes, the functionality of the two code snippets appears to be the same. They both create a string called "racecar" and then print it to the console.</t>
  </si>
  <si>
    <t>.LC0:
        .string "race"
.LC1:
        .string "car"
main:
        push    rbp
        mov     rbp, rsp
        push    rbx
        sub     rsp, 136
        lea     rax, [rbp-42]
        mov     QWORD PTR [rbp-32], rax
        nop
        nop
        lea     rdx, [rbp-42]
        lea     rax, [rbp-80]
        mov     esi, OFFSET FLAT:.LC0
        mov     rdi, rax
        call    std::__cxx11::basic_string&lt;char, std::char_traits&lt;char&gt;, std::allocator&lt;char&gt; &gt;::basic_string&lt;std::allocator&lt;char&gt; &gt;(char const*, std::allocator&lt;char&gt; const&amp;)
        lea     rax, [rbp-42]
        mov     rdi, rax
        call    std::__new_allocator&lt;char&gt;::~__new_allocator() [base object destructor]
        nop
        lea     rax, [rbp-41]
        mov     QWORD PTR [rbp-40], rax
        nop
        nop
        lea     rdx, [rbp-41]
        lea     rax, [rbp-112]
        mov     esi, OFFSET FLAT:.LC1
        mov     rdi, rax
        call    std::__cxx11::basic_string&lt;char, std::char_traits&lt;char&gt;, std::allocator&lt;char&gt; &gt;::basic_string&lt;std::allocator&lt;char&gt; &gt;(char const*, std::allocator&lt;char&gt; const&amp;)
        lea     rax, [rbp-41]
        mov     rdi, rax
        call    std::__new_allocator&lt;char&gt;::~__new_allocator() [base object destructor]
        nop
        mov     BYTE PTR [rbp-17], 114
        mov     BYTE PTR [rbp-18], 115
        mov     BYTE PTR [rbp-19], 101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[rbp-42]
        mov     rdi, rax
        call    std::__new_allocator&lt;char&gt;::~__new_allocator() [base object destructor]
        nop
        mov     rax, rbx
        mov     rdi, rax
        call    _Unwind_Resume
        mov     rbx, rax
        lea     rax, [rbp-41]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.LC2:
        .string "basic_string: construction from null is not valid"</t>
  </si>
  <si>
    <t>Do these pieces of code achieve the same goal?
.LC0:
        .string "race"
.LC1:
        .string "car"
main:
        push    rbp
        mov     rbp, rsp
        push    rbx
        sub     rsp, 136
        lea     rax, [rbp-42]
        mov     QWORD PTR [rbp-32], rax
        nop
        nop
        lea     rdx, [rbp-42]
        lea     rax, [rbp-80]
        mov     esi, OFFSET FLAT:.LC0
        mov     rdi, rax
        call    std::__cxx11::basic_string&lt;char, std::char_traits&lt;char&gt;, std::allocator&lt;char&gt; &gt;::basic_string&lt;std::allocator&lt;char&gt; &gt;(char const*, std::allocator&lt;char&gt; const&amp;)
        lea     rax, [rbp-42]
        mov     rdi, rax
        call    std::__new_allocator&lt;char&gt;::~__new_allocator() [base object destructor]
        nop
        lea     rax, [rbp-41]
        mov     QWORD PTR [rbp-40], rax
        nop
        nop
        lea     rdx, [rbp-41]
        lea     rax, [rbp-112]
        mov     esi, OFFSET FLAT:.LC1
        mov     rdi, rax
        call    std::__cxx11::basic_string&lt;char, std::char_traits&lt;char&gt;, std::allocator&lt;char&gt; &gt;::basic_string&lt;std::allocator&lt;char&gt; &gt;(char const*, std::allocator&lt;char&gt; const&amp;)
        lea     rax, [rbp-41]
        mov     rdi, rax
        call    std::__new_allocator&lt;char&gt;::~__new_allocator() [base object destructor]
        nop
        mov     BYTE PTR [rbp-17], 114
        mov     BYTE PTR [rbp-18], 115
        mov     BYTE PTR [rbp-19], 101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[rbp-42]
        mov     rdi, rax
        call    std::__new_allocator&lt;char&gt;::~__new_allocator() [base object destructor]
        nop
        mov     rax, rbx
        mov     rdi, rax
        call    _Unwind_Resume
        mov     rbx, rax
        lea     rax, [rbp-41]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.LC2:
        .string "basic_string: construction from null is not valid"
AND
#include &lt;iostream&gt;
int main(){
    std::string firstHalf = "race";
    std::string secondHalf = "car";
    std::string fullWord = firstHalf.append(secondHalf);
    std::cout&lt;&lt;fullWord&lt;&lt;std::endl;
}</t>
  </si>
  <si>
    <t xml:space="preserve">
Yes, both pieces of code achieve the same goal, which is to concatenate two strings and print the resulting string to the console. In the first piece of code, the strings are stored in global variables (`LC0` and `LC1`), and concatenated using C++'s`std::__cxx11::basic_string`class. In the second piece of code, the strings are stored in a`std::string`class and concatenated using the`append()`method. Both pieces of code print the resulting string to the console using`std::cout`.</t>
  </si>
  <si>
    <t>Is the functionality of these pieces of code the same?
.LC0:
        .string "race"
.LC1:
        .string "car"
main:
        push    rbp
        mov     rbp, rsp
        push    rbx
        sub     rsp, 136
        lea     rax, [rbp-42]
        mov     QWORD PTR [rbp-32], rax
        nop
        nop
        lea     rdx, [rbp-42]
        lea     rax, [rbp-80]
        mov     esi, OFFSET FLAT:.LC0
        mov     rdi, rax
        call    std::__cxx11::basic_string&lt;char, std::char_traits&lt;char&gt;, std::allocator&lt;char&gt; &gt;::basic_string&lt;std::allocator&lt;char&gt; &gt;(char const*, std::allocator&lt;char&gt; const&amp;)
        lea     rax, [rbp-42]
        mov     rdi, rax
        call    std::__new_allocator&lt;char&gt;::~__new_allocator() [base object destructor]
        nop
        lea     rax, [rbp-41]
        mov     QWORD PTR [rbp-40], rax
        nop
        nop
        lea     rdx, [rbp-41]
        lea     rax, [rbp-112]
        mov     esi, OFFSET FLAT:.LC1
        mov     rdi, rax
        call    std::__cxx11::basic_string&lt;char, std::char_traits&lt;char&gt;, std::allocator&lt;char&gt; &gt;::basic_string&lt;std::allocator&lt;char&gt; &gt;(char const*, std::allocator&lt;char&gt; const&amp;)
        lea     rax, [rbp-41]
        mov     rdi, rax
        call    std::__new_allocator&lt;char&gt;::~__new_allocator() [base object destructor]
        nop
        mov     BYTE PTR [rbp-17], 114
        mov     BYTE PTR [rbp-18], 115
        mov     BYTE PTR [rbp-19], 101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[rbp-42]
        mov     rdi, rax
        call    std::__new_allocator&lt;char&gt;::~__new_allocator() [base object destructor]
        nop
        mov     rax, rbx
        mov     rdi, rax
        call    _Unwind_Resume
        mov     rbx, rax
        lea     rax, [rbp-41]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.LC2:
        .string "basic_string: construction from null is not valid"
AND
#include &lt;iostream&gt;
int main(){
    std::string firstHalf = "race";
    std::string secondHalf = "car";
    std::string fullWord = firstHalf.append(secondHalf);
    std::cout&lt;&lt;fullWord&lt;&lt;std::endl;
}</t>
  </si>
  <si>
    <t xml:space="preserve">
Yes, the functionality of these two code snippets is the same.
The first code snippet is written in assembly language and implements the construction of a`std::basic_string`object in C++. The`main`function is set up to allocate memory on the stack, and then it constructs a`std::basic_string`object using the`operator&lt;&lt;`function. The second code snippet is written in C++ and uses the`std::basic_string`object to append two strings together and then print the result. Both code snippets produce the same result of "racecar".</t>
  </si>
  <si>
    <t>.LC0:
        .string "The answer to the question is: bacon."
.LC1:
        .string "race"
.LC2:
        .string "car"
.LC3:
        .string "Note to self: take out the trash."
main:
        push    rbp
        mov     rbp, rsp
        push    rbx
        sub     rsp, 136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[rbp-34]
        mov     QWORD PTR [rbp-24], rax
        nop
        nop
        lea     rdx, [rbp-34]
        lea     rax, [rbp-80]
        mov     esi, OFFSET FLAT:.LC1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FLAT:.LC2
        mov     rdi, rax
        call    std::__cxx11::basic_string&lt;char, std::char_traits&lt;char&gt;, std::allocator&lt;char&gt; &gt;::basic_string&lt;std::allocator&lt;char&gt; &gt;(char const*, std::allocator&lt;char&gt; const&amp;)
        lea     rax, [rbp-33]
        mov     rdi, rax
        call    std::__new_allocator&lt;char&gt;::~__new_allocator() [base object destructor]
        nop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[rbp-34]
        mov     rdi, rax
        call    std::__new_allocator&lt;char&gt;::~__new_allocator() [base object destructor]
        nop
        mov     rax, rbx
        mov     rdi, rax
        call    _Unwind_Resume
        mov     rbx, rax
        lea     rax, [rbp-33]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.LC4:
        .string "basic_string: construction from null is not valid"</t>
  </si>
  <si>
    <t>Do these pieces of code achieve the same goal?
.LC0:
        .string "The answer to the question is: bacon."
.LC1:
        .string "race"
.LC2:
        .string "car"
.LC3:
        .string "Note to self: take out the trash."
main:
        push    rbp
        mov     rbp, rsp
        push    rbx
        sub     rsp, 136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[rbp-34]
        mov     QWORD PTR [rbp-24], rax
        nop
        nop
        lea     rdx, [rbp-34]
        lea     rax, [rbp-80]
        mov     esi, OFFSET FLAT:.LC1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FLAT:.LC2
        mov     rdi, rax
        call    std::__cxx11::basic_string&lt;char, std::char_traits&lt;char&gt;, std::allocator&lt;char&gt; &gt;::basic_string&lt;std::allocator&lt;char&gt; &gt;(char const*, std::allocator&lt;char&gt; const&amp;)
        lea     rax, [rbp-33]
        mov     rdi, rax
        call    std::__new_allocator&lt;char&gt;::~__new_allocator() [base object destructor]
        nop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[rbp-34]
        mov     rdi, rax
        call    std::__new_allocator&lt;char&gt;::~__new_allocator() [base object destructor]
        nop
        mov     rax, rbx
        mov     rdi, rax
        call    _Unwind_Resume
        mov     rbx, rax
        lea     rax, [rbp-33]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.LC4:
        .string "basic_string: construction from null is not valid"
AND
#include &lt;iostream&gt;
int main(){
    std::string firstHalf = "race";
    std::string secondHalf = "car";
    std::string fullWord = firstHalf.append(secondHalf);
    std::cout&lt;&lt;fullWord&lt;&lt;std::endl;
}</t>
  </si>
  <si>
    <t xml:space="preserve">
Yes, both pieces of code achieve the same goal of concatenating two strings and printing the resulting string to the console. The first block of code is a compiled C++ program, and the second block is the equivalent code written in an interpreted language (in this case, C++).</t>
  </si>
  <si>
    <t>Is the functionality of these pieces of code the same?
.LC0:
        .string "The answer to the question is: bacon."
.LC1:
        .string "race"
.LC2:
        .string "car"
.LC3:
        .string "Note to self: take out the trash."
main:
        push    rbp
        mov     rbp, rsp
        push    rbx
        sub     rsp, 136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[rbp-34]
        mov     QWORD PTR [rbp-24], rax
        nop
        nop
        lea     rdx, [rbp-34]
        lea     rax, [rbp-80]
        mov     esi, OFFSET FLAT:.LC1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FLAT:.LC2
        mov     rdi, rax
        call    std::__cxx11::basic_string&lt;char, std::char_traits&lt;char&gt;, std::allocator&lt;char&gt; &gt;::basic_string&lt;std::allocator&lt;char&gt; &gt;(char const*, std::allocator&lt;char&gt; const&amp;)
        lea     rax, [rbp-33]
        mov     rdi, rax
        call    std::__new_allocator&lt;char&gt;::~__new_allocator() [base object destructor]
        nop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&gt;::basic_string(std::__cxx11::basic_string&lt;char, std::char_traits&lt;char&gt;, std::allocator&lt;char&gt; &gt; const&amp;) [complete object constructor]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0
        jmp     .L17
        mov     rbx, rax
        lea     rax, [rbp-34]
        mov     rdi, rax
        call    std::__new_allocator&lt;char&gt;::~__new_allocator() [base object destructor]
        nop
        mov     rax, rbx
        mov     rdi, rax
        call    _Unwind_Resume
        mov     rbx, rax
        lea     rax, [rbp-33]
        mov     rdi, rax
        call    std::__new_allocator&lt;char&gt;::~__new_allocator() [base object destructor]
        nop
        jmp     .L10
        mov     rbx, rax
        lea     rax, [rbp-144]
        mov     rdi, rax
        call    std::__cxx11::basic_string&lt;char, std::char_traits&lt;char&gt;, std::allocator&lt;char&gt; &gt;::~basic_string() [complete object destructor]
        jmp     .L12
        mov     rbx, rax
.L12:
        lea     rax, [rbp-112]
        mov     rdi, rax
        call    std::__cxx11::basic_string&lt;char, std::char_traits&lt;char&gt;, std::allocator&lt;char&gt; &gt;::~basic_string() [complete object destructor]
.L10:
        lea     rax, [rbp-80]
        mov     rdi, rax
        call    std::__cxx11::basic_string&lt;char, std::char_traits&lt;char&gt;, std::allocator&lt;char&gt; &gt;::~basic_string() [complete object destructor]
        mov     rax, rbx
        mov     rdi, rax
        call    _Unwind_Resume
.L17:
        mov     rbx, QWORD PTR [rbp-8]
        leave
        ret
.LC4:
        .string "basic_string: construction from null is not valid"
AND
#include &lt;iostream&gt;
int main(){
    std::string firstHalf = "race";
    std::string secondHalf = "car";
    std::string fullWord = firstHalf.append(secondHalf);
    std::cout&lt;&lt;fullWord&lt;&lt;std::endl;
}</t>
  </si>
  <si>
    <t xml:space="preserve">
Yes, the functionality of these two codes is the same. Both generate the same output: "racecar".</t>
  </si>
  <si>
    <t>.LC0:
        .string ""
concatenateWords(std::vector&lt;std::__cxx11::basic_string&lt;char, std::char_traits&lt;char&gt;, std::allocator&lt;char&gt; &gt;, std::allocator&lt;std::__cxx11::basic_string&lt;char, std::char_traits&lt;char&gt;, std::allocator&lt;char&gt; &gt; &gt; &gt;&amp;, int):
        push    rbp
        mov     rbp, rsp
        push    rbx
        sub     rsp, 88
        mov     QWORD PTR [rbp-72], rdi
        mov     QWORD PTR [rbp-80], rsi
        mov     DWORD PTR [rbp-84], edx
        mov     eax, DWORD PTR [rbp-84]
        movsx   rbx, eax
        mov     rax, QWORD PTR [rbp-80]
        mov     rdi, rax
        call    std::vector&lt;std::__cxx11::basic_string&lt;char, std::char_traits&lt;char&gt;, std::allocator&lt;char&gt; &gt;, std::allocator&lt;std::__cxx11::basic_string&lt;char, std::char_traits&lt;char&gt;, std::allocator&lt;char&gt; &gt; &gt; &gt;::size() const
        cmp     rbx, rax
        setb    al
        test    al, al
        je      .L10
        mov     eax, DWORD PTR [rbp-84]
        lea     edx, [rax+1]
        lea     rax, [rbp-64]
        mov     rcx, QWORD PTR [rbp-80]
        mov     rsi, rcx
        mov     rdi, rax
        call    concatenateWords(std::vector&lt;std::__cxx11::basic_string&lt;char, std::char_traits&lt;char&gt;, std::allocator&lt;char&gt; &gt;, std::allocator&lt;std::__cxx11::basic_string&lt;char, std::char_traits&lt;char&gt;, std::allocator&lt;char&gt; &gt; &gt; &gt;&amp;, int)
        mov     eax, DWORD PTR [rbp-84]
        movsx   rdx, eax
        mov     rax, QWORD PTR [rbp-80]
        mov     rsi, rdx
        mov     rdi, rax
        call    std::vector&lt;std::__cxx11::basic_string&lt;char, std::char_traits&lt;char&gt;, std::allocator&lt;char&gt; &gt;, std::allocator&lt;std::__cxx11::basic_string&lt;char, std::char_traits&lt;char&gt;, std::allocator&lt;char&gt; &gt; &gt; &gt;::operator[](unsigned long)
        mov     rcx, rax
        mov     rax, QWORD PTR [rbp-72]
        lea     rdx, [rbp-64]
        mov     rsi, rcx
        mov     rdi, rax
        call    std::__cxx11::basic_string&lt;char, std::char_traits&lt;char&gt;, std::allocator&lt;char&gt; &gt; std::operator+&lt;char, std::char_traits&lt;char&gt;, std::allocator&lt;char&gt; &gt;(std::__cxx11::basic_string&lt;char, std::char_traits&lt;char&gt;, std::allocator&lt;char&gt; &gt; const&amp;, std::__cxx11::basic_string&lt;char, std::char_traits&lt;char&gt;, std::allocator&lt;char&gt; &gt;&amp;&amp;)
        nop
        lea     rax, [rbp-64]
        mov     rdi, rax
        call    std::__cxx11::basic_string&lt;char, std::char_traits&lt;char&gt;, std::allocator&lt;char&gt; &gt;::~basic_string() [complete object destructor]
        jmp     .L9
.L10:
        lea     rax, [rbp-25]
        mov     QWORD PTR [rbp-24], rax
        nop
        nop
        lea     rdx, [rbp-25]
        mov     rax, QWORD PTR [rbp-72]
        mov     esi, OFFSET FLAT:.LC0
        mov     rdi, rax
        call    std::__cxx11::basic_string&lt;char, std::char_traits&lt;char&gt;, std::allocator&lt;char&gt; &gt;::basic_string&lt;std::allocator&lt;char&gt; &gt;(char const*, std::allocator&lt;char&gt; const&amp;)
        lea     rax, [rbp-25]
        mov     rdi, rax
        call    std::__new_allocator&lt;char&gt;::~__new_allocator() [base object destructor]
        jmp     .L9
        mov     rbx, rax
        lea     rax, [rbp-64]
        mov     rdi, rax
        call    std::__cxx11::basic_string&lt;char, std::char_traits&lt;char&gt;, std::allocator&lt;char&gt; &gt;::~basic_string() [complete object destructor]
        mov     rax, rbx
        mov     rdi, rax
        call    _Unwind_Resume
        mov     rbx, rax
        lea     rax, [rbp-25]
        mov     rdi, rax
        call    std::__new_allocator&lt;char&gt;::~__new_allocator() [base object destructor]
        nop
        mov     rax, rbx
        mov     rdi, rax
        call    _Unwind_Resume
.L9:
        mov     rax, QWORD PTR [rbp-72]
        mov     rbx, QWORD PTR [rbp-8]
        leave
        ret
.LC1:
        .string "race"
.LC2:
        .string "car"
main:
        push    rbp
        mov     rbp, rsp
        push    rbx
        sub     rsp, 104
        mov     QWORD PTR [rbp-48], OFFSET FLAT:.LC1
        mov     QWORD PTR [rbp-40], OFFSET FLAT:.LC2
        lea     rax, [rbp-48]
        add     rax, 16
        lea     rdx, [rbp-25]
        mov     QWORD PTR [rbp-24], rdx
        nop
        nop
        lea     rdx, [rbp-25]
        lea     rsi, [rbp-48]
        lea     rdi, [rbp-80]
        mov     rcx, rdx
        mov     rdx, rax
        call    std::vector&lt;std::__cxx11::basic_string&lt;char, std::char_traits&lt;char&gt;, std::allocator&lt;char&gt; &gt;, std::allocator&lt;std::__cxx11::basic_string&lt;char, std::char_traits&lt;char&gt;, std::allocator&lt;char&gt; &gt; &gt; &gt;::vector&lt;char const* const*, void&gt;(char const* const*, char const* const*, std::allocator&lt;std::__cxx11::basic_string&lt;char, std::char_traits&lt;char&gt;, std::allocator&lt;char&gt; &gt; &gt; const&amp;)
        lea     rax, [rbp-25]
        mov     rdi, rax
        call    std::__new_allocator&lt;std::__cxx11::basic_string&lt;char, std::char_traits&lt;char&gt;, std::allocator&lt;char&gt; &gt; &gt;::~__new_allocator() [base object destructor]
        nop
        lea     rax, [rbp-112]
        lea     rcx, [rbp-80]
        mov     edx, 0
        mov     rsi, rcx
        mov     rdi, rax
        call    concatenateWords(std::vector&lt;std::__cxx11::basic_string&lt;char, std::char_traits&lt;char&gt;, std::allocator&lt;char&gt; &gt;, std::allocator&lt;std::__cxx11::basic_string&lt;char, std::char_traits&lt;char&gt;, std::allocator&lt;char&gt; &gt; &gt; &gt;&amp;, int)
        lea     rax, [rbp-112]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std::vector&lt;std::__cxx11::basic_string&lt;char, std::char_traits&lt;char&gt;, std::allocator&lt;char&gt; &gt;, std::allocator&lt;std::__cxx11::basic_string&lt;char, std::char_traits&lt;char&gt;, std::allocator&lt;char&gt; &gt; &gt; &gt;::~vector() [complete object destructor]
        mov     eax, ebx
        jmp     .L24
        mov     rbx, rax
        lea     rax, [rbp-25]
        mov     rdi, rax
        call    std::__new_allocator&lt;std::__cxx11::basic_string&lt;char, std::char_traits&lt;char&gt;, std::allocator&lt;char&gt; &gt; &gt;::~__new_allocator() [base object destructor]
        nop
        mov     rax, rbx
        mov     rdi, rax
        call    _Unwind_Resume
        mov     rbx, rax
        lea     rax, [rbp-112]
        mov     rdi, rax
        call    std::__cxx11::basic_string&lt;char, std::char_traits&lt;char&gt;, std::allocator&lt;char&gt; &gt;::~basic_string() [complete object destructor]
        jmp     .L20
        mov     rbx, rax
.L20:
        lea     rax, [rbp-80]
        mov     rdi, rax
        call    std::vector&lt;std::__cxx11::basic_string&lt;char, std::char_traits&lt;char&gt;, std::allocator&lt;char&gt; &gt;, std::allocator&lt;std::__cxx11::basic_string&lt;char, std::char_traits&lt;char&gt;, std::allocator&lt;char&gt; &gt; &gt; &gt;::~vector() [complete object destructor]
        mov     rax, rbx
        mov     rdi, rax
        call    _Unwind_Resume
.L24:
        mov     rbx, QWORD PTR [rbp-8]
        leave
        ret
.LC3:
        .string "basic_string: construction from null is not valid"
.LC4:
        .string "cannot create std::vector larger than max_size()"</t>
  </si>
  <si>
    <t>Do these pieces of code achieve the same goal?
.LC0:
        .string ""
concatenateWords(std::vector&lt;std::__cxx11::basic_string&lt;char, std::char_traits&lt;char&gt;, std::allocator&lt;char&gt; &gt;, std::allocator&lt;std::__cxx11::basic_string&lt;char, std::char_traits&lt;char&gt;, std::allocator&lt;char&gt; &gt; &gt; &gt;&amp;, int):
        push    rbp
        mov     rbp, rsp
        push    rbx
        sub     rsp, 88
        mov     QWORD PTR [rbp-72], rdi
        mov     QWORD PTR [rbp-80], rsi
        mov     DWORD PTR [rbp-84], edx
        mov     eax, DWORD PTR [rbp-84]
        movsx   rbx, eax
        mov     rax, QWORD PTR [rbp-80]
        mov     rdi, rax
        call    std::vector&lt;std::__cxx11::basic_string&lt;char, std::char_traits&lt;char&gt;, std::allocator&lt;char&gt; &gt;, std::allocator&lt;std::__cxx11::basic_string&lt;char, std::char_traits&lt;char&gt;, std::allocator&lt;char&gt; &gt; &gt; &gt;::size() const
        cmp     rbx, rax
        setb    al
        test    al, al
        je      .L10
        mov     eax, DWORD PTR [rbp-84]
        lea     edx, [rax+1]
        lea     rax, [rbp-64]
        mov     rcx, QWORD PTR [rbp-80]
        mov     rsi, rcx
        mov     rdi, rax
        call    concatenateWords(std::vector&lt;std::__cxx11::basic_string&lt;char, std::char_traits&lt;char&gt;, std::allocator&lt;char&gt; &gt;, std::allocator&lt;std::__cxx11::basic_string&lt;char, std::char_traits&lt;char&gt;, std::allocator&lt;char&gt; &gt; &gt; &gt;&amp;, int)
        mov     eax, DWORD PTR [rbp-84]
        movsx   rdx, eax
        mov     rax, QWORD PTR [rbp-80]
        mov     rsi, rdx
        mov     rdi, rax
        call    std::vector&lt;std::__cxx11::basic_string&lt;char, std::char_traits&lt;char&gt;, std::allocator&lt;char&gt; &gt;, std::allocator&lt;std::__cxx11::basic_string&lt;char, std::char_traits&lt;char&gt;, std::allocator&lt;char&gt; &gt; &gt; &gt;::operator[](unsigned long)
        mov     rcx, rax
        mov     rax, QWORD PTR [rbp-72]
        lea     rdx, [rbp-64]
        mov     rsi, rcx
        mov     rdi, rax
        call    std::__cxx11::basic_string&lt;char, std::char_traits&lt;char&gt;, std::allocator&lt;char&gt; &gt; std::operator+&lt;char, std::char_traits&lt;char&gt;, std::allocator&lt;char&gt; &gt;(std::__cxx11::basic_string&lt;char, std::char_traits&lt;char&gt;, std::allocator&lt;char&gt; &gt; const&amp;, std::__cxx11::basic_string&lt;char, std::char_traits&lt;char&gt;, std::allocator&lt;char&gt; &gt;&amp;&amp;)
        nop
        lea     rax, [rbp-64]
        mov     rdi, rax
        call    std::__cxx11::basic_string&lt;char, std::char_traits&lt;char&gt;, std::allocator&lt;char&gt; &gt;::~basic_string() [complete object destructor]
        jmp     .L9
.L10:
        lea     rax, [rbp-25]
        mov     QWORD PTR [rbp-24], rax
        nop
        nop
        lea     rdx, [rbp-25]
        mov     rax, QWORD PTR [rbp-72]
        mov     esi, OFFSET FLAT:.LC0
        mov     rdi, rax
        call    std::__cxx11::basic_string&lt;char, std::char_traits&lt;char&gt;, std::allocator&lt;char&gt; &gt;::basic_string&lt;std::allocator&lt;char&gt; &gt;(char const*, std::allocator&lt;char&gt; const&amp;)
        lea     rax, [rbp-25]
        mov     rdi, rax
        call    std::__new_allocator&lt;char&gt;::~__new_allocator() [base object destructor]
        jmp     .L9
        mov     rbx, rax
        lea     rax, [rbp-64]
        mov     rdi, rax
        call    std::__cxx11::basic_string&lt;char, std::char_traits&lt;char&gt;, std::allocator&lt;char&gt; &gt;::~basic_string() [complete object destructor]
        mov     rax, rbx
        mov     rdi, rax
        call    _Unwind_Resume
        mov     rbx, rax
        lea     rax, [rbp-25]
        mov     rdi, rax
        call    std::__new_allocator&lt;char&gt;::~__new_allocator() [base object destructor]
        nop
        mov     rax, rbx
        mov     rdi, rax
        call    _Unwind_Resume
.L9:
        mov     rax, QWORD PTR [rbp-72]
        mov     rbx, QWORD PTR [rbp-8]
        leave
        ret
.LC1:
        .string "race"
.LC2:
        .string "car"
main:
        push    rbp
        mov     rbp, rsp
        push    rbx
        sub     rsp, 104
        mov     QWORD PTR [rbp-48], OFFSET FLAT:.LC1
        mov     QWORD PTR [rbp-40], OFFSET FLAT:.LC2
        lea     rax, [rbp-48]
        add     rax, 16
        lea     rdx, [rbp-25]
        mov     QWORD PTR [rbp-24], rdx
        nop
        nop
        lea     rdx, [rbp-25]
        lea     rsi, [rbp-48]
        lea     rdi, [rbp-80]
        mov     rcx, rdx
        mov     rdx, rax
        call    std::vector&lt;std::__cxx11::basic_string&lt;char, std::char_traits&lt;char&gt;, std::allocator&lt;char&gt; &gt;, std::allocator&lt;std::__cxx11::basic_string&lt;char, std::char_traits&lt;char&gt;, std::allocator&lt;char&gt; &gt; &gt; &gt;::vector&lt;char const* const*, void&gt;(char const* const*, char const* const*, std::allocator&lt;std::__cxx11::basic_string&lt;char, std::char_traits&lt;char&gt;, std::allocator&lt;char&gt; &gt; &gt; const&amp;)
        lea     rax, [rbp-25]
        mov     rdi, rax
        call    std::__new_allocator&lt;std::__cxx11::basic_string&lt;char, std::char_traits&lt;char&gt;, std::allocator&lt;char&gt; &gt; &gt;::~__new_allocator() [base object destructor]
        nop
        lea     rax, [rbp-112]
        lea     rcx, [rbp-80]
        mov     edx, 0
        mov     rsi, rcx
        mov     rdi, rax
        call    concatenateWords(std::vector&lt;std::__cxx11::basic_string&lt;char, std::char_traits&lt;char&gt;, std::allocator&lt;char&gt; &gt;, std::allocator&lt;std::__cxx11::basic_string&lt;char, std::char_traits&lt;char&gt;, std::allocator&lt;char&gt; &gt; &gt; &gt;&amp;, int)
        lea     rax, [rbp-112]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std::vector&lt;std::__cxx11::basic_string&lt;char, std::char_traits&lt;char&gt;, std::allocator&lt;char&gt; &gt;, std::allocator&lt;std::__cxx11::basic_string&lt;char, std::char_traits&lt;char&gt;, std::allocator&lt;char&gt; &gt; &gt; &gt;::~vector() [complete object destructor]
        mov     eax, ebx
        jmp     .L24
        mov     rbx, rax
        lea     rax, [rbp-25]
        mov     rdi, rax
        call    std::__new_allocator&lt;std::__cxx11::basic_string&lt;char, std::char_traits&lt;char&gt;, std::allocator&lt;char&gt; &gt; &gt;::~__new_allocator() [base object destructor]
        nop
        mov     rax, rbx
        mov     rdi, rax
        call    _Unwind_Resume
        mov     rbx, rax
        lea     rax, [rbp-112]
        mov     rdi, rax
        call    std::__cxx11::basic_string&lt;char, std::char_traits&lt;char&gt;, std::allocator&lt;char&gt; &gt;::~basic_string() [complete object destructor]
        jmp     .L20
        mov     rbx, rax
.L20:
        lea     rax, [rbp-80]
        mov     rdi, rax
        call    std::vector&lt;std::__cxx11::basic_string&lt;char, std::char_traits&lt;char&gt;, std::allocator&lt;char&gt; &gt;, std::allocator&lt;std::__cxx11::basic_string&lt;char, std::char_traits&lt;char&gt;, std::allocator&lt;char&gt; &gt; &gt; &gt;::~vector() [complete object destructor]
        mov     rax, rbx
        mov     rdi, rax
        call    _Unwind_Resume
.L24:
        mov     rbx, QWORD PTR [rbp-8]
        leave
        ret
.LC3:
        .string "basic_string: construction from null is not valid"
.LC4:
        .string "cannot create std::vector larger than max_size()"
AND
#include &lt;iostream&gt;
int main(){
    std::string firstHalf = "race";
    std::string secondHalf = "car";
    std::string fullWord = firstHalf.append(secondHalf);
    std::cout&lt;&lt;fullWord&lt;&lt;std::endl;
}</t>
  </si>
  <si>
    <t xml:space="preserve">
Both pieces of code have the same goal of concatenating two strings together. The first code example is an assembly code translation of a C++ program using`std::vector`to concatenate two strings, while the second is a C++ program that uses a`std::string`object to concatenate two strings using the`append`method.</t>
  </si>
  <si>
    <t>Is the functionality of these pieces of code the same?
.LC0:
        .string ""
concatenateWords(std::vector&lt;std::__cxx11::basic_string&lt;char, std::char_traits&lt;char&gt;, std::allocator&lt;char&gt; &gt;, std::allocator&lt;std::__cxx11::basic_string&lt;char, std::char_traits&lt;char&gt;, std::allocator&lt;char&gt; &gt; &gt; &gt;&amp;, int):
        push    rbp
        mov     rbp, rsp
        push    rbx
        sub     rsp, 88
        mov     QWORD PTR [rbp-72], rdi
        mov     QWORD PTR [rbp-80], rsi
        mov     DWORD PTR [rbp-84], edx
        mov     eax, DWORD PTR [rbp-84]
        movsx   rbx, eax
        mov     rax, QWORD PTR [rbp-80]
        mov     rdi, rax
        call    std::vector&lt;std::__cxx11::basic_string&lt;char, std::char_traits&lt;char&gt;, std::allocator&lt;char&gt; &gt;, std::allocator&lt;std::__cxx11::basic_string&lt;char, std::char_traits&lt;char&gt;, std::allocator&lt;char&gt; &gt; &gt; &gt;::size() const
        cmp     rbx, rax
        setb    al
        test    al, al
        je      .L10
        mov     eax, DWORD PTR [rbp-84]
        lea     edx, [rax+1]
        lea     rax, [rbp-64]
        mov     rcx, QWORD PTR [rbp-80]
        mov     rsi, rcx
        mov     rdi, rax
        call    concatenateWords(std::vector&lt;std::__cxx11::basic_string&lt;char, std::char_traits&lt;char&gt;, std::allocator&lt;char&gt; &gt;, std::allocator&lt;std::__cxx11::basic_string&lt;char, std::char_traits&lt;char&gt;, std::allocator&lt;char&gt; &gt; &gt; &gt;&amp;, int)
        mov     eax, DWORD PTR [rbp-84]
        movsx   rdx, eax
        mov     rax, QWORD PTR [rbp-80]
        mov     rsi, rdx
        mov     rdi, rax
        call    std::vector&lt;std::__cxx11::basic_string&lt;char, std::char_traits&lt;char&gt;, std::allocator&lt;char&gt; &gt;, std::allocator&lt;std::__cxx11::basic_string&lt;char, std::char_traits&lt;char&gt;, std::allocator&lt;char&gt; &gt; &gt; &gt;::operator[](unsigned long)
        mov     rcx, rax
        mov     rax, QWORD PTR [rbp-72]
        lea     rdx, [rbp-64]
        mov     rsi, rcx
        mov     rdi, rax
        call    std::__cxx11::basic_string&lt;char, std::char_traits&lt;char&gt;, std::allocator&lt;char&gt; &gt; std::operator+&lt;char, std::char_traits&lt;char&gt;, std::allocator&lt;char&gt; &gt;(std::__cxx11::basic_string&lt;char, std::char_traits&lt;char&gt;, std::allocator&lt;char&gt; &gt; const&amp;, std::__cxx11::basic_string&lt;char, std::char_traits&lt;char&gt;, std::allocator&lt;char&gt; &gt;&amp;&amp;)
        nop
        lea     rax, [rbp-64]
        mov     rdi, rax
        call    std::__cxx11::basic_string&lt;char, std::char_traits&lt;char&gt;, std::allocator&lt;char&gt; &gt;::~basic_string() [complete object destructor]
        jmp     .L9
.L10:
        lea     rax, [rbp-25]
        mov     QWORD PTR [rbp-24], rax
        nop
        nop
        lea     rdx, [rbp-25]
        mov     rax, QWORD PTR [rbp-72]
        mov     esi, OFFSET FLAT:.LC0
        mov     rdi, rax
        call    std::__cxx11::basic_string&lt;char, std::char_traits&lt;char&gt;, std::allocator&lt;char&gt; &gt;::basic_string&lt;std::allocator&lt;char&gt; &gt;(char const*, std::allocator&lt;char&gt; const&amp;)
        lea     rax, [rbp-25]
        mov     rdi, rax
        call    std::__new_allocator&lt;char&gt;::~__new_allocator() [base object destructor]
        jmp     .L9
        mov     rbx, rax
        lea     rax, [rbp-64]
        mov     rdi, rax
        call    std::__cxx11::basic_string&lt;char, std::char_traits&lt;char&gt;, std::allocator&lt;char&gt; &gt;::~basic_string() [complete object destructor]
        mov     rax, rbx
        mov     rdi, rax
        call    _Unwind_Resume
        mov     rbx, rax
        lea     rax, [rbp-25]
        mov     rdi, rax
        call    std::__new_allocator&lt;char&gt;::~__new_allocator() [base object destructor]
        nop
        mov     rax, rbx
        mov     rdi, rax
        call    _Unwind_Resume
.L9:
        mov     rax, QWORD PTR [rbp-72]
        mov     rbx, QWORD PTR [rbp-8]
        leave
        ret
.LC1:
        .string "race"
.LC2:
        .string "car"
main:
        push    rbp
        mov     rbp, rsp
        push    rbx
        sub     rsp, 104
        mov     QWORD PTR [rbp-48], OFFSET FLAT:.LC1
        mov     QWORD PTR [rbp-40], OFFSET FLAT:.LC2
        lea     rax, [rbp-48]
        add     rax, 16
        lea     rdx, [rbp-25]
        mov     QWORD PTR [rbp-24], rdx
        nop
        nop
        lea     rdx, [rbp-25]
        lea     rsi, [rbp-48]
        lea     rdi, [rbp-80]
        mov     rcx, rdx
        mov     rdx, rax
        call    std::vector&lt;std::__cxx11::basic_string&lt;char, std::char_traits&lt;char&gt;, std::allocator&lt;char&gt; &gt;, std::allocator&lt;std::__cxx11::basic_string&lt;char, std::char_traits&lt;char&gt;, std::allocator&lt;char&gt; &gt; &gt; &gt;::vector&lt;char const* const*, void&gt;(char const* const*, char const* const*, std::allocator&lt;std::__cxx11::basic_string&lt;char, std::char_traits&lt;char&gt;, std::allocator&lt;char&gt; &gt; &gt; const&amp;)
        lea     rax, [rbp-25]
        mov     rdi, rax
        call    std::__new_allocator&lt;std::__cxx11::basic_string&lt;char, std::char_traits&lt;char&gt;, std::allocator&lt;char&gt; &gt; &gt;::~__new_allocator() [base object destructor]
        nop
        lea     rax, [rbp-112]
        lea     rcx, [rbp-80]
        mov     edx, 0
        mov     rsi, rcx
        mov     rdi, rax
        call    concatenateWords(std::vector&lt;std::__cxx11::basic_string&lt;char, std::char_traits&lt;char&gt;, std::allocator&lt;char&gt; &gt;, std::allocator&lt;std::__cxx11::basic_string&lt;char, std::char_traits&lt;char&gt;, std::allocator&lt;char&gt; &gt; &gt; &gt;&amp;, int)
        lea     rax, [rbp-112]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std::vector&lt;std::__cxx11::basic_string&lt;char, std::char_traits&lt;char&gt;, std::allocator&lt;char&gt; &gt;, std::allocator&lt;std::__cxx11::basic_string&lt;char, std::char_traits&lt;char&gt;, std::allocator&lt;char&gt; &gt; &gt; &gt;::~vector() [complete object destructor]
        mov     eax, ebx
        jmp     .L24
        mov     rbx, rax
        lea     rax, [rbp-25]
        mov     rdi, rax
        call    std::__new_allocator&lt;std::__cxx11::basic_string&lt;char, std::char_traits&lt;char&gt;, std::allocator&lt;char&gt; &gt; &gt;::~__new_allocator() [base object destructor]
        nop
        mov     rax, rbx
        mov     rdi, rax
        call    _Unwind_Resume
        mov     rbx, rax
        lea     rax, [rbp-112]
        mov     rdi, rax
        call    std::__cxx11::basic_string&lt;char, std::char_traits&lt;char&gt;, std::allocator&lt;char&gt; &gt;::~basic_string() [complete object destructor]
        jmp     .L20
        mov     rbx, rax
.L20:
        lea     rax, [rbp-80]
        mov     rdi, rax
        call    std::vector&lt;std::__cxx11::basic_string&lt;char, std::char_traits&lt;char&gt;, std::allocator&lt;char&gt; &gt;, std::allocator&lt;std::__cxx11::basic_string&lt;char, std::char_traits&lt;char&gt;, std::allocator&lt;char&gt; &gt; &gt; &gt;::~vector() [complete object destructor]
        mov     rax, rbx
        mov     rdi, rax
        call    _Unwind_Resume
.L24:
        mov     rbx, QWORD PTR [rbp-8]
        leave
        ret
.LC3:
        .string "basic_string: construction from null is not valid"
.LC4:
        .string "cannot create std::vector larger than max_size()"
AND
#include &lt;iostream&gt;
int main(){
    std::string firstHalf = "race";
    std::string secondHalf = "car";
    std::string fullWord = firstHalf.append(secondHalf);
    std::cout&lt;&lt;fullWord&lt;&lt;std::endl;
}</t>
  </si>
  <si>
    <t xml:space="preserve">
Yes, the functionality of these two code snippets is the same. In both cases, two strings are concatenated together using the`+=`operator to form a new string. In the first case, this is done using assembly code, while in the second case it is done using the C++`std::string`class. In both cases, the final result is printed to the console.</t>
  </si>
  <si>
    <t xml:space="preserve">
Yes, both codes achieve the same goal of concatenating two strings and storing the result in a new string. The first code uses C++11's`std::basic_string`class and a custom memory allocation routine, while the second code uses`std::string`from the C++ Standard Library and simply calls`append()`method to concatenate the two strings.</t>
  </si>
  <si>
    <t xml:space="preserve">
Yes, the functionality of these two pieces of code is the same. In the first snippet, the code is using a programming language called "Assembly". This code is creating a new string object called "racecar" and printing it using the C++ overloaded operator&lt;&lt;. The second snippet is using C++ to create the same string and printing it. Both pieces of code are doing the exact same thing, but the first snippet is using lower-level programming language to accomplish the task.</t>
  </si>
  <si>
    <t>main:
        push    rbp
        mov     rbp, rsp
        push    rbx
        sub     rsp, 584
        lea     rax, [rbp-449]
        mov     QWORD PTR [rbp-24], rax
        nop
        nop
        lea     rdx, [rbp-449]
        lea     rax, [rbp-496]
        mov     rcx, rdx
        mov     edx, 101
        mov     esi, 1
        mov     rdi, rax
        call    std::__cxx11::basic_string&lt;char, std::char_traits&lt;char&gt;, std::allocator&lt;char&gt; &gt;::basic_string&lt;std::allocator&lt;char&gt; &gt;(unsigned long, char, std::allocator&lt;char&gt; const&amp;)
        lea     rax, [rbp-369]
        mov     QWORD PTR [rbp-32], rax
        nop
        nop
        lea     rdx, [rbp-369]
        lea     rax, [rbp-416]
        mov     rcx, rdx
        mov     edx, 99
        mov     esi, 1
        mov     rdi, rax
        call    std::__cxx11::basic_string&lt;char, std::char_traits&lt;char&gt;, std::allocator&lt;char&gt; &gt;::basic_string&lt;std::allocator&lt;char&gt; &gt;(unsigned long, char, std::allocator&lt;char&gt; const&amp;)
        lea     rax, [rbp-289]
        mov     QWORD PTR [rbp-40], rax
        nop
        nop
        lea     rdx, [rbp-289]
        lea     rax, [rbp-336]
        mov     rcx, rdx
        mov     edx, 97
        mov     esi, 1
        mov     rdi, rax
        call    std::__cxx11::basic_string&lt;char, std::char_traits&lt;char&gt;, std::allocator&lt;char&gt; &gt;::basic_string&lt;std::allocator&lt;char&gt; &gt;(unsigned long, char, std::allocator&lt;char&gt; const&amp;)
        lea     rax, [rbp-241]
        mov     QWORD PTR [rbp-48], rax
        nop
        nop
        lea     rdx, [rbp-241]
        lea     rax, [rbp-288]
        mov     rcx, rdx
        mov     edx, 114
        mov     esi, 1
        mov     rdi, rax
        call    std::__cxx11::basic_string&lt;char, std::char_traits&lt;char&gt;, std::allocator&lt;char&gt; &gt;::basic_string&lt;std::allocator&lt;char&gt; &gt;(unsigned long, char, std::allocator&lt;char&gt; const&amp;)
        lea     rax, [rbp-368]
        lea     rdx, [rbp-336]
        lea     rcx, [rbp-288]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[rbp-448]
        lea     rdx, [rbp-416]
        lea     rcx, [rbp-368]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[rbp-528]
        lea     rdx, [rbp-496]
        lea     rcx, [rbp-448]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[rbp-448]
        mov     rdi, rax
        call    std::__cxx11::basic_string&lt;char, std::char_traits&lt;char&gt;, std::allocator&lt;char&gt; &gt;::~basic_string() [complete object destructor]
        lea     rax, [rbp-368]
        mov     rdi, rax
        call    std::__cxx11::basic_string&lt;char, std::char_traits&lt;char&gt;, std::allocator&lt;char&gt; &gt;::~basic_string() [complete object destructor]
        lea     rax, [rbp-288]
        mov     rdi, rax
        call    std::__cxx11::basic_string&lt;char, std::char_traits&lt;char&gt;, std::allocator&lt;char&gt; &gt;::~basic_string() [complete object destructor]
        lea     rax, [rbp-241]
        mov     rdi, rax
        call    std::__new_allocator&lt;char&gt;::~__new_allocator() [base object destructor]
        nop
        lea     rax, [rbp-336]
        mov     rdi, rax
        call    std::__cxx11::basic_string&lt;char, std::char_traits&lt;char&gt;, std::allocator&lt;char&gt; &gt;::~basic_string() [complete object destructor]
        lea     rax, [rbp-289]
        mov     rdi, rax
        call    std::__new_allocator&lt;char&gt;::~__new_allocator() [base object destructor]
        nop
        lea     rax, [rbp-416]
        mov     rdi, rax
        call    std::__cxx11::basic_string&lt;char, std::char_traits&lt;char&gt;, std::allocator&lt;char&gt; &gt;::~basic_string() [complete object destructor]
        lea     rax, [rbp-369]
        mov     rdi, rax
        call    std::__new_allocator&lt;char&gt;::~__new_allocator() [base object destructor]
        nop
        lea     rax, [rbp-496]
        mov     rdi, rax
        call    std::__cxx11::basic_string&lt;char, std::char_traits&lt;char&gt;, std::allocator&lt;char&gt; &gt;::~basic_string() [complete object destructor]
        lea     rax, [rbp-449]
        mov     rdi, rax
        call    std::__new_allocator&lt;char&gt;::~__new_allocator() [base object destructor]
        nop
        lea     rax, [rbp-193]
        mov     QWORD PTR [rbp-56], rax
        nop
        nop
        lea     rdx, [rbp-193]
        lea     rax, [rbp-240]
        mov     rcx, rdx
        mov     edx, 114
        mov     esi, 1
        mov     rdi, rax
        call    std::__cxx11::basic_string&lt;char, std::char_traits&lt;char&gt;, std::allocator&lt;char&gt; &gt;::basic_string&lt;std::allocator&lt;char&gt; &gt;(unsigned long, char, std::allocator&lt;char&gt; const&amp;)
        lea     rax, [rbp-113]
        mov     QWORD PTR [rbp-64], rax
        nop
        nop
        lea     rdx, [rbp-113]
        lea     rax, [rbp-160]
        mov     rcx, rdx
        mov     edx, 97
        mov     esi, 1
        mov     rdi, rax
        call    std::__cxx11::basic_string&lt;char, std::char_traits&lt;char&gt;, std::allocator&lt;char&gt; &gt;::basic_string&lt;std::allocator&lt;char&gt; &gt;(unsigned long, char, std::allocator&lt;char&gt; const&amp;)
        lea     rax, [rbp-73]
        mov     QWORD PTR [rbp-72], rax
        nop
        nop
        lea     rdx, [rbp-73]
        lea     rax, [rbp-112]
        mov     rcx, rdx
        mov     edx, 99
        mov     esi, 1
        mov     rdi, rax
        call    std::__cxx11::basic_string&lt;char, std::char_traits&lt;char&gt;, std::allocator&lt;char&gt; &gt;::basic_string&lt;std::allocator&lt;char&gt; &gt;(unsigned long, char, std::allocator&lt;char&gt; const&amp;)
        lea     rax, [rbp-192]
        lea     rdx, [rbp-160]
        lea     rcx, [rbp-112]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[rbp-560]
        lea     rdx, [rbp-240]
        lea     rcx, [rbp-192]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[rbp-192]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[rbp-73]
        mov     rdi, rax
        call    std::__new_allocator&lt;char&gt;::~__new_allocator() [base object destructor]
        nop
        lea     rax, [rbp-160]
        mov     rdi, rax
        call    std::__cxx11::basic_string&lt;char, std::char_traits&lt;char&gt;, std::allocator&lt;char&gt; &gt;::~basic_string() [complete object destructor]
        lea     rax, [rbp-113]
        mov     rdi, rax
        call    std::__new_allocator&lt;char&gt;::~__new_allocator() [base object destructor]
        nop
        lea     rax, [rbp-240]
        mov     rdi, rax
        call    std::__cxx11::basic_string&lt;char, std::char_traits&lt;char&gt;, std::allocator&lt;char&gt; &gt;::~basic_string() [complete object destructor]
        lea     rax, [rbp-193]
        mov     rdi, rax
        call    std::__new_allocator&lt;char&gt;::~__new_allocator() [base object destructor]
        nop
        lea     rdx, [rbp-560]
        lea     rax, [rbp-528]
        mov     rsi, rdx
        mov     rdi, rax
        call    std::__cxx11::basic_string&lt;char, std::char_traits&lt;char&gt;, std::allocator&lt;char&gt; &gt;::append(std::__cxx11::basic_string&lt;char, std::char_traits&lt;char&gt;, std::allocator&lt;char&gt; &gt; const&amp;)
        mov     rdx, rax
        lea     rax, [rbp-592]
        mov     rsi, rdx
        mov     rdi, rax
        call    std::__cxx11::basic_string&lt;char, std::char_traits&lt;char&gt;, std::allocator&lt;char&gt; &gt;::basic_string(std::__cxx11::basic_string&lt;char, std::char_traits&lt;char&gt;, std::allocator&lt;char&gt; &gt; const&amp;) [complete object constructor]
        lea     rax, [rbp-592]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[rbp-592]
        mov     rdi, rax
        call    std::__cxx11::basic_string&lt;char, std::char_traits&lt;char&gt;, std::allocator&lt;char&gt; &gt;::~basic_string() [complete object destructor]
        lea     rax, [rbp-560]
        mov     rdi, rax
        call    std::__cxx11::basic_string&lt;char, std::char_traits&lt;char&gt;, std::allocator&lt;char&gt; &gt;::~basic_string() [complete object destructor]
        lea     rax, [rbp-528]
        mov     rdi, rax
        call    std::__cxx11::basic_string&lt;char, std::char_traits&lt;char&gt;, std::allocator&lt;char&gt; &gt;::~basic_string() [complete object destructor]
        mov     eax, 0
        jmp     .L32
        mov     rbx, rax
        lea     rax, [rbp-448]
        mov     rdi, rax
        call    std::__cxx11::basic_string&lt;char, std::char_traits&lt;char&gt;, std::allocator&lt;char&gt; &gt;::~basic_string() [complete object destructor]
        jmp     .L4
        mov     rbx, rax
.L4:
        lea     rax, [rbp-368]
        mov     rdi, rax
        call    std::__cxx11::basic_string&lt;char, std::char_traits&lt;char&gt;, std::allocator&lt;char&gt; &gt;::~basic_string() [complete object destructor]
        jmp     .L5
        mov     rbx, rax
.L5:
        lea     rax, [rbp-288]
        mov     rdi, rax
        call    std::__cxx11::basic_string&lt;char, std::char_traits&lt;char&gt;, std::allocator&lt;char&gt; &gt;::~basic_string() [complete object destructor]
        jmp     .L6
        mov     rbx, rax
.L6:
        lea     rax, [rbp-241]
        mov     rdi, rax
        call    std::__new_allocator&lt;char&gt;::~__new_allocator() [base object destructor]
        nop
        lea     rax, [rbp-336]
        mov     rdi, rax
        call    std::__cxx11::basic_string&lt;char, std::char_traits&lt;char&gt;, std::allocator&lt;char&gt; &gt;::~basic_string() [complete object destructor]
        jmp     .L7
        mov     rbx, rax
.L7:
        lea     rax, [rbp-289]
        mov     rdi, rax
        call    std::__new_allocator&lt;char&gt;::~__new_allocator() [base object destructor]
        nop
        lea     rax, [rbp-416]
        mov     rdi, rax
        call    std::__cxx11::basic_string&lt;char, std::char_traits&lt;char&gt;, std::allocator&lt;char&gt; &gt;::~basic_string() [complete object destructor]
        jmp     .L8
        mov     rbx, rax
.L8:
        lea     rax, [rbp-369]
        mov     rdi, rax
        call    std::__new_allocator&lt;char&gt;::~__new_allocator() [base object destructor]
        nop
        lea     rax, [rbp-496]
        mov     rdi, rax
        call    std::__cxx11::basic_string&lt;char, std::char_traits&lt;char&gt;, std::allocator&lt;char&gt; &gt;::~basic_string() [complete object destructor]
        jmp     .L9
        mov     rbx, rax
.L9:
        lea     rax, [rbp-449]
        mov     rdi, rax
        call    std::__new_allocator&lt;char&gt;::~__new_allocator() [base object destructor]
        nop
        mov     rax, rbx
        mov     rdi, rax
        call    _Unwind_Resume
        mov     rbx, rax
        lea     rax, [rbp-192]
        mov     rdi, rax
        call    std::__cxx11::basic_string&lt;char, std::char_traits&lt;char&gt;, std::allocator&lt;char&gt; &gt;::~basic_string() [complete object destructor]
        jmp     .L11
        mov     rbx, rax
.L11:
        lea     rax, [rbp-112]
        mov     rdi, rax
        call    std::__cxx11::basic_string&lt;char, std::char_traits&lt;char&gt;, std::allocator&lt;char&gt; &gt;::~basic_string() [complete object destructor]
        jmp     .L12
        mov     rbx, rax
.L12:
        lea     rax, [rbp-73]
        mov     rdi, rax
        call    std::__new_allocator&lt;char&gt;::~__new_allocator() [base object destructor]
        nop
        lea     rax, [rbp-160]
        mov     rdi, rax
        call    std::__cxx11::basic_string&lt;char, std::char_traits&lt;char&gt;, std::allocator&lt;char&gt; &gt;::~basic_string() [complete object destructor]
        jmp     .L13
        mov     rbx, rax
.L13:
        lea     rax, [rbp-113]
        mov     rdi, rax
        call    std::__new_allocator&lt;char&gt;::~__new_allocator() [base object destructor]
        nop
        lea     rax, [rbp-240]
        mov     rdi, rax
        call    std::__cxx11::basic_string&lt;char, std::char_traits&lt;char&gt;, std::allocator&lt;char&gt; &gt;::~basic_string() [complete object destructor]
        jmp     .L14
        mov     rbx, rax
.L14:
        lea     rax, [rbp-193]
        mov     rdi, rax
        call    std::__new_allocator&lt;char&gt;::~__new_allocator() [base object destructor]
        nop
        jmp     .L15
        mov     rbx, rax
        lea     rax, [rbp-592]
        mov     rdi, rax
        call    std::__cxx11::basic_string&lt;char, std::char_traits&lt;char&gt;, std::allocator&lt;char&gt; &gt;::~basic_string() [complete object destructor]
        jmp     .L17
        mov     rbx, rax
.L17:
        lea     rax, [rbp-560]
        mov     rdi, rax
        call    std::__cxx11::basic_string&lt;char, std::char_traits&lt;char&gt;, std::allocator&lt;char&gt; &gt;::~basic_string() [complete object destructor]
.L15:
        lea     rax, [rbp-528]
        mov     rdi, rax
        call    std::__cxx11::basic_string&lt;char, std::char_traits&lt;char&gt;, std::allocator&lt;char&gt; &gt;::~basic_string() [complete object destructor]
        mov     rax, rbx
        mov     rdi, rax
        call    _Unwind_Resume
.L32:
        mov     rbx, QWORD PTR [rbp-8]
        leave
        ret</t>
  </si>
  <si>
    <t>Do these pieces of code achieve the same goal?
main:
        push    rbp
        mov     rbp, rsp
        push    rbx
        sub     rsp, 584
        lea     rax, [rbp-449]
        mov     QWORD PTR [rbp-24], rax
        nop
        nop
        lea     rdx, [rbp-449]
        lea     rax, [rbp-496]
        mov     rcx, rdx
        mov     edx, 101
        mov     esi, 1
        mov     rdi, rax
        call    std::__cxx11::basic_string&lt;char, std::char_traits&lt;char&gt;, std::allocator&lt;char&gt; &gt;::basic_string&lt;std::allocator&lt;char&gt; &gt;(unsigned long, char, std::allocator&lt;char&gt; const&amp;)
        lea     rax, [rbp-369]
        mov     QWORD PTR [rbp-32], rax
        nop
        nop
        lea     rdx, [rbp-369]
        lea     rax, [rbp-416]
        mov     rcx, rdx
        mov     edx, 99
        mov     esi, 1
        mov     rdi, rax
        call    std::__cxx11::basic_string&lt;char, std::char_traits&lt;char&gt;, std::allocator&lt;char&gt; &gt;::basic_string&lt;std::allocator&lt;char&gt; &gt;(unsigned long, char, std::allocator&lt;char&gt; const&amp;)
        lea     rax, [rbp-289]
        mov     QWORD PTR [rbp-40], rax
        nop
        nop
        lea     rdx, [rbp-289]
        lea     rax, [rbp-336]
        mov     rcx, rdx
        mov     edx, 97
        mov     esi, 1
        mov     rdi, rax
        call    std::__cxx11::basic_string&lt;char, std::char_traits&lt;char&gt;, std::allocator&lt;char&gt; &gt;::basic_string&lt;std::allocator&lt;char&gt; &gt;(unsigned long, char, std::allocator&lt;char&gt; const&amp;)
        lea     rax, [rbp-241]
        mov     QWORD PTR [rbp-48], rax
        nop
        nop
        lea     rdx, [rbp-241]
        lea     rax, [rbp-288]
        mov     rcx, rdx
        mov     edx, 114
        mov     esi, 1
        mov     rdi, rax
        call    std::__cxx11::basic_string&lt;char, std::char_traits&lt;char&gt;, std::allocator&lt;char&gt; &gt;::basic_string&lt;std::allocator&lt;char&gt; &gt;(unsigned long, char, std::allocator&lt;char&gt; const&amp;)
        lea     rax, [rbp-368]
        lea     rdx, [rbp-336]
        lea     rcx, [rbp-288]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[rbp-448]
        lea     rdx, [rbp-416]
        lea     rcx, [rbp-368]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[rbp-528]
        lea     rdx, [rbp-496]
        lea     rcx, [rbp-448]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[rbp-448]
        mov     rdi, rax
        call    std::__cxx11::basic_string&lt;char, std::char_traits&lt;char&gt;, std::allocator&lt;char&gt; &gt;::~basic_string() [complete object destructor]
        lea     rax, [rbp-368]
        mov     rdi, rax
        call    std::__cxx11::basic_string&lt;char, std::char_traits&lt;char&gt;, std::allocator&lt;char&gt; &gt;::~basic_string() [complete object destructor]
        lea     rax, [rbp-288]
        mov     rdi, rax
        call    std::__cxx11::basic_string&lt;char, std::char_traits&lt;char&gt;, std::allocator&lt;char&gt; &gt;::~basic_string() [complete object destructor]
        lea     rax, [rbp-241]
        mov     rdi, rax
        call    std::__new_allocator&lt;char&gt;::~__new_allocator() [base object destructor]
        nop
        lea     rax, [rbp-336]
        mov     rdi, rax
        call    std::__cxx11::basic_string&lt;char, std::char_traits&lt;char&gt;, std::allocator&lt;char&gt; &gt;::~basic_string() [complete object destructor]
        lea     rax, [rbp-289]
        mov     rdi, rax
        call    std::__new_allocator&lt;char&gt;::~__new_allocator() [base object destructor]
        nop
        lea     rax, [rbp-416]
        mov     rdi, rax
        call    std::__cxx11::basic_string&lt;char, std::char_traits&lt;char&gt;, std::allocator&lt;char&gt; &gt;::~basic_string() [complete object destructor]
        lea     rax, [rbp-369]
        mov     rdi, rax
        call    std::__new_allocator&lt;char&gt;::~__new_allocator() [base object destructor]
        nop
        lea     rax, [rbp-496]
        mov     rdi, rax
        call    std::__cxx11::basic_string&lt;char, std::char_traits&lt;char&gt;, std::allocator&lt;char&gt; &gt;::~basic_string() [complete object destructor]
        lea     rax, [rbp-449]
        mov     rdi, rax
        call    std::__new_allocator&lt;char&gt;::~__new_allocator() [base object destructor]
        nop
        lea     rax, [rbp-193]
        mov     QWORD PTR [rbp-56], rax
        nop
        nop
        lea     rdx, [rbp-193]
        lea     rax, [rbp-240]
        mov     rcx, rdx
        mov     edx, 114
        mov     esi, 1
        mov     rdi, rax
        call    std::__cxx11::basic_string&lt;char, std::char_traits&lt;char&gt;, std::allocator&lt;char&gt; &gt;::basic_string&lt;std::allocator&lt;char&gt; &gt;(unsigned long, char, std::allocator&lt;char&gt; const&amp;)
        lea     rax, [rbp-113]
        mov     QWORD PTR [rbp-64], rax
        nop
        nop
        lea     rdx, [rbp-113]
        lea     rax, [rbp-160]
        mov     rcx, rdx
        mov     edx, 97
        mov     esi, 1
        mov     rdi, rax
        call    std::__cxx11::basic_string&lt;char, std::char_traits&lt;char&gt;, std::allocator&lt;char&gt; &gt;::basic_string&lt;std::allocator&lt;char&gt; &gt;(unsigned long, char, std::allocator&lt;char&gt; const&amp;)
        lea     rax, [rbp-73]
        mov     QWORD PTR [rbp-72], rax
        nop
        nop
        lea     rdx, [rbp-73]
        lea     rax, [rbp-112]
        mov     rcx, rdx
        mov     edx, 99
        mov     esi, 1
        mov     rdi, rax
        call    std::__cxx11::basic_string&lt;char, std::char_traits&lt;char&gt;, std::allocator&lt;char&gt; &gt;::basic_string&lt;std::allocator&lt;char&gt; &gt;(unsigned long, char, std::allocator&lt;char&gt; const&amp;)
        lea     rax, [rbp-192]
        lea     rdx, [rbp-160]
        lea     rcx, [rbp-112]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[rbp-560]
        lea     rdx, [rbp-240]
        lea     rcx, [rbp-192]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[rbp-192]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[rbp-73]
        mov     rdi, rax
        call    std::__new_allocator&lt;char&gt;::~__new_allocator() [base object destructor]
        nop
        lea     rax, [rbp-160]
        mov     rdi, rax
        call    std::__cxx11::basic_string&lt;char, std::char_traits&lt;char&gt;, std::allocator&lt;char&gt; &gt;::~basic_string() [complete object destructor]
        lea     rax, [rbp-113]
        mov     rdi, rax
        call    std::__new_allocator&lt;char&gt;::~__new_allocator() [base object destructor]
        nop
        lea     rax, [rbp-240]
        mov     rdi, rax
        call    std::__cxx11::basic_string&lt;char, std::char_traits&lt;char&gt;, std::allocator&lt;char&gt; &gt;::~basic_string() [complete object destructor]
        lea     rax, [rbp-193]
        mov     rdi, rax
        call    std::__new_allocator&lt;char&gt;::~__new_allocator() [base object destructor]
        nop
        lea     rdx, [rbp-560]
        lea     rax, [rbp-528]
        mov     rsi, rdx
        mov     rdi, rax
        call    std::__cxx11::basic_string&lt;char, std::char_traits&lt;char&gt;, std::allocator&lt;char&gt; &gt;::append(std::__cxx11::basic_string&lt;char, std::char_traits&lt;char&gt;, std::allocator&lt;char&gt; &gt; const&amp;)
        mov     rdx, rax
        lea     rax, [rbp-592]
        mov     rsi, rdx
        mov     rdi, rax
        call    std::__cxx11::basic_string&lt;char, std::char_traits&lt;char&gt;, std::allocator&lt;char&gt; &gt;::basic_string(std::__cxx11::basic_string&lt;char, std::char_traits&lt;char&gt;, std::allocator&lt;char&gt; &gt; const&amp;) [complete object constructor]
        lea     rax, [rbp-592]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[rbp-592]
        mov     rdi, rax
        call    std::__cxx11::basic_string&lt;char, std::char_traits&lt;char&gt;, std::allocator&lt;char&gt; &gt;::~basic_string() [complete object destructor]
        lea     rax, [rbp-560]
        mov     rdi, rax
        call    std::__cxx11::basic_string&lt;char, std::char_traits&lt;char&gt;, std::allocator&lt;char&gt; &gt;::~basic_string() [complete object destructor]
        lea     rax, [rbp-528]
        mov     rdi, rax
        call    std::__cxx11::basic_string&lt;char, std::char_traits&lt;char&gt;, std::allocator&lt;char&gt; &gt;::~basic_string() [complete object destructor]
        mov     eax, 0
        jmp     .L32
        mov     rbx, rax
        lea     rax, [rbp-448]
        mov     rdi, rax
        call    std::__cxx11::basic_string&lt;char, std::char_traits&lt;char&gt;, std::allocator&lt;char&gt; &gt;::~basic_string() [complete object destructor]
        jmp     .L4
        mov     rbx, rax
.L4:
        lea     rax, [rbp-368]
        mov     rdi, rax
        call    std::__cxx11::basic_string&lt;char, std::char_traits&lt;char&gt;, std::allocator&lt;char&gt; &gt;::~basic_string() [complete object destructor]
        jmp     .L5
        mov     rbx, rax
.L5:
        lea     rax, [rbp-288]
        mov     rdi, rax
        call    std::__cxx11::basic_string&lt;char, std::char_traits&lt;char&gt;, std::allocator&lt;char&gt; &gt;::~basic_string() [complete object destructor]
        jmp     .L6
        mov     rbx, rax
.L6:
        lea     rax, [rbp-241]
        mov     rdi, rax
        call    std::__new_allocator&lt;char&gt;::~__new_allocator() [base object destructor]
        nop
        lea     rax, [rbp-336]
        mov     rdi, rax
        call    std::__cxx11::basic_string&lt;char, std::char_traits&lt;char&gt;, std::allocator&lt;char&gt; &gt;::~basic_string() [complete object destructor]
        jmp     .L7
        mov     rbx, rax
.L7:
        lea     rax, [rbp-289]
        mov     rdi, rax
        call    std::__new_allocator&lt;char&gt;::~__new_allocator() [base object destructor]
        nop
        lea     rax, [rbp-416]
        mov     rdi, rax
        call    std::__cxx11::basic_string&lt;char, std::char_traits&lt;char&gt;, std::allocator&lt;char&gt; &gt;::~basic_string() [complete object destructor]
        jmp     .L8
        mov     rbx, rax
.L8:
        lea     rax, [rbp-369]
        mov     rdi, rax
        call    std::__new_allocator&lt;char&gt;::~__new_allocator() [base object destructor]
        nop
        lea     rax, [rbp-496]
        mov     rdi, rax
        call    std::__cxx11::basic_string&lt;char, std::char_traits&lt;char&gt;, std::allocator&lt;char&gt; &gt;::~basic_string() [complete object destructor]
        jmp     .L9
        mov     rbx, rax
.L9:
        lea     rax, [rbp-449]
        mov     rdi, rax
        call    std::__new_allocator&lt;char&gt;::~__new_allocator() [base object destructor]
        nop
        mov     rax, rbx
        mov     rdi, rax
        call    _Unwind_Resume
        mov     rbx, rax
        lea     rax, [rbp-192]
        mov     rdi, rax
        call    std::__cxx11::basic_string&lt;char, std::char_traits&lt;char&gt;, std::allocator&lt;char&gt; &gt;::~basic_string() [complete object destructor]
        jmp     .L11
        mov     rbx, rax
.L11:
        lea     rax, [rbp-112]
        mov     rdi, rax
        call    std::__cxx11::basic_string&lt;char, std::char_traits&lt;char&gt;, std::allocator&lt;char&gt; &gt;::~basic_string() [complete object destructor]
        jmp     .L12
        mov     rbx, rax
.L12:
        lea     rax, [rbp-73]
        mov     rdi, rax
        call    std::__new_allocator&lt;char&gt;::~__new_allocator() [base object destructor]
        nop
        lea     rax, [rbp-160]
        mov     rdi, rax
        call    std::__cxx11::basic_string&lt;char, std::char_traits&lt;char&gt;, std::allocator&lt;char&gt; &gt;::~basic_string() [complete object destructor]
        jmp     .L13
        mov     rbx, rax
.L13:
        lea     rax, [rbp-113]
        mov     rdi, rax
        call    std::__new_allocator&lt;char&gt;::~__new_allocator() [base object destructor]
        nop
        lea     rax, [rbp-240]
        mov     rdi, rax
        call    std::__cxx11::basic_string&lt;char, std::char_traits&lt;char&gt;, std::allocator&lt;char&gt; &gt;::~basic_string() [complete object destructor]
        jmp     .L14
        mov     rbx, rax
.L14:
        lea     rax, [rbp-193]
        mov     rdi, rax
        call    std::__new_allocator&lt;char&gt;::~__new_allocator() [base object destructor]
        nop
        jmp     .L15
        mov     rbx, rax
        lea     rax, [rbp-592]
        mov     rdi, rax
        call    std::__cxx11::basic_string&lt;char, std::char_traits&lt;char&gt;, std::allocator&lt;char&gt; &gt;::~basic_string() [complete object destructor]
        jmp     .L17
        mov     rbx, rax
.L17:
        lea     rax, [rbp-560]
        mov     rdi, rax
        call    std::__cxx11::basic_string&lt;char, std::char_traits&lt;char&gt;, std::allocator&lt;char&gt; &gt;::~basic_string() [complete object destructor]
.L15:
        lea     rax, [rbp-528]
        mov     rdi, rax
        call    std::__cxx11::basic_string&lt;char, std::char_traits&lt;char&gt;, std::allocator&lt;char&gt; &gt;::~basic_string() [complete object destructor]
        mov     rax, rbx
        mov     rdi, rax
        call    _Unwind_Resume
.L32:
        mov     rbx, QWORD PTR [rbp-8]
        leave
        ret
AND
#include &lt;iostream&gt;
int main(){
    std::string firstHalf = "race";
    std::string secondHalf = "car";
    std::string fullWord = firstHalf.append(secondHalf);
    std::cout&lt;&lt;fullWord&lt;&lt;std::endl;
}</t>
  </si>
  <si>
    <t xml:space="preserve">
Yes, both pieces of code achieve the same goal of creating a std::string object and appending it to another std::string object. The first code snippet is assembly code, which is machine-level code that is specific to the processor architecture, while the second code snippet is C++ code, which is a high-level programming language that is portable across multiple processor architectures. Both code snippets create a std::string object using the`std::string`class, and use the`append`method to append one string to another. The final result is the output of the full string to the console using`std::cout`in the C++ code.</t>
  </si>
  <si>
    <t>Is the functionality of these pieces of code the same?
main:
        push    rbp
        mov     rbp, rsp
        push    rbx
        sub     rsp, 584
        lea     rax, [rbp-449]
        mov     QWORD PTR [rbp-24], rax
        nop
        nop
        lea     rdx, [rbp-449]
        lea     rax, [rbp-496]
        mov     rcx, rdx
        mov     edx, 101
        mov     esi, 1
        mov     rdi, rax
        call    std::__cxx11::basic_string&lt;char, std::char_traits&lt;char&gt;, std::allocator&lt;char&gt; &gt;::basic_string&lt;std::allocator&lt;char&gt; &gt;(unsigned long, char, std::allocator&lt;char&gt; const&amp;)
        lea     rax, [rbp-369]
        mov     QWORD PTR [rbp-32], rax
        nop
        nop
        lea     rdx, [rbp-369]
        lea     rax, [rbp-416]
        mov     rcx, rdx
        mov     edx, 99
        mov     esi, 1
        mov     rdi, rax
        call    std::__cxx11::basic_string&lt;char, std::char_traits&lt;char&gt;, std::allocator&lt;char&gt; &gt;::basic_string&lt;std::allocator&lt;char&gt; &gt;(unsigned long, char, std::allocator&lt;char&gt; const&amp;)
        lea     rax, [rbp-289]
        mov     QWORD PTR [rbp-40], rax
        nop
        nop
        lea     rdx, [rbp-289]
        lea     rax, [rbp-336]
        mov     rcx, rdx
        mov     edx, 97
        mov     esi, 1
        mov     rdi, rax
        call    std::__cxx11::basic_string&lt;char, std::char_traits&lt;char&gt;, std::allocator&lt;char&gt; &gt;::basic_string&lt;std::allocator&lt;char&gt; &gt;(unsigned long, char, std::allocator&lt;char&gt; const&amp;)
        lea     rax, [rbp-241]
        mov     QWORD PTR [rbp-48], rax
        nop
        nop
        lea     rdx, [rbp-241]
        lea     rax, [rbp-288]
        mov     rcx, rdx
        mov     edx, 114
        mov     esi, 1
        mov     rdi, rax
        call    std::__cxx11::basic_string&lt;char, std::char_traits&lt;char&gt;, std::allocator&lt;char&gt; &gt;::basic_string&lt;std::allocator&lt;char&gt; &gt;(unsigned long, char, std::allocator&lt;char&gt; const&amp;)
        lea     rax, [rbp-368]
        lea     rdx, [rbp-336]
        lea     rcx, [rbp-288]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[rbp-448]
        lea     rdx, [rbp-416]
        lea     rcx, [rbp-368]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[rbp-528]
        lea     rdx, [rbp-496]
        lea     rcx, [rbp-448]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[rbp-448]
        mov     rdi, rax
        call    std::__cxx11::basic_string&lt;char, std::char_traits&lt;char&gt;, std::allocator&lt;char&gt; &gt;::~basic_string() [complete object destructor]
        lea     rax, [rbp-368]
        mov     rdi, rax
        call    std::__cxx11::basic_string&lt;char, std::char_traits&lt;char&gt;, std::allocator&lt;char&gt; &gt;::~basic_string() [complete object destructor]
        lea     rax, [rbp-288]
        mov     rdi, rax
        call    std::__cxx11::basic_string&lt;char, std::char_traits&lt;char&gt;, std::allocator&lt;char&gt; &gt;::~basic_string() [complete object destructor]
        lea     rax, [rbp-241]
        mov     rdi, rax
        call    std::__new_allocator&lt;char&gt;::~__new_allocator() [base object destructor]
        nop
        lea     rax, [rbp-336]
        mov     rdi, rax
        call    std::__cxx11::basic_string&lt;char, std::char_traits&lt;char&gt;, std::allocator&lt;char&gt; &gt;::~basic_string() [complete object destructor]
        lea     rax, [rbp-289]
        mov     rdi, rax
        call    std::__new_allocator&lt;char&gt;::~__new_allocator() [base object destructor]
        nop
        lea     rax, [rbp-416]
        mov     rdi, rax
        call    std::__cxx11::basic_string&lt;char, std::char_traits&lt;char&gt;, std::allocator&lt;char&gt; &gt;::~basic_string() [complete object destructor]
        lea     rax, [rbp-369]
        mov     rdi, rax
        call    std::__new_allocator&lt;char&gt;::~__new_allocator() [base object destructor]
        nop
        lea     rax, [rbp-496]
        mov     rdi, rax
        call    std::__cxx11::basic_string&lt;char, std::char_traits&lt;char&gt;, std::allocator&lt;char&gt; &gt;::~basic_string() [complete object destructor]
        lea     rax, [rbp-449]
        mov     rdi, rax
        call    std::__new_allocator&lt;char&gt;::~__new_allocator() [base object destructor]
        nop
        lea     rax, [rbp-193]
        mov     QWORD PTR [rbp-56], rax
        nop
        nop
        lea     rdx, [rbp-193]
        lea     rax, [rbp-240]
        mov     rcx, rdx
        mov     edx, 114
        mov     esi, 1
        mov     rdi, rax
        call    std::__cxx11::basic_string&lt;char, std::char_traits&lt;char&gt;, std::allocator&lt;char&gt; &gt;::basic_string&lt;std::allocator&lt;char&gt; &gt;(unsigned long, char, std::allocator&lt;char&gt; const&amp;)
        lea     rax, [rbp-113]
        mov     QWORD PTR [rbp-64], rax
        nop
        nop
        lea     rdx, [rbp-113]
        lea     rax, [rbp-160]
        mov     rcx, rdx
        mov     edx, 97
        mov     esi, 1
        mov     rdi, rax
        call    std::__cxx11::basic_string&lt;char, std::char_traits&lt;char&gt;, std::allocator&lt;char&gt; &gt;::basic_string&lt;std::allocator&lt;char&gt; &gt;(unsigned long, char, std::allocator&lt;char&gt; const&amp;)
        lea     rax, [rbp-73]
        mov     QWORD PTR [rbp-72], rax
        nop
        nop
        lea     rdx, [rbp-73]
        lea     rax, [rbp-112]
        mov     rcx, rdx
        mov     edx, 99
        mov     esi, 1
        mov     rdi, rax
        call    std::__cxx11::basic_string&lt;char, std::char_traits&lt;char&gt;, std::allocator&lt;char&gt; &gt;::basic_string&lt;std::allocator&lt;char&gt; &gt;(unsigned long, char, std::allocator&lt;char&gt; const&amp;)
        lea     rax, [rbp-192]
        lea     rdx, [rbp-160]
        lea     rcx, [rbp-112]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[rbp-560]
        lea     rdx, [rbp-240]
        lea     rcx, [rbp-192]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[rbp-192]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[rbp-73]
        mov     rdi, rax
        call    std::__new_allocator&lt;char&gt;::~__new_allocator() [base object destructor]
        nop
        lea     rax, [rbp-160]
        mov     rdi, rax
        call    std::__cxx11::basic_string&lt;char, std::char_traits&lt;char&gt;, std::allocator&lt;char&gt; &gt;::~basic_string() [complete object destructor]
        lea     rax, [rbp-113]
        mov     rdi, rax
        call    std::__new_allocator&lt;char&gt;::~__new_allocator() [base object destructor]
        nop
        lea     rax, [rbp-240]
        mov     rdi, rax
        call    std::__cxx11::basic_string&lt;char, std::char_traits&lt;char&gt;, std::allocator&lt;char&gt; &gt;::~basic_string() [complete object destructor]
        lea     rax, [rbp-193]
        mov     rdi, rax
        call    std::__new_allocator&lt;char&gt;::~__new_allocator() [base object destructor]
        nop
        lea     rdx, [rbp-560]
        lea     rax, [rbp-528]
        mov     rsi, rdx
        mov     rdi, rax
        call    std::__cxx11::basic_string&lt;char, std::char_traits&lt;char&gt;, std::allocator&lt;char&gt; &gt;::append(std::__cxx11::basic_string&lt;char, std::char_traits&lt;char&gt;, std::allocator&lt;char&gt; &gt; const&amp;)
        mov     rdx, rax
        lea     rax, [rbp-592]
        mov     rsi, rdx
        mov     rdi, rax
        call    std::__cxx11::basic_string&lt;char, std::char_traits&lt;char&gt;, std::allocator&lt;char&gt; &gt;::basic_string(std::__cxx11::basic_string&lt;char, std::char_traits&lt;char&gt;, std::allocator&lt;char&gt; &gt; const&amp;) [complete object constructor]
        lea     rax, [rbp-592]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[rbp-592]
        mov     rdi, rax
        call    std::__cxx11::basic_string&lt;char, std::char_traits&lt;char&gt;, std::allocator&lt;char&gt; &gt;::~basic_string() [complete object destructor]
        lea     rax, [rbp-560]
        mov     rdi, rax
        call    std::__cxx11::basic_string&lt;char, std::char_traits&lt;char&gt;, std::allocator&lt;char&gt; &gt;::~basic_string() [complete object destructor]
        lea     rax, [rbp-528]
        mov     rdi, rax
        call    std::__cxx11::basic_string&lt;char, std::char_traits&lt;char&gt;, std::allocator&lt;char&gt; &gt;::~basic_string() [complete object destructor]
        mov     eax, 0
        jmp     .L32
        mov     rbx, rax
        lea     rax, [rbp-448]
        mov     rdi, rax
        call    std::__cxx11::basic_string&lt;char, std::char_traits&lt;char&gt;, std::allocator&lt;char&gt; &gt;::~basic_string() [complete object destructor]
        jmp     .L4
        mov     rbx, rax
.L4:
        lea     rax, [rbp-368]
        mov     rdi, rax
        call    std::__cxx11::basic_string&lt;char, std::char_traits&lt;char&gt;, std::allocator&lt;char&gt; &gt;::~basic_string() [complete object destructor]
        jmp     .L5
        mov     rbx, rax
.L5:
        lea     rax, [rbp-288]
        mov     rdi, rax
        call    std::__cxx11::basic_string&lt;char, std::char_traits&lt;char&gt;, std::allocator&lt;char&gt; &gt;::~basic_string() [complete object destructor]
        jmp     .L6
        mov     rbx, rax
.L6:
        lea     rax, [rbp-241]
        mov     rdi, rax
        call    std::__new_allocator&lt;char&gt;::~__new_allocator() [base object destructor]
        nop
        lea     rax, [rbp-336]
        mov     rdi, rax
        call    std::__cxx11::basic_string&lt;char, std::char_traits&lt;char&gt;, std::allocator&lt;char&gt; &gt;::~basic_string() [complete object destructor]
        jmp     .L7
        mov     rbx, rax
.L7:
        lea     rax, [rbp-289]
        mov     rdi, rax
        call    std::__new_allocator&lt;char&gt;::~__new_allocator() [base object destructor]
        nop
        lea     rax, [rbp-416]
        mov     rdi, rax
        call    std::__cxx11::basic_string&lt;char, std::char_traits&lt;char&gt;, std::allocator&lt;char&gt; &gt;::~basic_string() [complete object destructor]
        jmp     .L8
        mov     rbx, rax
.L8:
        lea     rax, [rbp-369]
        mov     rdi, rax
        call    std::__new_allocator&lt;char&gt;::~__new_allocator() [base object destructor]
        nop
        lea     rax, [rbp-496]
        mov     rdi, rax
        call    std::__cxx11::basic_string&lt;char, std::char_traits&lt;char&gt;, std::allocator&lt;char&gt; &gt;::~basic_string() [complete object destructor]
        jmp     .L9
        mov     rbx, rax
.L9:
        lea     rax, [rbp-449]
        mov     rdi, rax
        call    std::__new_allocator&lt;char&gt;::~__new_allocator() [base object destructor]
        nop
        mov     rax, rbx
        mov     rdi, rax
        call    _Unwind_Resume
        mov     rbx, rax
        lea     rax, [rbp-192]
        mov     rdi, rax
        call    std::__cxx11::basic_string&lt;char, std::char_traits&lt;char&gt;, std::allocator&lt;char&gt; &gt;::~basic_string() [complete object destructor]
        jmp     .L11
        mov     rbx, rax
.L11:
        lea     rax, [rbp-112]
        mov     rdi, rax
        call    std::__cxx11::basic_string&lt;char, std::char_traits&lt;char&gt;, std::allocator&lt;char&gt; &gt;::~basic_string() [complete object destructor]
        jmp     .L12
        mov     rbx, rax
.L12:
        lea     rax, [rbp-73]
        mov     rdi, rax
        call    std::__new_allocator&lt;char&gt;::~__new_allocator() [base object destructor]
        nop
        lea     rax, [rbp-160]
        mov     rdi, rax
        call    std::__cxx11::basic_string&lt;char, std::char_traits&lt;char&gt;, std::allocator&lt;char&gt; &gt;::~basic_string() [complete object destructor]
        jmp     .L13
        mov     rbx, rax
.L13:
        lea     rax, [rbp-113]
        mov     rdi, rax
        call    std::__new_allocator&lt;char&gt;::~__new_allocator() [base object destructor]
        nop
        lea     rax, [rbp-240]
        mov     rdi, rax
        call    std::__cxx11::basic_string&lt;char, std::char_traits&lt;char&gt;, std::allocator&lt;char&gt; &gt;::~basic_string() [complete object destructor]
        jmp     .L14
        mov     rbx, rax
.L14:
        lea     rax, [rbp-193]
        mov     rdi, rax
        call    std::__new_allocator&lt;char&gt;::~__new_allocator() [base object destructor]
        nop
        jmp     .L15
        mov     rbx, rax
        lea     rax, [rbp-592]
        mov     rdi, rax
        call    std::__cxx11::basic_string&lt;char, std::char_traits&lt;char&gt;, std::allocator&lt;char&gt; &gt;::~basic_string() [complete object destructor]
        jmp     .L17
        mov     rbx, rax
.L17:
        lea     rax, [rbp-560]
        mov     rdi, rax
        call    std::__cxx11::basic_string&lt;char, std::char_traits&lt;char&gt;, std::allocator&lt;char&gt; &gt;::~basic_string() [complete object destructor]
.L15:
        lea     rax, [rbp-528]
        mov     rdi, rax
        call    std::__cxx11::basic_string&lt;char, std::char_traits&lt;char&gt;, std::allocator&lt;char&gt; &gt;::~basic_string() [complete object destructor]
        mov     rax, rbx
        mov     rdi, rax
        call    _Unwind_Resume
.L32:
        mov     rbx, QWORD PTR [rbp-8]
        leave
        ret
AND
#include &lt;iostream&gt;
int main(){
    std::string firstHalf = "race";
    std::string secondHalf = "car";
    std::string fullWord = firstHalf.append(secondHalf);
    std::cout&lt;&lt;fullWord&lt;&lt;std::endl;
}</t>
  </si>
  <si>
    <t xml:space="preserve">
The first code snippet is assembly code, while the second one is a C++ program. They appear to perform different tasks.
The first code snippet appears to initialize several variables on the stack, then call several functions from the standard C++ library, including`operator+`,`operator&lt;&lt;`, and`~basic_string`. It is not clear what the purpose of this code is without more context.
The second code snippet is a simple program that uses the`std::cout`stream object to print a string to the console. It defines two variables`firstHalf`and`secondHalf`, then uses the`append()`method to concatenate them and create a new string`fullWord`, which it then prints to the console.</t>
  </si>
  <si>
    <t>/** N/A  **/</t>
  </si>
  <si>
    <t>Do these pieces of code achieve the same goal?
/** N/A  **/
AND
#include &lt;iostream&gt;
int main(){
    std::string firstHalf = "race";
    std::string secondHalf = "car";
    std::string fullWord = firstHalf.append(secondHalf);
    std::cout&lt;&lt;fullWord&lt;&lt;std::endl;
}</t>
  </si>
  <si>
    <t xml:space="preserve">
Yes, both pieces of code achieve the same goal of creating a string by combining two existing strings. The first piece of code is not a complete program, so it is not possible to say for certain what the result would be without additional information.</t>
  </si>
  <si>
    <t>Is the functionality of these pieces of code the same?
/** N/A  **/
AND
#include &lt;iostream&gt;
int main(){
    std::string firstHalf = "race";
    std::string secondHalf = "car";
    std::string fullWord = firstHalf.append(secondHalf);
    std::cout&lt;&lt;fullWord&lt;&lt;std::endl;
}</t>
  </si>
  <si>
    <t xml:space="preserve">
Yes, the functionality of the two pieces of code is the same. The first piece of code is a C++ program that uses the`std::string`class to create a string object`firstHalf`with the value "race", and another string object`secondHalf`with the value "car". It then uses the`append()`method to concatenate`secondHalf`to the end of`firstHalf`, resulting in a new string object`fullWord`with the value "racecar". The second piece of code is also C++ program that accomplishes the same thing.</t>
  </si>
  <si>
    <t>.LC0:
        .string "race"
.LC1:
        .string "car"
.LC2:
        .string ""
main:
        push    rbp
        mov     rbp, rsp
        push    rbx
        sub     rsp, 136
        lea     rax, [rbp-34]
        mov     QWORD PTR [rbp-24], rax
        nop
        nop
        lea     rdx, [rbp-34]
        lea     rax, [rbp-80]
        mov     esi, OFFSET FLAT:.LC0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lea     rax, [rbp-144]
        mov     rdi, rax
        call    std::__cxx11::basic_string&lt;char, std::char_traits&lt;char&gt;, std::allocator&lt;char&gt; &gt;::basic_string() [complete object constructor]
        lea     rax, [rbp-80]
        mov     rdi, rax
        call    std::__cxx11::basic_string&lt;char, std::char_traits&lt;char&gt;, std::allocator&lt;char&gt; &gt;::length() const
        test    rax, rax
        setne   al
        test    al, al
        je      .L7
        lea     rax, [rbp-112]
        mov     rdi, rax
        call    std::__cxx11::basic_string&lt;char, std::char_traits&lt;char&gt;, std::allocator&lt;char&gt; &gt;::length() const
        test    rax, rax
        setne   al
        test    al, al
        je      .L8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&gt;::operator=(std::__cxx11::basic_string&lt;char, std::char_traits&lt;char&gt;, std::allocator&lt;char&gt; &gt; const&amp;)
        jmp     .L9
.L8:
        lea     rdx, [rbp-80]
        lea     rax, [rbp-144]
        mov     rsi, rdx
        mov     rdi, rax
        call    std::__cxx11::basic_string&lt;char, std::char_traits&lt;char&gt;, std::allocator&lt;char&gt; &gt;::operator=(std::__cxx11::basic_string&lt;char, std::char_traits&lt;char&gt;, std::allocator&lt;char&gt; &gt; const&amp;)
        jmp     .L9
.L7:
        lea     rax, [rbp-112]
        mov     rdi, rax
        call    std::__cxx11::basic_string&lt;char, std::char_traits&lt;char&gt;, std::allocator&lt;char&gt; &gt;::length() const
        test    rax, rax
        setne   al
        test    al, al
        je      .L10
        lea     rdx, [rbp-112]
        lea     rax, [rbp-144]
        mov     rsi, rdx
        mov     rdi, rax
        call    std::__cxx11::basic_string&lt;char, std::char_traits&lt;char&gt;, std::allocator&lt;char&gt; &gt;::operator=(std::__cxx11::basic_string&lt;char, std::char_traits&lt;char&gt;, std::allocator&lt;char&gt; &gt; const&amp;)
        jmp     .L9
.L10:
        lea     rax, [rbp-144]
        mov     esi, OFFSET FLAT:.LC2
        mov     rdi, rax
        call    std::__cxx11::basic_string&lt;char, std::char_traits&lt;char&gt;, std::allocator&lt;char&gt; &gt;::operator=(char const*)
.L9:
        lea     rax, [rbp-144]
        mov     rdi, rax
        call    std::__cxx11::basic_string&lt;char, std::char_traits&lt;char&gt;, std::allocator&lt;char&gt; &gt;::length() const
        test    rax, rax
        setne   al
        test    al, al
        je      .L11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.L21
        mov     rbx, rax
        lea     rax, [rbp-34]
        mov     rdi, rax
        call    std::__new_allocator&lt;char&gt;::~__new_allocator() [base object destructor]
        nop
        mov     rax, rbx
        mov     rdi, rax
        call    _Unwind_Resume
        mov     rbx, rax
        lea     rax, [rbp-33]
        mov     rdi, rax
        call    std::__new_allocator&lt;char&gt;::~__new_allocator() [base object destructor]
        nop
        jmp     .L16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.L16:
        lea     rax, [rbp-80]
        mov     rdi, rax
        call    std::__cxx11::basic_string&lt;char, std::char_traits&lt;char&gt;, std::allocator&lt;char&gt; &gt;::~basic_string() [complete object destructor]
        mov     rax, rbx
        mov     rdi, rax
        call    _Unwind_Resume
.L21:
        mov     rbx, QWORD PTR [rbp-8]
        leave
        ret
.LC3:
        .string "basic_string: construction from null is not valid"</t>
  </si>
  <si>
    <t>Do these pieces of code achieve the same goal?
.LC0:
        .string "race"
.LC1:
        .string "car"
.LC2:
        .string ""
main:
        push    rbp
        mov     rbp, rsp
        push    rbx
        sub     rsp, 136
        lea     rax, [rbp-34]
        mov     QWORD PTR [rbp-24], rax
        nop
        nop
        lea     rdx, [rbp-34]
        lea     rax, [rbp-80]
        mov     esi, OFFSET FLAT:.LC0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lea     rax, [rbp-144]
        mov     rdi, rax
        call    std::__cxx11::basic_string&lt;char, std::char_traits&lt;char&gt;, std::allocator&lt;char&gt; &gt;::basic_string() [complete object constructor]
        lea     rax, [rbp-80]
        mov     rdi, rax
        call    std::__cxx11::basic_string&lt;char, std::char_traits&lt;char&gt;, std::allocator&lt;char&gt; &gt;::length() const
        test    rax, rax
        setne   al
        test    al, al
        je      .L7
        lea     rax, [rbp-112]
        mov     rdi, rax
        call    std::__cxx11::basic_string&lt;char, std::char_traits&lt;char&gt;, std::allocator&lt;char&gt; &gt;::length() const
        test    rax, rax
        setne   al
        test    al, al
        je      .L8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&gt;::operator=(std::__cxx11::basic_string&lt;char, std::char_traits&lt;char&gt;, std::allocator&lt;char&gt; &gt; const&amp;)
        jmp     .L9
.L8:
        lea     rdx, [rbp-80]
        lea     rax, [rbp-144]
        mov     rsi, rdx
        mov     rdi, rax
        call    std::__cxx11::basic_string&lt;char, std::char_traits&lt;char&gt;, std::allocator&lt;char&gt; &gt;::operator=(std::__cxx11::basic_string&lt;char, std::char_traits&lt;char&gt;, std::allocator&lt;char&gt; &gt; const&amp;)
        jmp     .L9
.L7:
        lea     rax, [rbp-112]
        mov     rdi, rax
        call    std::__cxx11::basic_string&lt;char, std::char_traits&lt;char&gt;, std::allocator&lt;char&gt; &gt;::length() const
        test    rax, rax
        setne   al
        test    al, al
        je      .L10
        lea     rdx, [rbp-112]
        lea     rax, [rbp-144]
        mov     rsi, rdx
        mov     rdi, rax
        call    std::__cxx11::basic_string&lt;char, std::char_traits&lt;char&gt;, std::allocator&lt;char&gt; &gt;::operator=(std::__cxx11::basic_string&lt;char, std::char_traits&lt;char&gt;, std::allocator&lt;char&gt; &gt; const&amp;)
        jmp     .L9
.L10:
        lea     rax, [rbp-144]
        mov     esi, OFFSET FLAT:.LC2
        mov     rdi, rax
        call    std::__cxx11::basic_string&lt;char, std::char_traits&lt;char&gt;, std::allocator&lt;char&gt; &gt;::operator=(char const*)
.L9:
        lea     rax, [rbp-144]
        mov     rdi, rax
        call    std::__cxx11::basic_string&lt;char, std::char_traits&lt;char&gt;, std::allocator&lt;char&gt; &gt;::length() const
        test    rax, rax
        setne   al
        test    al, al
        je      .L11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.L21
        mov     rbx, rax
        lea     rax, [rbp-34]
        mov     rdi, rax
        call    std::__new_allocator&lt;char&gt;::~__new_allocator() [base object destructor]
        nop
        mov     rax, rbx
        mov     rdi, rax
        call    _Unwind_Resume
        mov     rbx, rax
        lea     rax, [rbp-33]
        mov     rdi, rax
        call    std::__new_allocator&lt;char&gt;::~__new_allocator() [base object destructor]
        nop
        jmp     .L16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.L16:
        lea     rax, [rbp-80]
        mov     rdi, rax
        call    std::__cxx11::basic_string&lt;char, std::char_traits&lt;char&gt;, std::allocator&lt;char&gt; &gt;::~basic_string() [complete object destructor]
        mov     rax, rbx
        mov     rdi, rax
        call    _Unwind_Resume
.L21:
        mov     rbx, QWORD PTR [rbp-8]
        leave
        ret
.LC3:
        .string "basic_string: construction from null is not valid"
AND
#include &lt;iostream&gt;
int main(){
    std::string firstHalf = "race";
    std::string secondHalf = "car";
    std::string fullWord = firstHalf.append(secondHalf);
    std::cout&lt;&lt;fullWord&lt;&lt;std::endl;
}</t>
  </si>
  <si>
    <t xml:space="preserve">
Yes, both code snippets achieve the same goal, which is to concatenate two strings and print the result to the console. In the first code snippet, a C++ program is used to create a`std::basic_string`object on the stack, and that object is populated with three string literals:`race`,`car`and an empty string. Then, two`std::basic_string`objects are created on the stack, each of which are populated with one of the string literals. Finally, the two`std::basic_string`objects are combined using the`operator+=`method, and the result is printed to the console using`std::cout`.
In the second code snippet,`std::string`objects are created on the stack using C++11 features, and these objects are populated with the string literals`race`and`car`. Then, the`operator+=`method is used to append the second string to the first, resulting in a new`std::string`object containing both strings. Finally, this new`std::string`object is printed to the console using`std::cout`.
</t>
  </si>
  <si>
    <t>Is the functionality of these pieces of code the same?
.LC0:
        .string "race"
.LC1:
        .string "car"
.LC2:
        .string ""
main:
        push    rbp
        mov     rbp, rsp
        push    rbx
        sub     rsp, 136
        lea     rax, [rbp-34]
        mov     QWORD PTR [rbp-24], rax
        nop
        nop
        lea     rdx, [rbp-34]
        lea     rax, [rbp-80]
        mov     esi, OFFSET FLAT:.LC0
        mov     rdi, rax
        call    std::__cxx11::basic_string&lt;char, std::char_traits&lt;char&gt;, std::allocator&lt;char&gt; &gt;::basic_string&lt;std::allocator&lt;char&gt; &gt;(char const*, std::allocator&lt;char&gt; const&amp;)
        lea     rax, [rbp-34]
        mov     rdi, rax
        call    std::__new_allocator&lt;char&gt;::~__new_allocator() [base object destructor]
        nop
        lea     rax, [rbp-33]
        mov     QWORD PTR [rbp-32], rax
        nop
        nop
        lea     rdx, [rbp-33]
        lea     rax, [rbp-112]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lea     rax, [rbp-144]
        mov     rdi, rax
        call    std::__cxx11::basic_string&lt;char, std::char_traits&lt;char&gt;, std::allocator&lt;char&gt; &gt;::basic_string() [complete object constructor]
        lea     rax, [rbp-80]
        mov     rdi, rax
        call    std::__cxx11::basic_string&lt;char, std::char_traits&lt;char&gt;, std::allocator&lt;char&gt; &gt;::length() const
        test    rax, rax
        setne   al
        test    al, al
        je      .L7
        lea     rax, [rbp-112]
        mov     rdi, rax
        call    std::__cxx11::basic_string&lt;char, std::char_traits&lt;char&gt;, std::allocator&lt;char&gt; &gt;::length() const
        test    rax, rax
        setne   al
        test    al, al
        je      .L8
        lea     rdx, [rbp-112]
        lea     rax, [rbp-80]
        mov     rsi, rdx
        mov     rdi, rax
        call    std::__cxx11::basic_string&lt;char, std::char_traits&lt;char&gt;, std::allocator&lt;char&gt; &gt;::append(std::__cxx11::basic_string&lt;char, std::char_traits&lt;char&gt;, std::allocator&lt;char&gt; &gt; const&amp;)
        mov     rdx, rax
        lea     rax, [rbp-144]
        mov     rsi, rdx
        mov     rdi, rax
        call    std::__cxx11::basic_string&lt;char, std::char_traits&lt;char&gt;, std::allocator&lt;char&gt; &gt;::operator=(std::__cxx11::basic_string&lt;char, std::char_traits&lt;char&gt;, std::allocator&lt;char&gt; &gt; const&amp;)
        jmp     .L9
.L8:
        lea     rdx, [rbp-80]
        lea     rax, [rbp-144]
        mov     rsi, rdx
        mov     rdi, rax
        call    std::__cxx11::basic_string&lt;char, std::char_traits&lt;char&gt;, std::allocator&lt;char&gt; &gt;::operator=(std::__cxx11::basic_string&lt;char, std::char_traits&lt;char&gt;, std::allocator&lt;char&gt; &gt; const&amp;)
        jmp     .L9
.L7:
        lea     rax, [rbp-112]
        mov     rdi, rax
        call    std::__cxx11::basic_string&lt;char, std::char_traits&lt;char&gt;, std::allocator&lt;char&gt; &gt;::length() const
        test    rax, rax
        setne   al
        test    al, al
        je      .L10
        lea     rdx, [rbp-112]
        lea     rax, [rbp-144]
        mov     rsi, rdx
        mov     rdi, rax
        call    std::__cxx11::basic_string&lt;char, std::char_traits&lt;char&gt;, std::allocator&lt;char&gt; &gt;::operator=(std::__cxx11::basic_string&lt;char, std::char_traits&lt;char&gt;, std::allocator&lt;char&gt; &gt; const&amp;)
        jmp     .L9
.L10:
        lea     rax, [rbp-144]
        mov     esi, OFFSET FLAT:.LC2
        mov     rdi, rax
        call    std::__cxx11::basic_string&lt;char, std::char_traits&lt;char&gt;, std::allocator&lt;char&gt; &gt;::operator=(char const*)
.L9:
        lea     rax, [rbp-144]
        mov     rdi, rax
        call    std::__cxx11::basic_string&lt;char, std::char_traits&lt;char&gt;, std::allocator&lt;char&gt; &gt;::length() const
        test    rax, rax
        setne   al
        test    al, al
        je      .L11
        lea     rax, [rbp-144]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.L21
        mov     rbx, rax
        lea     rax, [rbp-34]
        mov     rdi, rax
        call    std::__new_allocator&lt;char&gt;::~__new_allocator() [base object destructor]
        nop
        mov     rax, rbx
        mov     rdi, rax
        call    _Unwind_Resume
        mov     rbx, rax
        lea     rax, [rbp-33]
        mov     rdi, rax
        call    std::__new_allocator&lt;char&gt;::~__new_allocator() [base object destructor]
        nop
        jmp     .L16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.L16:
        lea     rax, [rbp-80]
        mov     rdi, rax
        call    std::__cxx11::basic_string&lt;char, std::char_traits&lt;char&gt;, std::allocator&lt;char&gt; &gt;::~basic_string() [complete object destructor]
        mov     rax, rbx
        mov     rdi, rax
        call    _Unwind_Resume
.L21:
        mov     rbx, QWORD PTR [rbp-8]
        leave
        ret
.LC3:
        .string "basic_string: construction from null is not valid"
AND
#include &lt;iostream&gt;
int main(){
    std::string firstHalf = "race";
    std::string secondHalf = "car";
    std::string fullWord = firstHalf.append(secondHalf);
    std::cout&lt;&lt;fullWord&lt;&lt;std::endl;
}</t>
  </si>
  <si>
    <t xml:space="preserve">
Yes, the functionality of these two code snippets appears to be the same.
The first code snippet appears to define a function in an assembly language called "main" that takes no arguments. This function allocates some memory on the stack using the lea instruction, and then creates three std::string objects using the std::__cxx11::basic_string constructor. These objects are assigned the string "race", the string "car", and an empty string, respectively. The function then checks the length of each string, and based on the result it either appends the second string to the first or assigns the first string to the second. Finally, the function prints the resulting string to the console.
The second code snippet, on the other hand, defines a C++ function called "main" that takes no arguments. This function creates two std::string objects, "firstHalf" and "secondHalf", and assigns the string "race" to the first and the string "car" to the second. It then creates a new std::string object, "fullWord", and appends "secondHalf" to "firstHalf", i.e. "firstHalf" is concatenated with "secondHalf". Finally, the function prints the value of "fullWord", i.e. "racecar", to the console using std::cout.
In summary, both code snippets are functionally equivalent in that they create a std::string object, assign a value to it, and then print its value to the console.</t>
  </si>
  <si>
    <t>.LC0:
        .string "race"
.LC1:
        .string "car"
.LC2:
        .string ""
main:
        push    rbp
        mov     rbp, rsp
        push    rbx
        sub     rsp, 232
        lea     rax, [rbp-128]
        mov     rdi, rax
        call    std::__cxx11::basic_string&lt;char, std::char_traits&lt;char&gt;, std::allocator&lt;char&gt; &gt;::basic_string() [complete object constructor]
        mov     DWORD PTR [rbp-20], 0
        jmp     .L7
.L13:
        lea     rax, [rbp-82]
        mov     QWORD PTR [rbp-72], rax
        nop
        nop
        lea     rdx, [rbp-82]
        lea     rax, [rbp-240]
        mov     esi, OFFSET FLAT:.LC0
        mov     rdi, rax
        call    std::__cxx11::basic_string&lt;char, std::char_traits&lt;char&gt;, std::allocator&lt;char&gt; &gt;::basic_string&lt;std::allocator&lt;char&gt; &gt;(char const*, std::allocator&lt;char&gt; const&amp;)
        lea     rax, [rbp-82]
        mov     rdi, rax
        call    std::__new_allocator&lt;char&gt;::~__new_allocator() [base object destructor]
        nop
        lea     rax, [rbp-81]
        mov     QWORD PTR [rbp-80], rax
        nop
        nop
        lea     rdx, [rbp-81]
        lea     rax, [rbp-208]
        mov     esi, OFFSET FLAT:.LC1
        mov     rdi, rax
        call    std::__cxx11::basic_string&lt;char, std::char_traits&lt;char&gt;, std::allocator&lt;char&gt; &gt;::basic_string&lt;std::allocator&lt;char&gt; &gt;(char const*, std::allocator&lt;char&gt; const&amp;)
        lea     rax, [rbp-81]
        mov     rdi, rax
        call    std::__new_allocator&lt;char&gt;::~__new_allocator() [base object destructor]
        nop
        lea     rax, [rbp-240]
        mov     QWORD PTR [rbp-48], rax
        mov     rax, QWORD PTR [rbp-48]
        mov     rdi, rax
        call    std::__cxx11::basic_string&lt;char, std::char_traits&lt;char&gt;, std::allocator&lt;char&gt; &gt;::begin()
        mov     QWORD PTR [rbp-136], rax
        mov     rax, QWORD PTR [rbp-48]
        mov     rdi, rax
        call    std::__cxx11::basic_string&lt;char, std::char_traits&lt;char&gt;, std::allocator&lt;char&gt; &gt;::end()
        mov     QWORD PTR [rbp-144], rax
        jmp     .L8
.L9:
        lea     rax, [rbp-136]
        mov     rdi, rax
        call    __gnu_cxx::__normal_iterator&lt;char*, std::__cxx11::basic_string&lt;char, std::char_traits&lt;char&gt;, std::allocator&lt;char&gt; &gt; &gt;::operator*() const
        movzx   eax, BYTE PTR [rax]
        mov     BYTE PTR [rbp-58], al
        movsx   edx, BYTE PTR [rbp-58]
        lea     rax, [rbp-128]
        mov     esi, edx
        mov     rdi, rax
        call    std::__cxx11::basic_string&lt;char, std::char_traits&lt;char&gt;, std::allocator&lt;char&gt; &gt;::operator+=(char)
        lea     rax, [rbp-136]
        mov     rdi, rax
        call    __gnu_cxx::__normal_iterator&lt;char*, std::__cxx11::basic_string&lt;char, std::char_traits&lt;char&gt;, std::allocator&lt;char&gt; &gt; &gt;::operator++()
.L8:
        lea     rdx, [rbp-144]
        lea     rax, [rbp-136]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lea     rax, [rbp-208]
        mov     QWORD PTR [rbp-56], rax
        mov     rax, QWORD PTR [rbp-56]
        mov     rdi, rax
        call    std::__cxx11::basic_string&lt;char, std::char_traits&lt;char&gt;, std::allocator&lt;char&gt; &gt;::begin()
        mov     QWORD PTR [rbp-152], rax
        mov     rax, QWORD PTR [rbp-56]
        mov     rdi, rax
        call    std::__cxx11::basic_string&lt;char, std::char_traits&lt;char&gt;, std::allocator&lt;char&gt; &gt;::end()
        mov     QWORD PTR [rbp-160], rax
        jmp     .L10
.L11:
        lea     rax, [rbp-152]
        mov     rdi, rax
        call    __gnu_cxx::__normal_iterator&lt;char*, std::__cxx11::basic_string&lt;char, std::char_traits&lt;char&gt;, std::allocator&lt;char&gt; &gt; &gt;::operator*() const
        movzx   eax, BYTE PTR [rax]
        mov     BYTE PTR [rbp-57], al
        movsx   edx, BYTE PTR [rbp-57]
        lea     rax, [rbp-128]
        mov     esi, edx
        mov     rdi, rax
        call    std::__cxx11::basic_string&lt;char, std::char_traits&lt;char&gt;, std::allocator&lt;char&gt; &gt;::operator+=(char)
        lea     rax, [rbp-152]
        mov     rdi, rax
        call    __gnu_cxx::__normal_iterator&lt;char*, std::__cxx11::basic_string&lt;char, std::char_traits&lt;char&gt;, std::allocator&lt;char&gt; &gt; &gt;::operator++()
.L10:
        lea     rdx, [rbp-160]
        lea     rax, [rbp-152]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.L11
        cmp     DWORD PTR [rbp-20], 100
        je      .L12
        lea     rax, [rbp-128]
        mov     esi, OFFSET FLAT:.LC2
        mov     rdi, rax
        call    std::__cxx11::basic_string&lt;char, std::char_traits&lt;char&gt;, std::allocator&lt;char&gt; &gt;::operator=(char const*)
.L12:
        lea     rax, [rbp-208]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add     DWORD PTR [rbp-20], 1
.L7:
        cmp     DWORD PTR [rbp-20], 100
        jle     .L13
        lea     rax, [rbp-128]
        mov     QWORD PTR [rbp-32], rax
        mov     rax, QWORD PTR [rbp-32]
        mov     rdi, rax
        call    std::__cxx11::basic_string&lt;char, std::char_traits&lt;char&gt;, std::allocator&lt;char&gt; &gt;::begin()
        mov     QWORD PTR [rbp-168], rax
        mov     rax, QWORD PTR [rbp-32]
        mov     rdi, rax
        call    std::__cxx11::basic_string&lt;char, std::char_traits&lt;char&gt;, std::allocator&lt;char&gt; &gt;::end()
        mov     QWORD PTR [rbp-176], rax
        jmp     .L14
.L15:
        lea     rax, [rbp-168]
        mov     rdi, rax
        call    __gnu_cxx::__normal_iterator&lt;char*, std::__cxx11::basic_string&lt;char, std::char_traits&lt;char&gt;, std::allocator&lt;char&gt; &gt; &gt;::operator*() const
        movzx   eax, BYTE PTR [rax]
        mov     BYTE PTR [rbp-33], al
        movsx   eax, BYTE PTR [rbp-33]
        mov     esi, eax
        mov     edi, OFFSET FLAT:_ZSt4cout
        call    std::basic_ostream&lt;char, std::char_traits&lt;char&gt; &gt;&amp; std::operator&lt;&lt; &lt;std::char_traits&lt;char&gt; &gt;(std::basic_ostream&lt;char, std::char_traits&lt;char&gt; &gt;&amp;, char)
        lea     rax, [rbp-168]
        mov     rdi, rax
        call    __gnu_cxx::__normal_iterator&lt;char*, std::__cxx11::basic_string&lt;char, std::char_traits&lt;char&gt;, std::allocator&lt;char&gt; &gt; &gt;::operator++()
.L14:
        lea     rdx, [rbp-176]
        lea     rax, [rbp-168]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mov     eax, 0
        jmp     .L26
        mov     rbx, rax
        lea     rax, [rbp-82]
        mov     rdi, rax
        call    std::__new_allocator&lt;char&gt;::~__new_allocator() [base object destructor]
        nop
        jmp     .L18
        mov     rbx, rax
        lea     rax, [rbp-81]
        mov     rdi, rax
        call    std::__new_allocator&lt;char&gt;::~__new_allocator() [base object destructor]
        nop
        jmp     .L20
        mov     rbx, rax
        lea     rax, [rbp-208]
        mov     rdi, rax
        call    std::__cxx11::basic_string&lt;char, std::char_traits&lt;char&gt;, std::allocator&lt;char&gt; &gt;::~basic_string() [complete object destructor]
.L20:
        lea     rax, [rbp-240]
        mov     rdi, rax
        call    std::__cxx11::basic_string&lt;char, std::char_traits&lt;char&gt;, std::allocator&lt;char&gt; &gt;::~basic_string() [complete object destructor]
        jmp     .L18
        mov     rbx, rax
.L18:
        lea     rax, [rbp-128]
        mov     rdi, rax
        call    std::__cxx11::basic_string&lt;char, std::char_traits&lt;char&gt;, std::allocator&lt;char&gt; &gt;::~basic_string() [complete object destructor]
        mov     rax, rbx
        mov     rdi, rax
        call    _Unwind_Resume
.L26:
        mov     rbx, QWORD PTR [rbp-8]
        leave
        ret
.LC3:
        .string "basic_string: construction from null is not valid"</t>
  </si>
  <si>
    <t>Do these pieces of code achieve the same goal?
.LC0:
        .string "race"
.LC1:
        .string "car"
.LC2:
        .string ""
main:
        push    rbp
        mov     rbp, rsp
        push    rbx
        sub     rsp, 232
        lea     rax, [rbp-128]
        mov     rdi, rax
        call    std::__cxx11::basic_string&lt;char, std::char_traits&lt;char&gt;, std::allocator&lt;char&gt; &gt;::basic_string() [complete object constructor]
        mov     DWORD PTR [rbp-20], 0
        jmp     .L7
.L13:
        lea     rax, [rbp-82]
        mov     QWORD PTR [rbp-72], rax
        nop
        nop
        lea     rdx, [rbp-82]
        lea     rax, [rbp-240]
        mov     esi, OFFSET FLAT:.LC0
        mov     rdi, rax
        call    std::__cxx11::basic_string&lt;char, std::char_traits&lt;char&gt;, std::allocator&lt;char&gt; &gt;::basic_string&lt;std::allocator&lt;char&gt; &gt;(char const*, std::allocator&lt;char&gt; const&amp;)
        lea     rax, [rbp-82]
        mov     rdi, rax
        call    std::__new_allocator&lt;char&gt;::~__new_allocator() [base object destructor]
        nop
        lea     rax, [rbp-81]
        mov     QWORD PTR [rbp-80], rax
        nop
        nop
        lea     rdx, [rbp-81]
        lea     rax, [rbp-208]
        mov     esi, OFFSET FLAT:.LC1
        mov     rdi, rax
        call    std::__cxx11::basic_string&lt;char, std::char_traits&lt;char&gt;, std::allocator&lt;char&gt; &gt;::basic_string&lt;std::allocator&lt;char&gt; &gt;(char const*, std::allocator&lt;char&gt; const&amp;)
        lea     rax, [rbp-81]
        mov     rdi, rax
        call    std::__new_allocator&lt;char&gt;::~__new_allocator() [base object destructor]
        nop
        lea     rax, [rbp-240]
        mov     QWORD PTR [rbp-48], rax
        mov     rax, QWORD PTR [rbp-48]
        mov     rdi, rax
        call    std::__cxx11::basic_string&lt;char, std::char_traits&lt;char&gt;, std::allocator&lt;char&gt; &gt;::begin()
        mov     QWORD PTR [rbp-136], rax
        mov     rax, QWORD PTR [rbp-48]
        mov     rdi, rax
        call    std::__cxx11::basic_string&lt;char, std::char_traits&lt;char&gt;, std::allocator&lt;char&gt; &gt;::end()
        mov     QWORD PTR [rbp-144], rax
        jmp     .L8
.L9:
        lea     rax, [rbp-136]
        mov     rdi, rax
        call    __gnu_cxx::__normal_iterator&lt;char*, std::__cxx11::basic_string&lt;char, std::char_traits&lt;char&gt;, std::allocator&lt;char&gt; &gt; &gt;::operator*() const
        movzx   eax, BYTE PTR [rax]
        mov     BYTE PTR [rbp-58], al
        movsx   edx, BYTE PTR [rbp-58]
        lea     rax, [rbp-128]
        mov     esi, edx
        mov     rdi, rax
        call    std::__cxx11::basic_string&lt;char, std::char_traits&lt;char&gt;, std::allocator&lt;char&gt; &gt;::operator+=(char)
        lea     rax, [rbp-136]
        mov     rdi, rax
        call    __gnu_cxx::__normal_iterator&lt;char*, std::__cxx11::basic_string&lt;char, std::char_traits&lt;char&gt;, std::allocator&lt;char&gt; &gt; &gt;::operator++()
.L8:
        lea     rdx, [rbp-144]
        lea     rax, [rbp-136]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lea     rax, [rbp-208]
        mov     QWORD PTR [rbp-56], rax
        mov     rax, QWORD PTR [rbp-56]
        mov     rdi, rax
        call    std::__cxx11::basic_string&lt;char, std::char_traits&lt;char&gt;, std::allocator&lt;char&gt; &gt;::begin()
        mov     QWORD PTR [rbp-152], rax
        mov     rax, QWORD PTR [rbp-56]
        mov     rdi, rax
        call    std::__cxx11::basic_string&lt;char, std::char_traits&lt;char&gt;, std::allocator&lt;char&gt; &gt;::end()
        mov     QWORD PTR [rbp-160], rax
        jmp     .L10
.L11:
        lea     rax, [rbp-152]
        mov     rdi, rax
        call    __gnu_cxx::__normal_iterator&lt;char*, std::__cxx11::basic_string&lt;char, std::char_traits&lt;char&gt;, std::allocator&lt;char&gt; &gt; &gt;::operator*() const
        movzx   eax, BYTE PTR [rax]
        mov     BYTE PTR [rbp-57], al
        movsx   edx, BYTE PTR [rbp-57]
        lea     rax, [rbp-128]
        mov     esi, edx
        mov     rdi, rax
        call    std::__cxx11::basic_string&lt;char, std::char_traits&lt;char&gt;, std::allocator&lt;char&gt; &gt;::operator+=(char)
        lea     rax, [rbp-152]
        mov     rdi, rax
        call    __gnu_cxx::__normal_iterator&lt;char*, std::__cxx11::basic_string&lt;char, std::char_traits&lt;char&gt;, std::allocator&lt;char&gt; &gt; &gt;::operator++()
.L10:
        lea     rdx, [rbp-160]
        lea     rax, [rbp-152]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.L11
        cmp     DWORD PTR [rbp-20], 100
        je      .L12
        lea     rax, [rbp-128]
        mov     esi, OFFSET FLAT:.LC2
        mov     rdi, rax
        call    std::__cxx11::basic_string&lt;char, std::char_traits&lt;char&gt;, std::allocator&lt;char&gt; &gt;::operator=(char const*)
.L12:
        lea     rax, [rbp-208]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add     DWORD PTR [rbp-20], 1
.L7:
        cmp     DWORD PTR [rbp-20], 100
        jle     .L13
        lea     rax, [rbp-128]
        mov     QWORD PTR [rbp-32], rax
        mov     rax, QWORD PTR [rbp-32]
        mov     rdi, rax
        call    std::__cxx11::basic_string&lt;char, std::char_traits&lt;char&gt;, std::allocator&lt;char&gt; &gt;::begin()
        mov     QWORD PTR [rbp-168], rax
        mov     rax, QWORD PTR [rbp-32]
        mov     rdi, rax
        call    std::__cxx11::basic_string&lt;char, std::char_traits&lt;char&gt;, std::allocator&lt;char&gt; &gt;::end()
        mov     QWORD PTR [rbp-176], rax
        jmp     .L14
.L15:
        lea     rax, [rbp-168]
        mov     rdi, rax
        call    __gnu_cxx::__normal_iterator&lt;char*, std::__cxx11::basic_string&lt;char, std::char_traits&lt;char&gt;, std::allocator&lt;char&gt; &gt; &gt;::operator*() const
        movzx   eax, BYTE PTR [rax]
        mov     BYTE PTR [rbp-33], al
        movsx   eax, BYTE PTR [rbp-33]
        mov     esi, eax
        mov     edi, OFFSET FLAT:_ZSt4cout
        call    std::basic_ostream&lt;char, std::char_traits&lt;char&gt; &gt;&amp; std::operator&lt;&lt; &lt;std::char_traits&lt;char&gt; &gt;(std::basic_ostream&lt;char, std::char_traits&lt;char&gt; &gt;&amp;, char)
        lea     rax, [rbp-168]
        mov     rdi, rax
        call    __gnu_cxx::__normal_iterator&lt;char*, std::__cxx11::basic_string&lt;char, std::char_traits&lt;char&gt;, std::allocator&lt;char&gt; &gt; &gt;::operator++()
.L14:
        lea     rdx, [rbp-176]
        lea     rax, [rbp-168]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mov     eax, 0
        jmp     .L26
        mov     rbx, rax
        lea     rax, [rbp-82]
        mov     rdi, rax
        call    std::__new_allocator&lt;char&gt;::~__new_allocator() [base object destructor]
        nop
        jmp     .L18
        mov     rbx, rax
        lea     rax, [rbp-81]
        mov     rdi, rax
        call    std::__new_allocator&lt;char&gt;::~__new_allocator() [base object destructor]
        nop
        jmp     .L20
        mov     rbx, rax
        lea     rax, [rbp-208]
        mov     rdi, rax
        call    std::__cxx11::basic_string&lt;char, std::char_traits&lt;char&gt;, std::allocator&lt;char&gt; &gt;::~basic_string() [complete object destructor]
.L20:
        lea     rax, [rbp-240]
        mov     rdi, rax
        call    std::__cxx11::basic_string&lt;char, std::char_traits&lt;char&gt;, std::allocator&lt;char&gt; &gt;::~basic_string() [complete object destructor]
        jmp     .L18
        mov     rbx, rax
.L18:
        lea     rax, [rbp-128]
        mov     rdi, rax
        call    std::__cxx11::basic_string&lt;char, std::char_traits&lt;char&gt;, std::allocator&lt;char&gt; &gt;::~basic_string() [complete object destructor]
        mov     rax, rbx
        mov     rdi, rax
        call    _Unwind_Resume
.L26:
        mov     rbx, QWORD PTR [rbp-8]
        leave
        ret
.LC3:
        .string "basic_string: construction from null is not valid"
AND
#include &lt;iostream&gt;
int main(){
    std::string firstHalf = "race";
    std::string secondHalf = "car";
    std::string fullWord = firstHalf.append(secondHalf);
    std::cout&lt;&lt;fullWord&lt;&lt;std::endl;
}</t>
  </si>
  <si>
    <t xml:space="preserve">
Yes, both pieces of code achieve the same goal of concatenating two strings and storing the result in a new string.
The first piece of code uses inline assembly to create a small program that concatenates two strings in assembly language. The second piece of code uses C++ to concatenate two strings using the`std::basic_string`class. Both pieces of code achieve the same goal of concatenating two strings and storing the result in a new string.</t>
  </si>
  <si>
    <t>Is the functionality of these pieces of code the same?
.LC0:
        .string "race"
.LC1:
        .string "car"
.LC2:
        .string ""
main:
        push    rbp
        mov     rbp, rsp
        push    rbx
        sub     rsp, 232
        lea     rax, [rbp-128]
        mov     rdi, rax
        call    std::__cxx11::basic_string&lt;char, std::char_traits&lt;char&gt;, std::allocator&lt;char&gt; &gt;::basic_string() [complete object constructor]
        mov     DWORD PTR [rbp-20], 0
        jmp     .L7
.L13:
        lea     rax, [rbp-82]
        mov     QWORD PTR [rbp-72], rax
        nop
        nop
        lea     rdx, [rbp-82]
        lea     rax, [rbp-240]
        mov     esi, OFFSET FLAT:.LC0
        mov     rdi, rax
        call    std::__cxx11::basic_string&lt;char, std::char_traits&lt;char&gt;, std::allocator&lt;char&gt; &gt;::basic_string&lt;std::allocator&lt;char&gt; &gt;(char const*, std::allocator&lt;char&gt; const&amp;)
        lea     rax, [rbp-82]
        mov     rdi, rax
        call    std::__new_allocator&lt;char&gt;::~__new_allocator() [base object destructor]
        nop
        lea     rax, [rbp-81]
        mov     QWORD PTR [rbp-80], rax
        nop
        nop
        lea     rdx, [rbp-81]
        lea     rax, [rbp-208]
        mov     esi, OFFSET FLAT:.LC1
        mov     rdi, rax
        call    std::__cxx11::basic_string&lt;char, std::char_traits&lt;char&gt;, std::allocator&lt;char&gt; &gt;::basic_string&lt;std::allocator&lt;char&gt; &gt;(char const*, std::allocator&lt;char&gt; const&amp;)
        lea     rax, [rbp-81]
        mov     rdi, rax
        call    std::__new_allocator&lt;char&gt;::~__new_allocator() [base object destructor]
        nop
        lea     rax, [rbp-240]
        mov     QWORD PTR [rbp-48], rax
        mov     rax, QWORD PTR [rbp-48]
        mov     rdi, rax
        call    std::__cxx11::basic_string&lt;char, std::char_traits&lt;char&gt;, std::allocator&lt;char&gt; &gt;::begin()
        mov     QWORD PTR [rbp-136], rax
        mov     rax, QWORD PTR [rbp-48]
        mov     rdi, rax
        call    std::__cxx11::basic_string&lt;char, std::char_traits&lt;char&gt;, std::allocator&lt;char&gt; &gt;::end()
        mov     QWORD PTR [rbp-144], rax
        jmp     .L8
.L9:
        lea     rax, [rbp-136]
        mov     rdi, rax
        call    __gnu_cxx::__normal_iterator&lt;char*, std::__cxx11::basic_string&lt;char, std::char_traits&lt;char&gt;, std::allocator&lt;char&gt; &gt; &gt;::operator*() const
        movzx   eax, BYTE PTR [rax]
        mov     BYTE PTR [rbp-58], al
        movsx   edx, BYTE PTR [rbp-58]
        lea     rax, [rbp-128]
        mov     esi, edx
        mov     rdi, rax
        call    std::__cxx11::basic_string&lt;char, std::char_traits&lt;char&gt;, std::allocator&lt;char&gt; &gt;::operator+=(char)
        lea     rax, [rbp-136]
        mov     rdi, rax
        call    __gnu_cxx::__normal_iterator&lt;char*, std::__cxx11::basic_string&lt;char, std::char_traits&lt;char&gt;, std::allocator&lt;char&gt; &gt; &gt;::operator++()
.L8:
        lea     rdx, [rbp-144]
        lea     rax, [rbp-136]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lea     rax, [rbp-208]
        mov     QWORD PTR [rbp-56], rax
        mov     rax, QWORD PTR [rbp-56]
        mov     rdi, rax
        call    std::__cxx11::basic_string&lt;char, std::char_traits&lt;char&gt;, std::allocator&lt;char&gt; &gt;::begin()
        mov     QWORD PTR [rbp-152], rax
        mov     rax, QWORD PTR [rbp-56]
        mov     rdi, rax
        call    std::__cxx11::basic_string&lt;char, std::char_traits&lt;char&gt;, std::allocator&lt;char&gt; &gt;::end()
        mov     QWORD PTR [rbp-160], rax
        jmp     .L10
.L11:
        lea     rax, [rbp-152]
        mov     rdi, rax
        call    __gnu_cxx::__normal_iterator&lt;char*, std::__cxx11::basic_string&lt;char, std::char_traits&lt;char&gt;, std::allocator&lt;char&gt; &gt; &gt;::operator*() const
        movzx   eax, BYTE PTR [rax]
        mov     BYTE PTR [rbp-57], al
        movsx   edx, BYTE PTR [rbp-57]
        lea     rax, [rbp-128]
        mov     esi, edx
        mov     rdi, rax
        call    std::__cxx11::basic_string&lt;char, std::char_traits&lt;char&gt;, std::allocator&lt;char&gt; &gt;::operator+=(char)
        lea     rax, [rbp-152]
        mov     rdi, rax
        call    __gnu_cxx::__normal_iterator&lt;char*, std::__cxx11::basic_string&lt;char, std::char_traits&lt;char&gt;, std::allocator&lt;char&gt; &gt; &gt;::operator++()
.L10:
        lea     rdx, [rbp-160]
        lea     rax, [rbp-152]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.L11
        cmp     DWORD PTR [rbp-20], 100
        je      .L12
        lea     rax, [rbp-128]
        mov     esi, OFFSET FLAT:.LC2
        mov     rdi, rax
        call    std::__cxx11::basic_string&lt;char, std::char_traits&lt;char&gt;, std::allocator&lt;char&gt; &gt;::operator=(char const*)
.L12:
        lea     rax, [rbp-208]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add     DWORD PTR [rbp-20], 1
.L7:
        cmp     DWORD PTR [rbp-20], 100
        jle     .L13
        lea     rax, [rbp-128]
        mov     QWORD PTR [rbp-32], rax
        mov     rax, QWORD PTR [rbp-32]
        mov     rdi, rax
        call    std::__cxx11::basic_string&lt;char, std::char_traits&lt;char&gt;, std::allocator&lt;char&gt; &gt;::begin()
        mov     QWORD PTR [rbp-168], rax
        mov     rax, QWORD PTR [rbp-32]
        mov     rdi, rax
        call    std::__cxx11::basic_string&lt;char, std::char_traits&lt;char&gt;, std::allocator&lt;char&gt; &gt;::end()
        mov     QWORD PTR [rbp-176], rax
        jmp     .L14
.L15:
        lea     rax, [rbp-168]
        mov     rdi, rax
        call    __gnu_cxx::__normal_iterator&lt;char*, std::__cxx11::basic_string&lt;char, std::char_traits&lt;char&gt;, std::allocator&lt;char&gt; &gt; &gt;::operator*() const
        movzx   eax, BYTE PTR [rax]
        mov     BYTE PTR [rbp-33], al
        movsx   eax, BYTE PTR [rbp-33]
        mov     esi, eax
        mov     edi, OFFSET FLAT:_ZSt4cout
        call    std::basic_ostream&lt;char, std::char_traits&lt;char&gt; &gt;&amp; std::operator&lt;&lt; &lt;std::char_traits&lt;char&gt; &gt;(std::basic_ostream&lt;char, std::char_traits&lt;char&gt; &gt;&amp;, char)
        lea     rax, [rbp-168]
        mov     rdi, rax
        call    __gnu_cxx::__normal_iterator&lt;char*, std::__cxx11::basic_string&lt;char, std::char_traits&lt;char&gt;, std::allocator&lt;char&gt; &gt; &gt;::operator++()
.L14:
        lea     rdx, [rbp-176]
        lea     rax, [rbp-168]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mov     eax, 0
        jmp     .L26
        mov     rbx, rax
        lea     rax, [rbp-82]
        mov     rdi, rax
        call    std::__new_allocator&lt;char&gt;::~__new_allocator() [base object destructor]
        nop
        jmp     .L18
        mov     rbx, rax
        lea     rax, [rbp-81]
        mov     rdi, rax
        call    std::__new_allocator&lt;char&gt;::~__new_allocator() [base object destructor]
        nop
        jmp     .L20
        mov     rbx, rax
        lea     rax, [rbp-208]
        mov     rdi, rax
        call    std::__cxx11::basic_string&lt;char, std::char_traits&lt;char&gt;, std::allocator&lt;char&gt; &gt;::~basic_string() [complete object destructor]
.L20:
        lea     rax, [rbp-240]
        mov     rdi, rax
        call    std::__cxx11::basic_string&lt;char, std::char_traits&lt;char&gt;, std::allocator&lt;char&gt; &gt;::~basic_string() [complete object destructor]
        jmp     .L18
        mov     rbx, rax
.L18:
        lea     rax, [rbp-128]
        mov     rdi, rax
        call    std::__cxx11::basic_string&lt;char, std::char_traits&lt;char&gt;, std::allocator&lt;char&gt; &gt;::~basic_string() [complete object destructor]
        mov     rax, rbx
        mov     rdi, rax
        call    _Unwind_Resume
.L26:
        mov     rbx, QWORD PTR [rbp-8]
        leave
        ret
.LC3:
        .string "basic_string: construction from null is not valid"
AND
#include &lt;iostream&gt;
int main(){
    std::string firstHalf = "race";
    std::string secondHalf = "car";
    std::string fullWord = firstHalf.append(secondHalf);
    std::cout&lt;&lt;fullWord&lt;&lt;std::endl;
}</t>
  </si>
  <si>
    <t xml:space="preserve">
The two pieces of code appear to perform different tasks. The first looks to allocate memory on the stack and then populate it with data. The second simply creates an std::string object and appends two strings to it. The two pieces of code are not performing the same task.</t>
  </si>
  <si>
    <t xml:space="preserve">
Yes, both pieces of code achieve the same goal. The first code sample is a C++ program that constructs two std::string objects using the C++ string literal "race" and "car", respectively. It then constructs a third std::string object by appending the first string to the second, and prints the result to std::cout. The second code sample is a C++ program that constructs a single std::string object using the C++ string literal "race", and constructs a second std::string object by appending the string literal "car" to the first. It then prints the result to std::cout. Both pieces of code achieve the same goal of constructing and printing a string containing the word "racecar".</t>
  </si>
  <si>
    <t xml:space="preserve">
Yes, the functionality of the two code snippets is basically the same. The first one uses C++ exception handling, while the second one is using standard C++ syntax.</t>
  </si>
  <si>
    <t>.LC0:
        .string ""
main:
        push    rbp
        mov     rbp, rsp
        push    r15
        push    r14
        push    r13
        push    r12
        push    rbx
        sub     rsp, 232
        lea     rax, [rbp-176]
        mov     rdi, rax
        call    std::__cxx11::basic_string&lt;char, std::char_traits&lt;char&gt;, std::allocator&lt;char&gt; &gt;::basic_string() [complete object constructor]
        mov     DWORD PTR [rbp-52], 12
        jmp     .L2
.L8:
        mov     DWORD PTR [rbp-144], 228
        mov     DWORD PTR [rbp-140], 194
        mov     DWORD PTR [rbp-136], 198
        mov     DWORD PTR [rbp-132], 202
        lea     rax, [rbp-144]
        mov     r14, rax
        mov     r15d, 4
        lea     rax, [rbp-113]
        mov     QWORD PTR [rbp-88], rax
        nop
        nop
        lea     rdx, [rbp-113]
        mov     rsi, r14
        mov     rdi, r15
        mov     rcx, r14
        mov     rbx, r15
        mov     rdi, rbx
        lea     rax, [rbp-208]
        mov     rcx, rdx
        mov     rdx, rdi
        mov     rdi, rax
        call    std::vector&lt;int, std::allocator&lt;int&gt; &gt;::vector(std::initializer_list&lt;int&gt;, std::allocator&lt;int&gt; const&amp;) [complete object constructor]
        lea     rax, [rbp-113]
        mov     rdi, rax
        call    std::__new_allocator&lt;int&gt;::~__new_allocator() [base object destructor]
        nop
        mov     DWORD PTR [rbp-112], 198
        mov     DWORD PTR [rbp-108], 194
        mov     DWORD PTR [rbp-104], 228
        lea     rax, [rbp-112]
        mov     r12, rax
        mov     r13d, 3
        lea     rax, [rbp-97]
        mov     QWORD PTR [rbp-96], rax
        nop
        nop
        lea     rdx, [rbp-97]
        mov     rsi, r12
        mov     rdi, r13
        mov     rcx, r12
        mov     rbx, r13
        mov     rdi, rbx
        lea     rax, [rbp-240]
        mov     rcx, rdx
        mov     rdx, rdi
        mov     rdi, rax
        call    std::vector&lt;int, std::allocator&lt;int&gt; &gt;::vector(std::initializer_list&lt;int&gt;, std::allocator&lt;int&gt; const&amp;) [complete object constructor]
        lea     rax, [rbp-97]
        mov     rdi, rax
        call    std::__new_allocator&lt;int&gt;::~__new_allocator() [base object destructor]
        nop
        lea     rax, [rbp-208]
        mov     QWORD PTR [rbp-64], rax
        mov     rax, QWORD PTR [rbp-64]
        mov     rdi, rax
        call    std::vector&lt;int, std::allocator&lt;int&gt; &gt;::begin()
        mov     QWORD PTR [rbp-248], rax
        mov     rax, QWORD PTR [rbp-64]
        mov     rdi, rax
        call    std::vector&lt;int, std::allocator&lt;int&gt; &gt;::end()
        mov     QWORD PTR [rbp-256], rax
        jmp     .L3
.L4:
        lea     rax, [rbp-248]
        mov     rdi, rax
        call    __gnu_cxx::__normal_iterator&lt;int*, std::vector&lt;int, std::allocator&lt;int&gt; &gt; &gt;::operator*() const
        mov     eax, DWORD PTR [rax]
        mov     DWORD PTR [rbp-80], eax
        mov     eax, DWORD PTR [rbp-80]
        mov     edx, eax
        shr     edx, 31
        add     eax, edx
        sar     eax
        movsx   edx, al
        lea     rax, [rbp-176]
        mov     esi, edx
        mov     rdi, rax
        call    std::__cxx11::basic_string&lt;char, std::char_traits&lt;char&gt;, std::allocator&lt;char&gt; &gt;::operator+=(char)
        lea     rax, [rbp-248]
        mov     rdi, rax
        call    __gnu_cxx::__normal_iterator&lt;int*, std::vector&lt;int, std::allocator&lt;int&gt; &gt; &gt;::operator++()
.L3:
        lea     rdx, [rbp-256]
        lea     rax, [rbp-248]
        mov     rsi, rdx
        mov     rdi, rax
        call    bool __gnu_cxx::operator!=&lt;int*, std::vector&lt;int, std::allocator&lt;int&gt; &gt; &gt;(__gnu_cxx::__normal_iterator&lt;int*, std::vector&lt;int, std::allocator&lt;int&gt; &gt; &gt; const&amp;, __gnu_cxx::__normal_iterator&lt;int*, std::vector&lt;int, std::allocator&lt;int&gt; &gt; &gt; const&amp;)
        test    al, al
        jne     .L4
        lea     rax, [rbp-240]
        mov     QWORD PTR [rbp-72], rax
        mov     rax, QWORD PTR [rbp-72]
        mov     rdi, rax
        call    std::vector&lt;int, std::allocator&lt;int&gt; &gt;::begin()
        mov     QWORD PTR [rbp-264], rax
        mov     rax, QWORD PTR [rbp-72]
        mov     rdi, rax
        call    std::vector&lt;int, std::allocator&lt;int&gt; &gt;::end()
        mov     QWORD PTR [rbp-272], rax
        jmp     .L5
.L6:
        lea     rax, [rbp-264]
        mov     rdi, rax
        call    __gnu_cxx::__normal_iterator&lt;int*, std::vector&lt;int, std::allocator&lt;int&gt; &gt; &gt;::operator*() const
        mov     eax, DWORD PTR [rax]
        mov     DWORD PTR [rbp-76], eax
        mov     eax, DWORD PTR [rbp-76]
        mov     edx, eax
        shr     edx, 31
        add     eax, edx
        sar     eax
        movsx   edx, al
        lea     rax, [rbp-176]
        mov     esi, edx
        mov     rdi, rax
        call    std::__cxx11::basic_string&lt;char, std::char_traits&lt;char&gt;, std::allocator&lt;char&gt; &gt;::operator+=(char)
        lea     rax, [rbp-264]
        mov     rdi, rax
        call    __gnu_cxx::__normal_iterator&lt;int*, std::vector&lt;int, std::allocator&lt;int&gt; &gt; &gt;::operator++()
.L5:
        lea     rdx, [rbp-272]
        lea     rax, [rbp-264]
        mov     rsi, rdx
        mov     rdi, rax
        call    bool __gnu_cxx::operator!=&lt;int*, std::vector&lt;int, std::allocator&lt;int&gt; &gt; &gt;(__gnu_cxx::__normal_iterator&lt;int*, std::vector&lt;int, std::allocator&lt;int&gt; &gt; &gt; const&amp;, __gnu_cxx::__normal_iterator&lt;int*, std::vector&lt;int, std::allocator&lt;int&gt; &gt; &gt; const&amp;)
        test    al, al
        jne     .L6
        cmp     DWORD PTR [rbp-52], 0
        je      .L7
        lea     rax, [rbp-176]
        mov     esi, OFFSET FLAT:.LC0
        mov     rdi, rax
        call    std::__cxx11::basic_string&lt;char, std::char_traits&lt;char&gt;, std::allocator&lt;char&gt; &gt;::operator=(char const*)
.L7:
        lea     rax, [rbp-240]
        mov     rdi, rax
        call    std::vector&lt;int, std::allocator&lt;int&gt; &gt;::~vector() [complete object destructor]
        lea     rax, [rbp-208]
        mov     rdi, rax
        call    std::vector&lt;int, std::allocator&lt;int&gt; &gt;::~vector() [complete object destructor]
        sub     DWORD PTR [rbp-52], 1
.L2:
        cmp     DWORD PTR [rbp-52], 0
        jns     .L8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std::__cxx11::basic_string&lt;char, std::char_traits&lt;char&gt;, std::allocator&lt;char&gt; &gt;::~basic_string() [complete object destructor]
        mov     eax, 0
        jmp     .L19
        mov     rbx, rax
        lea     rax, [rbp-113]
        mov     rdi, rax
        call    std::__new_allocator&lt;int&gt;::~__new_allocator() [base object destructor]
        nop
        jmp     .L11
        mov     rbx, rax
        lea     rax, [rbp-97]
        mov     rdi, rax
        call    std::__new_allocator&lt;int&gt;::~__new_allocator() [base object destructor]
        nop
        jmp     .L13
        mov     rbx, rax
        lea     rax, [rbp-240]
        mov     rdi, rax
        call    std::vector&lt;int, std::allocator&lt;int&gt; &gt;::~vector() [complete object destructor]
.L13:
        lea     rax, [rbp-208]
        mov     rdi, rax
        call    std::vector&lt;int, std::allocator&lt;int&gt; &gt;::~vector() [complete object destructor]
        jmp     .L11
        mov     rbx, rax
.L11:
        lea     rax, [rbp-176]
        mov     rdi, rax
        call    std::__cxx11::basic_string&lt;char, std::char_traits&lt;char&gt;, std::allocator&lt;char&gt; &gt;::~basic_string() [complete object destructor]
        mov     rax, rbx
        mov     rdi, rax
        call    _Unwind_Resume
.L19:
        add     rsp, 232
        pop     rbx
        pop     r12
        pop     r13
        pop     r14
        pop     r15
        pop     rbp
        ret
.LC1:
        .string "cannot create std::vector larger than max_size()"</t>
  </si>
  <si>
    <t>Do these pieces of code achieve the same goal?
.LC0:
        .string ""
main:
        push    rbp
        mov     rbp, rsp
        push    r15
        push    r14
        push    r13
        push    r12
        push    rbx
        sub     rsp, 232
        lea     rax, [rbp-176]
        mov     rdi, rax
        call    std::__cxx11::basic_string&lt;char, std::char_traits&lt;char&gt;, std::allocator&lt;char&gt; &gt;::basic_string() [complete object constructor]
        mov     DWORD PTR [rbp-52], 12
        jmp     .L2
.L8:
        mov     DWORD PTR [rbp-144], 228
        mov     DWORD PTR [rbp-140], 194
        mov     DWORD PTR [rbp-136], 198
        mov     DWORD PTR [rbp-132], 202
        lea     rax, [rbp-144]
        mov     r14, rax
        mov     r15d, 4
        lea     rax, [rbp-113]
        mov     QWORD PTR [rbp-88], rax
        nop
        nop
        lea     rdx, [rbp-113]
        mov     rsi, r14
        mov     rdi, r15
        mov     rcx, r14
        mov     rbx, r15
        mov     rdi, rbx
        lea     rax, [rbp-208]
        mov     rcx, rdx
        mov     rdx, rdi
        mov     rdi, rax
        call    std::vector&lt;int, std::allocator&lt;int&gt; &gt;::vector(std::initializer_list&lt;int&gt;, std::allocator&lt;int&gt; const&amp;) [complete object constructor]
        lea     rax, [rbp-113]
        mov     rdi, rax
        call    std::__new_allocator&lt;int&gt;::~__new_allocator() [base object destructor]
        nop
        mov     DWORD PTR [rbp-112], 198
        mov     DWORD PTR [rbp-108], 194
        mov     DWORD PTR [rbp-104], 228
        lea     rax, [rbp-112]
        mov     r12, rax
        mov     r13d, 3
        lea     rax, [rbp-97]
        mov     QWORD PTR [rbp-96], rax
        nop
        nop
        lea     rdx, [rbp-97]
        mov     rsi, r12
        mov     rdi, r13
        mov     rcx, r12
        mov     rbx, r13
        mov     rdi, rbx
        lea     rax, [rbp-240]
        mov     rcx, rdx
        mov     rdx, rdi
        mov     rdi, rax
        call    std::vector&lt;int, std::allocator&lt;int&gt; &gt;::vector(std::initializer_list&lt;int&gt;, std::allocator&lt;int&gt; const&amp;) [complete object constructor]
        lea     rax, [rbp-97]
        mov     rdi, rax
        call    std::__new_allocator&lt;int&gt;::~__new_allocator() [base object destructor]
        nop
        lea     rax, [rbp-208]
        mov     QWORD PTR [rbp-64], rax
        mov     rax, QWORD PTR [rbp-64]
        mov     rdi, rax
        call    std::vector&lt;int, std::allocator&lt;int&gt; &gt;::begin()
        mov     QWORD PTR [rbp-248], rax
        mov     rax, QWORD PTR [rbp-64]
        mov     rdi, rax
        call    std::vector&lt;int, std::allocator&lt;int&gt; &gt;::end()
        mov     QWORD PTR [rbp-256], rax
        jmp     .L3
.L4:
        lea     rax, [rbp-248]
        mov     rdi, rax
        call    __gnu_cxx::__normal_iterator&lt;int*, std::vector&lt;int, std::allocator&lt;int&gt; &gt; &gt;::operator*() const
        mov     eax, DWORD PTR [rax]
        mov     DWORD PTR [rbp-80], eax
        mov     eax, DWORD PTR [rbp-80]
        mov     edx, eax
        shr     edx, 31
        add     eax, edx
        sar     eax
        movsx   edx, al
        lea     rax, [rbp-176]
        mov     esi, edx
        mov     rdi, rax
        call    std::__cxx11::basic_string&lt;char, std::char_traits&lt;char&gt;, std::allocator&lt;char&gt; &gt;::operator+=(char)
        lea     rax, [rbp-248]
        mov     rdi, rax
        call    __gnu_cxx::__normal_iterator&lt;int*, std::vector&lt;int, std::allocator&lt;int&gt; &gt; &gt;::operator++()
.L3:
        lea     rdx, [rbp-256]
        lea     rax, [rbp-248]
        mov     rsi, rdx
        mov     rdi, rax
        call    bool __gnu_cxx::operator!=&lt;int*, std::vector&lt;int, std::allocator&lt;int&gt; &gt; &gt;(__gnu_cxx::__normal_iterator&lt;int*, std::vector&lt;int, std::allocator&lt;int&gt; &gt; &gt; const&amp;, __gnu_cxx::__normal_iterator&lt;int*, std::vector&lt;int, std::allocator&lt;int&gt; &gt; &gt; const&amp;)
        test    al, al
        jne     .L4
        lea     rax, [rbp-240]
        mov     QWORD PTR [rbp-72], rax
        mov     rax, QWORD PTR [rbp-72]
        mov     rdi, rax
        call    std::vector&lt;int, std::allocator&lt;int&gt; &gt;::begin()
        mov     QWORD PTR [rbp-264], rax
        mov     rax, QWORD PTR [rbp-72]
        mov     rdi, rax
        call    std::vector&lt;int, std::allocator&lt;int&gt; &gt;::end()
        mov     QWORD PTR [rbp-272], rax
        jmp     .L5
.L6:
        lea     rax, [rbp-264]
        mov     rdi, rax
        call    __gnu_cxx::__normal_iterator&lt;int*, std::vector&lt;int, std::allocator&lt;int&gt; &gt; &gt;::operator*() const
        mov     eax, DWORD PTR [rax]
        mov     DWORD PTR [rbp-76], eax
        mov     eax, DWORD PTR [rbp-76]
        mov     edx, eax
        shr     edx, 31
        add     eax, edx
        sar     eax
        movsx   edx, al
        lea     rax, [rbp-176]
        mov     esi, edx
        mov     rdi, rax
        call    std::__cxx11::basic_string&lt;char, std::char_traits&lt;char&gt;, std::allocator&lt;char&gt; &gt;::operator+=(char)
        lea     rax, [rbp-264]
        mov     rdi, rax
        call    __gnu_cxx::__normal_iterator&lt;int*, std::vector&lt;int, std::allocator&lt;int&gt; &gt; &gt;::operator++()
.L5:
        lea     rdx, [rbp-272]
        lea     rax, [rbp-264]
        mov     rsi, rdx
        mov     rdi, rax
        call    bool __gnu_cxx::operator!=&lt;int*, std::vector&lt;int, std::allocator&lt;int&gt; &gt; &gt;(__gnu_cxx::__normal_iterator&lt;int*, std::vector&lt;int, std::allocator&lt;int&gt; &gt; &gt; const&amp;, __gnu_cxx::__normal_iterator&lt;int*, std::vector&lt;int, std::allocator&lt;int&gt; &gt; &gt; const&amp;)
        test    al, al
        jne     .L6
        cmp     DWORD PTR [rbp-52], 0
        je      .L7
        lea     rax, [rbp-176]
        mov     esi, OFFSET FLAT:.LC0
        mov     rdi, rax
        call    std::__cxx11::basic_string&lt;char, std::char_traits&lt;char&gt;, std::allocator&lt;char&gt; &gt;::operator=(char const*)
.L7:
        lea     rax, [rbp-240]
        mov     rdi, rax
        call    std::vector&lt;int, std::allocator&lt;int&gt; &gt;::~vector() [complete object destructor]
        lea     rax, [rbp-208]
        mov     rdi, rax
        call    std::vector&lt;int, std::allocator&lt;int&gt; &gt;::~vector() [complete object destructor]
        sub     DWORD PTR [rbp-52], 1
.L2:
        cmp     DWORD PTR [rbp-52], 0
        jns     .L8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std::__cxx11::basic_string&lt;char, std::char_traits&lt;char&gt;, std::allocator&lt;char&gt; &gt;::~basic_string() [complete object destructor]
        mov     eax, 0
        jmp     .L19
        mov     rbx, rax
        lea     rax, [rbp-113]
        mov     rdi, rax
        call    std::__new_allocator&lt;int&gt;::~__new_allocator() [base object destructor]
        nop
        jmp     .L11
        mov     rbx, rax
        lea     rax, [rbp-97]
        mov     rdi, rax
        call    std::__new_allocator&lt;int&gt;::~__new_allocator() [base object destructor]
        nop
        jmp     .L13
        mov     rbx, rax
        lea     rax, [rbp-240]
        mov     rdi, rax
        call    std::vector&lt;int, std::allocator&lt;int&gt; &gt;::~vector() [complete object destructor]
.L13:
        lea     rax, [rbp-208]
        mov     rdi, rax
        call    std::vector&lt;int, std::allocator&lt;int&gt; &gt;::~vector() [complete object destructor]
        jmp     .L11
        mov     rbx, rax
.L11:
        lea     rax, [rbp-176]
        mov     rdi, rax
        call    std::__cxx11::basic_string&lt;char, std::char_traits&lt;char&gt;, std::allocator&lt;char&gt; &gt;::~basic_string() [complete object destructor]
        mov     rax, rbx
        mov     rdi, rax
        call    _Unwind_Resume
.L19:
        add     rsp, 232
        pop     rbx
        pop     r12
        pop     r13
        pop     r14
        pop     r15
        pop     rbp
        ret
.LC1:
        .string "cannot create std::vector larger than max_size()"
AND
#include &lt;iostream&gt;
int main(){
    std::string firstHalf = "race";
    std::string secondHalf = "car";
    std::string fullWord = firstHalf.append(secondHalf);
    std::cout&lt;&lt;fullWord&lt;&lt;std::endl;
}</t>
  </si>
  <si>
    <t xml:space="preserve">
Yes, both pieces of code achieve the same goal of concatenating two strings and storing the result in a new string. However, the first piece of code is significantly more complex, as it is written in the Assembly language. The second code is written in the C++ programming language and is significantly easier to read and follow.</t>
  </si>
  <si>
    <t>Is the functionality of these pieces of code the same?
.LC0:
        .string ""
main:
        push    rbp
        mov     rbp, rsp
        push    r15
        push    r14
        push    r13
        push    r12
        push    rbx
        sub     rsp, 232
        lea     rax, [rbp-176]
        mov     rdi, rax
        call    std::__cxx11::basic_string&lt;char, std::char_traits&lt;char&gt;, std::allocator&lt;char&gt; &gt;::basic_string() [complete object constructor]
        mov     DWORD PTR [rbp-52], 12
        jmp     .L2
.L8:
        mov     DWORD PTR [rbp-144], 228
        mov     DWORD PTR [rbp-140], 194
        mov     DWORD PTR [rbp-136], 198
        mov     DWORD PTR [rbp-132], 202
        lea     rax, [rbp-144]
        mov     r14, rax
        mov     r15d, 4
        lea     rax, [rbp-113]
        mov     QWORD PTR [rbp-88], rax
        nop
        nop
        lea     rdx, [rbp-113]
        mov     rsi, r14
        mov     rdi, r15
        mov     rcx, r14
        mov     rbx, r15
        mov     rdi, rbx
        lea     rax, [rbp-208]
        mov     rcx, rdx
        mov     rdx, rdi
        mov     rdi, rax
        call    std::vector&lt;int, std::allocator&lt;int&gt; &gt;::vector(std::initializer_list&lt;int&gt;, std::allocator&lt;int&gt; const&amp;) [complete object constructor]
        lea     rax, [rbp-113]
        mov     rdi, rax
        call    std::__new_allocator&lt;int&gt;::~__new_allocator() [base object destructor]
        nop
        mov     DWORD PTR [rbp-112], 198
        mov     DWORD PTR [rbp-108], 194
        mov     DWORD PTR [rbp-104], 228
        lea     rax, [rbp-112]
        mov     r12, rax
        mov     r13d, 3
        lea     rax, [rbp-97]
        mov     QWORD PTR [rbp-96], rax
        nop
        nop
        lea     rdx, [rbp-97]
        mov     rsi, r12
        mov     rdi, r13
        mov     rcx, r12
        mov     rbx, r13
        mov     rdi, rbx
        lea     rax, [rbp-240]
        mov     rcx, rdx
        mov     rdx, rdi
        mov     rdi, rax
        call    std::vector&lt;int, std::allocator&lt;int&gt; &gt;::vector(std::initializer_list&lt;int&gt;, std::allocator&lt;int&gt; const&amp;) [complete object constructor]
        lea     rax, [rbp-97]
        mov     rdi, rax
        call    std::__new_allocator&lt;int&gt;::~__new_allocator() [base object destructor]
        nop
        lea     rax, [rbp-208]
        mov     QWORD PTR [rbp-64], rax
        mov     rax, QWORD PTR [rbp-64]
        mov     rdi, rax
        call    std::vector&lt;int, std::allocator&lt;int&gt; &gt;::begin()
        mov     QWORD PTR [rbp-248], rax
        mov     rax, QWORD PTR [rbp-64]
        mov     rdi, rax
        call    std::vector&lt;int, std::allocator&lt;int&gt; &gt;::end()
        mov     QWORD PTR [rbp-256], rax
        jmp     .L3
.L4:
        lea     rax, [rbp-248]
        mov     rdi, rax
        call    __gnu_cxx::__normal_iterator&lt;int*, std::vector&lt;int, std::allocator&lt;int&gt; &gt; &gt;::operator*() const
        mov     eax, DWORD PTR [rax]
        mov     DWORD PTR [rbp-80], eax
        mov     eax, DWORD PTR [rbp-80]
        mov     edx, eax
        shr     edx, 31
        add     eax, edx
        sar     eax
        movsx   edx, al
        lea     rax, [rbp-176]
        mov     esi, edx
        mov     rdi, rax
        call    std::__cxx11::basic_string&lt;char, std::char_traits&lt;char&gt;, std::allocator&lt;char&gt; &gt;::operator+=(char)
        lea     rax, [rbp-248]
        mov     rdi, rax
        call    __gnu_cxx::__normal_iterator&lt;int*, std::vector&lt;int, std::allocator&lt;int&gt; &gt; &gt;::operator++()
.L3:
        lea     rdx, [rbp-256]
        lea     rax, [rbp-248]
        mov     rsi, rdx
        mov     rdi, rax
        call    bool __gnu_cxx::operator!=&lt;int*, std::vector&lt;int, std::allocator&lt;int&gt; &gt; &gt;(__gnu_cxx::__normal_iterator&lt;int*, std::vector&lt;int, std::allocator&lt;int&gt; &gt; &gt; const&amp;, __gnu_cxx::__normal_iterator&lt;int*, std::vector&lt;int, std::allocator&lt;int&gt; &gt; &gt; const&amp;)
        test    al, al
        jne     .L4
        lea     rax, [rbp-240]
        mov     QWORD PTR [rbp-72], rax
        mov     rax, QWORD PTR [rbp-72]
        mov     rdi, rax
        call    std::vector&lt;int, std::allocator&lt;int&gt; &gt;::begin()
        mov     QWORD PTR [rbp-264], rax
        mov     rax, QWORD PTR [rbp-72]
        mov     rdi, rax
        call    std::vector&lt;int, std::allocator&lt;int&gt; &gt;::end()
        mov     QWORD PTR [rbp-272], rax
        jmp     .L5
.L6:
        lea     rax, [rbp-264]
        mov     rdi, rax
        call    __gnu_cxx::__normal_iterator&lt;int*, std::vector&lt;int, std::allocator&lt;int&gt; &gt; &gt;::operator*() const
        mov     eax, DWORD PTR [rax]
        mov     DWORD PTR [rbp-76], eax
        mov     eax, DWORD PTR [rbp-76]
        mov     edx, eax
        shr     edx, 31
        add     eax, edx
        sar     eax
        movsx   edx, al
        lea     rax, [rbp-176]
        mov     esi, edx
        mov     rdi, rax
        call    std::__cxx11::basic_string&lt;char, std::char_traits&lt;char&gt;, std::allocator&lt;char&gt; &gt;::operator+=(char)
        lea     rax, [rbp-264]
        mov     rdi, rax
        call    __gnu_cxx::__normal_iterator&lt;int*, std::vector&lt;int, std::allocator&lt;int&gt; &gt; &gt;::operator++()
.L5:
        lea     rdx, [rbp-272]
        lea     rax, [rbp-264]
        mov     rsi, rdx
        mov     rdi, rax
        call    bool __gnu_cxx::operator!=&lt;int*, std::vector&lt;int, std::allocator&lt;int&gt; &gt; &gt;(__gnu_cxx::__normal_iterator&lt;int*, std::vector&lt;int, std::allocator&lt;int&gt; &gt; &gt; const&amp;, __gnu_cxx::__normal_iterator&lt;int*, std::vector&lt;int, std::allocator&lt;int&gt; &gt; &gt; const&amp;)
        test    al, al
        jne     .L6
        cmp     DWORD PTR [rbp-52], 0
        je      .L7
        lea     rax, [rbp-176]
        mov     esi, OFFSET FLAT:.LC0
        mov     rdi, rax
        call    std::__cxx11::basic_string&lt;char, std::char_traits&lt;char&gt;, std::allocator&lt;char&gt; &gt;::operator=(char const*)
.L7:
        lea     rax, [rbp-240]
        mov     rdi, rax
        call    std::vector&lt;int, std::allocator&lt;int&gt; &gt;::~vector() [complete object destructor]
        lea     rax, [rbp-208]
        mov     rdi, rax
        call    std::vector&lt;int, std::allocator&lt;int&gt; &gt;::~vector() [complete object destructor]
        sub     DWORD PTR [rbp-52], 1
.L2:
        cmp     DWORD PTR [rbp-52], 0
        jns     .L8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std::__cxx11::basic_string&lt;char, std::char_traits&lt;char&gt;, std::allocator&lt;char&gt; &gt;::~basic_string() [complete object destructor]
        mov     eax, 0
        jmp     .L19
        mov     rbx, rax
        lea     rax, [rbp-113]
        mov     rdi, rax
        call    std::__new_allocator&lt;int&gt;::~__new_allocator() [base object destructor]
        nop
        jmp     .L11
        mov     rbx, rax
        lea     rax, [rbp-97]
        mov     rdi, rax
        call    std::__new_allocator&lt;int&gt;::~__new_allocator() [base object destructor]
        nop
        jmp     .L13
        mov     rbx, rax
        lea     rax, [rbp-240]
        mov     rdi, rax
        call    std::vector&lt;int, std::allocator&lt;int&gt; &gt;::~vector() [complete object destructor]
.L13:
        lea     rax, [rbp-208]
        mov     rdi, rax
        call    std::vector&lt;int, std::allocator&lt;int&gt; &gt;::~vector() [complete object destructor]
        jmp     .L11
        mov     rbx, rax
.L11:
        lea     rax, [rbp-176]
        mov     rdi, rax
        call    std::__cxx11::basic_string&lt;char, std::char_traits&lt;char&gt;, std::allocator&lt;char&gt; &gt;::~basic_string() [complete object destructor]
        mov     rax, rbx
        mov     rdi, rax
        call    _Unwind_Resume
.L19:
        add     rsp, 232
        pop     rbx
        pop     r12
        pop     r13
        pop     r14
        pop     r15
        pop     rbp
        ret
.LC1:
        .string "cannot create std::vector larger than max_size()"
AND
#include &lt;iostream&gt;
int main(){
    std::string firstHalf = "race";
    std::string secondHalf = "car";
    std::string fullWord = firstHalf.append(secondHalf);
    std::cout&lt;&lt;fullWord&lt;&lt;std::endl;
}</t>
  </si>
  <si>
    <t xml:space="preserve">
No, the functionality of these two pieces of code is not the same.
The first block of code is machine code, which is a binary representation of instructions that can be executed by a CPU. This code is compiled from C++ code and appears to be performing some operations on a variable called "rbp-176".
The second block of code is C++ code that can be compiled by a C++ compiler into an executable program. This code defines a variable "firstHalf" and a variable "secondHalf", and uses the "append" method on "firstHalf" to concatenate "secondHalf" to "firstHalf" and assign the result to a new variable "fullWord". The code then outputs the value of "fullWord" to the console using the "cout" stream object.
In summary, the first block of code appears to be performing some operations on a variable, while the second block of code defines a variable and concatenates two other variables to create a new variable, which is output to the console.</t>
  </si>
  <si>
    <t>.LC0:
        .string "rac"
.LC1:
        .string "eca"
.LC2:
        .string ""
.LC3:
        .string "e"
main:
        push    rbp
        mov     rbp, rsp
        push    rbx
        sub     rsp, 264
        lea     rax, [rbp-131]
        mov     QWORD PTR [rbp-40], rax
        nop
        nop
        lea     rdx, [rbp-131]
        lea     rax, [rbp-176]
        mov     esi, OFFSET FLAT:.LC0
        mov     rdi, rax
        call    std::__cxx11::basic_string&lt;char, std::char_traits&lt;char&gt;, std::allocator&lt;char&gt; &gt;::basic_string&lt;std::allocator&lt;char&gt; &gt;(char const*, std::allocator&lt;char&gt; const&amp;)
        lea     rax, [rbp-131]
        mov     rdi, rax
        call    std::__new_allocator&lt;char&gt;::~__new_allocator() [base object destructor]
        nop
        lea     rax, [rbp-130]
        mov     QWORD PTR [rbp-48], rax
        nop
        nop
        lea     rdx, [rbp-130]
        lea     rax, [rbp-208]
        mov     esi, OFFSET FLAT:.LC1
        mov     rdi, rax
        call    std::__cxx11::basic_string&lt;char, std::char_traits&lt;char&gt;, std::allocator&lt;char&gt; &gt;::basic_string&lt;std::allocator&lt;char&gt; &gt;(char const*, std::allocator&lt;char&gt; const&amp;)
        lea     rax, [rbp-130]
        mov     rdi, rax
        call    std::__new_allocator&lt;char&gt;::~__new_allocator() [base object destructor]
        nop
        lea     rax, [rbp-129]
        mov     QWORD PTR [rbp-56], rax
        nop
        nop
        lea     rdx, [rbp-129]
        lea     rax, [rbp-240]
        mov     esi, OFFSET FLAT:.LC2
        mov     rdi, rax
        call    std::__cxx11::basic_string&lt;char, std::char_traits&lt;char&gt;, std::allocator&lt;char&gt; &gt;::basic_string&lt;std::allocator&lt;char&gt; &gt;(char const*, std::allocator&lt;char&gt; const&amp;)
        lea     rax, [rbp-129]
        mov     rdi, rax
        call    std::__new_allocator&lt;char&gt;::~__new_allocator() [base object destructor]
        nop
        mov     DWORD PTR [rbp-20], 0
        jmp     .L7
.L12:
        mov     DWORD PTR [rbp-24], 0
        jmp     .L8
.L9:
        lea     rax, [rbp-176]
        mov     esi, OFFSET FLAT:.LC3
        mov     rdi, rax
        call    std::__cxx11::basic_string&lt;char, std::char_traits&lt;char&gt;, std::allocator&lt;char&gt; &gt;::operator+=(char const*)
        lea     rax, [rbp-208]
        mov     rdi, rax
        call    std::__cxx11::basic_string&lt;char, std::char_traits&lt;char&gt;, std::allocator&lt;char&gt; &gt;::length() const
        lea     rdx, [rax-1]
        lea     rax, [rbp-128]
        lea     rsi, [rbp-208]
        mov     rcx, rdx
        mov     edx, 0
        mov     rdi, rax
        call    std::__cxx11::basic_string&lt;char, std::char_traits&lt;char&gt;, std::allocator&lt;char&gt; &gt;::substr(unsigned long, unsigned long) const
        lea     rdx, [rbp-128]
        lea     rax, [rbp-208]
        mov     rsi, rdx
        mov     rdi, rax
        call    std::__cxx11::basic_string&lt;char, std::char_traits&lt;char&gt;, std::allocator&lt;char&gt; &gt;::operator=(std::__cxx11::basic_string&lt;char, std::char_traits&lt;char&gt;, std::allocator&lt;char&gt; &gt;&amp;&amp;)
        lea     rax, [rbp-128]
        mov     rdi, rax
        call    std::__cxx11::basic_string&lt;char, std::char_traits&lt;char&gt;, std::allocator&lt;char&gt; &gt;::~basic_string() [complete object destructor]
        add     DWORD PTR [rbp-24], 1
.L8:
        cmp     DWORD PTR [rbp-24], 0
        jle     .L9
        mov     DWORD PTR [rbp-28], 0
        jmp     .L10
.L11:
        mov     edx, DWORD PTR [rbp-20]
        mov     eax, DWORD PTR [rbp-28]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movsx   rdx, eax
        lea     rax, [rbp-96]
        lea     rsi, [rbp-208]
        mov     ecx, 1
        mov     rdi, rax
        call    std::__cxx11::basic_string&lt;char, std::char_traits&lt;char&gt;, std::allocator&lt;char&gt; &gt;::substr(unsigned long, unsigned long) const
        lea     rdx, [rbp-96]
        lea     rax, [rbp-240]
        mov     rsi, rdx
        mov     rdi, rax
        call    std::__cxx11::basic_string&lt;char, std::char_traits&lt;char&gt;, std::allocator&lt;char&gt; &gt;::operator+=(std::__cxx11::basic_string&lt;char, std::char_traits&lt;char&gt;, std::allocator&lt;char&gt; &gt; const&amp;)
        lea     rax, [rbp-96]
        mov     rdi, rax
        call    std::__cxx11::basic_string&lt;char, std::char_traits&lt;char&gt;, std::allocator&lt;char&gt; &gt;::~basic_string() [complete object destructor]
        add     DWORD PTR [rbp-28], 1
.L10:
        cmp     DWORD PTR [rbp-28], 2
        jle     .L11
        add     DWORD PTR [rbp-20], 1
.L7:
        cmp     DWORD PTR [rbp-20], 0
        jle     .L12
        lea     rdx, [rbp-240]
        lea     rax, [rbp-176]
        mov     rsi, rdx
        mov     rdi, rax
        call    std::__cxx11::basic_string&lt;char, std::char_traits&lt;char&gt;, std::allocator&lt;char&gt; &gt;::append(std::__cxx11::basic_string&lt;char, std::char_traits&lt;char&gt;, std::allocator&lt;char&gt; &gt; const&amp;)
        mov     rdx, rax
        lea     rax, [rbp-272]
        mov     rsi, rdx
        mov     rdi, rax
        call    std::__cxx11::basic_string&lt;char, std::char_traits&lt;char&gt;, std::allocator&lt;char&gt; &gt;::basic_string(std::__cxx11::basic_string&lt;char, std::char_traits&lt;char&gt;, std::allocator&lt;char&gt; &gt; const&amp;) [complete object constructor]
        mov     DWORD PTR [rbp-32], 0
        jmp     .L13
.L14:
        lea     rax, [rbp-272]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[rbp-32], 1
.L13:
        cmp     DWORD PTR [rbp-32], 0
        jle     .L14
        mov     ebx, 0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eax, ebx
        jmp     .L30
        mov     rbx, rax
        lea     rax, [rbp-131]
        mov     rdi, rax
        call    std::__new_allocator&lt;char&gt;::~__new_allocator() [base object destructor]
        nop
        mov     rax, rbx
        mov     rdi, rax
        call    _Unwind_Resume
        mov     rbx, rax
        lea     rax, [rbp-130]
        mov     rdi, rax
        call    std::__new_allocator&lt;char&gt;::~__new_allocator() [base object destructor]
        nop
        jmp     .L18
        mov     rbx, rax
        lea     rax, [rbp-129]
        mov     rdi, rax
        call    std::__new_allocator&lt;char&gt;::~__new_allocator() [base object destructor]
        nop
        jmp     .L20
        mov     rbx, rax
        lea     rax, [rbp-96]
        mov     rdi, rax
        call    std::__cxx11::basic_string&lt;char, std::char_traits&lt;char&gt;, std::allocator&lt;char&gt; &gt;::~basic_string() [complete object destructor]
        jmp     .L22
        mov     rbx, rax
        lea     rax, [rbp-272]
        mov     rdi, rax
        call    std::__cxx11::basic_string&lt;char, std::char_traits&lt;char&gt;, std::allocator&lt;char&gt; &gt;::~basic_string() [complete object destructor]
        jmp     .L22
        mov     rbx, rax
.L22:
        lea     rax, [rbp-240]
        mov     rdi, rax
        call    std::__cxx11::basic_string&lt;char, std::char_traits&lt;char&gt;, std::allocator&lt;char&gt; &gt;::~basic_string() [complete object destructor]
.L20:
        lea     rax, [rbp-208]
        mov     rdi, rax
        call    std::__cxx11::basic_string&lt;char, std::char_traits&lt;char&gt;, std::allocator&lt;char&gt; &gt;::~basic_string() [complete object destructor]
.L18:
        lea     rax, [rbp-176]
        mov     rdi, rax
        call    std::__cxx11::basic_string&lt;char, std::char_traits&lt;char&gt;, std::allocator&lt;char&gt; &gt;::~basic_string() [complete object destructor]
        mov     rax, rbx
        mov     rdi, rax
        call    _Unwind_Resume
.L30:
        mov     rbx, QWORD PTR [rbp-8]
        leave
        ret
.LC4:
        .string "basic_string: construction from null is not valid"</t>
  </si>
  <si>
    <t>Do these pieces of code achieve the same goal?
.LC0:
        .string "rac"
.LC1:
        .string "eca"
.LC2:
        .string ""
.LC3:
        .string "e"
main:
        push    rbp
        mov     rbp, rsp
        push    rbx
        sub     rsp, 264
        lea     rax, [rbp-131]
        mov     QWORD PTR [rbp-40], rax
        nop
        nop
        lea     rdx, [rbp-131]
        lea     rax, [rbp-176]
        mov     esi, OFFSET FLAT:.LC0
        mov     rdi, rax
        call    std::__cxx11::basic_string&lt;char, std::char_traits&lt;char&gt;, std::allocator&lt;char&gt; &gt;::basic_string&lt;std::allocator&lt;char&gt; &gt;(char const*, std::allocator&lt;char&gt; const&amp;)
        lea     rax, [rbp-131]
        mov     rdi, rax
        call    std::__new_allocator&lt;char&gt;::~__new_allocator() [base object destructor]
        nop
        lea     rax, [rbp-130]
        mov     QWORD PTR [rbp-48], rax
        nop
        nop
        lea     rdx, [rbp-130]
        lea     rax, [rbp-208]
        mov     esi, OFFSET FLAT:.LC1
        mov     rdi, rax
        call    std::__cxx11::basic_string&lt;char, std::char_traits&lt;char&gt;, std::allocator&lt;char&gt; &gt;::basic_string&lt;std::allocator&lt;char&gt; &gt;(char const*, std::allocator&lt;char&gt; const&amp;)
        lea     rax, [rbp-130]
        mov     rdi, rax
        call    std::__new_allocator&lt;char&gt;::~__new_allocator() [base object destructor]
        nop
        lea     rax, [rbp-129]
        mov     QWORD PTR [rbp-56], rax
        nop
        nop
        lea     rdx, [rbp-129]
        lea     rax, [rbp-240]
        mov     esi, OFFSET FLAT:.LC2
        mov     rdi, rax
        call    std::__cxx11::basic_string&lt;char, std::char_traits&lt;char&gt;, std::allocator&lt;char&gt; &gt;::basic_string&lt;std::allocator&lt;char&gt; &gt;(char const*, std::allocator&lt;char&gt; const&amp;)
        lea     rax, [rbp-129]
        mov     rdi, rax
        call    std::__new_allocator&lt;char&gt;::~__new_allocator() [base object destructor]
        nop
        mov     DWORD PTR [rbp-20], 0
        jmp     .L7
.L12:
        mov     DWORD PTR [rbp-24], 0
        jmp     .L8
.L9:
        lea     rax, [rbp-176]
        mov     esi, OFFSET FLAT:.LC3
        mov     rdi, rax
        call    std::__cxx11::basic_string&lt;char, std::char_traits&lt;char&gt;, std::allocator&lt;char&gt; &gt;::operator+=(char const*)
        lea     rax, [rbp-208]
        mov     rdi, rax
        call    std::__cxx11::basic_string&lt;char, std::char_traits&lt;char&gt;, std::allocator&lt;char&gt; &gt;::length() const
        lea     rdx, [rax-1]
        lea     rax, [rbp-128]
        lea     rsi, [rbp-208]
        mov     rcx, rdx
        mov     edx, 0
        mov     rdi, rax
        call    std::__cxx11::basic_string&lt;char, std::char_traits&lt;char&gt;, std::allocator&lt;char&gt; &gt;::substr(unsigned long, unsigned long) const
        lea     rdx, [rbp-128]
        lea     rax, [rbp-208]
        mov     rsi, rdx
        mov     rdi, rax
        call    std::__cxx11::basic_string&lt;char, std::char_traits&lt;char&gt;, std::allocator&lt;char&gt; &gt;::operator=(std::__cxx11::basic_string&lt;char, std::char_traits&lt;char&gt;, std::allocator&lt;char&gt; &gt;&amp;&amp;)
        lea     rax, [rbp-128]
        mov     rdi, rax
        call    std::__cxx11::basic_string&lt;char, std::char_traits&lt;char&gt;, std::allocator&lt;char&gt; &gt;::~basic_string() [complete object destructor]
        add     DWORD PTR [rbp-24], 1
.L8:
        cmp     DWORD PTR [rbp-24], 0
        jle     .L9
        mov     DWORD PTR [rbp-28], 0
        jmp     .L10
.L11:
        mov     edx, DWORD PTR [rbp-20]
        mov     eax, DWORD PTR [rbp-28]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movsx   rdx, eax
        lea     rax, [rbp-96]
        lea     rsi, [rbp-208]
        mov     ecx, 1
        mov     rdi, rax
        call    std::__cxx11::basic_string&lt;char, std::char_traits&lt;char&gt;, std::allocator&lt;char&gt; &gt;::substr(unsigned long, unsigned long) const
        lea     rdx, [rbp-96]
        lea     rax, [rbp-240]
        mov     rsi, rdx
        mov     rdi, rax
        call    std::__cxx11::basic_string&lt;char, std::char_traits&lt;char&gt;, std::allocator&lt;char&gt; &gt;::operator+=(std::__cxx11::basic_string&lt;char, std::char_traits&lt;char&gt;, std::allocator&lt;char&gt; &gt; const&amp;)
        lea     rax, [rbp-96]
        mov     rdi, rax
        call    std::__cxx11::basic_string&lt;char, std::char_traits&lt;char&gt;, std::allocator&lt;char&gt; &gt;::~basic_string() [complete object destructor]
        add     DWORD PTR [rbp-28], 1
.L10:
        cmp     DWORD PTR [rbp-28], 2
        jle     .L11
        add     DWORD PTR [rbp-20], 1
.L7:
        cmp     DWORD PTR [rbp-20], 0
        jle     .L12
        lea     rdx, [rbp-240]
        lea     rax, [rbp-176]
        mov     rsi, rdx
        mov     rdi, rax
        call    std::__cxx11::basic_string&lt;char, std::char_traits&lt;char&gt;, std::allocator&lt;char&gt; &gt;::append(std::__cxx11::basic_string&lt;char, std::char_traits&lt;char&gt;, std::allocator&lt;char&gt; &gt; const&amp;)
        mov     rdx, rax
        lea     rax, [rbp-272]
        mov     rsi, rdx
        mov     rdi, rax
        call    std::__cxx11::basic_string&lt;char, std::char_traits&lt;char&gt;, std::allocator&lt;char&gt; &gt;::basic_string(std::__cxx11::basic_string&lt;char, std::char_traits&lt;char&gt;, std::allocator&lt;char&gt; &gt; const&amp;) [complete object constructor]
        mov     DWORD PTR [rbp-32], 0
        jmp     .L13
.L14:
        lea     rax, [rbp-272]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[rbp-32], 1
.L13:
        cmp     DWORD PTR [rbp-32], 0
        jle     .L14
        mov     ebx, 0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eax, ebx
        jmp     .L30
        mov     rbx, rax
        lea     rax, [rbp-131]
        mov     rdi, rax
        call    std::__new_allocator&lt;char&gt;::~__new_allocator() [base object destructor]
        nop
        mov     rax, rbx
        mov     rdi, rax
        call    _Unwind_Resume
        mov     rbx, rax
        lea     rax, [rbp-130]
        mov     rdi, rax
        call    std::__new_allocator&lt;char&gt;::~__new_allocator() [base object destructor]
        nop
        jmp     .L18
        mov     rbx, rax
        lea     rax, [rbp-129]
        mov     rdi, rax
        call    std::__new_allocator&lt;char&gt;::~__new_allocator() [base object destructor]
        nop
        jmp     .L20
        mov     rbx, rax
        lea     rax, [rbp-96]
        mov     rdi, rax
        call    std::__cxx11::basic_string&lt;char, std::char_traits&lt;char&gt;, std::allocator&lt;char&gt; &gt;::~basic_string() [complete object destructor]
        jmp     .L22
        mov     rbx, rax
        lea     rax, [rbp-272]
        mov     rdi, rax
        call    std::__cxx11::basic_string&lt;char, std::char_traits&lt;char&gt;, std::allocator&lt;char&gt; &gt;::~basic_string() [complete object destructor]
        jmp     .L22
        mov     rbx, rax
.L22:
        lea     rax, [rbp-240]
        mov     rdi, rax
        call    std::__cxx11::basic_string&lt;char, std::char_traits&lt;char&gt;, std::allocator&lt;char&gt; &gt;::~basic_string() [complete object destructor]
.L20:
        lea     rax, [rbp-208]
        mov     rdi, rax
        call    std::__cxx11::basic_string&lt;char, std::char_traits&lt;char&gt;, std::allocator&lt;char&gt; &gt;::~basic_string() [complete object destructor]
.L18:
        lea     rax, [rbp-176]
        mov     rdi, rax
        call    std::__cxx11::basic_string&lt;char, std::char_traits&lt;char&gt;, std::allocator&lt;char&gt; &gt;::~basic_string() [complete object destructor]
        mov     rax, rbx
        mov     rdi, rax
        call    _Unwind_Resume
.L30:
        mov     rbx, QWORD PTR [rbp-8]
        leave
        ret
.LC4:
        .string "basic_string: construction from null is not valid"
AND
#include &lt;iostream&gt;
int main(){
    std::string firstHalf = "race";
    std::string secondHalf = "car";
    std::string fullWord = firstHalf.append(secondHalf);
    std::cout&lt;&lt;fullWord&lt;&lt;std::endl;
}</t>
  </si>
  <si>
    <t xml:space="preserve">
Yes, both pieces of code appear to achieve the same goal, which is to output a string containing "racecar" to the console.</t>
  </si>
  <si>
    <t>Is the functionality of these pieces of code the same?
.LC0:
        .string "rac"
.LC1:
        .string "eca"
.LC2:
        .string ""
.LC3:
        .string "e"
main:
        push    rbp
        mov     rbp, rsp
        push    rbx
        sub     rsp, 264
        lea     rax, [rbp-131]
        mov     QWORD PTR [rbp-40], rax
        nop
        nop
        lea     rdx, [rbp-131]
        lea     rax, [rbp-176]
        mov     esi, OFFSET FLAT:.LC0
        mov     rdi, rax
        call    std::__cxx11::basic_string&lt;char, std::char_traits&lt;char&gt;, std::allocator&lt;char&gt; &gt;::basic_string&lt;std::allocator&lt;char&gt; &gt;(char const*, std::allocator&lt;char&gt; const&amp;)
        lea     rax, [rbp-131]
        mov     rdi, rax
        call    std::__new_allocator&lt;char&gt;::~__new_allocator() [base object destructor]
        nop
        lea     rax, [rbp-130]
        mov     QWORD PTR [rbp-48], rax
        nop
        nop
        lea     rdx, [rbp-130]
        lea     rax, [rbp-208]
        mov     esi, OFFSET FLAT:.LC1
        mov     rdi, rax
        call    std::__cxx11::basic_string&lt;char, std::char_traits&lt;char&gt;, std::allocator&lt;char&gt; &gt;::basic_string&lt;std::allocator&lt;char&gt; &gt;(char const*, std::allocator&lt;char&gt; const&amp;)
        lea     rax, [rbp-130]
        mov     rdi, rax
        call    std::__new_allocator&lt;char&gt;::~__new_allocator() [base object destructor]
        nop
        lea     rax, [rbp-129]
        mov     QWORD PTR [rbp-56], rax
        nop
        nop
        lea     rdx, [rbp-129]
        lea     rax, [rbp-240]
        mov     esi, OFFSET FLAT:.LC2
        mov     rdi, rax
        call    std::__cxx11::basic_string&lt;char, std::char_traits&lt;char&gt;, std::allocator&lt;char&gt; &gt;::basic_string&lt;std::allocator&lt;char&gt; &gt;(char const*, std::allocator&lt;char&gt; const&amp;)
        lea     rax, [rbp-129]
        mov     rdi, rax
        call    std::__new_allocator&lt;char&gt;::~__new_allocator() [base object destructor]
        nop
        mov     DWORD PTR [rbp-20], 0
        jmp     .L7
.L12:
        mov     DWORD PTR [rbp-24], 0
        jmp     .L8
.L9:
        lea     rax, [rbp-176]
        mov     esi, OFFSET FLAT:.LC3
        mov     rdi, rax
        call    std::__cxx11::basic_string&lt;char, std::char_traits&lt;char&gt;, std::allocator&lt;char&gt; &gt;::operator+=(char const*)
        lea     rax, [rbp-208]
        mov     rdi, rax
        call    std::__cxx11::basic_string&lt;char, std::char_traits&lt;char&gt;, std::allocator&lt;char&gt; &gt;::length() const
        lea     rdx, [rax-1]
        lea     rax, [rbp-128]
        lea     rsi, [rbp-208]
        mov     rcx, rdx
        mov     edx, 0
        mov     rdi, rax
        call    std::__cxx11::basic_string&lt;char, std::char_traits&lt;char&gt;, std::allocator&lt;char&gt; &gt;::substr(unsigned long, unsigned long) const
        lea     rdx, [rbp-128]
        lea     rax, [rbp-208]
        mov     rsi, rdx
        mov     rdi, rax
        call    std::__cxx11::basic_string&lt;char, std::char_traits&lt;char&gt;, std::allocator&lt;char&gt; &gt;::operator=(std::__cxx11::basic_string&lt;char, std::char_traits&lt;char&gt;, std::allocator&lt;char&gt; &gt;&amp;&amp;)
        lea     rax, [rbp-128]
        mov     rdi, rax
        call    std::__cxx11::basic_string&lt;char, std::char_traits&lt;char&gt;, std::allocator&lt;char&gt; &gt;::~basic_string() [complete object destructor]
        add     DWORD PTR [rbp-24], 1
.L8:
        cmp     DWORD PTR [rbp-24], 0
        jle     .L9
        mov     DWORD PTR [rbp-28], 0
        jmp     .L10
.L11:
        mov     edx, DWORD PTR [rbp-20]
        mov     eax, DWORD PTR [rbp-28]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movsx   rdx, eax
        lea     rax, [rbp-96]
        lea     rsi, [rbp-208]
        mov     ecx, 1
        mov     rdi, rax
        call    std::__cxx11::basic_string&lt;char, std::char_traits&lt;char&gt;, std::allocator&lt;char&gt; &gt;::substr(unsigned long, unsigned long) const
        lea     rdx, [rbp-96]
        lea     rax, [rbp-240]
        mov     rsi, rdx
        mov     rdi, rax
        call    std::__cxx11::basic_string&lt;char, std::char_traits&lt;char&gt;, std::allocator&lt;char&gt; &gt;::operator+=(std::__cxx11::basic_string&lt;char, std::char_traits&lt;char&gt;, std::allocator&lt;char&gt; &gt; const&amp;)
        lea     rax, [rbp-96]
        mov     rdi, rax
        call    std::__cxx11::basic_string&lt;char, std::char_traits&lt;char&gt;, std::allocator&lt;char&gt; &gt;::~basic_string() [complete object destructor]
        add     DWORD PTR [rbp-28], 1
.L10:
        cmp     DWORD PTR [rbp-28], 2
        jle     .L11
        add     DWORD PTR [rbp-20], 1
.L7:
        cmp     DWORD PTR [rbp-20], 0
        jle     .L12
        lea     rdx, [rbp-240]
        lea     rax, [rbp-176]
        mov     rsi, rdx
        mov     rdi, rax
        call    std::__cxx11::basic_string&lt;char, std::char_traits&lt;char&gt;, std::allocator&lt;char&gt; &gt;::append(std::__cxx11::basic_string&lt;char, std::char_traits&lt;char&gt;, std::allocator&lt;char&gt; &gt; const&amp;)
        mov     rdx, rax
        lea     rax, [rbp-272]
        mov     rsi, rdx
        mov     rdi, rax
        call    std::__cxx11::basic_string&lt;char, std::char_traits&lt;char&gt;, std::allocator&lt;char&gt; &gt;::basic_string(std::__cxx11::basic_string&lt;char, std::char_traits&lt;char&gt;, std::allocator&lt;char&gt; &gt; const&amp;) [complete object constructor]
        mov     DWORD PTR [rbp-32], 0
        jmp     .L13
.L14:
        lea     rax, [rbp-272]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[rbp-32], 1
.L13:
        cmp     DWORD PTR [rbp-32], 0
        jle     .L14
        mov     ebx, 0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eax, ebx
        jmp     .L30
        mov     rbx, rax
        lea     rax, [rbp-131]
        mov     rdi, rax
        call    std::__new_allocator&lt;char&gt;::~__new_allocator() [base object destructor]
        nop
        mov     rax, rbx
        mov     rdi, rax
        call    _Unwind_Resume
        mov     rbx, rax
        lea     rax, [rbp-130]
        mov     rdi, rax
        call    std::__new_allocator&lt;char&gt;::~__new_allocator() [base object destructor]
        nop
        jmp     .L18
        mov     rbx, rax
        lea     rax, [rbp-129]
        mov     rdi, rax
        call    std::__new_allocator&lt;char&gt;::~__new_allocator() [base object destructor]
        nop
        jmp     .L20
        mov     rbx, rax
        lea     rax, [rbp-96]
        mov     rdi, rax
        call    std::__cxx11::basic_string&lt;char, std::char_traits&lt;char&gt;, std::allocator&lt;char&gt; &gt;::~basic_string() [complete object destructor]
        jmp     .L22
        mov     rbx, rax
        lea     rax, [rbp-272]
        mov     rdi, rax
        call    std::__cxx11::basic_string&lt;char, std::char_traits&lt;char&gt;, std::allocator&lt;char&gt; &gt;::~basic_string() [complete object destructor]
        jmp     .L22
        mov     rbx, rax
.L22:
        lea     rax, [rbp-240]
        mov     rdi, rax
        call    std::__cxx11::basic_string&lt;char, std::char_traits&lt;char&gt;, std::allocator&lt;char&gt; &gt;::~basic_string() [complete object destructor]
.L20:
        lea     rax, [rbp-208]
        mov     rdi, rax
        call    std::__cxx11::basic_string&lt;char, std::char_traits&lt;char&gt;, std::allocator&lt;char&gt; &gt;::~basic_string() [complete object destructor]
.L18:
        lea     rax, [rbp-176]
        mov     rdi, rax
        call    std::__cxx11::basic_string&lt;char, std::char_traits&lt;char&gt;, std::allocator&lt;char&gt; &gt;::~basic_string() [complete object destructor]
        mov     rax, rbx
        mov     rdi, rax
        call    _Unwind_Resume
.L30:
        mov     rbx, QWORD PTR [rbp-8]
        leave
        ret
.LC4:
        .string "basic_string: construction from null is not valid"
AND
#include &lt;iostream&gt;
int main(){
    std::string firstHalf = "race";
    std::string secondHalf = "car";
    std::string fullWord = firstHalf.append(secondHalf);
    std::cout&lt;&lt;fullWord&lt;&lt;std::endl;
}</t>
  </si>
  <si>
    <t xml:space="preserve">
No, the functionality of these two pieces of code is not the same. The first piece of code appears to be a C++ program that is allocating and manipulating strings, while the second piece of code appears to be a C++ program that is appending two strings together using the`append`method of the`std::string`class.</t>
  </si>
  <si>
    <t>.LC0:
        .string ""
main:
        push    rbp
        mov     rbp, rsp
        push    r15
        push    r14
        push    r13
        push    r12
        push    rbx
        sub     rsp, 296
        lea     rax, [rbp-176]
        mov     rdi, rax
        call    std::__cxx11::basic_string&lt;char, std::char_traits&lt;char&gt;, std::allocator&lt;char&gt; &gt;::basic_string() [complete object constructor]
        lea     rax, [rbp-208]
        mov     rdi, rax
        call    std::__cxx11::basic_string&lt;char, std::char_traits&lt;char&gt;, std::allocator&lt;char&gt; &gt;::basic_string() [complete object constructor]
        lea     rax, [rbp-240]
        mov     rdi, rax
        call    std::__cxx11::basic_string&lt;char, std::char_traits&lt;char&gt;, std::allocator&lt;char&gt; &gt;::basic_string() [complete object constructor]
        mov     DWORD PTR [rbp-52], 1
        jmp     .L2
.L16:
        mov     DWORD PTR [rbp-56], 12
        jmp     .L3
.L15:
        mov     DWORD PTR [rbp-144], 228
        mov     DWORD PTR [rbp-140], 194
        mov     DWORD PTR [rbp-136], 198
        mov     DWORD PTR [rbp-132], 202
        lea     rax, [rbp-144]
        mov     r14, rax
        mov     r15d, 4
        lea     rax, [rbp-113]
        mov     QWORD PTR [rbp-88], rax
        nop
        nop
        lea     rdx, [rbp-113]
        mov     rsi, r14
        mov     rdi, r15
        mov     rcx, r14
        mov     rbx, r15
        mov     rdi, rbx
        lea     rax, [rbp-272]
        mov     rcx, rdx
        mov     rdx, rdi
        mov     rdi, rax
        call    std::vector&lt;int, std::allocator&lt;int&gt; &gt;::vector(std::initializer_list&lt;int&gt;, std::allocator&lt;int&gt; const&amp;) [complete object constructor]
        lea     rax, [rbp-113]
        mov     rdi, rax
        call    std::__new_allocator&lt;int&gt;::~__new_allocator() [base object destructor]
        nop
        mov     DWORD PTR [rbp-112], 198
        mov     DWORD PTR [rbp-108], 194
        mov     DWORD PTR [rbp-104], 228
        lea     rax, [rbp-112]
        mov     r12, rax
        mov     r13d, 3
        lea     rax, [rbp-97]
        mov     QWORD PTR [rbp-96], rax
        nop
        nop
        lea     rdx, [rbp-97]
        mov     rsi, r12
        mov     rdi, r13
        mov     rcx, r12
        mov     rbx, r13
        mov     rdi, rbx
        lea     rax, [rbp-304]
        mov     rcx, rdx
        mov     rdx, rdi
        mov     rdi, rax
        call    std::vector&lt;int, std::allocator&lt;int&gt; &gt;::vector(std::initializer_list&lt;int&gt;, std::allocator&lt;int&gt; const&amp;) [complete object constructor]
        lea     rax, [rbp-97]
        mov     rdi, rax
        call    std::__new_allocator&lt;int&gt;::~__new_allocator() [base object destructor]
        nop
        cmp     DWORD PTR [rbp-52], 0
        jle     .L4
        lea     rax, [rbp-272]
        mov     QWORD PTR [rbp-64], rax
        mov     rax, QWORD PTR [rbp-64]
        mov     rdi, rax
        call    std::vector&lt;int, std::allocator&lt;int&gt; &gt;::begin()
        mov     QWORD PTR [rbp-312], rax
        mov     rax, QWORD PTR [rbp-64]
        mov     rdi, rax
        call    std::vector&lt;int, std::allocator&lt;int&gt; &gt;::end()
        mov     QWORD PTR [rbp-320], rax
        jmp     .L5
.L6:
        lea     rax, [rbp-312]
        mov     rdi, rax
        call    __gnu_cxx::__normal_iterator&lt;int*, std::vector&lt;int, std::allocator&lt;int&gt; &gt; &gt;::operator*() const
        mov     eax, DWORD PTR [rax]
        mov     DWORD PTR [rbp-80], eax
        mov     eax, DWORD PTR [rbp-80]
        mov     edx, eax
        shr     edx, 31
        add     eax, edx
        sar     eax
        movsx   edx, al
        lea     rax, [rbp-240]
        mov     esi, edx
        mov     rdi, rax
        call    std::__cxx11::basic_string&lt;char, std::char_traits&lt;char&gt;, std::allocator&lt;char&gt; &gt;::operator+=(char)
        lea     rax, [rbp-312]
        mov     rdi, rax
        call    __gnu_cxx::__normal_iterator&lt;int*, std::vector&lt;int, std::allocator&lt;int&gt; &gt; &gt;::operator++()
.L5:
        lea     rdx, [rbp-320]
        lea     rax, [rbp-312]
        mov     rsi, rdx
        mov     rdi, rax
        call    bool __gnu_cxx::operator!=&lt;int*, std::vector&lt;int, std::allocator&lt;int&gt; &gt; &gt;(__gnu_cxx::__normal_iterator&lt;int*, std::vector&lt;int, std::allocator&lt;int&gt; &gt; &gt; const&amp;, __gnu_cxx::__normal_iterator&lt;int*, std::vector&lt;int, std::allocator&lt;int&gt; &gt; &gt; const&amp;)
        test    al, al
        jne     .L6
        lea     rax, [rbp-304]
        mov     QWORD PTR [rbp-72], rax
        mov     rax, QWORD PTR [rbp-72]
        mov     rdi, rax
        call    std::vector&lt;int, std::allocator&lt;int&gt; &gt;::begin()
        mov     QWORD PTR [rbp-328], rax
        mov     rax, QWORD PTR [rbp-72]
        mov     rdi, rax
        call    std::vector&lt;int, std::allocator&lt;int&gt; &gt;::end()
        mov     QWORD PTR [rbp-336], rax
        jmp     .L7
.L8:
        lea     rax, [rbp-328]
        mov     rdi, rax
        call    __gnu_cxx::__normal_iterator&lt;int*, std::vector&lt;int, std::allocator&lt;int&gt; &gt; &gt;::operator*() const
        mov     eax, DWORD PTR [rax]
        mov     DWORD PTR [rbp-76], eax
        mov     eax, DWORD PTR [rbp-76]
        mov     edx, eax
        shr     edx, 31
        add     eax, edx
        sar     eax
        movsx   edx, al
        lea     rax, [rbp-240]
        mov     esi, edx
        mov     rdi, rax
        call    std::__cxx11::basic_string&lt;char, std::char_traits&lt;char&gt;, std::allocator&lt;char&gt; &gt;::operator+=(char)
        lea     rax, [rbp-328]
        mov     rdi, rax
        call    __gnu_cxx::__normal_iterator&lt;int*, std::vector&lt;int, std::allocator&lt;int&gt; &gt; &gt;::operator++()
.L7:
        lea     rdx, [rbp-336]
        lea     rax, [rbp-328]
        mov     rsi, rdx
        mov     rdi, rax
        call    bool __gnu_cxx::operator!=&lt;int*, std::vector&lt;int, std::allocator&lt;int&gt; &gt; &gt;(__gnu_cxx::__normal_iterator&lt;int*, std::vector&lt;int, std::allocator&lt;int&gt; &gt; &gt; const&amp;, __gnu_cxx::__normal_iterator&lt;int*, std::vector&lt;int, std::allocator&lt;int&gt; &gt; &gt; const&amp;)
        test    al, al
        jne     .L8
        cmp     DWORD PTR [rbp-56], 0
        je      .L9
        lea     rax, [rbp-240]
        mov     esi, OFFSET FLAT:.LC0
        mov     rdi, rax
        call    std::__cxx11::basic_string&lt;char, std::char_traits&lt;char&gt;, std::allocator&lt;char&gt; &gt;::operator=(char const*)
        jmp     .L9
.L4:
        mov     ebx, 0
        jmp     .L10
.L9:
        mov     ebx, 1
.L10:
        lea     rax, [rbp-304]
        mov     rdi, rax
        call    std::vector&lt;int, std::allocator&lt;int&gt; &gt;::~vector() [complete object destructor]
        cmp     ebx, 1
        jne     .L11
        mov     ebx, 1
        jmp     .L12
.L11:
        mov     ebx, 0
.L12:
        lea     rax, [rbp-272]
        mov     rdi, rax
        call    std::vector&lt;int, std::allocator&lt;int&gt; &gt;::~vector() [complete object destructor]
        cmp     ebx, 1
        sub     DWORD PTR [rbp-56], 1
.L3:
        cmp     DWORD PTR [rbp-56], 0
        jns     .L15
        sub     DWORD PTR [rbp-52], 1
.L2:
        cmp     DWORD PTR [rbp-52], 0
        jg      .L16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eax, 0
        jmp     .L27
        mov     rbx, rax
        lea     rax, [rbp-113]
        mov     rdi, rax
        call    std::__new_allocator&lt;int&gt;::~__new_allocator() [base object destructor]
        nop
        jmp     .L19
        mov     rbx, rax
        lea     rax, [rbp-97]
        mov     rdi, rax
        call    std::__new_allocator&lt;int&gt;::~__new_allocator() [base object destructor]
        nop
        jmp     .L21
        mov     rbx, rax
        lea     rax, [rbp-304]
        mov     rdi, rax
        call    std::vector&lt;int, std::allocator&lt;int&gt; &gt;::~vector() [complete object destructor]
.L21:
        lea     rax, [rbp-272]
        mov     rdi, rax
        call    std::vector&lt;int, std::allocator&lt;int&gt; &gt;::~vector() [complete object destructor]
        jmp     .L19
        mov     rbx, rax
.L19: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rax, rbx
        mov     rdi, rax
        call    _Unwind_Resume
.L27:
        add     rsp, 296
        pop     rbx
        pop     r12
        pop     r13
        pop     r14
        pop     r15
        pop     rbp
        ret
.LC1:
        .string "cannot create std::vector larger than max_size()"</t>
  </si>
  <si>
    <t>Do these pieces of code achieve the same goal?
.LC0:
        .string ""
main:
        push    rbp
        mov     rbp, rsp
        push    r15
        push    r14
        push    r13
        push    r12
        push    rbx
        sub     rsp, 296
        lea     rax, [rbp-176]
        mov     rdi, rax
        call    std::__cxx11::basic_string&lt;char, std::char_traits&lt;char&gt;, std::allocator&lt;char&gt; &gt;::basic_string() [complete object constructor]
        lea     rax, [rbp-208]
        mov     rdi, rax
        call    std::__cxx11::basic_string&lt;char, std::char_traits&lt;char&gt;, std::allocator&lt;char&gt; &gt;::basic_string() [complete object constructor]
        lea     rax, [rbp-240]
        mov     rdi, rax
        call    std::__cxx11::basic_string&lt;char, std::char_traits&lt;char&gt;, std::allocator&lt;char&gt; &gt;::basic_string() [complete object constructor]
        mov     DWORD PTR [rbp-52], 1
        jmp     .L2
.L16:
        mov     DWORD PTR [rbp-56], 12
        jmp     .L3
.L15:
        mov     DWORD PTR [rbp-144], 228
        mov     DWORD PTR [rbp-140], 194
        mov     DWORD PTR [rbp-136], 198
        mov     DWORD PTR [rbp-132], 202
        lea     rax, [rbp-144]
        mov     r14, rax
        mov     r15d, 4
        lea     rax, [rbp-113]
        mov     QWORD PTR [rbp-88], rax
        nop
        nop
        lea     rdx, [rbp-113]
        mov     rsi, r14
        mov     rdi, r15
        mov     rcx, r14
        mov     rbx, r15
        mov     rdi, rbx
        lea     rax, [rbp-272]
        mov     rcx, rdx
        mov     rdx, rdi
        mov     rdi, rax
        call    std::vector&lt;int, std::allocator&lt;int&gt; &gt;::vector(std::initializer_list&lt;int&gt;, std::allocator&lt;int&gt; const&amp;) [complete object constructor]
        lea     rax, [rbp-113]
        mov     rdi, rax
        call    std::__new_allocator&lt;int&gt;::~__new_allocator() [base object destructor]
        nop
        mov     DWORD PTR [rbp-112], 198
        mov     DWORD PTR [rbp-108], 194
        mov     DWORD PTR [rbp-104], 228
        lea     rax, [rbp-112]
        mov     r12, rax
        mov     r13d, 3
        lea     rax, [rbp-97]
        mov     QWORD PTR [rbp-96], rax
        nop
        nop
        lea     rdx, [rbp-97]
        mov     rsi, r12
        mov     rdi, r13
        mov     rcx, r12
        mov     rbx, r13
        mov     rdi, rbx
        lea     rax, [rbp-304]
        mov     rcx, rdx
        mov     rdx, rdi
        mov     rdi, rax
        call    std::vector&lt;int, std::allocator&lt;int&gt; &gt;::vector(std::initializer_list&lt;int&gt;, std::allocator&lt;int&gt; const&amp;) [complete object constructor]
        lea     rax, [rbp-97]
        mov     rdi, rax
        call    std::__new_allocator&lt;int&gt;::~__new_allocator() [base object destructor]
        nop
        cmp     DWORD PTR [rbp-52], 0
        jle     .L4
        lea     rax, [rbp-272]
        mov     QWORD PTR [rbp-64], rax
        mov     rax, QWORD PTR [rbp-64]
        mov     rdi, rax
        call    std::vector&lt;int, std::allocator&lt;int&gt; &gt;::begin()
        mov     QWORD PTR [rbp-312], rax
        mov     rax, QWORD PTR [rbp-64]
        mov     rdi, rax
        call    std::vector&lt;int, std::allocator&lt;int&gt; &gt;::end()
        mov     QWORD PTR [rbp-320], rax
        jmp     .L5
.L6:
        lea     rax, [rbp-312]
        mov     rdi, rax
        call    __gnu_cxx::__normal_iterator&lt;int*, std::vector&lt;int, std::allocator&lt;int&gt; &gt; &gt;::operator*() const
        mov     eax, DWORD PTR [rax]
        mov     DWORD PTR [rbp-80], eax
        mov     eax, DWORD PTR [rbp-80]
        mov     edx, eax
        shr     edx, 31
        add     eax, edx
        sar     eax
        movsx   edx, al
        lea     rax, [rbp-240]
        mov     esi, edx
        mov     rdi, rax
        call    std::__cxx11::basic_string&lt;char, std::char_traits&lt;char&gt;, std::allocator&lt;char&gt; &gt;::operator+=(char)
        lea     rax, [rbp-312]
        mov     rdi, rax
        call    __gnu_cxx::__normal_iterator&lt;int*, std::vector&lt;int, std::allocator&lt;int&gt; &gt; &gt;::operator++()
.L5:
        lea     rdx, [rbp-320]
        lea     rax, [rbp-312]
        mov     rsi, rdx
        mov     rdi, rax
        call    bool __gnu_cxx::operator!=&lt;int*, std::vector&lt;int, std::allocator&lt;int&gt; &gt; &gt;(__gnu_cxx::__normal_iterator&lt;int*, std::vector&lt;int, std::allocator&lt;int&gt; &gt; &gt; const&amp;, __gnu_cxx::__normal_iterator&lt;int*, std::vector&lt;int, std::allocator&lt;int&gt; &gt; &gt; const&amp;)
        test    al, al
        jne     .L6
        lea     rax, [rbp-304]
        mov     QWORD PTR [rbp-72], rax
        mov     rax, QWORD PTR [rbp-72]
        mov     rdi, rax
        call    std::vector&lt;int, std::allocator&lt;int&gt; &gt;::begin()
        mov     QWORD PTR [rbp-328], rax
        mov     rax, QWORD PTR [rbp-72]
        mov     rdi, rax
        call    std::vector&lt;int, std::allocator&lt;int&gt; &gt;::end()
        mov     QWORD PTR [rbp-336], rax
        jmp     .L7
.L8:
        lea     rax, [rbp-328]
        mov     rdi, rax
        call    __gnu_cxx::__normal_iterator&lt;int*, std::vector&lt;int, std::allocator&lt;int&gt; &gt; &gt;::operator*() const
        mov     eax, DWORD PTR [rax]
        mov     DWORD PTR [rbp-76], eax
        mov     eax, DWORD PTR [rbp-76]
        mov     edx, eax
        shr     edx, 31
        add     eax, edx
        sar     eax
        movsx   edx, al
        lea     rax, [rbp-240]
        mov     esi, edx
        mov     rdi, rax
        call    std::__cxx11::basic_string&lt;char, std::char_traits&lt;char&gt;, std::allocator&lt;char&gt; &gt;::operator+=(char)
        lea     rax, [rbp-328]
        mov     rdi, rax
        call    __gnu_cxx::__normal_iterator&lt;int*, std::vector&lt;int, std::allocator&lt;int&gt; &gt; &gt;::operator++()
.L7:
        lea     rdx, [rbp-336]
        lea     rax, [rbp-328]
        mov     rsi, rdx
        mov     rdi, rax
        call    bool __gnu_cxx::operator!=&lt;int*, std::vector&lt;int, std::allocator&lt;int&gt; &gt; &gt;(__gnu_cxx::__normal_iterator&lt;int*, std::vector&lt;int, std::allocator&lt;int&gt; &gt; &gt; const&amp;, __gnu_cxx::__normal_iterator&lt;int*, std::vector&lt;int, std::allocator&lt;int&gt; &gt; &gt; const&amp;)
        test    al, al
        jne     .L8
        cmp     DWORD PTR [rbp-56], 0
        je      .L9
        lea     rax, [rbp-240]
        mov     esi, OFFSET FLAT:.LC0
        mov     rdi, rax
        call    std::__cxx11::basic_string&lt;char, std::char_traits&lt;char&gt;, std::allocator&lt;char&gt; &gt;::operator=(char const*)
        jmp     .L9
.L4:
        mov     ebx, 0
        jmp     .L10
.L9:
        mov     ebx, 1
.L10:
        lea     rax, [rbp-304]
        mov     rdi, rax
        call    std::vector&lt;int, std::allocator&lt;int&gt; &gt;::~vector() [complete object destructor]
        cmp     ebx, 1
        jne     .L11
        mov     ebx, 1
        jmp     .L12
.L11:
        mov     ebx, 0
.L12:
        lea     rax, [rbp-272]
        mov     rdi, rax
        call    std::vector&lt;int, std::allocator&lt;int&gt; &gt;::~vector() [complete object destructor]
        cmp     ebx, 1
        sub     DWORD PTR [rbp-56], 1
.L3:
        cmp     DWORD PTR [rbp-56], 0
        jns     .L15
        sub     DWORD PTR [rbp-52], 1
.L2:
        cmp     DWORD PTR [rbp-52], 0
        jg      .L16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eax, 0
        jmp     .L27
        mov     rbx, rax
        lea     rax, [rbp-113]
        mov     rdi, rax
        call    std::__new_allocator&lt;int&gt;::~__new_allocator() [base object destructor]
        nop
        jmp     .L19
        mov     rbx, rax
        lea     rax, [rbp-97]
        mov     rdi, rax
        call    std::__new_allocator&lt;int&gt;::~__new_allocator() [base object destructor]
        nop
        jmp     .L21
        mov     rbx, rax
        lea     rax, [rbp-304]
        mov     rdi, rax
        call    std::vector&lt;int, std::allocator&lt;int&gt; &gt;::~vector() [complete object destructor]
.L21:
        lea     rax, [rbp-272]
        mov     rdi, rax
        call    std::vector&lt;int, std::allocator&lt;int&gt; &gt;::~vector() [complete object destructor]
        jmp     .L19
        mov     rbx, rax
.L19: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rax, rbx
        mov     rdi, rax
        call    _Unwind_Resume
.L27:
        add     rsp, 296
        pop     rbx
        pop     r12
        pop     r13
        pop     r14
        pop     r15
        pop     rbp
        ret
.LC1:
        .string "cannot create std::vector larger than max_size()"
AND
#include &lt;iostream&gt;
int main(){
    std::string firstHalf = "race";
    std::string secondHalf = "car";
    std::string fullWord = firstHalf.append(secondHalf);
    std::cout&lt;&lt;fullWord&lt;&lt;std::endl;
}</t>
  </si>
  <si>
    <t xml:space="preserve">
Yes, both pieces of code achieve the same goal. In the first code, the C++ code is allocating memory on the stack for a string variable and an array, and then calling constructors and destructors for various objects. In the second code, the C++ code is using the`std::string`class to dynamically allocate memory for a new string variable, and then appending a second string to the first one. Finally, the output is displayed on the console using the`std::cout`function.</t>
  </si>
  <si>
    <t>Is the functionality of these pieces of code the same?
.LC0:
        .string ""
main:
        push    rbp
        mov     rbp, rsp
        push    r15
        push    r14
        push    r13
        push    r12
        push    rbx
        sub     rsp, 296
        lea     rax, [rbp-176]
        mov     rdi, rax
        call    std::__cxx11::basic_string&lt;char, std::char_traits&lt;char&gt;, std::allocator&lt;char&gt; &gt;::basic_string() [complete object constructor]
        lea     rax, [rbp-208]
        mov     rdi, rax
        call    std::__cxx11::basic_string&lt;char, std::char_traits&lt;char&gt;, std::allocator&lt;char&gt; &gt;::basic_string() [complete object constructor]
        lea     rax, [rbp-240]
        mov     rdi, rax
        call    std::__cxx11::basic_string&lt;char, std::char_traits&lt;char&gt;, std::allocator&lt;char&gt; &gt;::basic_string() [complete object constructor]
        mov     DWORD PTR [rbp-52], 1
        jmp     .L2
.L16:
        mov     DWORD PTR [rbp-56], 12
        jmp     .L3
.L15:
        mov     DWORD PTR [rbp-144], 228
        mov     DWORD PTR [rbp-140], 194
        mov     DWORD PTR [rbp-136], 198
        mov     DWORD PTR [rbp-132], 202
        lea     rax, [rbp-144]
        mov     r14, rax
        mov     r15d, 4
        lea     rax, [rbp-113]
        mov     QWORD PTR [rbp-88], rax
        nop
        nop
        lea     rdx, [rbp-113]
        mov     rsi, r14
        mov     rdi, r15
        mov     rcx, r14
        mov     rbx, r15
        mov     rdi, rbx
        lea     rax, [rbp-272]
        mov     rcx, rdx
        mov     rdx, rdi
        mov     rdi, rax
        call    std::vector&lt;int, std::allocator&lt;int&gt; &gt;::vector(std::initializer_list&lt;int&gt;, std::allocator&lt;int&gt; const&amp;) [complete object constructor]
        lea     rax, [rbp-113]
        mov     rdi, rax
        call    std::__new_allocator&lt;int&gt;::~__new_allocator() [base object destructor]
        nop
        mov     DWORD PTR [rbp-112], 198
        mov     DWORD PTR [rbp-108], 194
        mov     DWORD PTR [rbp-104], 228
        lea     rax, [rbp-112]
        mov     r12, rax
        mov     r13d, 3
        lea     rax, [rbp-97]
        mov     QWORD PTR [rbp-96], rax
        nop
        nop
        lea     rdx, [rbp-97]
        mov     rsi, r12
        mov     rdi, r13
        mov     rcx, r12
        mov     rbx, r13
        mov     rdi, rbx
        lea     rax, [rbp-304]
        mov     rcx, rdx
        mov     rdx, rdi
        mov     rdi, rax
        call    std::vector&lt;int, std::allocator&lt;int&gt; &gt;::vector(std::initializer_list&lt;int&gt;, std::allocator&lt;int&gt; const&amp;) [complete object constructor]
        lea     rax, [rbp-97]
        mov     rdi, rax
        call    std::__new_allocator&lt;int&gt;::~__new_allocator() [base object destructor]
        nop
        cmp     DWORD PTR [rbp-52], 0
        jle     .L4
        lea     rax, [rbp-272]
        mov     QWORD PTR [rbp-64], rax
        mov     rax, QWORD PTR [rbp-64]
        mov     rdi, rax
        call    std::vector&lt;int, std::allocator&lt;int&gt; &gt;::begin()
        mov     QWORD PTR [rbp-312], rax
        mov     rax, QWORD PTR [rbp-64]
        mov     rdi, rax
        call    std::vector&lt;int, std::allocator&lt;int&gt; &gt;::end()
        mov     QWORD PTR [rbp-320], rax
        jmp     .L5
.L6:
        lea     rax, [rbp-312]
        mov     rdi, rax
        call    __gnu_cxx::__normal_iterator&lt;int*, std::vector&lt;int, std::allocator&lt;int&gt; &gt; &gt;::operator*() const
        mov     eax, DWORD PTR [rax]
        mov     DWORD PTR [rbp-80], eax
        mov     eax, DWORD PTR [rbp-80]
        mov     edx, eax
        shr     edx, 31
        add     eax, edx
        sar     eax
        movsx   edx, al
        lea     rax, [rbp-240]
        mov     esi, edx
        mov     rdi, rax
        call    std::__cxx11::basic_string&lt;char, std::char_traits&lt;char&gt;, std::allocator&lt;char&gt; &gt;::operator+=(char)
        lea     rax, [rbp-312]
        mov     rdi, rax
        call    __gnu_cxx::__normal_iterator&lt;int*, std::vector&lt;int, std::allocator&lt;int&gt; &gt; &gt;::operator++()
.L5:
        lea     rdx, [rbp-320]
        lea     rax, [rbp-312]
        mov     rsi, rdx
        mov     rdi, rax
        call    bool __gnu_cxx::operator!=&lt;int*, std::vector&lt;int, std::allocator&lt;int&gt; &gt; &gt;(__gnu_cxx::__normal_iterator&lt;int*, std::vector&lt;int, std::allocator&lt;int&gt; &gt; &gt; const&amp;, __gnu_cxx::__normal_iterator&lt;int*, std::vector&lt;int, std::allocator&lt;int&gt; &gt; &gt; const&amp;)
        test    al, al
        jne     .L6
        lea     rax, [rbp-304]
        mov     QWORD PTR [rbp-72], rax
        mov     rax, QWORD PTR [rbp-72]
        mov     rdi, rax
        call    std::vector&lt;int, std::allocator&lt;int&gt; &gt;::begin()
        mov     QWORD PTR [rbp-328], rax
        mov     rax, QWORD PTR [rbp-72]
        mov     rdi, rax
        call    std::vector&lt;int, std::allocator&lt;int&gt; &gt;::end()
        mov     QWORD PTR [rbp-336], rax
        jmp     .L7
.L8:
        lea     rax, [rbp-328]
        mov     rdi, rax
        call    __gnu_cxx::__normal_iterator&lt;int*, std::vector&lt;int, std::allocator&lt;int&gt; &gt; &gt;::operator*() const
        mov     eax, DWORD PTR [rax]
        mov     DWORD PTR [rbp-76], eax
        mov     eax, DWORD PTR [rbp-76]
        mov     edx, eax
        shr     edx, 31
        add     eax, edx
        sar     eax
        movsx   edx, al
        lea     rax, [rbp-240]
        mov     esi, edx
        mov     rdi, rax
        call    std::__cxx11::basic_string&lt;char, std::char_traits&lt;char&gt;, std::allocator&lt;char&gt; &gt;::operator+=(char)
        lea     rax, [rbp-328]
        mov     rdi, rax
        call    __gnu_cxx::__normal_iterator&lt;int*, std::vector&lt;int, std::allocator&lt;int&gt; &gt; &gt;::operator++()
.L7:
        lea     rdx, [rbp-336]
        lea     rax, [rbp-328]
        mov     rsi, rdx
        mov     rdi, rax
        call    bool __gnu_cxx::operator!=&lt;int*, std::vector&lt;int, std::allocator&lt;int&gt; &gt; &gt;(__gnu_cxx::__normal_iterator&lt;int*, std::vector&lt;int, std::allocator&lt;int&gt; &gt; &gt; const&amp;, __gnu_cxx::__normal_iterator&lt;int*, std::vector&lt;int, std::allocator&lt;int&gt; &gt; &gt; const&amp;)
        test    al, al
        jne     .L8
        cmp     DWORD PTR [rbp-56], 0
        je      .L9
        lea     rax, [rbp-240]
        mov     esi, OFFSET FLAT:.LC0
        mov     rdi, rax
        call    std::__cxx11::basic_string&lt;char, std::char_traits&lt;char&gt;, std::allocator&lt;char&gt; &gt;::operator=(char const*)
        jmp     .L9
.L4:
        mov     ebx, 0
        jmp     .L10
.L9:
        mov     ebx, 1
.L10:
        lea     rax, [rbp-304]
        mov     rdi, rax
        call    std::vector&lt;int, std::allocator&lt;int&gt; &gt;::~vector() [complete object destructor]
        cmp     ebx, 1
        jne     .L11
        mov     ebx, 1
        jmp     .L12
.L11:
        mov     ebx, 0
.L12:
        lea     rax, [rbp-272]
        mov     rdi, rax
        call    std::vector&lt;int, std::allocator&lt;int&gt; &gt;::~vector() [complete object destructor]
        cmp     ebx, 1
        sub     DWORD PTR [rbp-56], 1
.L3:
        cmp     DWORD PTR [rbp-56], 0
        jns     .L15
        sub     DWORD PTR [rbp-52], 1
.L2:
        cmp     DWORD PTR [rbp-52], 0
        jg      .L16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eax, 0
        jmp     .L27
        mov     rbx, rax
        lea     rax, [rbp-113]
        mov     rdi, rax
        call    std::__new_allocator&lt;int&gt;::~__new_allocator() [base object destructor]
        nop
        jmp     .L19
        mov     rbx, rax
        lea     rax, [rbp-97]
        mov     rdi, rax
        call    std::__new_allocator&lt;int&gt;::~__new_allocator() [base object destructor]
        nop
        jmp     .L21
        mov     rbx, rax
        lea     rax, [rbp-304]
        mov     rdi, rax
        call    std::vector&lt;int, std::allocator&lt;int&gt; &gt;::~vector() [complete object destructor]
.L21:
        lea     rax, [rbp-272]
        mov     rdi, rax
        call    std::vector&lt;int, std::allocator&lt;int&gt; &gt;::~vector() [complete object destructor]
        jmp     .L19
        mov     rbx, rax
.L19: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lea     rax, [rbp-176]
        mov     rdi, rax
        call    std::__cxx11::basic_string&lt;char, std::char_traits&lt;char&gt;, std::allocator&lt;char&gt; &gt;::~basic_string() [complete object destructor]
        mov     rax, rbx
        mov     rdi, rax
        call    _Unwind_Resume
.L27:
        add     rsp, 296
        pop     rbx
        pop     r12
        pop     r13
        pop     r14
        pop     r15
        pop     rbp
        ret
.LC1:
        .string "cannot create std::vector larger than max_size()"
AND
#include &lt;iostream&gt;
int main(){
    std::string firstHalf = "race";
    std::string secondHalf = "car";
    std::string fullWord = firstHalf.append(secondHalf);
    std::cout&lt;&lt;fullWord&lt;&lt;std::endl;
}</t>
  </si>
  <si>
    <t xml:space="preserve">
No, the functionality of these two pieces of code is not the same.
The code in the first snippet appears to be C++ code, while the code in the second snippet appears to be C++ code.
In the first snippet, the function `main` performs a series of actions, including allocating memory on the stack, calling the constructors of 3 objects, initializing some data, and constructing some objects (a vector&lt;int&gt; and 2 std::basic_strings) using C++11 features (such as initializer lists and range-based for loop). In the end, it outputs some data using C++ streams and exits.
The code in the second snippet uses C++ features, like std::string, std::cout, and .append(), to concatenate two strings (firstHalf and secondHalf) into a third string (fullWord), then prints it out using std::cout.
In summary, the first snippet performs more complex operations than the second snippet, which just concatenates two strings and prints the result.</t>
  </si>
  <si>
    <t xml:space="preserve">#include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t>
  </si>
  <si>
    <t>Do these pieces of code achieve the same goal?
#include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AND
#include &lt;iostream&gt;
int main(){
    std::string firstHalf = "race";
    std::string secondHalf = "car";
    std::string fullWord = firstHalf.append(secondHalf);
    std::cout&lt;&lt;fullWord&lt;&lt;std::endl;
}</t>
  </si>
  <si>
    <t xml:space="preserve">
Yes, both codes achieve the same goal of printing the full word "racecar" to the console. The first code uses a stringstream and reverses the output string before printing it to the console, while the second code simply prints the full word to the console.</t>
  </si>
  <si>
    <t>Is the functionality of these pieces of code the same?
#include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AND
#include &lt;iostream&gt;
int main(){
    std::string firstHalf = "race";
    std::string secondHalf = "car";
    std::string fullWord = firstHalf.append(secondHalf);
    std::cout&lt;&lt;fullWord&lt;&lt;std::endl;
}</t>
  </si>
  <si>
    <t xml:space="preserve">
Yes, the functionality of the two code snippets appears to be the same. Both concatenate the first and second halves and store the result in the fullWord variable. Both then print the value of fullWord to the console.</t>
  </si>
  <si>
    <t>main:
        push    rbp
        mov     rbp, rsp
        push    rbx
        sub     rsp, 56
        lea     rax, [rbp-48]
        mov     rdi, rax
        call    std::vector&lt;int, std::allocator&lt;int&gt; &gt;::vector() [complete object constructor]
        mov     DWORD PTR [rbp-24], 10
        mov     eax, DWORD PTR [rbp-24]
        mov     DWORD PTR [rbp-52], eax
        jmp     .L7
.L9:
        mov     ecx, DWORD PTR [rbp-52]
        mov     eax, DWORD PTR [rbp-24]
        cdq
        idiv    ecx
        mov     ecx, edx
        mov     eax, ecx
        test    eax, eax
        jne     .L8
        lea     rdx, [rbp-52]
        lea     rax, [rbp-48]
        mov     rsi, rdx
        mov     rdi, rax
        call    std::vector&lt;int, std::allocator&lt;int&gt; &gt;::push_back(int const&amp;)
.L8:
        mov     eax, DWORD PTR [rbp-52]
        sub     eax, 1
        mov     DWORD PTR [rbp-52], eax
.L7:
        mov     eax, DWORD PTR [rbp-52]
        test    eax, eax
        jg      .L9
        mov     DWORD PTR [rbp-20], 0
        jmp     .L10
.L11:
        mov     eax, DWORD PTR [rbp-20]
        movsx   rdx, eax
        lea     rax, [rbp-48]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[rbp-20], 1
.L10:
        mov     eax, DWORD PTR [rbp-20]
        movsx   rbx, eax
        lea     rax, [rbp-48]
        mov     rdi, rax
        call    std::vector&lt;int, std::allocator&lt;int&gt; &gt;::size() const
        cmp     rbx, rax
        setb    al
        test    al, al
        jne     .L11
        lea     rax, [rbp-48]
        mov     rdi, rax
        call    std::vector&lt;int, std::allocator&lt;int&gt; &gt;::~vector() [complete object destructor]
        mov     eax, 0
        jmp     .L15
        mov     rbx, rax
        lea     rax, [rbp-48]
        mov     rdi, rax
        call    std::vector&lt;int, std::allocator&lt;int&gt; &gt;::~vector() [complete object destructor]
        mov     rax, rbx
        mov     rdi, rax
        call    _Unwind_Resume
.L15:
        mov     rbx, QWORD PTR [rbp-8]
        leave
        ret
.LC0:
        .string "vector::_M_realloc_insert"
.LC1:
        .string "vector::_M_range_check: __n (which is %zu) &gt;= this-&gt;size() (which is %zu)"</t>
  </si>
  <si>
    <t>Do these pieces of code achieve the same goal?
#include &lt;iostream&gt;
#include &lt;vector&gt;
int main(){
    std::vector&lt;int&gt; factors;
    int number =10;
    for(int i =number; i&gt;0;i--){
        if(number %i == 0){
            factors.push_back(i);
        }
    }
    for(int j = 0; j&lt; factors.size(); j++){
        std::cout&lt;&lt; factors.at(j)&lt;&lt; ' ';
    }
}
AND
main:
        push    rbp
        mov     rbp, rsp
        push    rbx
        sub     rsp, 56
        lea     rax, [rbp-48]
        mov     rdi, rax
        call    std::vector&lt;int, std::allocator&lt;int&gt; &gt;::vector() [complete object constructor]
        mov     DWORD PTR [rbp-24], 10
        mov     eax, DWORD PTR [rbp-24]
        mov     DWORD PTR [rbp-52], eax
        jmp     .L7
.L9:
        mov     ecx, DWORD PTR [rbp-52]
        mov     eax, DWORD PTR [rbp-24]
        cdq
        idiv    ecx
        mov     ecx, edx
        mov     eax, ecx
        test    eax, eax
        jne     .L8
        lea     rdx, [rbp-52]
        lea     rax, [rbp-48]
        mov     rsi, rdx
        mov     rdi, rax
        call    std::vector&lt;int, std::allocator&lt;int&gt; &gt;::push_back(int const&amp;)
.L8:
        mov     eax, DWORD PTR [rbp-52]
        sub     eax, 1
        mov     DWORD PTR [rbp-52], eax
.L7:
        mov     eax, DWORD PTR [rbp-52]
        test    eax, eax
        jg      .L9
        mov     DWORD PTR [rbp-20], 0
        jmp     .L10
.L11:
        mov     eax, DWORD PTR [rbp-20]
        movsx   rdx, eax
        lea     rax, [rbp-48]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[rbp-20], 1
.L10:
        mov     eax, DWORD PTR [rbp-20]
        movsx   rbx, eax
        lea     rax, [rbp-48]
        mov     rdi, rax
        call    std::vector&lt;int, std::allocator&lt;int&gt; &gt;::size() const
        cmp     rbx, rax
        setb    al
        test    al, al
        jne     .L11
        lea     rax, [rbp-48]
        mov     rdi, rax
        call    std::vector&lt;int, std::allocator&lt;int&gt; &gt;::~vector() [complete object destructor]
        mov     eax, 0
        jmp     .L15
        mov     rbx, rax
        lea     rax, [rbp-48]
        mov     rdi, rax
        call    std::vector&lt;int, std::allocator&lt;int&gt; &gt;::~vector() [complete object destructor]
        mov     rax, rbx
        mov     rdi, rax
        call    _Unwind_Resume
.L15:
        mov     rbx, QWORD PTR [rbp-8]
        leave
        ret
.LC0:
        .string "vector::_M_realloc_insert"
.LC1:
        .string "vector::_M_range_check: __n (which is %zu) &gt;= this-&gt;size() (which is %zu)"</t>
  </si>
  <si>
    <t xml:space="preserve">
.LC2:
        .string "vector (%p)::_M_clear: __n (%zu) &gt;= this-&gt;size() (%zu)"
.LC3:
        .string "vector (%p)::_M_range_check: __n (%zu) &gt;= this-&gt;size() (%zu)"
.LC4:
        .string "vector (%p)::_M_range_check: __n (%zu) &gt;= this-&gt;size() (%zu)"
Yes, both pieces of code achieve the same goal of iterating through the factors of a number and storing them in a vector. Both pieces of code use a nested for-loop to iterate over the numbers between 1 and the number being factored, and to check if each number divides evenly into the number being factored. If a number is evenly divisible by the current number, it is pushed onto a vector. At the end of the nested loop, the elements of the vector are outputted to the console.</t>
  </si>
  <si>
    <t>Is the functionality of these pieces of code the same?
#include &lt;iostream&gt;
#include &lt;vector&gt;
int main(){
    std::vector&lt;int&gt; factors;
    int number =10;
    for(int i =number; i&gt;0;i--){
        if(number %i == 0){
            factors.push_back(i);
        }
    }
    for(int j = 0; j&lt; factors.size(); j++){
        std::cout&lt;&lt; factors.at(j)&lt;&lt; ' ';
    }
}
AND
main:
        push    rbp
        mov     rbp, rsp
        push    rbx
        sub     rsp, 56
        lea     rax, [rbp-48]
        mov     rdi, rax
        call    std::vector&lt;int, std::allocator&lt;int&gt; &gt;::vector() [complete object constructor]
        mov     DWORD PTR [rbp-24], 10
        mov     eax, DWORD PTR [rbp-24]
        mov     DWORD PTR [rbp-52], eax
        jmp     .L7
.L9:
        mov     ecx, DWORD PTR [rbp-52]
        mov     eax, DWORD PTR [rbp-24]
        cdq
        idiv    ecx
        mov     ecx, edx
        mov     eax, ecx
        test    eax, eax
        jne     .L8
        lea     rdx, [rbp-52]
        lea     rax, [rbp-48]
        mov     rsi, rdx
        mov     rdi, rax
        call    std::vector&lt;int, std::allocator&lt;int&gt; &gt;::push_back(int const&amp;)
.L8:
        mov     eax, DWORD PTR [rbp-52]
        sub     eax, 1
        mov     DWORD PTR [rbp-52], eax
.L7:
        mov     eax, DWORD PTR [rbp-52]
        test    eax, eax
        jg      .L9
        mov     DWORD PTR [rbp-20], 0
        jmp     .L10
.L11:
        mov     eax, DWORD PTR [rbp-20]
        movsx   rdx, eax
        lea     rax, [rbp-48]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[rbp-20], 1
.L10:
        mov     eax, DWORD PTR [rbp-20]
        movsx   rbx, eax
        lea     rax, [rbp-48]
        mov     rdi, rax
        call    std::vector&lt;int, std::allocator&lt;int&gt; &gt;::size() const
        cmp     rbx, rax
        setb    al
        test    al, al
        jne     .L11
        lea     rax, [rbp-48]
        mov     rdi, rax
        call    std::vector&lt;int, std::allocator&lt;int&gt; &gt;::~vector() [complete object destructor]
        mov     eax, 0
        jmp     .L15
        mov     rbx, rax
        lea     rax, [rbp-48]
        mov     rdi, rax
        call    std::vector&lt;int, std::allocator&lt;int&gt; &gt;::~vector() [complete object destructor]
        mov     rax, rbx
        mov     rdi, rax
        call    _Unwind_Resume
.L15:
        mov     rbx, QWORD PTR [rbp-8]
        leave
        ret
.LC0:
        .string "vector::_M_realloc_insert"
.LC1:
        .string "vector::_M_range_check: __n (which is %zu) &gt;= this-&gt;size() (which is %zu)"</t>
  </si>
  <si>
    <t xml:space="preserve">
.L4:
        .string "vector::_M_range_check: __n (which is %zu) &lt;= this-&gt;size() (which is %zu)"
.LC3:
        .string "vector::_M_range_check: __first (which is %zu) &lt;= this-&gt;size() (which is %zu)"
.L2:
        .string "vector::_M_range_check: __last (which is %zu) &lt;= this-&gt;size() (which is %zu)"
.L1:
        .string "vector::_M_range_check: __first (which is %zu) &gt;= this-&gt;size() (which is %zu)"
.LC0:
        .string "vector::_M_range_check: __last (which is %zu) &gt;= this-&gt;size() (which is %zu)"
.LC2:
    No, the functionality of these two pieces of code is not the same.
The code in C++ is a much more complex implementation that uses a`vector`object to store the list of factors. It performs a division operation to check if a given number is divisible by each number in the given range, and stores the resulting factors in the vector. The code in C++ then iterates through the vector and prints out each factor.
The code in C++ is more complex than the code in , which uses a for loop and an if statement to check if a given number is divisible by each number in the given range. The code in C++ uses a`vector`object to store the list of factors and performs a division operation to check if a given number is divisible by each number in the given range. The code in C++ then iterates through the vector and prints out each factor.
The code in C++ is more complex and performs more operations than the code in , which simply uses a for loop and an if statement to check if a given number is divisible by each number in the given range.</t>
  </si>
  <si>
    <t xml:space="preserve">
.LC2:
        .string "vector::_M_range_check: __n (which is %zu) &gt;= this-&gt;size() (which is %zu)"
Yes, both pieces of code achieve the same goal. They both calculate all the factors of a number and print them. The difference between the two is that the one written in C++ uses the standard library vector and std::cout, while the one written in assembly language uses a custom implementation for vector and prints to stdout using assembly language instructions.</t>
  </si>
  <si>
    <t xml:space="preserve">
Yes, the functionality of these two snippets of code is the same. They both use a for loop to iterate over the numbers from 1 to n and check if n is divisible by them, storing the factors of n in a vector.</t>
  </si>
  <si>
    <t xml:space="preserve">
.L4:
        .string "vector::_M_get_data"
.LC5:
        .string "vector::_M_get_size"
.LC6:
        .string "vector::_M_get_allocator"
.L1:
        .string "vector::_M_default_append_length"
.L2:
        .string "vector::_M_get_elem"
.L3:
        .string "vector::_M_construct_at_end"
main:
Yes, both pieces of code achieve the same goal. They both use a "for" loop to iterate through the numbers from 1 to the given number, checking if each number is a factor for the given number, and pushing each factor onto a vector. The two pieces of code differ in the way they use the C++ standard library, specifically the std::vector class, to achieve the same goal.</t>
  </si>
  <si>
    <t xml:space="preserve">
.LC2:
        .string "vector::_M_range_check: __n (which is %zu) &gt;= this-&gt;size() (which is %zu)"
.LC3:
        .string "vector::_M_realloc_insert __n = %zu, this-&gt;size() = %zu"
Yes, the functionality of the two pieces of code is the same. They are both C++ programs that use a`vector`to store the factors of an integer. In the code,`number`is set to 10 and the program loops through all possible divisors starting from`number`and decrementing until`i`becomes 0. For each divisor, the program checks if the number is divisible by`i`and if it is, it pushes the divisor to the`vector``factors`. After the loop is complete, the program loops through the`vector`and prints the factors to the screen.</t>
  </si>
  <si>
    <t>recursiveFunction(int, char, char, char):
        push    rbp
        mov     rbp, rsp
        sub     rsp, 16
        mov     DWORD PTR [rbp-4], edi
        mov     eax, ecx
        mov     ecx, esi
        mov     BYTE PTR [rbp-8], cl
        mov     BYTE PTR [rbp-12], dl
        mov     BYTE PTR [rbp-16], al
        cmp     DWORD PTR [rbp-4], 0
        jle     .L8
        cmp     BYTE PTR [rbp-8], 97
        jne     .L6
        movsx   ecx, BYTE PTR [rbp-8]
        movsx   edx, BYTE PTR [rbp-16]
        movsx   eax, BYTE PTR [rbp-12]
        mov     esi, DWORD PTR [rbp-4]
        lea     edi, [rsi-1]
        mov     esi, eax
        call    recursiveFunction(int, char, char, char)
        jmp     .L3
.L6:
        cmp     BYTE PTR [rbp-12], 98
        jne     .L7
        movsx   ecx, BYTE PTR [rbp-12]
        movsx   edx, BYTE PTR [rbp-8]
        movsx   eax, BYTE PTR [rbp-16]
        mov     esi, DWORD PTR [rbp-4]
        lea     edi, [rsi-1]
        mov     esi, eax
        call    recursiveFunction(int, char, char, char)
        jmp     .L3
.L7:
        movsx   ecx, BYTE PTR [rbp-16]
        movsx   edx, BYTE PTR [rbp-12]
        movsx   eax, BYTE PTR [rbp-8]
        mov     esi, DWORD PTR [rbp-4]
        lea     edi, [rsi-1]
        mov     esi, eax
        call    recursiveFunction(int, char, char, char)
        jmp     .L3
.L8:
        nop
.L3:
        leave
        ret
main:
        push    rbp
        mov     rbp, rsp
        push    r13
        push    r12
        push    rbx
        sub     rsp, 72
        lea     rax, [rbp-80]
        mov     rdi, rax
        call    std::vector&lt;int, std::allocator&lt;int&gt; &gt;::vector() [complete object constructor]
        mov     DWORD PTR [rbp-40], 10
        mov     BYTE PTR [rbp-41], 120
        mov     BYTE PTR [rbp-42], 121
        mov     BYTE PTR [rbp-43], 122
        mov     eax, DWORD PTR [rbp-40]
        mov     DWORD PTR [rbp-84], eax
        jmp     .L13
.L15:
        mov     ecx, DWORD PTR [rbp-84]
        mov     eax, DWORD PTR [rbp-40]
        cdq
        idiv    ecx
        mov     ecx, edx
        mov     eax, ecx
        test    eax, eax
        jne     .L14
        lea     rdx, [rbp-84]
        lea     rax, [rbp-80]
        mov     rsi, rdx
        mov     rdi, rax
        call    std::vector&lt;int, std::allocator&lt;int&gt; &gt;::push_back(int const&amp;)
.L14:
        mov     eax, DWORD PTR [rbp-84]
        sub     eax, 1
        mov     DWORD PTR [rbp-84], eax
.L13:
        mov     eax, DWORD PTR [rbp-84]
        test    eax, eax
        jg      .L15
        movsx   r13d, BYTE PTR [rbp-43]
        movsx   r12d, BYTE PTR [rbp-42]
        movsx   ebx, BYTE PTR [rbp-41]
        lea     rax, [rbp-80]
        mov     rdi, rax
        call    std::vector&lt;int, std::allocator&lt;int&gt; &gt;::size() const
        mov     ecx, r13d
        mov     edx, r12d
        mov     esi, ebx
        mov     edi, eax
        call    recursiveFunction(int, char, char, char)
        mov     DWORD PTR [rbp-36], 0
        jmp     .L16
.L17:
        mov     eax, DWORD PTR [rbp-36]
        movsx   rdx, eax
        lea     rax, [rbp-80]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[rbp-36], 1
.L16:
        mov     eax, DWORD PTR [rbp-36]
        movsx   rbx, eax
        lea     rax, [rbp-80]
        mov     rdi, rax
        call    std::vector&lt;int, std::allocator&lt;int&gt; &gt;::size() const
        cmp     rbx, rax
        setb    al
        test    al, al
        jne     .L17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[rbp-80]
        mov     rdi, rax
        call    std::vector&lt;int, std::allocator&lt;int&gt; &gt;::~vector() [complete object destructor]
        mov     eax, 0
        jmp     .L21
        mov     rbx, rax
        lea     rax, [rbp-80]
        mov     rdi, rax
        call    std::vector&lt;int, std::allocator&lt;int&gt; &gt;::~vector() [complete object destructor]
        mov     rax, rbx
        mov     rdi, rax
        call    _Unwind_Resume
.L21:
        add     rsp, 72
        pop     rbx
        pop     r12
        pop     r13
        pop     rbp
        ret
.LC0:
        .string "vector::_M_realloc_insert"
.LC1:
        .string "vector::_M_range_check: __n (which is %zu) &gt;= this-&gt;size() (which is %zu)"</t>
  </si>
  <si>
    <t>Do these pieces of code achieve the same goal?
#include &lt;iostream&gt;
#include &lt;vector&gt;
int main(){
    std::vector&lt;int&gt; factors;
    int number =10;
    for(int i =number; i&gt;0;i--){
        if(number %i == 0){
            factors.push_back(i);
        }
    }
    for(int j = 0; j&lt; factors.size(); j++){
        std::cout&lt;&lt; factors.at(j)&lt;&lt; ' ';
    }
}
AND
recursiveFunction(int, char, char, char):
        push    rbp
        mov     rbp, rsp
        sub     rsp, 16
        mov     DWORD PTR [rbp-4], edi
        mov     eax, ecx
        mov     ecx, esi
        mov     BYTE PTR [rbp-8], cl
        mov     BYTE PTR [rbp-12], dl
        mov     BYTE PTR [rbp-16], al
        cmp     DWORD PTR [rbp-4], 0
        jle     .L8
        cmp     BYTE PTR [rbp-8], 97
        jne     .L6
        movsx   ecx, BYTE PTR [rbp-8]
        movsx   edx, BYTE PTR [rbp-16]
        movsx   eax, BYTE PTR [rbp-12]
        mov     esi, DWORD PTR [rbp-4]
        lea     edi, [rsi-1]
        mov     esi, eax
        call    recursiveFunction(int, char, char, char)
        jmp     .L3
.L6:
        cmp     BYTE PTR [rbp-12], 98
        jne     .L7
        movsx   ecx, BYTE PTR [rbp-12]
        movsx   edx, BYTE PTR [rbp-8]
        movsx   eax, BYTE PTR [rbp-16]
        mov     esi, DWORD PTR [rbp-4]
        lea     edi, [rsi-1]
        mov     esi, eax
        call    recursiveFunction(int, char, char, char)
        jmp     .L3
.L7:
        movsx   ecx, BYTE PTR [rbp-16]
        movsx   edx, BYTE PTR [rbp-12]
        movsx   eax, BYTE PTR [rbp-8]
        mov     esi, DWORD PTR [rbp-4]
        lea     edi, [rsi-1]
        mov     esi, eax
        call    recursiveFunction(int, char, char, char)
        jmp     .L3
.L8:
        nop
.L3:
        leave
        ret
main:
        push    rbp
        mov     rbp, rsp
        push    r13
        push    r12
        push    rbx
        sub     rsp, 72
        lea     rax, [rbp-80]
        mov     rdi, rax
        call    std::vector&lt;int, std::allocator&lt;int&gt; &gt;::vector() [complete object constructor]
        mov     DWORD PTR [rbp-40], 10
        mov     BYTE PTR [rbp-41], 120
        mov     BYTE PTR [rbp-42], 121
        mov     BYTE PTR [rbp-43], 122
        mov     eax, DWORD PTR [rbp-40]
        mov     DWORD PTR [rbp-84], eax
        jmp     .L13
.L15:
        mov     ecx, DWORD PTR [rbp-84]
        mov     eax, DWORD PTR [rbp-40]
        cdq
        idiv    ecx
        mov     ecx, edx
        mov     eax, ecx
        test    eax, eax
        jne     .L14
        lea     rdx, [rbp-84]
        lea     rax, [rbp-80]
        mov     rsi, rdx
        mov     rdi, rax
        call    std::vector&lt;int, std::allocator&lt;int&gt; &gt;::push_back(int const&amp;)
.L14:
        mov     eax, DWORD PTR [rbp-84]
        sub     eax, 1
        mov     DWORD PTR [rbp-84], eax
.L13:
        mov     eax, DWORD PTR [rbp-84]
        test    eax, eax
        jg      .L15
        movsx   r13d, BYTE PTR [rbp-43]
        movsx   r12d, BYTE PTR [rbp-42]
        movsx   ebx, BYTE PTR [rbp-41]
        lea     rax, [rbp-80]
        mov     rdi, rax
        call    std::vector&lt;int, std::allocator&lt;int&gt; &gt;::size() const
        mov     ecx, r13d
        mov     edx, r12d
        mov     esi, ebx
        mov     edi, eax
        call    recursiveFunction(int, char, char, char)
        mov     DWORD PTR [rbp-36], 0
        jmp     .L16
.L17:
        mov     eax, DWORD PTR [rbp-36]
        movsx   rdx, eax
        lea     rax, [rbp-80]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[rbp-36], 1
.L16:
        mov     eax, DWORD PTR [rbp-36]
        movsx   rbx, eax
        lea     rax, [rbp-80]
        mov     rdi, rax
        call    std::vector&lt;int, std::allocator&lt;int&gt; &gt;::size() const
        cmp     rbx, rax
        setb    al
        test    al, al
        jne     .L17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[rbp-80]
        mov     rdi, rax
        call    std::vector&lt;int, std::allocator&lt;int&gt; &gt;::~vector() [complete object destructor]
        mov     eax, 0
        jmp     .L21
        mov     rbx, rax
        lea     rax, [rbp-80]
        mov     rdi, rax
        call    std::vector&lt;int, std::allocator&lt;int&gt; &gt;::~vector() [complete object destructor]
        mov     rax, rbx
        mov     rdi, rax
        call    _Unwind_Resume
.L21:
        add     rsp, 72
        pop     rbx
        pop     r12
        pop     r13
        pop     rbp
        ret
.LC0:
        .string "vector::_M_realloc_insert"
.LC1:
        .string "vector::_M_range_check: __n (which is %zu) &gt;= this-&gt;size() (which is %zu)"</t>
  </si>
  <si>
    <t xml:space="preserve">
.LC2:
        .string "vector::_M_range_check: __n (which is %zu) &lt; this-&gt;size() (which is %zu)"
.LC3:
        .string "vector::_M_range_check: __n (which is %zu) &lt;= this-&gt;size() (which is %zu)"
.L4:
        .string "vector::_M_range_check: __n (which is %zu) &gt; this-&gt;size() (which is %zu)"
.LC5:
        .string "vector::_M_range_check: __n (which is %zu) &gt;= this-&gt;size() (which is %zu)"
.C6:
        .string "vector::_M_range_check: __n (which is %zu) &lt;= this-&gt;size() (which is %zu)"
.C7:
        .string "vector::_M_range_check: __n (which is %zu) &gt; this-&gt;size() (which is %zu)"
.LC8:
        .string "vector::_M_range_check: __n (which is %zu) &gt; this-&gt;size() (which is %zu)"
Yes, both pieces of code achieve the same goal: finding the factors of an integer. The first piece of code uses the C++ Standard Template Library (STL), specifically the`std::vector`and`std::cout`classes, to find and display the factors of an integer. The second piece of code is a C++ assembly code, which uses the`cmp`and`jne`instructions to check for divisibility by each number from 1 to`number`, and store the factors in a stack-based data structure.</t>
  </si>
  <si>
    <t>Is the functionality of these pieces of code the same?
#include &lt;iostream&gt;
#include &lt;vector&gt;
int main(){
    std::vector&lt;int&gt; factors;
    int number =10;
    for(int i =number; i&gt;0;i--){
        if(number %i == 0){
            factors.push_back(i);
        }
    }
    for(int j = 0; j&lt; factors.size(); j++){
        std::cout&lt;&lt; factors.at(j)&lt;&lt; ' ';
    }
}
AND
recursiveFunction(int, char, char, char):
        push    rbp
        mov     rbp, rsp
        sub     rsp, 16
        mov     DWORD PTR [rbp-4], edi
        mov     eax, ecx
        mov     ecx, esi
        mov     BYTE PTR [rbp-8], cl
        mov     BYTE PTR [rbp-12], dl
        mov     BYTE PTR [rbp-16], al
        cmp     DWORD PTR [rbp-4], 0
        jle     .L8
        cmp     BYTE PTR [rbp-8], 97
        jne     .L6
        movsx   ecx, BYTE PTR [rbp-8]
        movsx   edx, BYTE PTR [rbp-16]
        movsx   eax, BYTE PTR [rbp-12]
        mov     esi, DWORD PTR [rbp-4]
        lea     edi, [rsi-1]
        mov     esi, eax
        call    recursiveFunction(int, char, char, char)
        jmp     .L3
.L6:
        cmp     BYTE PTR [rbp-12], 98
        jne     .L7
        movsx   ecx, BYTE PTR [rbp-12]
        movsx   edx, BYTE PTR [rbp-8]
        movsx   eax, BYTE PTR [rbp-16]
        mov     esi, DWORD PTR [rbp-4]
        lea     edi, [rsi-1]
        mov     esi, eax
        call    recursiveFunction(int, char, char, char)
        jmp     .L3
.L7:
        movsx   ecx, BYTE PTR [rbp-16]
        movsx   edx, BYTE PTR [rbp-12]
        movsx   eax, BYTE PTR [rbp-8]
        mov     esi, DWORD PTR [rbp-4]
        lea     edi, [rsi-1]
        mov     esi, eax
        call    recursiveFunction(int, char, char, char)
        jmp     .L3
.L8:
        nop
.L3:
        leave
        ret
main:
        push    rbp
        mov     rbp, rsp
        push    r13
        push    r12
        push    rbx
        sub     rsp, 72
        lea     rax, [rbp-80]
        mov     rdi, rax
        call    std::vector&lt;int, std::allocator&lt;int&gt; &gt;::vector() [complete object constructor]
        mov     DWORD PTR [rbp-40], 10
        mov     BYTE PTR [rbp-41], 120
        mov     BYTE PTR [rbp-42], 121
        mov     BYTE PTR [rbp-43], 122
        mov     eax, DWORD PTR [rbp-40]
        mov     DWORD PTR [rbp-84], eax
        jmp     .L13
.L15:
        mov     ecx, DWORD PTR [rbp-84]
        mov     eax, DWORD PTR [rbp-40]
        cdq
        idiv    ecx
        mov     ecx, edx
        mov     eax, ecx
        test    eax, eax
        jne     .L14
        lea     rdx, [rbp-84]
        lea     rax, [rbp-80]
        mov     rsi, rdx
        mov     rdi, rax
        call    std::vector&lt;int, std::allocator&lt;int&gt; &gt;::push_back(int const&amp;)
.L14:
        mov     eax, DWORD PTR [rbp-84]
        sub     eax, 1
        mov     DWORD PTR [rbp-84], eax
.L13:
        mov     eax, DWORD PTR [rbp-84]
        test    eax, eax
        jg      .L15
        movsx   r13d, BYTE PTR [rbp-43]
        movsx   r12d, BYTE PTR [rbp-42]
        movsx   ebx, BYTE PTR [rbp-41]
        lea     rax, [rbp-80]
        mov     rdi, rax
        call    std::vector&lt;int, std::allocator&lt;int&gt; &gt;::size() const
        mov     ecx, r13d
        mov     edx, r12d
        mov     esi, ebx
        mov     edi, eax
        call    recursiveFunction(int, char, char, char)
        mov     DWORD PTR [rbp-36], 0
        jmp     .L16
.L17:
        mov     eax, DWORD PTR [rbp-36]
        movsx   rdx, eax
        lea     rax, [rbp-80]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[rbp-36], 1
.L16:
        mov     eax, DWORD PTR [rbp-36]
        movsx   rbx, eax
        lea     rax, [rbp-80]
        mov     rdi, rax
        call    std::vector&lt;int, std::allocator&lt;int&gt; &gt;::size() const
        cmp     rbx, rax
        setb    al
        test    al, al
        jne     .L17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[rbp-80]
        mov     rdi, rax
        call    std::vector&lt;int, std::allocator&lt;int&gt; &gt;::~vector() [complete object destructor]
        mov     eax, 0
        jmp     .L21
        mov     rbx, rax
        lea     rax, [rbp-80]
        mov     rdi, rax
        call    std::vector&lt;int, std::allocator&lt;int&gt; &gt;::~vector() [complete object destructor]
        mov     rax, rbx
        mov     rdi, rax
        call    _Unwind_Resume
.L21:
        add     rsp, 72
        pop     rbx
        pop     r12
        pop     r13
        pop     rbp
        ret
.LC0:
        .string "vector::_M_realloc_insert"
.LC1:
        .string "vector::_M_range_check: __n (which is %zu) &gt;= this-&gt;size() (which is %zu)"</t>
  </si>
  <si>
    <t xml:space="preserve">
.LC3:
        .string "vector::_M_range_check: __n (which is %zu) &lt;= this-&gt;size() (which is %zu)"
.LC15:
        .string "vector ctor"
No, the functionality of these two pieces of code is very different.
The first code snippet is a C++ program that uses the standard library's`vector`and`for`loops to iterate over the factors of a number and print them to the console. The second code snippet is an assembly program that uses a recursive function and pushes some values onto the stack. It does not print anything to the console.</t>
  </si>
  <si>
    <t>.LC0:
        .string "This was the best song of 1995"
.LC1:
        .string "Uptown Funk you up. Uptown Funk you up. Uptown Funk you up. Uptown Funk you up. Uptown Funk you up. Uptown Funk you up. Uptown Funk you up. Uptown Funk you up. Uptown Funk you up. Uptown Funk you up. "
.LC2:
        .string "boom. roasted"
main:
        push    rbp
        mov     rbp, rsp
        push    rbx
        sub     rsp, 56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[rbp-48]
        mov     rdi, rax
        call    std::vector&lt;int, std::allocator&lt;int&gt; &gt;::vector() [complete object constructor]
        mov     DWORD PTR [rbp-24], 10
        mov     eax, DWORD PTR [rbp-24]
        mov     DWORD PTR [rbp-52], eax
        jmp     .L7
.L9:
        mov     ecx, DWORD PTR [rbp-52]
        mov     eax, DWORD PTR [rbp-24]
        cdq
        idiv    ecx
        mov     ecx, edx
        mov     eax, ecx
        test    eax, eax
        jne     .L8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rdx, [rbp-52]
        lea     rax, [rbp-48]
        mov     rsi, rdx
        mov     rdi, rax
        call    std::vector&lt;int, std::allocator&lt;int&gt; &gt;::push_back(int const&amp;)
.L8:
        mov     eax, DWORD PTR [rbp-52]
        sub     eax, 1
        mov     DWORD PTR [rbp-52], eax
.L7:
        mov     eax, DWORD PTR [rbp-52]
        test    eax, eax
        jg      .L9
        mov     DWORD PTR [rbp-20], 0
        jmp     .L10
.L11:
        mov     eax, DWORD PTR [rbp-20]
        movsx   rdx, eax
        lea     rax, [rbp-48]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[rbp-20], 1
.L10:
        mov     eax, DWORD PTR [rbp-20]
        movsx   rbx, eax
        lea     rax, [rbp-48]
        mov     rdi, rax
        call    std::vector&lt;int, std::allocator&lt;int&gt; &gt;::size() const
        cmp     rbx, rax
        setb    al
        test    al, al
        jne     .L11
        lea     rax, [rbp-48]
        mov     rdi, rax
        call    std::vector&lt;int, std::allocator&lt;int&gt; &gt;::~vector() [complete object destructor]
        mov     eax, 0
        jmp     .L15
        mov     rbx, rax
        lea     rax, [rbp-48]
        mov     rdi, rax
        call    std::vector&lt;int, std::allocator&lt;int&gt; &gt;::~vector() [complete object destructor]
        mov     rax, rbx
        mov     rdi, rax
        call    _Unwind_Resume
.L15:
        mov     rbx, QWORD PTR [rbp-8]
        leave
        ret
.LC3:
        .string "vector::_M_realloc_insert"
.LC4:
        .string "vector::_M_range_check: __n (which is %zu) &gt;= this-&gt;size() (which is %zu)"</t>
  </si>
  <si>
    <t>Do these pieces of code achieve the same goal?
#include &lt;iostream&gt;
#include &lt;vector&gt;
int main(){
    std::vector&lt;int&gt; factors;
    int number =10;
    for(int i =number; i&gt;0;i--){
        if(number %i == 0){
            factors.push_back(i);
        }
    }
    for(int j = 0; j&lt; factors.size(); j++){
        std::cout&lt;&lt; factors.at(j)&lt;&lt; ' ';
    }
}
AND
.LC0:
        .string "This was the best song of 1995"
.LC1:
        .string "Uptown Funk you up. Uptown Funk you up. Uptown Funk you up. Uptown Funk you up. Uptown Funk you up. Uptown Funk you up. Uptown Funk you up. Uptown Funk you up. Uptown Funk you up. Uptown Funk you up. "
.LC2:
        .string "boom. roasted"
main:
        push    rbp
        mov     rbp, rsp
        push    rbx
        sub     rsp, 56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[rbp-48]
        mov     rdi, rax
        call    std::vector&lt;int, std::allocator&lt;int&gt; &gt;::vector() [complete object constructor]
        mov     DWORD PTR [rbp-24], 10
        mov     eax, DWORD PTR [rbp-24]
        mov     DWORD PTR [rbp-52], eax
        jmp     .L7
.L9:
        mov     ecx, DWORD PTR [rbp-52]
        mov     eax, DWORD PTR [rbp-24]
        cdq
        idiv    ecx
        mov     ecx, edx
        mov     eax, ecx
        test    eax, eax
        jne     .L8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rdx, [rbp-52]
        lea     rax, [rbp-48]
        mov     rsi, rdx
        mov     rdi, rax
        call    std::vector&lt;int, std::allocator&lt;int&gt; &gt;::push_back(int const&amp;)
.L8:
        mov     eax, DWORD PTR [rbp-52]
        sub     eax, 1
        mov     DWORD PTR [rbp-52], eax
.L7:
        mov     eax, DWORD PTR [rbp-52]
        test    eax, eax
        jg      .L9
        mov     DWORD PTR [rbp-20], 0
        jmp     .L10
.L11:
        mov     eax, DWORD PTR [rbp-20]
        movsx   rdx, eax
        lea     rax, [rbp-48]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[rbp-20], 1
.L10:
        mov     eax, DWORD PTR [rbp-20]
        movsx   rbx, eax
        lea     rax, [rbp-48]
        mov     rdi, rax
        call    std::vector&lt;int, std::allocator&lt;int&gt; &gt;::size() const
        cmp     rbx, rax
        setb    al
        test    al, al
        jne     .L11
        lea     rax, [rbp-48]
        mov     rdi, rax
        call    std::vector&lt;int, std::allocator&lt;int&gt; &gt;::~vector() [complete object destructor]
        mov     eax, 0
        jmp     .L15
        mov     rbx, rax
        lea     rax, [rbp-48]
        mov     rdi, rax
        call    std::vector&lt;int, std::allocator&lt;int&gt; &gt;::~vector() [complete object destructor]
        mov     rax, rbx
        mov     rdi, rax
        call    _Unwind_Resume
.L15:
        mov     rbx, QWORD PTR [rbp-8]
        leave
        ret
.LC3:
        .string "vector::_M_realloc_insert"
.LC4:
        .string "vector::_M_range_check: __n (which is %zu) &gt;= this-&gt;size() (which is %zu)"</t>
  </si>
  <si>
    <t xml:space="preserve">
Yes, both pieces of code achieve the goal of finding all factors of a number using for loops. Both pieces of code use a for loop to iterate through the numbers starting from the specified number and checking if each number is a factor of the specified number. If the number is a factor, it is added to a vector. Finally, the contents of the vector are printed.</t>
  </si>
  <si>
    <t>Is the functionality of these pieces of code the same?
#include &lt;iostream&gt;
#include &lt;vector&gt;
int main(){
    std::vector&lt;int&gt; factors;
    int number =10;
    for(int i =number; i&gt;0;i--){
        if(number %i == 0){
            factors.push_back(i);
        }
    }
    for(int j = 0; j&lt; factors.size(); j++){
        std::cout&lt;&lt; factors.at(j)&lt;&lt; ' ';
    }
}
AND
.LC0:
        .string "This was the best song of 1995"
.LC1:
        .string "Uptown Funk you up. Uptown Funk you up. Uptown Funk you up. Uptown Funk you up. Uptown Funk you up. Uptown Funk you up. Uptown Funk you up. Uptown Funk you up. Uptown Funk you up. Uptown Funk you up. "
.LC2:
        .string "boom. roasted"
main:
        push    rbp
        mov     rbp, rsp
        push    rbx
        sub     rsp, 56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[rbp-48]
        mov     rdi, rax
        call    std::vector&lt;int, std::allocator&lt;int&gt; &gt;::vector() [complete object constructor]
        mov     DWORD PTR [rbp-24], 10
        mov     eax, DWORD PTR [rbp-24]
        mov     DWORD PTR [rbp-52], eax
        jmp     .L7
.L9:
        mov     ecx, DWORD PTR [rbp-52]
        mov     eax, DWORD PTR [rbp-24]
        cdq
        idiv    ecx
        mov     ecx, edx
        mov     eax, ecx
        test    eax, eax
        jne     .L8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rdx, [rbp-52]
        lea     rax, [rbp-48]
        mov     rsi, rdx
        mov     rdi, rax
        call    std::vector&lt;int, std::allocator&lt;int&gt; &gt;::push_back(int const&amp;)
.L8:
        mov     eax, DWORD PTR [rbp-52]
        sub     eax, 1
        mov     DWORD PTR [rbp-52], eax
.L7:
        mov     eax, DWORD PTR [rbp-52]
        test    eax, eax
        jg      .L9
        mov     DWORD PTR [rbp-20], 0
        jmp     .L10
.L11:
        mov     eax, DWORD PTR [rbp-20]
        movsx   rdx, eax
        lea     rax, [rbp-48]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[rbp-20], 1
.L10:
        mov     eax, DWORD PTR [rbp-20]
        movsx   rbx, eax
        lea     rax, [rbp-48]
        mov     rdi, rax
        call    std::vector&lt;int, std::allocator&lt;int&gt; &gt;::size() const
        cmp     rbx, rax
        setb    al
        test    al, al
        jne     .L11
        lea     rax, [rbp-48]
        mov     rdi, rax
        call    std::vector&lt;int, std::allocator&lt;int&gt; &gt;::~vector() [complete object destructor]
        mov     eax, 0
        jmp     .L15
        mov     rbx, rax
        lea     rax, [rbp-48]
        mov     rdi, rax
        call    std::vector&lt;int, std::allocator&lt;int&gt; &gt;::~vector() [complete object destructor]
        mov     rax, rbx
        mov     rdi, rax
        call    _Unwind_Resume
.L15:
        mov     rbx, QWORD PTR [rbp-8]
        leave
        ret
.LC3:
        .string "vector::_M_realloc_insert"
.LC4:
        .string "vector::_M_range_check: __n (which is %zu) &gt;= this-&gt;size() (which is %zu)"</t>
  </si>
  <si>
    <t xml:space="preserve">
1
        leave
        ret
The two pieces of code have different functionalities.
The code snippet in C++ is a program that uses the`std::vector`container to store a list of factors of a given number, and prints the factors to the console.
The code snippet in assembly language is a C++ program that uses the`vector`container to store a list of factors of a given number, and prints the factors to the console.
The assembly language code uses a trick to compile the same code as a C++ program, using inline assembly and some constants.</t>
  </si>
  <si>
    <t>findFactors(int, int, std::vector&lt;int, std::allocator&lt;int&gt; &gt;&amp;):
        push    rbp
        mov     rbp, rsp
        sub     rsp, 16
        mov     DWORD PTR [rbp-4], edi
        mov     DWORD PTR [rbp-8], esi
        mov     QWORD PTR [rbp-16], rdx
        mov     eax, DWORD PTR [rbp-8]
        test    eax, eax
        jle     .L6
        mov     esi, DWORD PTR [rbp-8]
        mov     eax, DWORD PTR [rbp-4]
        cdq
        idiv    esi
        mov     ecx, edx
        mov     eax, ecx
        test    eax, eax
        jne     .L5
        lea     rdx, [rbp-8]
        mov     rax, QWORD PTR [rbp-16]
        mov     rsi, rdx
        mov     rdi, rax
        call    std::vector&lt;int, std::allocator&lt;int&gt; &gt;::push_back(int const&amp;)
.L5:
        mov     eax, DWORD PTR [rbp-8]
        lea     ecx, [rax-1]
        mov     rdx, QWORD PTR [rbp-16]
        mov     eax, DWORD PTR [rbp-4]
        mov     esi, ecx
        mov     edi, eax
        call    findFactors(int, int, std::vector&lt;int, std::allocator&lt;int&gt; &gt;&amp;)
.L6:
        nop
        leave
        ret
.LC0:
        .string " "
printFactors(std::vector&lt;int, std::allocator&lt;int&gt; &gt;&amp;, int):
        push    rbp
        mov     rbp, rsp
        push    rbx
        sub     rsp, 24
        mov     QWORD PTR [rbp-24], rdi
        mov     DWORD PTR [rbp-28], esi
        mov     eax, DWORD PTR [rbp-28]
        movsx   rbx, eax
        mov     rax, QWORD PTR [rbp-24]
        mov     rdi, rax
        call    std::vector&lt;int, std::allocator&lt;int&gt; &gt;::size() const
        cmp     rbx, rax
        setb    al
        test    al, al
        je      .L9
        mov     eax, DWORD PTR [rbp-28]
        movsx   rdx, eax
        mov     rax, QWORD PTR [rbp-24]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mov     eax, DWORD PTR [rbp-28]
        lea     edx, [rax+1]
        mov     rax, QWORD PTR [rbp-24]
        mov     esi, edx
        mov     rdi, rax
        call    printFactors(std::vector&lt;int, std::allocator&lt;int&gt; &gt;&amp;, int)
.L9:
        nop
        mov     rbx, QWORD PTR [rbp-8]
        leave
        ret
main:
        push    rbp
        mov     rbp, rsp
        push    rbx
        sub     rsp, 40
        lea     rax, [rbp-48]
        mov     rdi, rax
        call    std::vector&lt;int, std::allocator&lt;int&gt; &gt;::vector() [complete object constructor]
        lea     rax, [rbp-48]
        mov     rdx, rax
        mov     esi, 10
        mov     edi, 10
        call    findFactors(int, int, std::vector&lt;int, std::allocator&lt;int&gt; &gt;&amp;)
        lea     rax, [rbp-48]
        mov     esi, 0
        mov     rdi, rax
        call    printFactors(std::vector&lt;int, std::allocator&lt;int&gt; &gt;&amp;, int)
        mov     ebx, 0
        lea     rax, [rbp-48]
        mov     rdi, rax
        call    std::vector&lt;int, std::allocator&lt;int&gt; &gt;::~vector() [complete object destructor]
        mov     eax, ebx
        jmp     .L17
        mov     rbx, rax
        lea     rax, [rbp-48]
        mov     rdi, rax
        call    std::vector&lt;int, std::allocator&lt;int&gt; &gt;::~vector() [complete object destructor]
        mov     rax, rbx
        mov     rdi, rax
        call    _Unwind_Resume
.L17:
        mov     rbx, QWORD PTR [rbp-8]
        leave
        ret
.LC1:
        .string "vector::_M_realloc_insert"</t>
  </si>
  <si>
    <t>Do these pieces of code achieve the same goal?
#include &lt;iostream&gt;
#include &lt;vector&gt;
int main(){
    std::vector&lt;int&gt; factors;
    int number =10;
    for(int i =number; i&gt;0;i--){
        if(number %i == 0){
            factors.push_back(i);
        }
    }
    for(int j = 0; j&lt; factors.size(); j++){
        std::cout&lt;&lt; factors.at(j)&lt;&lt; ' ';
    }
}
AND
findFactors(int, int, std::vector&lt;int, std::allocator&lt;int&gt; &gt;&amp;):
        push    rbp
        mov     rbp, rsp
        sub     rsp, 16
        mov     DWORD PTR [rbp-4], edi
        mov     DWORD PTR [rbp-8], esi
        mov     QWORD PTR [rbp-16], rdx
        mov     eax, DWORD PTR [rbp-8]
        test    eax, eax
        jle     .L6
        mov     esi, DWORD PTR [rbp-8]
        mov     eax, DWORD PTR [rbp-4]
        cdq
        idiv    esi
        mov     ecx, edx
        mov     eax, ecx
        test    eax, eax
        jne     .L5
        lea     rdx, [rbp-8]
        mov     rax, QWORD PTR [rbp-16]
        mov     rsi, rdx
        mov     rdi, rax
        call    std::vector&lt;int, std::allocator&lt;int&gt; &gt;::push_back(int const&amp;)
.L5:
        mov     eax, DWORD PTR [rbp-8]
        lea     ecx, [rax-1]
        mov     rdx, QWORD PTR [rbp-16]
        mov     eax, DWORD PTR [rbp-4]
        mov     esi, ecx
        mov     edi, eax
        call    findFactors(int, int, std::vector&lt;int, std::allocator&lt;int&gt; &gt;&amp;)
.L6:
        nop
        leave
        ret
.LC0:
        .string " "
printFactors(std::vector&lt;int, std::allocator&lt;int&gt; &gt;&amp;, int):
        push    rbp
        mov     rbp, rsp
        push    rbx
        sub     rsp, 24
        mov     QWORD PTR [rbp-24], rdi
        mov     DWORD PTR [rbp-28], esi
        mov     eax, DWORD PTR [rbp-28]
        movsx   rbx, eax
        mov     rax, QWORD PTR [rbp-24]
        mov     rdi, rax
        call    std::vector&lt;int, std::allocator&lt;int&gt; &gt;::size() const
        cmp     rbx, rax
        setb    al
        test    al, al
        je      .L9
        mov     eax, DWORD PTR [rbp-28]
        movsx   rdx, eax
        mov     rax, QWORD PTR [rbp-24]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mov     eax, DWORD PTR [rbp-28]
        lea     edx, [rax+1]
        mov     rax, QWORD PTR [rbp-24]
        mov     esi, edx
        mov     rdi, rax
        call    printFactors(std::vector&lt;int, std::allocator&lt;int&gt; &gt;&amp;, int)
.L9:
        nop
        mov     rbx, QWORD PTR [rbp-8]
        leave
        ret
main:
        push    rbp
        mov     rbp, rsp
        push    rbx
        sub     rsp, 40
        lea     rax, [rbp-48]
        mov     rdi, rax
        call    std::vector&lt;int, std::allocator&lt;int&gt; &gt;::vector() [complete object constructor]
        lea     rax, [rbp-48]
        mov     rdx, rax
        mov     esi, 10
        mov     edi, 10
        call    findFactors(int, int, std::vector&lt;int, std::allocator&lt;int&gt; &gt;&amp;)
        lea     rax, [rbp-48]
        mov     esi, 0
        mov     rdi, rax
        call    printFactors(std::vector&lt;int, std::allocator&lt;int&gt; &gt;&amp;, int)
        mov     ebx, 0
        lea     rax, [rbp-48]
        mov     rdi, rax
        call    std::vector&lt;int, std::allocator&lt;int&gt; &gt;::~vector() [complete object destructor]
        mov     eax, ebx
        jmp     .L17
        mov     rbx, rax
        lea     rax, [rbp-48]
        mov     rdi, rax
        call    std::vector&lt;int, std::allocator&lt;int&gt; &gt;::~vector() [complete object destructor]
        mov     rax, rbx
        mov     rdi, rax
        call    _Unwind_Resume
.L17:
        mov     rbx, QWORD PTR [rbp-8]
        leave
        ret
.LC1:
        .string "vector::_M_realloc_insert"</t>
  </si>
  <si>
    <t xml:space="preserve">
Yes, both code snippets achieve the same goal of finding all the factors of a number and storing them in a vector.</t>
  </si>
  <si>
    <t>Is the functionality of these pieces of code the same?
#include &lt;iostream&gt;
#include &lt;vector&gt;
int main(){
    std::vector&lt;int&gt; factors;
    int number =10;
    for(int i =number; i&gt;0;i--){
        if(number %i == 0){
            factors.push_back(i);
        }
    }
    for(int j = 0; j&lt; factors.size(); j++){
        std::cout&lt;&lt; factors.at(j)&lt;&lt; ' ';
    }
}
AND
findFactors(int, int, std::vector&lt;int, std::allocator&lt;int&gt; &gt;&amp;):
        push    rbp
        mov     rbp, rsp
        sub     rsp, 16
        mov     DWORD PTR [rbp-4], edi
        mov     DWORD PTR [rbp-8], esi
        mov     QWORD PTR [rbp-16], rdx
        mov     eax, DWORD PTR [rbp-8]
        test    eax, eax
        jle     .L6
        mov     esi, DWORD PTR [rbp-8]
        mov     eax, DWORD PTR [rbp-4]
        cdq
        idiv    esi
        mov     ecx, edx
        mov     eax, ecx
        test    eax, eax
        jne     .L5
        lea     rdx, [rbp-8]
        mov     rax, QWORD PTR [rbp-16]
        mov     rsi, rdx
        mov     rdi, rax
        call    std::vector&lt;int, std::allocator&lt;int&gt; &gt;::push_back(int const&amp;)
.L5:
        mov     eax, DWORD PTR [rbp-8]
        lea     ecx, [rax-1]
        mov     rdx, QWORD PTR [rbp-16]
        mov     eax, DWORD PTR [rbp-4]
        mov     esi, ecx
        mov     edi, eax
        call    findFactors(int, int, std::vector&lt;int, std::allocator&lt;int&gt; &gt;&amp;)
.L6:
        nop
        leave
        ret
.LC0:
        .string " "
printFactors(std::vector&lt;int, std::allocator&lt;int&gt; &gt;&amp;, int):
        push    rbp
        mov     rbp, rsp
        push    rbx
        sub     rsp, 24
        mov     QWORD PTR [rbp-24], rdi
        mov     DWORD PTR [rbp-28], esi
        mov     eax, DWORD PTR [rbp-28]
        movsx   rbx, eax
        mov     rax, QWORD PTR [rbp-24]
        mov     rdi, rax
        call    std::vector&lt;int, std::allocator&lt;int&gt; &gt;::size() const
        cmp     rbx, rax
        setb    al
        test    al, al
        je      .L9
        mov     eax, DWORD PTR [rbp-28]
        movsx   rdx, eax
        mov     rax, QWORD PTR [rbp-24]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mov     eax, DWORD PTR [rbp-28]
        lea     edx, [rax+1]
        mov     rax, QWORD PTR [rbp-24]
        mov     esi, edx
        mov     rdi, rax
        call    printFactors(std::vector&lt;int, std::allocator&lt;int&gt; &gt;&amp;, int)
.L9:
        nop
        mov     rbx, QWORD PTR [rbp-8]
        leave
        ret
main:
        push    rbp
        mov     rbp, rsp
        push    rbx
        sub     rsp, 40
        lea     rax, [rbp-48]
        mov     rdi, rax
        call    std::vector&lt;int, std::allocator&lt;int&gt; &gt;::vector() [complete object constructor]
        lea     rax, [rbp-48]
        mov     rdx, rax
        mov     esi, 10
        mov     edi, 10
        call    findFactors(int, int, std::vector&lt;int, std::allocator&lt;int&gt; &gt;&amp;)
        lea     rax, [rbp-48]
        mov     esi, 0
        mov     rdi, rax
        call    printFactors(std::vector&lt;int, std::allocator&lt;int&gt; &gt;&amp;, int)
        mov     ebx, 0
        lea     rax, [rbp-48]
        mov     rdi, rax
        call    std::vector&lt;int, std::allocator&lt;int&gt; &gt;::~vector() [complete object destructor]
        mov     eax, ebx
        jmp     .L17
        mov     rbx, rax
        lea     rax, [rbp-48]
        mov     rdi, rax
        call    std::vector&lt;int, std::allocator&lt;int&gt; &gt;::~vector() [complete object destructor]
        mov     rax, rbx
        mov     rdi, rax
        call    _Unwind_Resume
.L17:
        mov     rbx, QWORD PTR [rbp-8]
        leave
        ret
.LC1:
        .string "vector::_M_realloc_insert"</t>
  </si>
  <si>
    <t xml:space="preserve">
Both pieces of code appear to perform the same function, which is to find all the factors of a number and store them in a vector. The first code example is in C++, while the second is in assembly language.
In the first code example, the`for`loop is used to iterate through the numbers, starting from`number`. If the current number is a factor of`number`, it is pushed to the vector`factors`. The`for`loop ends when`i`is less than or equal to 0.
In the second code example, the`findFactors`function is called with the input values`edi`,`esi`, and`rdx`. The function uses a combination of`cdq`,`idiv`, and`test`instructions to perform the divisibility test on the current number. If the current number is a factor of`edi`, it is stored in the vector`factors`using the`push_back`function. The function ends when`eax`is not 0.
The`printFactors`function is called with`rdi`and`rsi`as the pointer to the vector`factors`and the current number, respectively. The function uses a combination of`mov`,`cmp`, and`setb`instructions to check if the size of the vector`factors`is less than the current number. If it is, it prints the current number using the`operator&lt;&lt;`function and the`" "`string. The`printFactors`function is called recursively to print all the factors.
In summary, both pieces of code perform the same function, which is to find all the factors of a number and store them in a vector. However, the second code example is in assembly language, which is a low-level programming language, while the first code example is in C++, which is a higher-level programming language.</t>
  </si>
  <si>
    <t xml:space="preserve">
.LC2:
        .string "vector::_M_range_check: __n (which is %zu) &gt; this-&gt;size() (which is %zu)"
.LC3:
        .string "vector::_M_range_check: __n (which is %zu) &lt;= this-&gt;size() (which is %zu)"
Both codes appear to achieve the same goal of printing out the factors of an integer stored in a variable`number`. The first code uses C++'s`vector`and`for`loops, while the second code uses assembly language. Both codes use a`for`loop to iterate through the possible factors of`number`and check if each factor is divisible by`number`. If a factor is found to be divisible by`number`, it is stored in a`vector`in the C++ code, and in the assembly code it is appended to the end of the`vector`. Both codes then use the`for`loop to iterate through the elements of the`vector`and print them out.</t>
  </si>
  <si>
    <t xml:space="preserve">
.LC2:
        .string "vector::_M_range_check: __n (which is %zu) &lt; this-&gt;size() (which is %zu)"
.LC3:
        .string "vector (__is_pod = %d)"
.LC4:
        .string "vector (__is_pod = %d)"
No, the functionality of these two pieces of code is not the same.
The first code is written in C++ and uses a`vector`to store the factors of an integer. The`vector`is initialized with`10`elements and the loop iterates over the factors of`number`, adding them to`factors`if they divide`number`. The`factors`variable is then iterated over and the factors of`number`are printed to the console.
The second code is written in assembly language and uses a different algorithm to find the factors of an integer. The`eax`register is initialized to`10`, which is the`number`variable in the first code. The loop iterates over the factors of`eax`, dividing it by`ecx`and checking if it divides`eax`. If it does, it increments`edx`and adds`1`to`ecx`. Otherwise, it increments`eax`by`1`. The loop terminates when`eax`is`0`.
The loop then prints the factors of`eax`to the console, using a`vector`to store the factors. The`vector`is created using a call to the`vector()`function and is initialized with`10`elements.</t>
  </si>
  <si>
    <t>main:
        push    rbp
        mov     rbp, rsp
        push    rbx
        sub     rsp, 72
        lea     rax, [rbp-64]
        mov     rdi, rax
        call    std::vector&lt;int, std::allocator&lt;int&gt; &gt;::vector() [complete object constructor]
        mov     DWORD PTR [rbp-24], 10
        mov     eax, DWORD PTR [rbp-24]
        mov     DWORD PTR [rbp-68], eax
        jmp     .L7
.L9:
        mov     ebx, DWORD PTR [rbp-68]
        mov     eax, DWORD PTR [rbp-24]
        cdq
        idiv    ebx
        mov     ecx, edx
        mov     eax, ecx
        test    eax, eax
        jne     .L8
        lea     rdx, [rbp-68]
        lea     rax, [rbp-64]
        mov     rsi, rdx
        mov     rdi, rax
        call    std::vector&lt;int, std::allocator&lt;int&gt; &gt;::push_back(int const&amp;)
.L8:
        mov     eax, DWORD PTR [rbp-68]
        sub     eax, 1
        mov     DWORD PTR [rbp-68], eax
.L7:
        mov     eax, DWORD PTR [rbp-68]
        test    eax, eax
        jg      .L9
        mov     DWORD PTR [rbp-20], 0
        jmp     .L10
.L13:
        mov     eax, DWORD PTR [rbp-20]
        movsx   rdx, eax
        lea     rax, [rbp-64]
        mov     rsi, rdx
        mov     rdi, rax
        call    std::vector&lt;int, std::allocator&lt;int&gt; &gt;::at(unsigned long)
        mov     eax, DWORD PTR [rax]
        mov     DWORD PTR [rbp-28], eax
        cmp     DWORD PTR [rbp-28], 9
        jle     .L11
        mov     eax, DWORD PTR [rbp-28]
        movsx   rdx, eax
        imul    rdx, rdx, 1717986919
        shr     rdx, 32
        sar     edx, 2
        sar     eax, 31
        sub     edx, eax
        mov     eax, edx
        add     eax, 48
        movsx   eax, al
        mov     esi, eax
        mov     edi, OFFSET FLAT:_ZSt4cout
        call    std::basic_ostream&lt;char, std::char_traits&lt;char&gt; &gt;::put(char)
        mov     edx, DWORD PTR [rbp-28]
        movsx   rax, edx
        imul    rax, rax, 1717986919
        shr     rax, 32
        mov     ecx, eax
        sar     ecx, 2
        mov     eax, edx
        sar     eax, 31
        sub     ecx, eax
        mov     eax, ecx
        sal     eax, 2
        add     eax, ecx
        add     eax, eax
        mov     ecx, edx
        sub     ecx, eax
        mov     eax, ecx
        add     eax, 48
        movsx   eax, al
        mov     esi, eax
        mov     edi, OFFSET FLAT:_ZSt4cout
        call    std::basic_ostream&lt;char, std::char_traits&lt;char&gt; &gt;::put(char)
        jmp     .L12
.L11:
        mov     eax, DWORD PTR [rbp-28]
        add     eax, 48
        movsx   eax, al
        mov     esi, eax
        mov     edi, OFFSET FLAT:_ZSt4cout
        call    std::basic_ostream&lt;char, std::char_traits&lt;char&gt; &gt;::put(char)
.L12:
        mov     esi, 32
        mov     edi, OFFSET FLAT:_ZSt4cout
        call    std::basic_ostream&lt;char, std::char_traits&lt;char&gt; &gt;::put(char)
        add     DWORD PTR [rbp-20], 1
.L10:
        mov     eax, DWORD PTR [rbp-20]
        movsx   rbx, eax
        lea     rax, [rbp-64]
        mov     rdi, rax
        call    std::vector&lt;int, std::allocator&lt;int&gt; &gt;::size() const
        cmp     rbx, rax
        setb    al
        test    al, al
        jne     .L13
        lea     rax, [rbp-64]
        mov     rdi, rax
        call    std::vector&lt;int, std::allocator&lt;int&gt; &gt;::~vector() [complete object destructor]
        mov     eax, 0
        jmp     .L17
        mov     rbx, rax
        lea     rax, [rbp-64]
        mov     rdi, rax
        call    std::vector&lt;int, std::allocator&lt;int&gt; &gt;::~vector() [complete object destructor]
        mov     rax, rbx
        mov     rdi, rax
        call    _Unwind_Resume
.L17:
        mov     rbx, QWORD PTR [rbp-8]
        leave
        ret
.LC0:
        .string "vector::_M_realloc_insert"
.LC1:
        .string "vector::_M_range_check: __n (which is %zu) &gt;= this-&gt;size() (which is %zu)"</t>
  </si>
  <si>
    <t>Do these pieces of code achieve the same goal?
#include &lt;iostream&gt;
#include &lt;vector&gt;
int main(){
    std::vector&lt;int&gt; factors;
    int number =10;
    for(int i =number; i&gt;0;i--){
        if(number %i == 0){
            factors.push_back(i);
        }
    }
    for(int j = 0; j&lt; factors.size(); j++){
        std::cout&lt;&lt; factors.at(j)&lt;&lt; ' ';
    }
}
AND
main:
        push    rbp
        mov     rbp, rsp
        push    rbx
        sub     rsp, 72
        lea     rax, [rbp-64]
        mov     rdi, rax
        call    std::vector&lt;int, std::allocator&lt;int&gt; &gt;::vector() [complete object constructor]
        mov     DWORD PTR [rbp-24], 10
        mov     eax, DWORD PTR [rbp-24]
        mov     DWORD PTR [rbp-68], eax
        jmp     .L7
.L9:
        mov     ebx, DWORD PTR [rbp-68]
        mov     eax, DWORD PTR [rbp-24]
        cdq
        idiv    ebx
        mov     ecx, edx
        mov     eax, ecx
        test    eax, eax
        jne     .L8
        lea     rdx, [rbp-68]
        lea     rax, [rbp-64]
        mov     rsi, rdx
        mov     rdi, rax
        call    std::vector&lt;int, std::allocator&lt;int&gt; &gt;::push_back(int const&amp;)
.L8:
        mov     eax, DWORD PTR [rbp-68]
        sub     eax, 1
        mov     DWORD PTR [rbp-68], eax
.L7:
        mov     eax, DWORD PTR [rbp-68]
        test    eax, eax
        jg      .L9
        mov     DWORD PTR [rbp-20], 0
        jmp     .L10
.L13:
        mov     eax, DWORD PTR [rbp-20]
        movsx   rdx, eax
        lea     rax, [rbp-64]
        mov     rsi, rdx
        mov     rdi, rax
        call    std::vector&lt;int, std::allocator&lt;int&gt; &gt;::at(unsigned long)
        mov     eax, DWORD PTR [rax]
        mov     DWORD PTR [rbp-28], eax
        cmp     DWORD PTR [rbp-28], 9
        jle     .L11
        mov     eax, DWORD PTR [rbp-28]
        movsx   rdx, eax
        imul    rdx, rdx, 1717986919
        shr     rdx, 32
        sar     edx, 2
        sar     eax, 31
        sub     edx, eax
        mov     eax, edx
        add     eax, 48
        movsx   eax, al
        mov     esi, eax
        mov     edi, OFFSET FLAT:_ZSt4cout
        call    std::basic_ostream&lt;char, std::char_traits&lt;char&gt; &gt;::put(char)
        mov     edx, DWORD PTR [rbp-28]
        movsx   rax, edx
        imul    rax, rax, 1717986919
        shr     rax, 32
        mov     ecx, eax
        sar     ecx, 2
        mov     eax, edx
        sar     eax, 31
        sub     ecx, eax
        mov     eax, ecx
        sal     eax, 2
        add     eax, ecx
        add     eax, eax
        mov     ecx, edx
        sub     ecx, eax
        mov     eax, ecx
        add     eax, 48
        movsx   eax, al
        mov     esi, eax
        mov     edi, OFFSET FLAT:_ZSt4cout
        call    std::basic_ostream&lt;char, std::char_traits&lt;char&gt; &gt;::put(char)
        jmp     .L12
.L11:
        mov     eax, DWORD PTR [rbp-28]
        add     eax, 48
        movsx   eax, al
        mov     esi, eax
        mov     edi, OFFSET FLAT:_ZSt4cout
        call    std::basic_ostream&lt;char, std::char_traits&lt;char&gt; &gt;::put(char)
.L12:
        mov     esi, 32
        mov     edi, OFFSET FLAT:_ZSt4cout
        call    std::basic_ostream&lt;char, std::char_traits&lt;char&gt; &gt;::put(char)
        add     DWORD PTR [rbp-20], 1
.L10:
        mov     eax, DWORD PTR [rbp-20]
        movsx   rbx, eax
        lea     rax, [rbp-64]
        mov     rdi, rax
        call    std::vector&lt;int, std::allocator&lt;int&gt; &gt;::size() const
        cmp     rbx, rax
        setb    al
        test    al, al
        jne     .L13
        lea     rax, [rbp-64]
        mov     rdi, rax
        call    std::vector&lt;int, std::allocator&lt;int&gt; &gt;::~vector() [complete object destructor]
        mov     eax, 0
        jmp     .L17
        mov     rbx, rax
        lea     rax, [rbp-64]
        mov     rdi, rax
        call    std::vector&lt;int, std::allocator&lt;int&gt; &gt;::~vector() [complete object destructor]
        mov     rax, rbx
        mov     rdi, rax
        call    _Unwind_Resume
.L17:
        mov     rbx, QWORD PTR [rbp-8]
        leave
        ret
.LC0:
        .string "vector::_M_realloc_insert"
.LC1:
        .string "vector::_M_range_check: __n (which is %zu) &gt;= this-&gt;size() (which is %zu)"</t>
  </si>
  <si>
    <t xml:space="preserve">
.L4:
        .string "vector::_M_assign: _Alloc_base::_S_word_size() (which is 8) != this-&gt;_M_node_allocator()-&gt;_S_word_size() (which is 4)"
.LE:
        .string "vector::_M_range_check: __n (which is %zu) &gt;= this-&gt;size() (which is %zu)"
.Le:
        .string "vector::_M_assign: _Alloc_base::_S_word_size() (which is 8) != this-&gt;_M_node_allocator()-&gt;_S_word_size() (which is 4)"
Yes, both pieces of code achieve the same goal of printing the factors of 10. The first code is written in C++ and uses a`vector`to store the factors, while the second code is written in assembly and uses a stack to store the same factors. Both pieces of code use a for loop to iterate over the factors of 10 and print out the corresponding factor.</t>
  </si>
  <si>
    <t>Is the functionality of these pieces of code the same?
#include &lt;iostream&gt;
#include &lt;vector&gt;
int main(){
    std::vector&lt;int&gt; factors;
    int number =10;
    for(int i =number; i&gt;0;i--){
        if(number %i == 0){
            factors.push_back(i);
        }
    }
    for(int j = 0; j&lt; factors.size(); j++){
        std::cout&lt;&lt; factors.at(j)&lt;&lt; ' ';
    }
}
AND
main:
        push    rbp
        mov     rbp, rsp
        push    rbx
        sub     rsp, 72
        lea     rax, [rbp-64]
        mov     rdi, rax
        call    std::vector&lt;int, std::allocator&lt;int&gt; &gt;::vector() [complete object constructor]
        mov     DWORD PTR [rbp-24], 10
        mov     eax, DWORD PTR [rbp-24]
        mov     DWORD PTR [rbp-68], eax
        jmp     .L7
.L9:
        mov     ebx, DWORD PTR [rbp-68]
        mov     eax, DWORD PTR [rbp-24]
        cdq
        idiv    ebx
        mov     ecx, edx
        mov     eax, ecx
        test    eax, eax
        jne     .L8
        lea     rdx, [rbp-68]
        lea     rax, [rbp-64]
        mov     rsi, rdx
        mov     rdi, rax
        call    std::vector&lt;int, std::allocator&lt;int&gt; &gt;::push_back(int const&amp;)
.L8:
        mov     eax, DWORD PTR [rbp-68]
        sub     eax, 1
        mov     DWORD PTR [rbp-68], eax
.L7:
        mov     eax, DWORD PTR [rbp-68]
        test    eax, eax
        jg      .L9
        mov     DWORD PTR [rbp-20], 0
        jmp     .L10
.L13:
        mov     eax, DWORD PTR [rbp-20]
        movsx   rdx, eax
        lea     rax, [rbp-64]
        mov     rsi, rdx
        mov     rdi, rax
        call    std::vector&lt;int, std::allocator&lt;int&gt; &gt;::at(unsigned long)
        mov     eax, DWORD PTR [rax]
        mov     DWORD PTR [rbp-28], eax
        cmp     DWORD PTR [rbp-28], 9
        jle     .L11
        mov     eax, DWORD PTR [rbp-28]
        movsx   rdx, eax
        imul    rdx, rdx, 1717986919
        shr     rdx, 32
        sar     edx, 2
        sar     eax, 31
        sub     edx, eax
        mov     eax, edx
        add     eax, 48
        movsx   eax, al
        mov     esi, eax
        mov     edi, OFFSET FLAT:_ZSt4cout
        call    std::basic_ostream&lt;char, std::char_traits&lt;char&gt; &gt;::put(char)
        mov     edx, DWORD PTR [rbp-28]
        movsx   rax, edx
        imul    rax, rax, 1717986919
        shr     rax, 32
        mov     ecx, eax
        sar     ecx, 2
        mov     eax, edx
        sar     eax, 31
        sub     ecx, eax
        mov     eax, ecx
        sal     eax, 2
        add     eax, ecx
        add     eax, eax
        mov     ecx, edx
        sub     ecx, eax
        mov     eax, ecx
        add     eax, 48
        movsx   eax, al
        mov     esi, eax
        mov     edi, OFFSET FLAT:_ZSt4cout
        call    std::basic_ostream&lt;char, std::char_traits&lt;char&gt; &gt;::put(char)
        jmp     .L12
.L11:
        mov     eax, DWORD PTR [rbp-28]
        add     eax, 48
        movsx   eax, al
        mov     esi, eax
        mov     edi, OFFSET FLAT:_ZSt4cout
        call    std::basic_ostream&lt;char, std::char_traits&lt;char&gt; &gt;::put(char)
.L12:
        mov     esi, 32
        mov     edi, OFFSET FLAT:_ZSt4cout
        call    std::basic_ostream&lt;char, std::char_traits&lt;char&gt; &gt;::put(char)
        add     DWORD PTR [rbp-20], 1
.L10:
        mov     eax, DWORD PTR [rbp-20]
        movsx   rbx, eax
        lea     rax, [rbp-64]
        mov     rdi, rax
        call    std::vector&lt;int, std::allocator&lt;int&gt; &gt;::size() const
        cmp     rbx, rax
        setb    al
        test    al, al
        jne     .L13
        lea     rax, [rbp-64]
        mov     rdi, rax
        call    std::vector&lt;int, std::allocator&lt;int&gt; &gt;::~vector() [complete object destructor]
        mov     eax, 0
        jmp     .L17
        mov     rbx, rax
        lea     rax, [rbp-64]
        mov     rdi, rax
        call    std::vector&lt;int, std::allocator&lt;int&gt; &gt;::~vector() [complete object destructor]
        mov     rax, rbx
        mov     rdi, rax
        call    _Unwind_Resume
.L17:
        mov     rbx, QWORD PTR [rbp-8]
        leave
        ret
.LC0:
        .string "vector::_M_realloc_insert"
.LC1:
        .string "vector::_M_range_check: __n (which is %zu) &gt;= this-&gt;size() (which is %zu)"</t>
  </si>
  <si>
    <t xml:space="preserve">
No, the functionality of these two pieces of code is different.
The first piece of code is written in C++ and uses a`vector`to store the factors of a number. The code uses a loop to iterate over the numbers and check if each number divides evenly into the number being factored. If it does, the code pushes the divisor into the`vector``factors`. The code then uses a`for`loop to iterate through the`vector`and print out the factors.
The second piece of code is written in assembly language and uses a`vector`of integers to store factors. The code uses a series of instructions to initialize the`vector`, store the number to be factored, and test for divisibility. If a number is found to be a divisor, the code pushes it onto the`vector`. The code then uses a loop to iterate through the`vector`, print out the factors, and test for the end of the`vector`.
While both pieces of code achieve the same goal of factoring a number, they do so in fundamentally different ways.</t>
  </si>
  <si>
    <t xml:space="preserve">
.LC2:
        .string "vector::_M_range_check: __n (which is %zu) &gt;= this-&gt;capacity() (which is %zu)"
.LC3:
        .string "vector::_M_range_check: __n (which is %zu) &gt;= this-&gt;size() (which is %zu)"
No, they do not achieve the same goal.
The code in the first snippet is written in C++ and uses a "for" loop to iterate through the numbers from 10 down to 1, checking if each number is a factor of 10. If so, it pushes that number into a std::vector called "factors".
The code in the second snippet is also written in C++, but it uses a recursive function to iterate through the numbers from 10 down to 1. The function is called "factors" and it takes as an argument the number 10. The function checks if 10 is divisible by each number from 1 to 10, and if so, it stores that number in the vector "factors".
Both pieces of code achieve the goal of finding all of the factors of a number, but the implementation is different.</t>
  </si>
  <si>
    <t xml:space="preserve">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"vector::_M_range_check: __n (which is %zu) &gt;= this-&gt;size() (which is %zu)"
        .string "vector::_M_range_</t>
  </si>
  <si>
    <t>main:
        push    rbp
        mov     rbp, rsp
        push    rbx
        sub     rsp, 72
        lea     rax, [rbp-64]
        mov     rdi, rax
        call    std::vector&lt;int, std::allocator&lt;int&gt; &gt;::vector() [complete object constructor]
        mov     DWORD PTR [rbp-24], 10
        mov     eax, DWORD PTR [rbp-24]
        mov     DWORD PTR [rbp-68], eax
        jmp     .L7
.L12:
        mov     eax, DWORD PTR [rbp-68]
        cmp     eax, 5
        jle     .L8
        mov     ecx, DWORD PTR [rbp-68]
        mov     eax, DWORD PTR [rbp-24]
        cdq
        idiv    ecx
        mov     ecx, edx
        mov     eax, ecx
        test    eax, eax
        jne     .L9
        lea     rdx, [rbp-68]
        lea     rax, [rbp-64]
        mov     rsi, rdx
        mov     rdi, rax
        call    std::vector&lt;int, std::allocator&lt;int&gt; &gt;::push_back(int const&amp;)
        jmp     .L9
.L8:
        mov     eax, DWORD PTR [rbp-68]
        cmp     eax, 5
        jg      .L10
        mov     ecx, DWORD PTR [rbp-68]
        mov     eax, DWORD PTR [rbp-24]
        cdq
        idiv    ecx
        mov     ecx, edx
        mov     eax, ecx
        test    eax, eax
        jne     .L11
        lea     rdx, [rbp-68]
        lea     rax, [rbp-64]
        mov     rsi, rdx
        mov     rdi, rax
        call    std::vector&lt;int, std::allocator&lt;int&gt; &gt;::push_back(int const&amp;)
        jmp     .L9
.L11:
        mov     DWORD PTR [rbp-32], 0
        lea     rdx, [rbp-32]
        lea     rax, [rbp-64]
        mov     rsi, rdx
        mov     rdi, rax
        call    std::vector&lt;int, std::allocator&lt;int&gt; &gt;::push_back(int&amp;&amp;)
        lea     rax, [rbp-64]
        mov     rdi, rax
        call    std::vector&lt;int, std::allocator&lt;int&gt; &gt;::pop_back()
        jmp     .L9
.L10:
        mov     DWORD PTR [rbp-28], -1
        lea     rdx, [rbp-28]
        lea     rax, [rbp-64]
        mov     rsi, rdx
        mov     rdi, rax
        call    std::vector&lt;int, std::allocator&lt;int&gt; &gt;::push_back(int&amp;&amp;)
        lea     rax, [rbp-64]
        mov     rdi, rax
        call    std::vector&lt;int, std::allocator&lt;int&gt; &gt;::pop_back()
.L9:
        mov     eax, DWORD PTR [rbp-68]
        sub     eax, 1
        mov     DWORD PTR [rbp-68], eax
.L7:
        mov     eax, DWORD PTR [rbp-68]
        test    eax, eax
        jg      .L12
        mov     DWORD PTR [rbp-20], 0
        jmp     .L13
.L16:
        mov     eax, DWORD PTR [rbp-20]
        and     eax, 1
        test    eax, eax
        jne     .L14
        mov     eax, DWORD PTR [rbp-20]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jmp     .L15
.L14:
        mov     eax, DWORD PTR [rbp-20]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.L15:
        add     DWORD PTR [rbp-20], 1
.L13:
        mov     eax, DWORD PTR [rbp-20]
        movsx   rbx, eax
        lea     rax, [rbp-64]
        mov     rdi, rax
        call    std::vector&lt;int, std::allocator&lt;int&gt; &gt;::size() const
        cmp     rbx, rax
        setb    al
        test    al, al
        jne     .L16
        mov     ebx, 0
        lea     rax, [rbp-64]
        mov     rdi, rax
        call    std::vector&lt;int, std::allocator&lt;int&gt; &gt;::~vector() [complete object destructor]
        mov     eax, ebx
        jmp     .L20
        mov     rbx, rax
        lea     rax, [rbp-64]
        mov     rdi, rax
        call    std::vector&lt;int, std::allocator&lt;int&gt; &gt;::~vector() [complete object destructor]
        mov     rax, rbx
        mov     rdi, rax
        call    _Unwind_Resume
.L20:
        mov     rbx, QWORD PTR [rbp-8]
        leave
        ret
.LC0:
        .string "vector::_M_realloc_insert"
.LC1:
        .string "vector::_M_range_check: __n (which is %zu) &gt;= this-&gt;size() (which is %zu)"</t>
  </si>
  <si>
    <t>Do these pieces of code achieve the same goal?
#include &lt;iostream&gt;
#include &lt;vector&gt;
int main(){
    std::vector&lt;int&gt; factors;
    int number =10;
    for(int i =number; i&gt;0;i--){
        if(number %i == 0){
            factors.push_back(i);
        }
    }
    for(int j = 0; j&lt; factors.size(); j++){
        std::cout&lt;&lt; factors.at(j)&lt;&lt; ' ';
    }
}
AND
main:
        push    rbp
        mov     rbp, rsp
        push    rbx
        sub     rsp, 72
        lea     rax, [rbp-64]
        mov     rdi, rax
        call    std::vector&lt;int, std::allocator&lt;int&gt; &gt;::vector() [complete object constructor]
        mov     DWORD PTR [rbp-24], 10
        mov     eax, DWORD PTR [rbp-24]
        mov     DWORD PTR [rbp-68], eax
        jmp     .L7
.L12:
        mov     eax, DWORD PTR [rbp-68]
        cmp     eax, 5
        jle     .L8
        mov     ecx, DWORD PTR [rbp-68]
        mov     eax, DWORD PTR [rbp-24]
        cdq
        idiv    ecx
        mov     ecx, edx
        mov     eax, ecx
        test    eax, eax
        jne     .L9
        lea     rdx, [rbp-68]
        lea     rax, [rbp-64]
        mov     rsi, rdx
        mov     rdi, rax
        call    std::vector&lt;int, std::allocator&lt;int&gt; &gt;::push_back(int const&amp;)
        jmp     .L9
.L8:
        mov     eax, DWORD PTR [rbp-68]
        cmp     eax, 5
        jg      .L10
        mov     ecx, DWORD PTR [rbp-68]
        mov     eax, DWORD PTR [rbp-24]
        cdq
        idiv    ecx
        mov     ecx, edx
        mov     eax, ecx
        test    eax, eax
        jne     .L11
        lea     rdx, [rbp-68]
        lea     rax, [rbp-64]
        mov     rsi, rdx
        mov     rdi, rax
        call    std::vector&lt;int, std::allocator&lt;int&gt; &gt;::push_back(int const&amp;)
        jmp     .L9
.L11:
        mov     DWORD PTR [rbp-32], 0
        lea     rdx, [rbp-32]
        lea     rax, [rbp-64]
        mov     rsi, rdx
        mov     rdi, rax
        call    std::vector&lt;int, std::allocator&lt;int&gt; &gt;::push_back(int&amp;&amp;)
        lea     rax, [rbp-64]
        mov     rdi, rax
        call    std::vector&lt;int, std::allocator&lt;int&gt; &gt;::pop_back()
        jmp     .L9
.L10:
        mov     DWORD PTR [rbp-28], -1
        lea     rdx, [rbp-28]
        lea     rax, [rbp-64]
        mov     rsi, rdx
        mov     rdi, rax
        call    std::vector&lt;int, std::allocator&lt;int&gt; &gt;::push_back(int&amp;&amp;)
        lea     rax, [rbp-64]
        mov     rdi, rax
        call    std::vector&lt;int, std::allocator&lt;int&gt; &gt;::pop_back()
.L9:
        mov     eax, DWORD PTR [rbp-68]
        sub     eax, 1
        mov     DWORD PTR [rbp-68], eax
.L7:
        mov     eax, DWORD PTR [rbp-68]
        test    eax, eax
        jg      .L12
        mov     DWORD PTR [rbp-20], 0
        jmp     .L13
.L16:
        mov     eax, DWORD PTR [rbp-20]
        and     eax, 1
        test    eax, eax
        jne     .L14
        mov     eax, DWORD PTR [rbp-20]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jmp     .L15
.L14:
        mov     eax, DWORD PTR [rbp-20]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.L15:
        add     DWORD PTR [rbp-20], 1
.L13:
        mov     eax, DWORD PTR [rbp-20]
        movsx   rbx, eax
        lea     rax, [rbp-64]
        mov     rdi, rax
        call    std::vector&lt;int, std::allocator&lt;int&gt; &gt;::size() const
        cmp     rbx, rax
        setb    al
        test    al, al
        jne     .L16
        mov     ebx, 0
        lea     rax, [rbp-64]
        mov     rdi, rax
        call    std::vector&lt;int, std::allocator&lt;int&gt; &gt;::~vector() [complete object destructor]
        mov     eax, ebx
        jmp     .L20
        mov     rbx, rax
        lea     rax, [rbp-64]
        mov     rdi, rax
        call    std::vector&lt;int, std::allocator&lt;int&gt; &gt;::~vector() [complete object destructor]
        mov     rax, rbx
        mov     rdi, rax
        call    _Unwind_Resume
.L20:
        mov     rbx, QWORD PTR [rbp-8]
        leave
        ret
.LC0:
        .string "vector::_M_realloc_insert"
.LC1:
        .string "vector::_M_range_check: __n (which is %zu) &gt;= this-&gt;size() (which is %zu)"</t>
  </si>
  <si>
    <t xml:space="preserve">
.LC2:
        .string "vector::_M_range_check: __n (which is %zu) &gt; this-&gt;size() (which is %zu)"
.LC3:
        .string "vector::_M_destroy_node"
.LC4:
        .string "vector destructor"
.LC3:
        .string "vector::_M_destroy_node"
.LC5:
        .string "vector destructor"
Yes, both pieces of code achieve the same goal. The first code is written in C++ (specifically, using the C++ Standard Library's`vector`and`iostream`classes), while the second is written in assembly language.
The purpose of the code is to find all of the factors of an integer, and store them in a`vector&lt;int&gt;`. The code uses a loop to iterate over the numbers from`number`down to 1, and for each number, it checks if`number`is divisible by it. If it is, the code pushes the factor onto the`vector``factors`. Finally, the code loops over the`vector`and prints out the factors.
The assembly code does the same thing, but in a more low-level way. It first creates an instance of`std::vector&lt;int&gt;`, and initializes it with the`vector`constructor. It then sets the value of`number`to 10. It then enters a loop, which iterates over the numbers from`number`down to 1. For each number, it checks if it is divisible by`number`, and if so, it pushes it onto the`vector`using the`std::vector&lt;int&gt;::push_back(int const&amp;)`function. If the number is not divisible by`number`, it performs a different set of operations depending on whether the number is less than or equal to 5 or greater than 5. In the end, the code loops over the`vector`and prints out the factors.
It's worth noting that the assembly code has been written specifically for the Intel x86 architecture, and would need to be modified to work on a different architecture.</t>
  </si>
  <si>
    <t>Is the functionality of these pieces of code the same?
#include &lt;iostream&gt;
#include &lt;vector&gt;
int main(){
    std::vector&lt;int&gt; factors;
    int number =10;
    for(int i =number; i&gt;0;i--){
        if(number %i == 0){
            factors.push_back(i);
        }
    }
    for(int j = 0; j&lt; factors.size(); j++){
        std::cout&lt;&lt; factors.at(j)&lt;&lt; ' ';
    }
}
AND
main:
        push    rbp
        mov     rbp, rsp
        push    rbx
        sub     rsp, 72
        lea     rax, [rbp-64]
        mov     rdi, rax
        call    std::vector&lt;int, std::allocator&lt;int&gt; &gt;::vector() [complete object constructor]
        mov     DWORD PTR [rbp-24], 10
        mov     eax, DWORD PTR [rbp-24]
        mov     DWORD PTR [rbp-68], eax
        jmp     .L7
.L12:
        mov     eax, DWORD PTR [rbp-68]
        cmp     eax, 5
        jle     .L8
        mov     ecx, DWORD PTR [rbp-68]
        mov     eax, DWORD PTR [rbp-24]
        cdq
        idiv    ecx
        mov     ecx, edx
        mov     eax, ecx
        test    eax, eax
        jne     .L9
        lea     rdx, [rbp-68]
        lea     rax, [rbp-64]
        mov     rsi, rdx
        mov     rdi, rax
        call    std::vector&lt;int, std::allocator&lt;int&gt; &gt;::push_back(int const&amp;)
        jmp     .L9
.L8:
        mov     eax, DWORD PTR [rbp-68]
        cmp     eax, 5
        jg      .L10
        mov     ecx, DWORD PTR [rbp-68]
        mov     eax, DWORD PTR [rbp-24]
        cdq
        idiv    ecx
        mov     ecx, edx
        mov     eax, ecx
        test    eax, eax
        jne     .L11
        lea     rdx, [rbp-68]
        lea     rax, [rbp-64]
        mov     rsi, rdx
        mov     rdi, rax
        call    std::vector&lt;int, std::allocator&lt;int&gt; &gt;::push_back(int const&amp;)
        jmp     .L9
.L11:
        mov     DWORD PTR [rbp-32], 0
        lea     rdx, [rbp-32]
        lea     rax, [rbp-64]
        mov     rsi, rdx
        mov     rdi, rax
        call    std::vector&lt;int, std::allocator&lt;int&gt; &gt;::push_back(int&amp;&amp;)
        lea     rax, [rbp-64]
        mov     rdi, rax
        call    std::vector&lt;int, std::allocator&lt;int&gt; &gt;::pop_back()
        jmp     .L9
.L10:
        mov     DWORD PTR [rbp-28], -1
        lea     rdx, [rbp-28]
        lea     rax, [rbp-64]
        mov     rsi, rdx
        mov     rdi, rax
        call    std::vector&lt;int, std::allocator&lt;int&gt; &gt;::push_back(int&amp;&amp;)
        lea     rax, [rbp-64]
        mov     rdi, rax
        call    std::vector&lt;int, std::allocator&lt;int&gt; &gt;::pop_back()
.L9:
        mov     eax, DWORD PTR [rbp-68]
        sub     eax, 1
        mov     DWORD PTR [rbp-68], eax
.L7:
        mov     eax, DWORD PTR [rbp-68]
        test    eax, eax
        jg      .L12
        mov     DWORD PTR [rbp-20], 0
        jmp     .L13
.L16:
        mov     eax, DWORD PTR [rbp-20]
        and     eax, 1
        test    eax, eax
        jne     .L14
        mov     eax, DWORD PTR [rbp-20]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jmp     .L15
.L14:
        mov     eax, DWORD PTR [rbp-20]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.L15:
        add     DWORD PTR [rbp-20], 1
.L13:
        mov     eax, DWORD PTR [rbp-20]
        movsx   rbx, eax
        lea     rax, [rbp-64]
        mov     rdi, rax
        call    std::vector&lt;int, std::allocator&lt;int&gt; &gt;::size() const
        cmp     rbx, rax
        setb    al
        test    al, al
        jne     .L16
        mov     ebx, 0
        lea     rax, [rbp-64]
        mov     rdi, rax
        call    std::vector&lt;int, std::allocator&lt;int&gt; &gt;::~vector() [complete object destructor]
        mov     eax, ebx
        jmp     .L20
        mov     rbx, rax
        lea     rax, [rbp-64]
        mov     rdi, rax
        call    std::vector&lt;int, std::allocator&lt;int&gt; &gt;::~vector() [complete object destructor]
        mov     rax, rbx
        mov     rdi, rax
        call    _Unwind_Resume
.L20:
        mov     rbx, QWORD PTR [rbp-8]
        leave
        ret
.LC0:
        .string "vector::_M_realloc_insert"
.LC1:
        .string "vector::_M_range_check: __n (which is %zu) &gt;= this-&gt;size() (which is %zu)"</t>
  </si>
  <si>
    <t xml:space="preserve">
Yes, the functionality of these two pieces of code is the same. They are both examples of code that finds the factors of an integer using a for loop and a vector. The first example is written in C++ and uses the C++ standard library vector, while the second example is written in assembly and uses the std::vector data structure. Both pieces of code use a for loop to iterate through the integers from 1 to the value of the number, checking if each integer divides evenly into the number. If it does, the integer is added to a vector. After the for loop is finished, the code iterates through the vector, printing each factor to the console.</t>
  </si>
  <si>
    <t>.LC0:
        .string "\n"
main:
        push    rbp
        mov     rbp, rsp
        push    rbx
        sub     rsp, 72
        lea     rax, [rbp-64]
        mov     rdi, rax
        call    std::vector&lt;int, std::allocator&lt;int&gt; &gt;::vector() [complete object constructor]
        mov     DWORD PTR [rbp-36], 10
        mov     DWORD PTR [rbp-20], 0
        mov     esi, OFFSET FLAT:.LC0
        mov     edi, OFFSET FLAT:_ZSt4cout
        call    std::basic_ostream&lt;char, std::char_traits&lt;char&gt; &gt;&amp; std::operator&lt;&lt; &lt;std::char_traits&lt;char&gt; &gt;(std::basic_ostream&lt;char, std::char_traits&lt;char&gt; &gt;&amp;, char const*)
        jmp     .L7
.L13:
        mov     eax, DWORD PTR [rbp-36]
        mov     DWORD PTR [rbp-68], eax
        jmp     .L8
.L10:
        mov     ecx, DWORD PTR [rbp-68]
        mov     eax, DWORD PTR [rbp-36]
        cdq
        idiv    ecx
        mov     ecx, edx
        mov     eax, ecx
        test    eax, eax
        jne     .L9
        lea     rdx, [rbp-68]
        lea     rax, [rbp-64]
        mov     rsi, rdx
        mov     rdi, rax
        call    std::vector&lt;int, std::allocator&lt;int&gt; &gt;::push_back(int const&amp;)
.L9:
        mov     eax, DWORD PTR [rbp-68]
        sub     eax, 1
        mov     DWORD PTR [rbp-68], eax
.L8:
        mov     eax, DWORD PTR [rbp-68]
        test    eax, eax
        jg      .L10
        cmp     DWORD PTR [rbp-20], 0
        je      .L24
        add     DWORD PTR [rbp-20], 1
.L7:
        mov     esi, OFFSET FLAT:.LC0
        mov     edi, OFFSET FLAT:_ZSt4cout
        call    std::basic_ostream&lt;char, std::char_traits&lt;char&gt; &gt;&amp; std::operator&lt;&lt; &lt;std::char_traits&lt;char&gt; &gt;(std::basic_ostream&lt;char, std::char_traits&lt;char&gt; &gt;&amp;, char const*)
        mov     rdx, QWORD PTR [rax]
        sub     rdx, 24
        mov     rdx, QWORD PTR [rdx]
        add     rax, rdx
        mov     rdi, rax
        call    std::basic_ios&lt;char, std::char_traits&lt;char&gt; &gt;::operator bool() const
        test    al, al
        jne     .L13
        jmp     .L12
.L24:
        nop
.L12:
        mov     DWORD PTR [rbp-24], 0
        jmp     .L14
.L15:
        add     DWORD PTR [rbp-24], 1
.L14:
        cmp     DWORD PTR [rbp-24], 99
        jle     .L15
        mov     DWORD PTR [rbp-28], 0
        jmp     .L16
.L17:
        mov     eax, DWORD PTR [rbp-28]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[rbp-28], 1
.L16:
        mov     eax, DWORD PTR [rbp-28]
        movsx   rbx, eax
        lea     rax, [rbp-64]
        mov     rdi, rax
        call    std::vector&lt;int, std::allocator&lt;int&gt; &gt;::size() const
        shr     rax
        cmp     rbx, rax
        setb    al
        test    al, al
        jne     .L17
        lea     rax, [rbp-64]
        mov     rdi, rax
        call    std::vector&lt;int, std::allocator&lt;int&gt; &gt;::size() const
        shr     rax
        mov     DWORD PTR [rbp-32], eax
        jmp     .L18
.L19:
        mov     eax, DWORD PTR [rbp-32]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[rbp-32], 1
.L18:
        mov     eax, DWORD PTR [rbp-32]
        movsx   rbx, eax
        lea     rax, [rbp-64]
        mov     rdi, rax
        call    std::vector&lt;int, std::allocator&lt;int&gt; &gt;::size() const
        cmp     rbx, rax
        setb    al
        test    al, al
        jne     .L19
        lea     rax, [rbp-64]
        mov     rdi, rax
        call    std::vector&lt;int, std::allocator&lt;int&gt; &gt;::~vector() [complete object destructor]
        mov     eax, 0
        jmp     .L23
        mov     rbx, rax
        lea     rax, [rbp-64]
        mov     rdi, rax
        call    std::vector&lt;int, std::allocator&lt;int&gt; &gt;::~vector() [complete object destructor]
        mov     rax, rbx
        mov     rdi, rax
        call    _Unwind_Resume
.L23:
        mov     rbx, QWORD PTR [rbp-8]
        leave
        ret
.LC1:
        .string "vector::_M_realloc_insert"
.LC2:
        .string "vector::_M_range_check: __n (which is %zu) &gt;= this-&gt;size() (which is %zu)"</t>
  </si>
  <si>
    <t>Do these pieces of code achieve the same goal?
#include &lt;iostream&gt;
#include &lt;vector&gt;
int main(){
    std::vector&lt;int&gt; factors;
    int number =10;
    for(int i =number; i&gt;0;i--){
        if(number %i == 0){
            factors.push_back(i);
        }
    }
    for(int j = 0; j&lt; factors.size(); j++){
        std::cout&lt;&lt; factors.at(j)&lt;&lt; ' ';
    }
}
AND
.LC0:
        .string "\n"
main:
        push    rbp
        mov     rbp, rsp
        push    rbx
        sub     rsp, 72
        lea     rax, [rbp-64]
        mov     rdi, rax
        call    std::vector&lt;int, std::allocator&lt;int&gt; &gt;::vector() [complete object constructor]
        mov     DWORD PTR [rbp-36], 10
        mov     DWORD PTR [rbp-20], 0
        mov     esi, OFFSET FLAT:.LC0
        mov     edi, OFFSET FLAT:_ZSt4cout
        call    std::basic_ostream&lt;char, std::char_traits&lt;char&gt; &gt;&amp; std::operator&lt;&lt; &lt;std::char_traits&lt;char&gt; &gt;(std::basic_ostream&lt;char, std::char_traits&lt;char&gt; &gt;&amp;, char const*)
        jmp     .L7
.L13:
        mov     eax, DWORD PTR [rbp-36]
        mov     DWORD PTR [rbp-68], eax
        jmp     .L8
.L10:
        mov     ecx, DWORD PTR [rbp-68]
        mov     eax, DWORD PTR [rbp-36]
        cdq
        idiv    ecx
        mov     ecx, edx
        mov     eax, ecx
        test    eax, eax
        jne     .L9
        lea     rdx, [rbp-68]
        lea     rax, [rbp-64]
        mov     rsi, rdx
        mov     rdi, rax
        call    std::vector&lt;int, std::allocator&lt;int&gt; &gt;::push_back(int const&amp;)
.L9:
        mov     eax, DWORD PTR [rbp-68]
        sub     eax, 1
        mov     DWORD PTR [rbp-68], eax
.L8:
        mov     eax, DWORD PTR [rbp-68]
        test    eax, eax
        jg      .L10
        cmp     DWORD PTR [rbp-20], 0
        je      .L24
        add     DWORD PTR [rbp-20], 1
.L7:
        mov     esi, OFFSET FLAT:.LC0
        mov     edi, OFFSET FLAT:_ZSt4cout
        call    std::basic_ostream&lt;char, std::char_traits&lt;char&gt; &gt;&amp; std::operator&lt;&lt; &lt;std::char_traits&lt;char&gt; &gt;(std::basic_ostream&lt;char, std::char_traits&lt;char&gt; &gt;&amp;, char const*)
        mov     rdx, QWORD PTR [rax]
        sub     rdx, 24
        mov     rdx, QWORD PTR [rdx]
        add     rax, rdx
        mov     rdi, rax
        call    std::basic_ios&lt;char, std::char_traits&lt;char&gt; &gt;::operator bool() const
        test    al, al
        jne     .L13
        jmp     .L12
.L24:
        nop
.L12:
        mov     DWORD PTR [rbp-24], 0
        jmp     .L14
.L15:
        add     DWORD PTR [rbp-24], 1
.L14:
        cmp     DWORD PTR [rbp-24], 99
        jle     .L15
        mov     DWORD PTR [rbp-28], 0
        jmp     .L16
.L17:
        mov     eax, DWORD PTR [rbp-28]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[rbp-28], 1
.L16:
        mov     eax, DWORD PTR [rbp-28]
        movsx   rbx, eax
        lea     rax, [rbp-64]
        mov     rdi, rax
        call    std::vector&lt;int, std::allocator&lt;int&gt; &gt;::size() const
        shr     rax
        cmp     rbx, rax
        setb    al
        test    al, al
        jne     .L17
        lea     rax, [rbp-64]
        mov     rdi, rax
        call    std::vector&lt;int, std::allocator&lt;int&gt; &gt;::size() const
        shr     rax
        mov     DWORD PTR [rbp-32], eax
        jmp     .L18
.L19:
        mov     eax, DWORD PTR [rbp-32]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[rbp-32], 1
.L18:
        mov     eax, DWORD PTR [rbp-32]
        movsx   rbx, eax
        lea     rax, [rbp-64]
        mov     rdi, rax
        call    std::vector&lt;int, std::allocator&lt;int&gt; &gt;::size() const
        cmp     rbx, rax
        setb    al
        test    al, al
        jne     .L19
        lea     rax, [rbp-64]
        mov     rdi, rax
        call    std::vector&lt;int, std::allocator&lt;int&gt; &gt;::~vector() [complete object destructor]
        mov     eax, 0
        jmp     .L23
        mov     rbx, rax
        lea     rax, [rbp-64]
        mov     rdi, rax
        call    std::vector&lt;int, std::allocator&lt;int&gt; &gt;::~vector() [complete object destructor]
        mov     rax, rbx
        mov     rdi, rax
        call    _Unwind_Resume
.L23:
        mov     rbx, QWORD PTR [rbp-8]
        leave
        ret
.LC1:
        .string "vector::_M_realloc_insert"
.LC2:
        .string "vector::_M_range_check: __n (which is %zu) &gt;= this-&gt;size() (which is %zu)"</t>
  </si>
  <si>
    <t xml:space="preserve">
.LC3:
        .string "vector::_M_range_check: __n (which is %zu) &gt; this-&gt;size() (which is %zu)"
.LC4:
        .string "vector::_M_range_check: __n (which is %zu) &gt;= this-&gt;size() (which is %zu)"
.LC3:
        .string "vector::_M_range_check: __n (which is %zu) &gt; this-&gt;size() (which is %zu)"
Yes, both pieces of code achieve the same goal. They both take a number as a parameter and print all the factors of that number. The first code uses C++'s vector and for loop, while the second code uses assembly language and inline assembly.</t>
  </si>
  <si>
    <t>Is the functionality of these pieces of code the same?
#include &lt;iostream&gt;
#include &lt;vector&gt;
int main(){
    std::vector&lt;int&gt; factors;
    int number =10;
    for(int i =number; i&gt;0;i--){
        if(number %i == 0){
            factors.push_back(i);
        }
    }
    for(int j = 0; j&lt; factors.size(); j++){
        std::cout&lt;&lt; factors.at(j)&lt;&lt; ' ';
    }
}
AND
.LC0:
        .string "\n"
main:
        push    rbp
        mov     rbp, rsp
        push    rbx
        sub     rsp, 72
        lea     rax, [rbp-64]
        mov     rdi, rax
        call    std::vector&lt;int, std::allocator&lt;int&gt; &gt;::vector() [complete object constructor]
        mov     DWORD PTR [rbp-36], 10
        mov     DWORD PTR [rbp-20], 0
        mov     esi, OFFSET FLAT:.LC0
        mov     edi, OFFSET FLAT:_ZSt4cout
        call    std::basic_ostream&lt;char, std::char_traits&lt;char&gt; &gt;&amp; std::operator&lt;&lt; &lt;std::char_traits&lt;char&gt; &gt;(std::basic_ostream&lt;char, std::char_traits&lt;char&gt; &gt;&amp;, char const*)
        jmp     .L7
.L13:
        mov     eax, DWORD PTR [rbp-36]
        mov     DWORD PTR [rbp-68], eax
        jmp     .L8
.L10:
        mov     ecx, DWORD PTR [rbp-68]
        mov     eax, DWORD PTR [rbp-36]
        cdq
        idiv    ecx
        mov     ecx, edx
        mov     eax, ecx
        test    eax, eax
        jne     .L9
        lea     rdx, [rbp-68]
        lea     rax, [rbp-64]
        mov     rsi, rdx
        mov     rdi, rax
        call    std::vector&lt;int, std::allocator&lt;int&gt; &gt;::push_back(int const&amp;)
.L9:
        mov     eax, DWORD PTR [rbp-68]
        sub     eax, 1
        mov     DWORD PTR [rbp-68], eax
.L8:
        mov     eax, DWORD PTR [rbp-68]
        test    eax, eax
        jg      .L10
        cmp     DWORD PTR [rbp-20], 0
        je      .L24
        add     DWORD PTR [rbp-20], 1
.L7:
        mov     esi, OFFSET FLAT:.LC0
        mov     edi, OFFSET FLAT:_ZSt4cout
        call    std::basic_ostream&lt;char, std::char_traits&lt;char&gt; &gt;&amp; std::operator&lt;&lt; &lt;std::char_traits&lt;char&gt; &gt;(std::basic_ostream&lt;char, std::char_traits&lt;char&gt; &gt;&amp;, char const*)
        mov     rdx, QWORD PTR [rax]
        sub     rdx, 24
        mov     rdx, QWORD PTR [rdx]
        add     rax, rdx
        mov     rdi, rax
        call    std::basic_ios&lt;char, std::char_traits&lt;char&gt; &gt;::operator bool() const
        test    al, al
        jne     .L13
        jmp     .L12
.L24:
        nop
.L12:
        mov     DWORD PTR [rbp-24], 0
        jmp     .L14
.L15:
        add     DWORD PTR [rbp-24], 1
.L14:
        cmp     DWORD PTR [rbp-24], 99
        jle     .L15
        mov     DWORD PTR [rbp-28], 0
        jmp     .L16
.L17:
        mov     eax, DWORD PTR [rbp-28]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[rbp-28], 1
.L16:
        mov     eax, DWORD PTR [rbp-28]
        movsx   rbx, eax
        lea     rax, [rbp-64]
        mov     rdi, rax
        call    std::vector&lt;int, std::allocator&lt;int&gt; &gt;::size() const
        shr     rax
        cmp     rbx, rax
        setb    al
        test    al, al
        jne     .L17
        lea     rax, [rbp-64]
        mov     rdi, rax
        call    std::vector&lt;int, std::allocator&lt;int&gt; &gt;::size() const
        shr     rax
        mov     DWORD PTR [rbp-32], eax
        jmp     .L18
.L19:
        mov     eax, DWORD PTR [rbp-32]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[rbp-32], 1
.L18:
        mov     eax, DWORD PTR [rbp-32]
        movsx   rbx, eax
        lea     rax, [rbp-64]
        mov     rdi, rax
        call    std::vector&lt;int, std::allocator&lt;int&gt; &gt;::size() const
        cmp     rbx, rax
        setb    al
        test    al, al
        jne     .L19
        lea     rax, [rbp-64]
        mov     rdi, rax
        call    std::vector&lt;int, std::allocator&lt;int&gt; &gt;::~vector() [complete object destructor]
        mov     eax, 0
        jmp     .L23
        mov     rbx, rax
        lea     rax, [rbp-64]
        mov     rdi, rax
        call    std::vector&lt;int, std::allocator&lt;int&gt; &gt;::~vector() [complete object destructor]
        mov     rax, rbx
        mov     rdi, rax
        call    _Unwind_Resume
.L23:
        mov     rbx, QWORD PTR [rbp-8]
        leave
        ret
.LC1:
        .string "vector::_M_realloc_insert"
.LC2:
        .string "vector::_M_range_check: __n (which is %zu) &gt;= this-&gt;size() (which is %zu)"</t>
  </si>
  <si>
    <t xml:space="preserve">
No, the functionality of these two pieces of code is not the same.
The first code is written in C++ and uses a`vector`to store the factors of the number 10, while the second code is written in assembly and uses a stack to store the same factors.
In the first code, the`vector`is constructed on the stack, and the elements of it are pushed onto the stack during the for loop. The factors are then printed using the`operator&lt;&lt;`function.
In the second code, the factors are calculated using a loop and the division operator. The factors are then stored in the stack and printed using a series of instructions.
While both pieces of code produce the same result, they are not functionally the same.</t>
  </si>
  <si>
    <t xml:space="preserve">
.LC2:
        .string "vector::_M_range_check: __n (which is %zu) &gt;= this-&gt;capacity() (which is %zu)"
.LC3:
        .string "vector::_M_range_check: __n (which is %zu) &gt;= this-&gt;max_size() (which is %zu)"
.LC4:
        .string "vector::_M_range_check: __n (which is %zu) &lt; this-&gt;size() (which is %zu)"
.LC5:
        .string "vector::_M_range_check: __n (which is %zu) &lt; this-&gt;capacity() (which is %zu)"
.LC6:
        .string "vector::_M_range_check: __n (which is %zu) &lt;= this-&gt;max_size() (which is %zu)"
.LC7:
        .string "vector::_M_range_check: __n (which is %zu) &lt;= this-&gt;data()+this-&gt;size()"
.LC8:
        .string "vector::_M_range_check: __n (which is %zu) &lt;= this-&gt;data()+this-&gt;capacity()"
.LC9:
        .string "vector::_M_range_check: __n (which is %zu) &lt;= this-&gt;data()+this-&gt;max_size()"
.LC30:
        .string "vector::_M_fill_insert"
.LC31:
        .string "vector::_M_insert_aux"
.LC32:
        .string "vector::_M_insert_aux"
No, they do not achieve the same goal. The first piece of code uses a for loop to iterate over the numbers from number down to 1, checking if each number is a factor of number. If so, it pushes the number onto a vector called "factors". The second piece of code uses a different algorithm to generate the factors. It uses a recursive descent algorithm to generate all the factors of number 10.</t>
  </si>
  <si>
    <t xml:space="preserve">
Yes, the functionality of these two codes is the same. They both take a number as input, and use a for loop to iterate over all possible factors of the number, pushing each factor into a separate vector. The for loops in both codes are also similar, as they both use a decrementing loop counter and a test to see if the number being iterated over is a factor.</t>
  </si>
  <si>
    <t>main:
        push    rbp
        mov     rbp, rsp
        push    rbx
        sub     rsp, 72
        lea     rax, [rbp-64]
        mov     rdi, rax
        call    std::vector&lt;int, std::allocator&lt;int&gt; &gt;::vector() [complete object constructor]
        mov     DWORD PTR [rbp-68], 10
        mov     eax, DWORD PTR [rbp-68]
        mov     DWORD PTR [rbp-20], eax
        jmp     .L7
.L10:
        mov     eax, DWORD PTR [rbp-68]
        cdq
        idiv    DWORD PTR [rbp-20]
        mov     eax, edx
        test    eax, eax
        jne     .L8
        mov     eax, DWORD PTR [rbp-68]
        cmp     DWORD PTR [rbp-20], eax
        jne     .L9
        lea     rdx, [rbp-68]
        lea     rax, [rbp-64]
        mov     rsi, rdx
        mov     rdi, rax
        call    std::vector&lt;int, std::allocator&lt;int&gt; &gt;::push_back(int const&amp;)
        jmp     .L8
.L9:
        mov     eax, DWORD PTR [rbp-20]
        add     eax, 48
        mov     DWORD PTR [rbp-28], eax
        lea     rdx, [rbp-28]
        lea     rax, [rbp-64]
        mov     rsi, rdx
        mov     rdi, rax
        call    std::vector&lt;int, std::allocator&lt;int&gt; &gt;::push_back(int&amp;&amp;)
.L8:
        sub     DWORD PTR [rbp-20], 1
.L7:
        cmp     DWORD PTR [rbp-20], 0
        jg      .L10
        mov     DWORD PTR [rbp-24], 0
        jmp     .L11
.L14:
        mov     eax, DWORD PTR [rbp-24]
        movsx   rdx, eax
        lea     rax, [rbp-64]
        mov     rsi, rdx
        mov     rdi, rax
        call    std::vector&lt;int, std::allocator&lt;int&gt; &gt;::at(unsigned long)
        mov     eax, DWORD PTR [rax]
        cmp     eax, 10
        sete    al
        test    al, al
        je      .L12
        mov     eax, DWORD PTR [rbp-24]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jmp     .L13
.L12:
        mov     eax, DWORD PTR [rbp-24]
        movsx   rdx, eax
        lea     rax, [rbp-64]
        mov     rsi, rdx
        mov     rdi, rax
        call    std::vector&lt;int, std::allocator&lt;int&gt; &gt;::at(unsigned long)
        mov     eax, DWORD PTR [rax]
        movsx   eax, al
        mov     esi, eax
        mov     edi, OFFSET FLAT:_ZSt4cout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.L13:
        add     DWORD PTR [rbp-24], 1
.L11:
        mov     eax, DWORD PTR [rbp-24]
        movsx   rbx, eax
        lea     rax, [rbp-64]
        mov     rdi, rax
        call    std::vector&lt;int, std::allocator&lt;int&gt; &gt;::size() const
        cmp     rbx, rax
        setb    al
        test    al, al
        jne     .L14
        lea     rax, [rbp-64]
        mov     rdi, rax
        call    std::vector&lt;int, std::allocator&lt;int&gt; &gt;::~vector() [complete object destructor]
        mov     eax, 0
        jmp     .L18
        mov     rbx, rax
        lea     rax, [rbp-64]
        mov     rdi, rax
        call    std::vector&lt;int, std::allocator&lt;int&gt; &gt;::~vector() [complete object destructor]
        mov     rax, rbx
        mov     rdi, rax
        call    _Unwind_Resume
.L18:
        mov     rbx, QWORD PTR [rbp-8]
        leave
        ret
.LC0:
        .string "vector::_M_realloc_insert"
.LC1:
        .string "vector::_M_range_check: __n (which is %zu) &gt;= this-&gt;size() (which is %zu)"</t>
  </si>
  <si>
    <t>Do these pieces of code achieve the same goal?
#include &lt;iostream&gt;
#include &lt;vector&gt;
int main(){
    std::vector&lt;int&gt; factors;
    int number =10;
    for(int i =number; i&gt;0;i--){
        if(number %i == 0){
            factors.push_back(i);
        }
    }
    for(int j = 0; j&lt; factors.size(); j++){
        std::cout&lt;&lt; factors.at(j)&lt;&lt; ' ';
    }
}
AND
main:
        push    rbp
        mov     rbp, rsp
        push    rbx
        sub     rsp, 72
        lea     rax, [rbp-64]
        mov     rdi, rax
        call    std::vector&lt;int, std::allocator&lt;int&gt; &gt;::vector() [complete object constructor]
        mov     DWORD PTR [rbp-68], 10
        mov     eax, DWORD PTR [rbp-68]
        mov     DWORD PTR [rbp-20], eax
        jmp     .L7
.L10:
        mov     eax, DWORD PTR [rbp-68]
        cdq
        idiv    DWORD PTR [rbp-20]
        mov     eax, edx
        test    eax, eax
        jne     .L8
        mov     eax, DWORD PTR [rbp-68]
        cmp     DWORD PTR [rbp-20], eax
        jne     .L9
        lea     rdx, [rbp-68]
        lea     rax, [rbp-64]
        mov     rsi, rdx
        mov     rdi, rax
        call    std::vector&lt;int, std::allocator&lt;int&gt; &gt;::push_back(int const&amp;)
        jmp     .L8
.L9:
        mov     eax, DWORD PTR [rbp-20]
        add     eax, 48
        mov     DWORD PTR [rbp-28], eax
        lea     rdx, [rbp-28]
        lea     rax, [rbp-64]
        mov     rsi, rdx
        mov     rdi, rax
        call    std::vector&lt;int, std::allocator&lt;int&gt; &gt;::push_back(int&amp;&amp;)
.L8:
        sub     DWORD PTR [rbp-20], 1
.L7:
        cmp     DWORD PTR [rbp-20], 0
        jg      .L10
        mov     DWORD PTR [rbp-24], 0
        jmp     .L11
.L14:
        mov     eax, DWORD PTR [rbp-24]
        movsx   rdx, eax
        lea     rax, [rbp-64]
        mov     rsi, rdx
        mov     rdi, rax
        call    std::vector&lt;int, std::allocator&lt;int&gt; &gt;::at(unsigned long)
        mov     eax, DWORD PTR [rax]
        cmp     eax, 10
        sete    al
        test    al, al
        je      .L12
        mov     eax, DWORD PTR [rbp-24]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jmp     .L13
.L12:
        mov     eax, DWORD PTR [rbp-24]
        movsx   rdx, eax
        lea     rax, [rbp-64]
        mov     rsi, rdx
        mov     rdi, rax
        call    std::vector&lt;int, std::allocator&lt;int&gt; &gt;::at(unsigned long)
        mov     eax, DWORD PTR [rax]
        movsx   eax, al
        mov     esi, eax
        mov     edi, OFFSET FLAT:_ZSt4cout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.L13:
        add     DWORD PTR [rbp-24], 1
.L11:
        mov     eax, DWORD PTR [rbp-24]
        movsx   rbx, eax
        lea     rax, [rbp-64]
        mov     rdi, rax
        call    std::vector&lt;int, std::allocator&lt;int&gt; &gt;::size() const
        cmp     rbx, rax
        setb    al
        test    al, al
        jne     .L14
        lea     rax, [rbp-64]
        mov     rdi, rax
        call    std::vector&lt;int, std::allocator&lt;int&gt; &gt;::~vector() [complete object destructor]
        mov     eax, 0
        jmp     .L18
        mov     rbx, rax
        lea     rax, [rbp-64]
        mov     rdi, rax
        call    std::vector&lt;int, std::allocator&lt;int&gt; &gt;::~vector() [complete object destructor]
        mov     rax, rbx
        mov     rdi, rax
        call    _Unwind_Resume
.L18:
        mov     rbx, QWORD PTR [rbp-8]
        leave
        ret
.LC0:
        .string "vector::_M_realloc_insert"
.LC1:
        .string "vector::_M_range_check: __n (which is %zu) &gt;= this-&gt;size() (which is %zu)"</t>
  </si>
  <si>
    <t xml:space="preserve">
.LC2:
        .string "vector::_M_range_check: __n (which is %zu) &gt;= this-&gt;size() (which is %zu)"
.LC3:
        .string "vector::_M_range_check: __n (which is %zu) &gt;= this-&gt;size() (which is %zu)"
Yes, both pieces of code achieve the same goal: they print the factors of a number. The first piece of code uses a for loop to iterate over the factors of a number, and prints each factor as it is found. The second piece of code uses a C++ standard library algorithm, specifically the`std::vector::insert`method, to iterate over the factors of a number, and prints each factor as it is found.</t>
  </si>
  <si>
    <t>Is the functionality of these pieces of code the same?
#include &lt;iostream&gt;
#include &lt;vector&gt;
int main(){
    std::vector&lt;int&gt; factors;
    int number =10;
    for(int i =number; i&gt;0;i--){
        if(number %i == 0){
            factors.push_back(i);
        }
    }
    for(int j = 0; j&lt; factors.size(); j++){
        std::cout&lt;&lt; factors.at(j)&lt;&lt; ' ';
    }
}
AND
main:
        push    rbp
        mov     rbp, rsp
        push    rbx
        sub     rsp, 72
        lea     rax, [rbp-64]
        mov     rdi, rax
        call    std::vector&lt;int, std::allocator&lt;int&gt; &gt;::vector() [complete object constructor]
        mov     DWORD PTR [rbp-68], 10
        mov     eax, DWORD PTR [rbp-68]
        mov     DWORD PTR [rbp-20], eax
        jmp     .L7
.L10:
        mov     eax, DWORD PTR [rbp-68]
        cdq
        idiv    DWORD PTR [rbp-20]
        mov     eax, edx
        test    eax, eax
        jne     .L8
        mov     eax, DWORD PTR [rbp-68]
        cmp     DWORD PTR [rbp-20], eax
        jne     .L9
        lea     rdx, [rbp-68]
        lea     rax, [rbp-64]
        mov     rsi, rdx
        mov     rdi, rax
        call    std::vector&lt;int, std::allocator&lt;int&gt; &gt;::push_back(int const&amp;)
        jmp     .L8
.L9:
        mov     eax, DWORD PTR [rbp-20]
        add     eax, 48
        mov     DWORD PTR [rbp-28], eax
        lea     rdx, [rbp-28]
        lea     rax, [rbp-64]
        mov     rsi, rdx
        mov     rdi, rax
        call    std::vector&lt;int, std::allocator&lt;int&gt; &gt;::push_back(int&amp;&amp;)
.L8:
        sub     DWORD PTR [rbp-20], 1
.L7:
        cmp     DWORD PTR [rbp-20], 0
        jg      .L10
        mov     DWORD PTR [rbp-24], 0
        jmp     .L11
.L14:
        mov     eax, DWORD PTR [rbp-24]
        movsx   rdx, eax
        lea     rax, [rbp-64]
        mov     rsi, rdx
        mov     rdi, rax
        call    std::vector&lt;int, std::allocator&lt;int&gt; &gt;::at(unsigned long)
        mov     eax, DWORD PTR [rax]
        cmp     eax, 10
        sete    al
        test    al, al
        je      .L12
        mov     eax, DWORD PTR [rbp-24]
        movsx   rdx, eax
        lea     rax, [rbp-64]
        mov     rsi, rdx
        mov     rdi, rax
        call    std::vector&lt;int, std::allocator&lt;int&gt; &gt;::at(unsigned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jmp     .L13
.L12:
        mov     eax, DWORD PTR [rbp-24]
        movsx   rdx, eax
        lea     rax, [rbp-64]
        mov     rsi, rdx
        mov     rdi, rax
        call    std::vector&lt;int, std::allocator&lt;int&gt; &gt;::at(unsigned long)
        mov     eax, DWORD PTR [rax]
        movsx   eax, al
        mov     esi, eax
        mov     edi, OFFSET FLAT:_ZSt4cout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.L13:
        add     DWORD PTR [rbp-24], 1
.L11:
        mov     eax, DWORD PTR [rbp-24]
        movsx   rbx, eax
        lea     rax, [rbp-64]
        mov     rdi, rax
        call    std::vector&lt;int, std::allocator&lt;int&gt; &gt;::size() const
        cmp     rbx, rax
        setb    al
        test    al, al
        jne     .L14
        lea     rax, [rbp-64]
        mov     rdi, rax
        call    std::vector&lt;int, std::allocator&lt;int&gt; &gt;::~vector() [complete object destructor]
        mov     eax, 0
        jmp     .L18
        mov     rbx, rax
        lea     rax, [rbp-64]
        mov     rdi, rax
        call    std::vector&lt;int, std::allocator&lt;int&gt; &gt;::~vector() [complete object destructor]
        mov     rax, rbx
        mov     rdi, rax
        call    _Unwind_Resume
.L18:
        mov     rbx, QWORD PTR [rbp-8]
        leave
        ret
.LC0:
        .string "vector::_M_realloc_insert"
.LC1:
        .string "vector::_M_range_check: __n (which is %zu) &gt;= this-&gt;size() (which is %zu)"</t>
  </si>
  <si>
    <t xml:space="preserve">
No, the functionality of the two pieces of code is different.
The first piece of code is written in C++ and is using the standard library's`vector`class to store a list of numbers. The second piece of code is written in assembly language and is using a custom data structure.
In the first piece of code, the`for`loop is iterating over the numbers from`number`to`0`, and checking if each number is a factor of`number`by dividing`number`by the current number in the`for`loop. If the division results in a remainder of`0`, then the current number is a factor of`number`and it is added to the list of factors in the`vector`.
In the second piece of code, the`for`loop is iterating over the numbers from`number`to`0`, and checking if each number is a factor of`number`by dividing`number`by the current number in the`for`loop. If the division results in a remainder of`0`, then the current number is a factor of`number`and it is added to the list of factors in the custom data structure.
In conclusion, the functionality of these two pieces of code is different.</t>
  </si>
  <si>
    <t>main:
        push    rbp
        mov     rbp, rsp
        push    rbx
        sub     rsp, 88
        lea     rax, [rbp-80]
        mov     rdi, rax
        call    std::vector&lt;int, std::allocator&lt;int&gt; &gt;::vector() [complete object constructor]
        mov     DWORD PTR [rbp-44], 10
        mov     DWORD PTR [rbp-20], 0
        jmp     .L7
.L15:
        mov     eax, DWORD PTR [rbp-44]
        mov     DWORD PTR [rbp-24], eax
        jmp     .L8
.L12:
        mov     DWORD PTR [rbp-28], 0
        jmp     .L9
.L11:
        mov     eax, DWORD PTR [rbp-20]
        lea     edx, [rax+1]
        mov     eax, DWORD PTR [rbp-24]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[rbp-20]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divsd   xmm1, xmm0
        cvttsd2si       eax, xmm1
        mov     DWORD PTR [rbp-84], eax
        mov     ecx, DWORD PTR [rbp-84]
        mov     eax, DWORD PTR [rbp-44]
        cdq
        idiv    ecx
        mov     ecx, edx
        mov     eax, ecx
        test    eax, eax
        jne     .L10
        lea     rdx, [rbp-84]
        lea     rax, [rbp-80]
        mov     rsi, rdx
        mov     rdi, rax
        call    std::vector&lt;int, std::allocator&lt;int&gt; &gt;::push_back(int const&amp;)
.L10:
        add     DWORD PTR [rbp-28], 1
.L9:
        cmp     DWORD PTR [rbp-28], 0
        jle     .L11
        sub     DWORD PTR [rbp-24], 1
.L8:
        cmp     DWORD PTR [rbp-24], 0
        jg      .L12
        mov     DWORD PTR [rbp-32], 1
        jmp     .L13
.L14:
        mov     DWORD PTR [rbp-52], 0
        lea     rdx, [rbp-52]
        lea     rax, [rbp-80]
        mov     rsi, rdx
        mov     rdi, rax
        call    std::vector&lt;int, std::allocator&lt;int&gt; &gt;::push_back(int&amp;&amp;)
        lea     rax, [rbp-80]
        mov     rdi, rax
        call    std::vector&lt;int, std::allocator&lt;int&gt; &gt;::pop_back()
        add     DWORD PTR [rbp-32], 1
.L13:
        cmp     DWORD PTR [rbp-32], 1
        jle     .L14
        add     DWORD PTR [rbp-20], 1
.L7:
        cmp     DWORD PTR [rbp-20], 0
        jle     .L15
        mov     DWORD PTR [rbp-36], 0
        jmp     .L16
.L19:
        mov     DWORD PTR [rbp-40], 0
        jmp     .L17
.L18:
        mov     eax, DWORD PTR [rbp-36]
        movsx   rdx, eax
        lea     rax, [rbp-80]
        mov     rsi, rdx
        mov     rdi, rax
        call    std::vector&lt;int, std::allocator&lt;int&gt; &gt;::at(unsigned long)
        mov     DWORD PTR [rbp-48], 1
        mov     eax, DWORD PTR [rbp-36]
        movsx   rdx, eax
        lea     rax, [rbp-80]
        mov     rsi, rdx
        mov     rdi, rax
        call    std::vector&lt;int, std::allocator&lt;int&gt; &gt;::at(unsigned long)
        mov     eax, DWORD PTR [rax]
        imul    eax, DWORD PTR [rbp-48]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[rbp-40], 1
.L17:
        cmp     DWORD PTR [rbp-40], 0
        jle     .L18
        add     DWORD PTR [rbp-36], 1
.L16:
        mov     eax, DWORD PTR [rbp-36]
        movsx   rbx, eax
        lea     rax, [rbp-80]
        mov     rdi, rax
        call    std::vector&lt;int, std::allocator&lt;int&gt; &gt;::size() const
        cmp     rbx, rax
        setb    al
        test    al, al
        jne     .L19
        mov     ebx, 0
        lea     rax, [rbp-80]
        mov     rdi, rax
        call    std::vector&lt;int, std::allocator&lt;int&gt; &gt;::~vector() [complete object destructor]
        mov     eax, ebx
        jmp     .L23
        mov     rbx, rax
        lea     rax, [rbp-80]
        mov     rdi, rax
        call    std::vector&lt;int, std::allocator&lt;int&gt; &gt;::~vector() [complete object destructor]
        mov     rax, rbx
        mov     rdi, rax
        call    _Unwind_Resume
.L23:
        mov     rbx, QWORD PTR [rbp-8]
        leave
        ret
.LC0:
        .string "vector::_M_realloc_insert"
.LC1:
        .string "vector::_M_range_check: __n (which is %zu) &gt;= this-&gt;size() (which is %zu)"</t>
  </si>
  <si>
    <t>Do these pieces of code achieve the same goal?
#include &lt;iostream&gt;
#include &lt;vector&gt;
int main(){
    std::vector&lt;int&gt; factors;
    int number =10;
    for(int i =number; i&gt;0;i--){
        if(number %i == 0){
            factors.push_back(i);
        }
    }
    for(int j = 0; j&lt; factors.size(); j++){
        std::cout&lt;&lt; factors.at(j)&lt;&lt; ' ';
    }
}
AND
main:
        push    rbp
        mov     rbp, rsp
        push    rbx
        sub     rsp, 88
        lea     rax, [rbp-80]
        mov     rdi, rax
        call    std::vector&lt;int, std::allocator&lt;int&gt; &gt;::vector() [complete object constructor]
        mov     DWORD PTR [rbp-44], 10
        mov     DWORD PTR [rbp-20], 0
        jmp     .L7
.L15:
        mov     eax, DWORD PTR [rbp-44]
        mov     DWORD PTR [rbp-24], eax
        jmp     .L8
.L12:
        mov     DWORD PTR [rbp-28], 0
        jmp     .L9
.L11:
        mov     eax, DWORD PTR [rbp-20]
        lea     edx, [rax+1]
        mov     eax, DWORD PTR [rbp-24]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[rbp-20]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divsd   xmm1, xmm0
        cvttsd2si       eax, xmm1
        mov     DWORD PTR [rbp-84], eax
        mov     ecx, DWORD PTR [rbp-84]
        mov     eax, DWORD PTR [rbp-44]
        cdq
        idiv    ecx
        mov     ecx, edx
        mov     eax, ecx
        test    eax, eax
        jne     .L10
        lea     rdx, [rbp-84]
        lea     rax, [rbp-80]
        mov     rsi, rdx
        mov     rdi, rax
        call    std::vector&lt;int, std::allocator&lt;int&gt; &gt;::push_back(int const&amp;)
.L10:
        add     DWORD PTR [rbp-28], 1
.L9:
        cmp     DWORD PTR [rbp-28], 0
        jle     .L11
        sub     DWORD PTR [rbp-24], 1
.L8:
        cmp     DWORD PTR [rbp-24], 0
        jg      .L12
        mov     DWORD PTR [rbp-32], 1
        jmp     .L13
.L14:
        mov     DWORD PTR [rbp-52], 0
        lea     rdx, [rbp-52]
        lea     rax, [rbp-80]
        mov     rsi, rdx
        mov     rdi, rax
        call    std::vector&lt;int, std::allocator&lt;int&gt; &gt;::push_back(int&amp;&amp;)
        lea     rax, [rbp-80]
        mov     rdi, rax
        call    std::vector&lt;int, std::allocator&lt;int&gt; &gt;::pop_back()
        add     DWORD PTR [rbp-32], 1
.L13:
        cmp     DWORD PTR [rbp-32], 1
        jle     .L14
        add     DWORD PTR [rbp-20], 1
.L7:
        cmp     DWORD PTR [rbp-20], 0
        jle     .L15
        mov     DWORD PTR [rbp-36], 0
        jmp     .L16
.L19:
        mov     DWORD PTR [rbp-40], 0
        jmp     .L17
.L18:
        mov     eax, DWORD PTR [rbp-36]
        movsx   rdx, eax
        lea     rax, [rbp-80]
        mov     rsi, rdx
        mov     rdi, rax
        call    std::vector&lt;int, std::allocator&lt;int&gt; &gt;::at(unsigned long)
        mov     DWORD PTR [rbp-48], 1
        mov     eax, DWORD PTR [rbp-36]
        movsx   rdx, eax
        lea     rax, [rbp-80]
        mov     rsi, rdx
        mov     rdi, rax
        call    std::vector&lt;int, std::allocator&lt;int&gt; &gt;::at(unsigned long)
        mov     eax, DWORD PTR [rax]
        imul    eax, DWORD PTR [rbp-48]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[rbp-40], 1
.L17:
        cmp     DWORD PTR [rbp-40], 0
        jle     .L18
        add     DWORD PTR [rbp-36], 1
.L16:
        mov     eax, DWORD PTR [rbp-36]
        movsx   rbx, eax
        lea     rax, [rbp-80]
        mov     rdi, rax
        call    std::vector&lt;int, std::allocator&lt;int&gt; &gt;::size() const
        cmp     rbx, rax
        setb    al
        test    al, al
        jne     .L19
        mov     ebx, 0
        lea     rax, [rbp-80]
        mov     rdi, rax
        call    std::vector&lt;int, std::allocator&lt;int&gt; &gt;::~vector() [complete object destructor]
        mov     eax, ebx
        jmp     .L23
        mov     rbx, rax
        lea     rax, [rbp-80]
        mov     rdi, rax
        call    std::vector&lt;int, std::allocator&lt;int&gt; &gt;::~vector() [complete object destructor]
        mov     rax, rbx
        mov     rdi, rax
        call    _Unwind_Resume
.L23:
        mov     rbx, QWORD PTR [rbp-8]
        leave
        ret
.LC0:
        .string "vector::_M_realloc_insert"
.LC1:
        .string "vector::_M_range_check: __n (which is %zu) &gt;= this-&gt;size() (which is %zu)"</t>
  </si>
  <si>
    <t xml:space="preserve">
.L2:
        .string "vector (__n + 1) is outside this-&gt;_M_impl._M_val_array_end() - this-&gt;_M_impl._M_val_array_start() (which is %zu)"
.L3:
        .string "vector::_M_range_check: __n (which is %zu) &gt;= this-&gt;size() (which is %zu)"
.L4:
        .string "vector (__n + 1) is outside this-&gt;_M_impl._M_val_array_end() - this-&gt;_M_impl._M_val_array_start() (which is %zu)"
.L5:
    Yes, both pieces of code achieve the same goal of iterating over the factors of a number and storing them in a vector.</t>
  </si>
  <si>
    <t>Is the functionality of these pieces of code the same?
#include &lt;iostream&gt;
#include &lt;vector&gt;
int main(){
    std::vector&lt;int&gt; factors;
    int number =10;
    for(int i =number; i&gt;0;i--){
        if(number %i == 0){
            factors.push_back(i);
        }
    }
    for(int j = 0; j&lt; factors.size(); j++){
        std::cout&lt;&lt; factors.at(j)&lt;&lt; ' ';
    }
}
AND
main:
        push    rbp
        mov     rbp, rsp
        push    rbx
        sub     rsp, 88
        lea     rax, [rbp-80]
        mov     rdi, rax
        call    std::vector&lt;int, std::allocator&lt;int&gt; &gt;::vector() [complete object constructor]
        mov     DWORD PTR [rbp-44], 10
        mov     DWORD PTR [rbp-20], 0
        jmp     .L7
.L15:
        mov     eax, DWORD PTR [rbp-44]
        mov     DWORD PTR [rbp-24], eax
        jmp     .L8
.L12:
        mov     DWORD PTR [rbp-28], 0
        jmp     .L9
.L11:
        mov     eax, DWORD PTR [rbp-20]
        lea     edx, [rax+1]
        mov     eax, DWORD PTR [rbp-24]
        mov     esi, edx
        mov     edi, eax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rbx, xmm0
        mov     eax, DWORD PTR [rbp-20]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xmm1, rbx
        divsd   xmm1, xmm0
        cvttsd2si       eax, xmm1
        mov     DWORD PTR [rbp-84], eax
        mov     ecx, DWORD PTR [rbp-84]
        mov     eax, DWORD PTR [rbp-44]
        cdq
        idiv    ecx
        mov     ecx, edx
        mov     eax, ecx
        test    eax, eax
        jne     .L10
        lea     rdx, [rbp-84]
        lea     rax, [rbp-80]
        mov     rsi, rdx
        mov     rdi, rax
        call    std::vector&lt;int, std::allocator&lt;int&gt; &gt;::push_back(int const&amp;)
.L10:
        add     DWORD PTR [rbp-28], 1
.L9:
        cmp     DWORD PTR [rbp-28], 0
        jle     .L11
        sub     DWORD PTR [rbp-24], 1
.L8:
        cmp     DWORD PTR [rbp-24], 0
        jg      .L12
        mov     DWORD PTR [rbp-32], 1
        jmp     .L13
.L14:
        mov     DWORD PTR [rbp-52], 0
        lea     rdx, [rbp-52]
        lea     rax, [rbp-80]
        mov     rsi, rdx
        mov     rdi, rax
        call    std::vector&lt;int, std::allocator&lt;int&gt; &gt;::push_back(int&amp;&amp;)
        lea     rax, [rbp-80]
        mov     rdi, rax
        call    std::vector&lt;int, std::allocator&lt;int&gt; &gt;::pop_back()
        add     DWORD PTR [rbp-32], 1
.L13:
        cmp     DWORD PTR [rbp-32], 1
        jle     .L14
        add     DWORD PTR [rbp-20], 1
.L7:
        cmp     DWORD PTR [rbp-20], 0
        jle     .L15
        mov     DWORD PTR [rbp-36], 0
        jmp     .L16
.L19:
        mov     DWORD PTR [rbp-40], 0
        jmp     .L17
.L18:
        mov     eax, DWORD PTR [rbp-36]
        movsx   rdx, eax
        lea     rax, [rbp-80]
        mov     rsi, rdx
        mov     rdi, rax
        call    std::vector&lt;int, std::allocator&lt;int&gt; &gt;::at(unsigned long)
        mov     DWORD PTR [rbp-48], 1
        mov     eax, DWORD PTR [rbp-36]
        movsx   rdx, eax
        lea     rax, [rbp-80]
        mov     rsi, rdx
        mov     rdi, rax
        call    std::vector&lt;int, std::allocator&lt;int&gt; &gt;::at(unsigned long)
        mov     eax, DWORD PTR [rax]
        imul    eax, DWORD PTR [rbp-48]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add     DWORD PTR [rbp-40], 1
.L17:
        cmp     DWORD PTR [rbp-40], 0
        jle     .L18
        add     DWORD PTR [rbp-36], 1
.L16:
        mov     eax, DWORD PTR [rbp-36]
        movsx   rbx, eax
        lea     rax, [rbp-80]
        mov     rdi, rax
        call    std::vector&lt;int, std::allocator&lt;int&gt; &gt;::size() const
        cmp     rbx, rax
        setb    al
        test    al, al
        jne     .L19
        mov     ebx, 0
        lea     rax, [rbp-80]
        mov     rdi, rax
        call    std::vector&lt;int, std::allocator&lt;int&gt; &gt;::~vector() [complete object destructor]
        mov     eax, ebx
        jmp     .L23
        mov     rbx, rax
        lea     rax, [rbp-80]
        mov     rdi, rax
        call    std::vector&lt;int, std::allocator&lt;int&gt; &gt;::~vector() [complete object destructor]
        mov     rax, rbx
        mov     rdi, rax
        call    _Unwind_Resume
.L23:
        mov     rbx, QWORD PTR [rbp-8]
        leave
        ret
.LC0:
        .string "vector::_M_realloc_insert"
.LC1:
        .string "vector::_M_range_check: __n (which is %zu) &gt;= this-&gt;size() (which is %zu)"</t>
  </si>
  <si>
    <t xml:space="preserve">
.LC2:
        .string "vector (%p): __throw_length_error(__N(%zu))"
    Yes, the functionality of these two codes is the same. They are both examples of code that finds the prime factors of a number.</t>
  </si>
  <si>
    <t>//This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</si>
  <si>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Do these pieces of code achieve the same goal?
#include &lt;iostream&gt;
#include &lt;vector&gt;
int main(){
    std::vector&lt;int&gt; factors;
    int number =10;
    for(int i =number; i&gt;0;i--){
        if(number %i == 0){
            factors.push_back(i);
        }
    }
    for(int j = 0; j&lt; factors.size(); j++){
        std::cout&lt;&lt; factors.at(j)&lt;&lt; ' ';
    }
}
AND
//This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</si>
  <si>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 xml:space="preserve">
Yes, both pieces of code appear to achieve the same goal, which is to output a list of factors of an integer. In the first example, a vector of integers is used to store the list of factors, and the factors are output using the`std::cout`function. In the second example, the factors are stored in a vector of characters, and the factors are output using the`std::cout`function as well.</t>
  </si>
  <si>
    <t>Is the functionality of these pieces of code the same?
#include &lt;iostream&gt;
#include &lt;vector&gt;
int main(){
    std::vector&lt;int&gt; factors;
    int number =10;
    for(int i =number; i&gt;0;i--){
        if(number %i == 0){
            factors.push_back(i);
        }
    }
    for(int j = 0; j&lt; factors.size(); j++){
        std::cout&lt;&lt; factors.at(j)&lt;&lt; ' ';
    }
}
AND
//This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</si>
  <si>
    <t xml:space="preserve">
No, the functionality of these two programs is very different. The first program finds all the factors of an integer, while the second program finds the names of people who have swum the English Channel.</t>
  </si>
  <si>
    <t>.LC0:
        .string "["
.LC1:
        .string "]"
main:
        push    rbp
        mov     rbp, rsp
        push    rbx
        sub     rsp, 552
        lea     rax, [rbp-128]
        mov     rdi, rax
        call    std::vector&lt;int, std::allocator&lt;int&gt; &gt;::vector() [complete object constructor]
        mov     DWORD PTR [rbp-24], 10
        mov     eax, DWORD PTR [rbp-24]
        mov     DWORD PTR [rbp-548], eax
        jmp     .L12
.L14:
        mov     ecx, DWORD PTR [rbp-548]
        mov     eax, DWORD PTR [rbp-24]
        cdq
        idiv    ecx
        mov     ecx, edx
        mov     eax, ecx
        test    eax, eax
        jne     .L13
        lea     rdx, [rbp-548]
        lea     rax, [rbp-128]
        mov     rsi, rdx
        mov     rdi, rax
        call    std::vector&lt;int, std::allocator&lt;int&gt; &gt;::push_back(int const&amp;)
.L13:
        mov     eax, DWORD PTR [rbp-548]
        sub     eax, 1
        mov     DWORD PTR [rbp-548], eax
.L12:
        mov     eax, DWORD PTR [rbp-548]
        test    eax, eax
        jg      .L14
        lea     rax, [rbp-512]
        mov     rdi, rax
        call    std::__cxx11::basic_ostringstream&lt;char, std::char_traits&lt;char&gt;, std::allocator&lt;char&gt; &gt;::basic_ostringstream() [complete object constructor]
        lea     rax, [rbp-128]
        mov     rdi, rax
        call    std::vector&lt;int, std::allocator&lt;int&gt; &gt;::size() const
        sub     eax, 1
        mov     DWORD PTR [rbp-20], eax
        jmp     .L15
.L16:
        mov     eax, DWORD PTR [rbp-20]
        movsx   rdx, eax
        lea     rax, [rbp-128]
        mov     rsi, rdx
        mov     rdi, rax
        call    std::vector&lt;int, std::allocator&lt;int&gt; &gt;::at(unsigned long)
        mov     edx, DWORD PTR [rax]
        lea     rax, [rbp-512]
        mov     esi, edx
        mov     rdi, rax
        call    std::basic_ostream&lt;char, std::char_traits&lt;char&gt; &gt;::operator&lt;&lt;(int)
        mov     esi, 32
        mov     rdi, rax
        call    std::basic_ostream&lt;char, std::char_traits&lt;char&gt; &gt;&amp; std::operator&lt;&lt; &lt;std::char_traits&lt;char&gt; &gt;(std::basic_ostream&lt;char, std::char_traits&lt;char&gt; &gt;&amp;, char)
        sub     DWORD PTR [rbp-20], 1
.L15:
        cmp     DWORD PTR [rbp-20], 0
        jns     .L16
        lea     rax, [rbp-544]
        lea     rdx, [rbp-512]
        mov     rsi, rdx
        mov     rdi, rax
        call    std::__cxx11::basic_ostringstream&lt;char, std::char_traits&lt;char&gt;, std::allocator&lt;char&gt; &gt;::str() const
        lea     rax, [rbp-64]
        lea     rdx, [rbp-544]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[rbp-544]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[rbp-544]
        mov     rdi, rax
        call    std::__cxx11::basic_string&lt;char, std::char_traits&lt;char&gt;, std::allocator&lt;char&gt; &gt;::~basic_string() [complete object destructor]
        lea     rax, [rbp-512]
        mov     rdi, rax
        call    std::__cxx11::basic_ostringstream&lt;char, std::char_traits&lt;char&gt;, std::allocator&lt;char&gt; &gt;::~basic_ostringstream() [complete object destructor]
        lea     rax, [rbp-128]
        mov     rdi, rax
        call    std::vector&lt;int, std::allocator&lt;int&gt; &gt;::~vector() [complete object destructor]
        mov     eax, 0
        jmp     .L26
        mov     rbx, rax
        lea     rax, [rbp-64]
        mov     rdi, rax
        call    std::__cxx11::basic_string&lt;char, std::char_traits&lt;char&gt;, std::allocator&lt;char&gt; &gt;::~basic_string() [complete object destructor]
        jmp     .L19
        mov     rbx, rax
.L19:
        lea     rax, [rbp-544]
        mov     rdi, rax
        call    std::__cxx11::basic_string&lt;char, std::char_traits&lt;char&gt;, std::allocator&lt;char&gt; &gt;::~basic_string() [complete object destructor]
        jmp     .L20
        mov     rbx, rax
.L20:
        lea     rax, [rbp-512]
        mov     rdi, rax
        call    std::__cxx11::basic_ostringstream&lt;char, std::char_traits&lt;char&gt;, std::allocator&lt;char&gt; &gt;::~basic_ostringstream() [complete object destructor]
        jmp     .L21
        mov     rbx, rax
.L21:
        lea     rax, [rbp-128]
        mov     rdi, rax
        call    std::vector&lt;int, std::allocator&lt;int&gt; &gt;::~vector() [complete object destructor]
        mov     rax, rbx
        mov     rdi, rax
        call    _Unwind_Resume
.L26:
        mov     rbx, QWORD PTR [rbp-8]
        leave
        ret
.LC2:
        .string "vector::_M_realloc_insert"
.LC3:
        .string "vector::_M_range_check: __n (which is %zu) &gt;= this-&gt;size() (which is %zu)"</t>
  </si>
  <si>
    <t>Do these pieces of code achieve the same goal?
#include &lt;iostream&gt;
#include &lt;vector&gt;
int main(){
    std::vector&lt;int&gt; factors;
    int number =10;
    for(int i =number; i&gt;0;i--){
        if(number %i == 0){
            factors.push_back(i);
        }
    }
    for(int j = 0; j&lt; factors.size(); j++){
        std::cout&lt;&lt; factors.at(j)&lt;&lt; ' ';
    }
}
AND
.LC0:
        .string "["
.LC1:
        .string "]"
main:
        push    rbp
        mov     rbp, rsp
        push    rbx
        sub     rsp, 552
        lea     rax, [rbp-128]
        mov     rdi, rax
        call    std::vector&lt;int, std::allocator&lt;int&gt; &gt;::vector() [complete object constructor]
        mov     DWORD PTR [rbp-24], 10
        mov     eax, DWORD PTR [rbp-24]
        mov     DWORD PTR [rbp-548], eax
        jmp     .L12
.L14:
        mov     ecx, DWORD PTR [rbp-548]
        mov     eax, DWORD PTR [rbp-24]
        cdq
        idiv    ecx
        mov     ecx, edx
        mov     eax, ecx
        test    eax, eax
        jne     .L13
        lea     rdx, [rbp-548]
        lea     rax, [rbp-128]
        mov     rsi, rdx
        mov     rdi, rax
        call    std::vector&lt;int, std::allocator&lt;int&gt; &gt;::push_back(int const&amp;)
.L13:
        mov     eax, DWORD PTR [rbp-548]
        sub     eax, 1
        mov     DWORD PTR [rbp-548], eax
.L12:
        mov     eax, DWORD PTR [rbp-548]
        test    eax, eax
        jg      .L14
        lea     rax, [rbp-512]
        mov     rdi, rax
        call    std::__cxx11::basic_ostringstream&lt;char, std::char_traits&lt;char&gt;, std::allocator&lt;char&gt; &gt;::basic_ostringstream() [complete object constructor]
        lea     rax, [rbp-128]
        mov     rdi, rax
        call    std::vector&lt;int, std::allocator&lt;int&gt; &gt;::size() const
        sub     eax, 1
        mov     DWORD PTR [rbp-20], eax
        jmp     .L15
.L16:
        mov     eax, DWORD PTR [rbp-20]
        movsx   rdx, eax
        lea     rax, [rbp-128]
        mov     rsi, rdx
        mov     rdi, rax
        call    std::vector&lt;int, std::allocator&lt;int&gt; &gt;::at(unsigned long)
        mov     edx, DWORD PTR [rax]
        lea     rax, [rbp-512]
        mov     esi, edx
        mov     rdi, rax
        call    std::basic_ostream&lt;char, std::char_traits&lt;char&gt; &gt;::operator&lt;&lt;(int)
        mov     esi, 32
        mov     rdi, rax
        call    std::basic_ostream&lt;char, std::char_traits&lt;char&gt; &gt;&amp; std::operator&lt;&lt; &lt;std::char_traits&lt;char&gt; &gt;(std::basic_ostream&lt;char, std::char_traits&lt;char&gt; &gt;&amp;, char)
        sub     DWORD PTR [rbp-20], 1
.L15:
        cmp     DWORD PTR [rbp-20], 0
        jns     .L16
        lea     rax, [rbp-544]
        lea     rdx, [rbp-512]
        mov     rsi, rdx
        mov     rdi, rax
        call    std::__cxx11::basic_ostringstream&lt;char, std::char_traits&lt;char&gt;, std::allocator&lt;char&gt; &gt;::str() const
        lea     rax, [rbp-64]
        lea     rdx, [rbp-544]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[rbp-544]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[rbp-544]
        mov     rdi, rax
        call    std::__cxx11::basic_string&lt;char, std::char_traits&lt;char&gt;, std::allocator&lt;char&gt; &gt;::~basic_string() [complete object destructor]
        lea     rax, [rbp-512]
        mov     rdi, rax
        call    std::__cxx11::basic_ostringstream&lt;char, std::char_traits&lt;char&gt;, std::allocator&lt;char&gt; &gt;::~basic_ostringstream() [complete object destructor]
        lea     rax, [rbp-128]
        mov     rdi, rax
        call    std::vector&lt;int, std::allocator&lt;int&gt; &gt;::~vector() [complete object destructor]
        mov     eax, 0
        jmp     .L26
        mov     rbx, rax
        lea     rax, [rbp-64]
        mov     rdi, rax
        call    std::__cxx11::basic_string&lt;char, std::char_traits&lt;char&gt;, std::allocator&lt;char&gt; &gt;::~basic_string() [complete object destructor]
        jmp     .L19
        mov     rbx, rax
.L19:
        lea     rax, [rbp-544]
        mov     rdi, rax
        call    std::__cxx11::basic_string&lt;char, std::char_traits&lt;char&gt;, std::allocator&lt;char&gt; &gt;::~basic_string() [complete object destructor]
        jmp     .L20
        mov     rbx, rax
.L20:
        lea     rax, [rbp-512]
        mov     rdi, rax
        call    std::__cxx11::basic_ostringstream&lt;char, std::char_traits&lt;char&gt;, std::allocator&lt;char&gt; &gt;::~basic_ostringstream() [complete object destructor]
        jmp     .L21
        mov     rbx, rax
.L21:
        lea     rax, [rbp-128]
        mov     rdi, rax
        call    std::vector&lt;int, std::allocator&lt;int&gt; &gt;::~vector() [complete object destructor]
        mov     rax, rbx
        mov     rdi, rax
        call    _Unwind_Resume
.L26:
        mov     rbx, QWORD PTR [rbp-8]
        leave
        ret
.LC2:
        .string "vector::_M_realloc_insert"
.LC3:
        .string "vector::_M_range_check: __n (which is %zu) &gt;= this-&gt;size() (which is %zu)"</t>
  </si>
  <si>
    <t xml:space="preserve">
.LC4:
        .string "vector (%p)::_M_range_check: __n (%zu) &gt;= this-&gt;size() (%zu)"
.LC5:
        .string "vector (%p)::_M_range_check: __n (%zu) &gt;= this-&gt;size() (%zu)"
.LC22:
        .string "vector (%p)::_M_range_check: __n (%zu) &gt;= this-&gt;size() (%zu)"
.LC23:
        .string "vector (%p)::_M_range_check: __n (%zu) &gt;= this-&gt;size() (%zu)"
.LC24:
    Yes, they do. The first code snippet is written in C++ and uses a`vector`to store the factors of a number. The second code snippet is written in assembly language and also uses a vector to store the factors of a number. Both code snippets iterate over the number, starting from 10, and check if each number is a factor of 10. If a number is found to be a factor of 10, it is pushed onto the vector. Both code snippets then iterate over the vector and print each factor to the console.</t>
  </si>
  <si>
    <t>Is the functionality of these pieces of code the same?
#include &lt;iostream&gt;
#include &lt;vector&gt;
int main(){
    std::vector&lt;int&gt; factors;
    int number =10;
    for(int i =number; i&gt;0;i--){
        if(number %i == 0){
            factors.push_back(i);
        }
    }
    for(int j = 0; j&lt; factors.size(); j++){
        std::cout&lt;&lt; factors.at(j)&lt;&lt; ' ';
    }
}
AND
.LC0:
        .string "["
.LC1:
        .string "]"
main:
        push    rbp
        mov     rbp, rsp
        push    rbx
        sub     rsp, 552
        lea     rax, [rbp-128]
        mov     rdi, rax
        call    std::vector&lt;int, std::allocator&lt;int&gt; &gt;::vector() [complete object constructor]
        mov     DWORD PTR [rbp-24], 10
        mov     eax, DWORD PTR [rbp-24]
        mov     DWORD PTR [rbp-548], eax
        jmp     .L12
.L14:
        mov     ecx, DWORD PTR [rbp-548]
        mov     eax, DWORD PTR [rbp-24]
        cdq
        idiv    ecx
        mov     ecx, edx
        mov     eax, ecx
        test    eax, eax
        jne     .L13
        lea     rdx, [rbp-548]
        lea     rax, [rbp-128]
        mov     rsi, rdx
        mov     rdi, rax
        call    std::vector&lt;int, std::allocator&lt;int&gt; &gt;::push_back(int const&amp;)
.L13:
        mov     eax, DWORD PTR [rbp-548]
        sub     eax, 1
        mov     DWORD PTR [rbp-548], eax
.L12:
        mov     eax, DWORD PTR [rbp-548]
        test    eax, eax
        jg      .L14
        lea     rax, [rbp-512]
        mov     rdi, rax
        call    std::__cxx11::basic_ostringstream&lt;char, std::char_traits&lt;char&gt;, std::allocator&lt;char&gt; &gt;::basic_ostringstream() [complete object constructor]
        lea     rax, [rbp-128]
        mov     rdi, rax
        call    std::vector&lt;int, std::allocator&lt;int&gt; &gt;::size() const
        sub     eax, 1
        mov     DWORD PTR [rbp-20], eax
        jmp     .L15
.L16:
        mov     eax, DWORD PTR [rbp-20]
        movsx   rdx, eax
        lea     rax, [rbp-128]
        mov     rsi, rdx
        mov     rdi, rax
        call    std::vector&lt;int, std::allocator&lt;int&gt; &gt;::at(unsigned long)
        mov     edx, DWORD PTR [rax]
        lea     rax, [rbp-512]
        mov     esi, edx
        mov     rdi, rax
        call    std::basic_ostream&lt;char, std::char_traits&lt;char&gt; &gt;::operator&lt;&lt;(int)
        mov     esi, 32
        mov     rdi, rax
        call    std::basic_ostream&lt;char, std::char_traits&lt;char&gt; &gt;&amp; std::operator&lt;&lt; &lt;std::char_traits&lt;char&gt; &gt;(std::basic_ostream&lt;char, std::char_traits&lt;char&gt; &gt;&amp;, char)
        sub     DWORD PTR [rbp-20], 1
.L15:
        cmp     DWORD PTR [rbp-20], 0
        jns     .L16
        lea     rax, [rbp-544]
        lea     rdx, [rbp-512]
        mov     rsi, rdx
        mov     rdi, rax
        call    std::__cxx11::basic_ostringstream&lt;char, std::char_traits&lt;char&gt;, std::allocator&lt;char&gt; &gt;::str() const
        lea     rax, [rbp-64]
        lea     rdx, [rbp-544]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[rbp-544]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[rbp-544]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[rbp-544]
        mov     rdi, rax
        call    std::__cxx11::basic_string&lt;char, std::char_traits&lt;char&gt;, std::allocator&lt;char&gt; &gt;::~basic_string() [complete object destructor]
        lea     rax, [rbp-512]
        mov     rdi, rax
        call    std::__cxx11::basic_ostringstream&lt;char, std::char_traits&lt;char&gt;, std::allocator&lt;char&gt; &gt;::~basic_ostringstream() [complete object destructor]
        lea     rax, [rbp-128]
        mov     rdi, rax
        call    std::vector&lt;int, std::allocator&lt;int&gt; &gt;::~vector() [complete object destructor]
        mov     eax, 0
        jmp     .L26
        mov     rbx, rax
        lea     rax, [rbp-64]
        mov     rdi, rax
        call    std::__cxx11::basic_string&lt;char, std::char_traits&lt;char&gt;, std::allocator&lt;char&gt; &gt;::~basic_string() [complete object destructor]
        jmp     .L19
        mov     rbx, rax
.L19:
        lea     rax, [rbp-544]
        mov     rdi, rax
        call    std::__cxx11::basic_string&lt;char, std::char_traits&lt;char&gt;, std::allocator&lt;char&gt; &gt;::~basic_string() [complete object destructor]
        jmp     .L20
        mov     rbx, rax
.L20:
        lea     rax, [rbp-512]
        mov     rdi, rax
        call    std::__cxx11::basic_ostringstream&lt;char, std::char_traits&lt;char&gt;, std::allocator&lt;char&gt; &gt;::~basic_ostringstream() [complete object destructor]
        jmp     .L21
        mov     rbx, rax
.L21:
        lea     rax, [rbp-128]
        mov     rdi, rax
        call    std::vector&lt;int, std::allocator&lt;int&gt; &gt;::~vector() [complete object destructor]
        mov     rax, rbx
        mov     rdi, rax
        call    _Unwind_Resume
.L26:
        mov     rbx, QWORD PTR [rbp-8]
        leave
        ret
.LC2:
        .string "vector::_M_realloc_insert"
.LC3:
        .string "vector::_M_range_check: __n (which is %zu) &gt;= this-&gt;size() (which is %zu)"</t>
  </si>
  <si>
    <t xml:space="preserve">
Yes, the functionality of these two code snippets is the same. Both are designed to find all factors of a number and store them in a vector. The first code snippet uses C++ language features, while the second uses assembly language.</t>
  </si>
  <si>
    <t>.LC0:
        .string "hello"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.LC1:
        .string "basic_string: construction from null is not valid"</t>
  </si>
  <si>
    <t>Do these pieces of code achieve the same goal?
#include &lt;iostream&gt;
int main(){
    std::string hello = "hello";
    for(int i =0; i&lt;10; i++){
        std::cout&lt;&lt;hello;
    }
}
AND
.LC0:
        .string "hello"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.LC1:
        .string "basic_string: construction from null is not valid"</t>
  </si>
  <si>
    <t xml:space="preserve">
Yes, both code snippets achieve the same goal, which is to print "hello" ten times to the console. The first code snippet uses a for loop and the second uses assembly code.</t>
  </si>
  <si>
    <t>Is the functionality of these pieces of code the same?
#include &lt;iostream&gt;
int main(){
    std::string hello = "hello";
    for(int i =0; i&lt;10; i++){
        std::cout&lt;&lt;hello;
    }
}
AND
.LC0:
        .string "hello"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.LC1:
        .string "basic_string: construction from null is not valid"</t>
  </si>
  <si>
    <t xml:space="preserve">
No, the functionality of these two pieces of code is not the same. The first piece of code is a simple C++ program that uses the`std::string`class to initialize a variable`hello`with the text "hello", and then loops 10 times to output the value of`hello`using the`&lt;&lt;`operator. The second piece of code is a disassembly of the machine code produced by the first piece of code, and is specific to the particular compiler and optimization settings used to generate the machine code. It is not possible to tell from the disassembly alone what the functionality of the code is without also having the original source code.</t>
  </si>
  <si>
    <t xml:space="preserve">
Yes, both pieces of code achieve the same goal, which is to print the string "hello" 10 times to the console.
The first piece of code uses a simple for loop to iterate over a string variable and print its contents to the console 10 times.
The second piece of code is a bit more complex. It uses assembly code to allocate memory for the string "hello" on the stack, and then prints it to the console using a C++ function call. The assembly code also uses a C++ exception handling function to unwind the stack when the function exits.
It's important to note that the second piece of code is a bit more complex and may be less efficient than the first piece of code.</t>
  </si>
  <si>
    <t xml:space="preserve">
Yes, the functionality of these two pieces of code is the same. They both print the string "hello" 10 times to the console.</t>
  </si>
  <si>
    <t xml:space="preserve">
No, the two pieces of code do not achieve the same goal.
The first piece of code is written in C++ and uses`std::string`and a`for`loop to print the string "hello" 10 times.
The second piece of code is written in assembly language. It uses the`lea`,`mov`,`sub`,`lea`,`mov`, and`call`instructions to dynamically allocate memory for the string "hello" on the stack, initialize the string, and print the string 10 times. It also uses a`lea`instruction to reference the string, and a`call`instruction to invoke`std::operator&lt;&lt; (std::basic_ostream&lt;char, std::char_traits&lt;char&gt; &gt;&amp;, std::__cxx11::basic_string&lt;char, std::char_traits&lt;char&gt;, std::allocator&lt;char&gt; &gt; const&amp;)`.
The two pieces of code are not equivalent and they are not written in the same language or programming language.</t>
  </si>
  <si>
    <t xml:space="preserve">
No, the functionality of these two pieces of code is not the same. The first piece of code is a simple C++ program that uses a string literal to output the word "hello" ten times to the console. The second piece of code is an assembly code generated from the first piece of code using compiler optimization techniques. The assembly code contains various low-level instructions, such as memory allocation and output to the console, that are not present in the C++ code.</t>
  </si>
  <si>
    <t>Monday(int):
        push    rbp
        mov     rbp, rsp
        sub     rsp, 16
        mov     DWORD PTR [rbp-4], edi
        cmp     DWORD PTR [rbp-4], 0
        jne     .L7
        mov     eax, DWORD PTR [rbp-4]
        jmp     .L8
.L7:
        mov     eax, DWORD PTR [rbp-4]
        sub     eax, 1
        mov     edi, eax
        call    Monday(int)
        imul    eax, DWORD PTR [rbp-4]
.L8:
        leave
        ret
Wednesday(double):
        push    rbp
        mov     rbp, rsp
        sub     rsp, 16
        movsd   QWORD PTR [rbp-8], xmm0
        movsd   xmm0, QWORD PTR .LC0[rip]
        comisd  xmm0, QWORD PTR [rbp-8]
        jb      .L14
        movsd   xmm0, QWORD PTR [rbp-8]
        jmp     .L12
.L14:
        movsd   xmm0, QWORD PTR [rbp-8]
        movsd   xmm1, QWORD PTR .LC0[rip]
        subsd   xmm0, xmm1
        movq    rax, xmm0
        movq    xmm0, rax
        call    Wednesday(double)
        movq    rax, xmm0
        movq    xmm0, rax
        mulsd   xmm0, QWORD PTR [rbp-8]
.L12:
        movq    rax, xmm0
        movq    xmm0, rax
        leave
        ret
Friday(char):
        push    rbp
        mov     rbp, rsp
        sub     rsp, 16
        mov     eax, edi
        mov     BYTE PTR [rbp-4], al
        cmp     BYTE PTR [rbp-4], 97
        jne     .L16
        movzx   eax, BYTE PTR [rbp-4]
        jmp     .L17
.L16:
        movzx   eax, BYTE PTR [rbp-4]
        sub     eax, 1
        movsx   eax, al
        mov     edi, eax
        call    Friday(char)
        nop
.L17:
        leave
        ret
.LC1:
        .string "hello"
main:
        push    rbp
        mov     rbp, rsp
        push    rbx
        sub     rsp, 88
        lea     rax, [rbp-49]
        mov     QWORD PTR [rbp-48], rax
        nop
        nop
        lea     rdx, [rbp-49]
        lea     rax, [rbp-96]
        mov     esi, OFFSET FLAT:.LC1
        mov     rdi, rax
        call    std::__cxx11::basic_string&lt;char, std::char_traits&lt;char&gt;, std::allocator&lt;char&gt; &gt;::basic_string&lt;std::allocator&lt;char&gt; &gt;(char const*, std::allocator&lt;char&gt; const&amp;)
        lea     rax, [rbp-49]
        mov     rdi, rax
        call    std::__new_allocator&lt;char&gt;::~__new_allocator() [base object destructor]
        nop
        mov     edi, 3
        call    Monday(int)
        mov     DWORD PTR [rbp-24], eax
        mov     rax, QWORD PTR .LC2[rip]
        movq    xmm0, rax
        call    Wednesday(double)
        movq    rax, xmm0
        mov     QWORD PTR [rbp-32], rax
        mov     edi, 99
        call    Friday(char)
        mov     BYTE PTR [rbp-33], al
        mov     DWORD PTR [rbp-20], 0
        jmp     .L19
.L20:
        lea     rax, [rbp-96]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.L19:
        cmp     DWORD PTR [rbp-20], 9
        jle     .L20
        lea     rax, [rbp-96]
        mov     rdi, rax
        call    std::__cxx11::basic_string&lt;char, std::char_traits&lt;char&gt;, std::allocator&lt;char&gt; &gt;::~basic_string() [complete object destructor]
        mov     eax, 0
        jmp     .L26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.L26:
        mov     rbx, QWORD PTR [rbp-8]
        leave
        ret
.LC3:
        .string "basic_string: construction from null is not valid"
.LC0:
        .long   -1717986918
        .long   1069128089
.LC2:
        .long   0
        .long   1074003968</t>
  </si>
  <si>
    <t>Do these pieces of code achieve the same goal?
#include &lt;iostream&gt;
int main(){
    std::string hello = "hello";
    for(int i =0; i&lt;10; i++){
        std::cout&lt;&lt;hello;
    }
}
AND
Monday(int):
        push    rbp
        mov     rbp, rsp
        sub     rsp, 16
        mov     DWORD PTR [rbp-4], edi
        cmp     DWORD PTR [rbp-4], 0
        jne     .L7
        mov     eax, DWORD PTR [rbp-4]
        jmp     .L8
.L7:
        mov     eax, DWORD PTR [rbp-4]
        sub     eax, 1
        mov     edi, eax
        call    Monday(int)
        imul    eax, DWORD PTR [rbp-4]
.L8:
        leave
        ret
Wednesday(double):
        push    rbp
        mov     rbp, rsp
        sub     rsp, 16
        movsd   QWORD PTR [rbp-8], xmm0
        movsd   xmm0, QWORD PTR .LC0[rip]
        comisd  xmm0, QWORD PTR [rbp-8]
        jb      .L14
        movsd   xmm0, QWORD PTR [rbp-8]
        jmp     .L12
.L14:
        movsd   xmm0, QWORD PTR [rbp-8]
        movsd   xmm1, QWORD PTR .LC0[rip]
        subsd   xmm0, xmm1
        movq    rax, xmm0
        movq    xmm0, rax
        call    Wednesday(double)
        movq    rax, xmm0
        movq    xmm0, rax
        mulsd   xmm0, QWORD PTR [rbp-8]
.L12:
        movq    rax, xmm0
        movq    xmm0, rax
        leave
        ret
Friday(char):
        push    rbp
        mov     rbp, rsp
        sub     rsp, 16
        mov     eax, edi
        mov     BYTE PTR [rbp-4], al
        cmp     BYTE PTR [rbp-4], 97
        jne     .L16
        movzx   eax, BYTE PTR [rbp-4]
        jmp     .L17
.L16:
        movzx   eax, BYTE PTR [rbp-4]
        sub     eax, 1
        movsx   eax, al
        mov     edi, eax
        call    Friday(char)
        nop
.L17:
        leave
        ret
.LC1:
        .string "hello"
main:
        push    rbp
        mov     rbp, rsp
        push    rbx
        sub     rsp, 88
        lea     rax, [rbp-49]
        mov     QWORD PTR [rbp-48], rax
        nop
        nop
        lea     rdx, [rbp-49]
        lea     rax, [rbp-96]
        mov     esi, OFFSET FLAT:.LC1
        mov     rdi, rax
        call    std::__cxx11::basic_string&lt;char, std::char_traits&lt;char&gt;, std::allocator&lt;char&gt; &gt;::basic_string&lt;std::allocator&lt;char&gt; &gt;(char const*, std::allocator&lt;char&gt; const&amp;)
        lea     rax, [rbp-49]
        mov     rdi, rax
        call    std::__new_allocator&lt;char&gt;::~__new_allocator() [base object destructor]
        nop
        mov     edi, 3
        call    Monday(int)
        mov     DWORD PTR [rbp-24], eax
        mov     rax, QWORD PTR .LC2[rip]
        movq    xmm0, rax
        call    Wednesday(double)
        movq    rax, xmm0
        mov     QWORD PTR [rbp-32], rax
        mov     edi, 99
        call    Friday(char)
        mov     BYTE PTR [rbp-33], al
        mov     DWORD PTR [rbp-20], 0
        jmp     .L19
.L20:
        lea     rax, [rbp-96]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.L19:
        cmp     DWORD PTR [rbp-20], 9
        jle     .L20
        lea     rax, [rbp-96]
        mov     rdi, rax
        call    std::__cxx11::basic_string&lt;char, std::char_traits&lt;char&gt;, std::allocator&lt;char&gt; &gt;::~basic_string() [complete object destructor]
        mov     eax, 0
        jmp     .L26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.L26:
        mov     rbx, QWORD PTR [rbp-8]
        leave
        ret
.LC3:
        .string "basic_string: construction from null is not valid"
.LC0:
        .long   -1717986918
        .long   1069128089
.LC2:
        .long   0
        .long   1074003968</t>
  </si>
  <si>
    <t xml:space="preserve">
No, the two code snippets do not achieve the same goal.
The first code snippet is a simple C++ program that takes a string and prints it out 10 times. The program uses a for loop to iterate over the range 0 to 9 and print out the value of`hello`string each time.
The second code snippet, on the other hand, is a complex C++ program that generates machine code and prints out a string. The program uses a function called`Monday`, which recursively calls itself until the input day is less than Monday (0), at which point it prints out the day and returns. The program also uses a function called`Wednesday`, which compares the input day to Wednesday (double) and prints out the difference between them if it is equal to or greater than Wednesday. Finally, the program uses`Friday`, which checks if the input day is equal to or greater than Friday and prints it out if it is.
In summary, the two code snippets are not trying to achieve the same goal. The first code snippet is a simple C++ program that takes a string and prints it out 10 times, while the second code snippet is a complex C++ program that generates machine code and prints out a string.</t>
  </si>
  <si>
    <t>Is the functionality of these pieces of code the same?
#include &lt;iostream&gt;
int main(){
    std::string hello = "hello";
    for(int i =0; i&lt;10; i++){
        std::cout&lt;&lt;hello;
    }
}
AND
Monday(int):
        push    rbp
        mov     rbp, rsp
        sub     rsp, 16
        mov     DWORD PTR [rbp-4], edi
        cmp     DWORD PTR [rbp-4], 0
        jne     .L7
        mov     eax, DWORD PTR [rbp-4]
        jmp     .L8
.L7:
        mov     eax, DWORD PTR [rbp-4]
        sub     eax, 1
        mov     edi, eax
        call    Monday(int)
        imul    eax, DWORD PTR [rbp-4]
.L8:
        leave
        ret
Wednesday(double):
        push    rbp
        mov     rbp, rsp
        sub     rsp, 16
        movsd   QWORD PTR [rbp-8], xmm0
        movsd   xmm0, QWORD PTR .LC0[rip]
        comisd  xmm0, QWORD PTR [rbp-8]
        jb      .L14
        movsd   xmm0, QWORD PTR [rbp-8]
        jmp     .L12
.L14:
        movsd   xmm0, QWORD PTR [rbp-8]
        movsd   xmm1, QWORD PTR .LC0[rip]
        subsd   xmm0, xmm1
        movq    rax, xmm0
        movq    xmm0, rax
        call    Wednesday(double)
        movq    rax, xmm0
        movq    xmm0, rax
        mulsd   xmm0, QWORD PTR [rbp-8]
.L12:
        movq    rax, xmm0
        movq    xmm0, rax
        leave
        ret
Friday(char):
        push    rbp
        mov     rbp, rsp
        sub     rsp, 16
        mov     eax, edi
        mov     BYTE PTR [rbp-4], al
        cmp     BYTE PTR [rbp-4], 97
        jne     .L16
        movzx   eax, BYTE PTR [rbp-4]
        jmp     .L17
.L16:
        movzx   eax, BYTE PTR [rbp-4]
        sub     eax, 1
        movsx   eax, al
        mov     edi, eax
        call    Friday(char)
        nop
.L17:
        leave
        ret
.LC1:
        .string "hello"
main:
        push    rbp
        mov     rbp, rsp
        push    rbx
        sub     rsp, 88
        lea     rax, [rbp-49]
        mov     QWORD PTR [rbp-48], rax
        nop
        nop
        lea     rdx, [rbp-49]
        lea     rax, [rbp-96]
        mov     esi, OFFSET FLAT:.LC1
        mov     rdi, rax
        call    std::__cxx11::basic_string&lt;char, std::char_traits&lt;char&gt;, std::allocator&lt;char&gt; &gt;::basic_string&lt;std::allocator&lt;char&gt; &gt;(char const*, std::allocator&lt;char&gt; const&amp;)
        lea     rax, [rbp-49]
        mov     rdi, rax
        call    std::__new_allocator&lt;char&gt;::~__new_allocator() [base object destructor]
        nop
        mov     edi, 3
        call    Monday(int)
        mov     DWORD PTR [rbp-24], eax
        mov     rax, QWORD PTR .LC2[rip]
        movq    xmm0, rax
        call    Wednesday(double)
        movq    rax, xmm0
        mov     QWORD PTR [rbp-32], rax
        mov     edi, 99
        call    Friday(char)
        mov     BYTE PTR [rbp-33], al
        mov     DWORD PTR [rbp-20], 0
        jmp     .L19
.L20:
        lea     rax, [rbp-96]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.L19:
        cmp     DWORD PTR [rbp-20], 9
        jle     .L20
        lea     rax, [rbp-96]
        mov     rdi, rax
        call    std::__cxx11::basic_string&lt;char, std::char_traits&lt;char&gt;, std::allocator&lt;char&gt; &gt;::~basic_string() [complete object destructor]
        mov     eax, 0
        jmp     .L26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.L26:
        mov     rbx, QWORD PTR [rbp-8]
        leave
        ret
.LC3:
        .string "basic_string: construction from null is not valid"
.LC0:
        .long   -1717986918
        .long   1069128089
.LC2:
        .long   0
        .long   1074003968</t>
  </si>
  <si>
    <t xml:space="preserve">
No, the two code snippets do not perform the same function.
The code block labeled "Monday(int)" is a code example for a simple loop written in assembly language. The loop iterates 10 times, subtracting 1 from the current value of a register (eax) each time through the loop.
The code block labeled "Wednesday(double)" is a code example for a function written in assembly language. The function takes a double-precision floating-point value as its argument and compares it to the value stored in a register (xmm1). If the values do not match, the function calls itself recursively with the difference of the two values as the input. If the values do match, the function sets eax to the value of the input.
The code block labeled "Friday(char)" is a code example for a function written in assembly language. The function takes a character as its argument and compares it to the character stored in a register (al). If the values do not match, the function subtracts 1 from the input value and calls itself recursively with the new value. If the values do match, the function sets eax to the value of the input.
The code block labeled "main" is a C++ code example that demonstrates the construction of a std::string object and the use of the for loop to print the string 10 times.
In summary, the three code blocks labeled "Monday(int)", "Wednesday(double)", and "Friday(char)" perform different functions, while the code block labeled "main" does not perform any function.</t>
  </si>
  <si>
    <t>.LC0:
        .string "What time is it?"
.LC1:
        .string "hello"
.LC2:
        .string "Dance time."
main:
        push    rbp
        mov     rbp, rsp
        push    rbx
        sub     rsp, 72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[rbp-33]
        mov     QWORD PTR [rbp-32], rax
        nop
        nop
        lea     rdx, [rbp-33]
        lea     rax, [rbp-80]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.LC3:
        .string "basic_string: construction from null is not valid"</t>
  </si>
  <si>
    <t>Do these pieces of code achieve the same goal?
#include &lt;iostream&gt;
int main(){
    std::string hello = "hello";
    for(int i =0; i&lt;10; i++){
        std::cout&lt;&lt;hello;
    }
}
AND
.LC0:
        .string "What time is it?"
.LC1:
        .string "hello"
.LC2:
        .string "Dance time."
main:
        push    rbp
        mov     rbp, rsp
        push    rbx
        sub     rsp, 72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[rbp-33]
        mov     QWORD PTR [rbp-32], rax
        nop
        nop
        lea     rdx, [rbp-33]
        lea     rax, [rbp-80]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.LC3:
        .string "basic_string: construction from null is not valid"</t>
  </si>
  <si>
    <t xml:space="preserve">
Yes, both pieces of code achieve the same goal. They output the string "hello" 10 times to the console. In the first example, the string is output using a for loop, and in the second example, it is output using assembly code.</t>
  </si>
  <si>
    <t>Is the functionality of these pieces of code the same?
#include &lt;iostream&gt;
int main(){
    std::string hello = "hello";
    for(int i =0; i&lt;10; i++){
        std::cout&lt;&lt;hello;
    }
}
AND
.LC0:
        .string "What time is it?"
.LC1:
        .string "hello"
.LC2:
        .string "Dance time."
main:
        push    rbp
        mov     rbp, rsp
        push    rbx
        sub     rsp, 72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[rbp-33]
        mov     QWORD PTR [rbp-32], rax
        nop
        nop
        lea     rdx, [rbp-33]
        lea     rax, [rbp-80]
        mov     esi, OFFSET FLAT:.LC1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.LC3:
        .string "basic_string: construction from null is not valid"</t>
  </si>
  <si>
    <t xml:space="preserve">
No, the functionality of these two code snippets is not the same.
The code snippet in C++ is a compiled version of the following C++ code:
```
#include &lt;iostream&gt;
#include &lt;string&gt;
int main(){
    std::string hello = "hello";
    for(int i =0; i&lt;10; i++){
        std::cout &lt;&lt; hello &lt;&lt; std::endl;
    }
}
```
This code defines a string variable called "hello", then uses a loop to print the string 10 times to the console.
The assembly code is a compiled version of the following assembly code:
```
.LC0:
        .string "What time is it?"
.LC1:
        .string "hello"
.LC2:
        .string "Dance time."
main:
        push    rbp
        mov     rbp, rsp
        push    rbx
        sub     rsp, 72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edi, rax
        call    std::basic_ostream&lt;char, std::char_traits&lt;char&gt; &gt;::operator&lt;&lt;(std::basic_ostream&lt;char, std::char_traits&lt;char&gt; &gt;&amp; (*)(std::basic_ostream&lt;char, std::char_traits&lt;char&gt; &gt;&amp;))
        lea     rax, [rbp-33]
        mov     QWORD PTR [rbp-32], rax
        nop
        nop
        lea     rdx, [rbp-33]
        lea     rax, [rbp-80]
        mov     esi, OFFSET FLAT:.LC1
        mov     edi, rax
        call    std::__cxx11::basic_string&lt;char, std::char_traits&lt;char&gt;, std::allocator&lt;char&gt; &gt;::basic_string&lt;std::allocator&lt;char&gt; &gt;(char const*, std::allocator&lt;char&gt; const&amp;)
        lea     rax, [rbp-33]
        mov     edi,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edi, rax
        call    std::basic_ostream&lt;char, std::char_traits&lt;char&gt; &gt;::operator&lt;&lt;(std::basic_ostream&lt;char, std::char_traits&lt;char&gt; &gt;&amp; (*)(std::basic_ostream&lt;char, std::char_traits&lt;char&gt; &gt;&amp;))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.L14:
        mov     rbx, QWORD PTR [rbp-8]
        leave
        ret
.LC3:
        .string "basic_string: construction from null is not valid"
```
This code also defines a string variable called "hello", but it does not print the string to the console. Instead, it creates a string object on the stack, then calls some undefined functions that may print the string to the console, or do something else.</t>
  </si>
  <si>
    <t>printHello(int, std::__cxx11::basic_string&lt;char, std::char_traits&lt;char&gt;, std::allocator&lt;char&gt; &gt; const&amp;):
        push    rbp
        mov     rbp, rsp
        sub     rsp, 16
        mov     DWORD PTR [rbp-4], edi
        mov     QWORD PTR [rbp-16], rsi
        cmp     DWORD PTR [rbp-4], 0
        jle     .L8
        mov     rax, QWORD PTR [rbp-16]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eax, DWORD PTR [rbp-4]
        lea     edx, [rax-1]
        mov     rax, QWORD PTR [rbp-16]
        mov     rsi, rax
        mov     edi, edx
        call    printHello(int, std::__cxx11::basic_string&lt;char, std::char_traits&lt;char&gt;, std::allocator&lt;char&gt; &gt; const&amp;)
.L8:
        nop
        leave
        ret
.LC0:
        .string "hello"
main:
        push    rbp
        mov     rbp, rsp
        push    rbx
        sub     rsp, 56
        lea     rax, [rbp-25]
        mov     QWORD PTR [rbp-24], rax
        nop
        nop
        lea     rdx, [rbp-25]
        lea     rax, [rbp-64]
        mov     esi, OFFSET FLAT:.LC0
        mov     rdi, rax
        call    std::__cxx11::basic_string&lt;char, std::char_traits&lt;char&gt;, std::allocator&lt;char&gt; &gt;::basic_string&lt;std::allocator&lt;char&gt; &gt;(char const*, std::allocator&lt;char&gt; const&amp;)
        lea     rax, [rbp-64]
        mov     rsi, rax
        mov     edi, 10
        call    printHello(int, std::__cxx11::basic_string&lt;char, std::char_traits&lt;char&gt;, std::allocator&lt;char&gt; &gt; const&amp;)
        lea     rax, [rbp-64]
        mov     rdi, rax
        call    std::__cxx11::basic_string&lt;char, std::char_traits&lt;char&gt;, std::allocator&lt;char&gt; &gt;::~basic_string() [complete object destructor]
        lea     rax, [rbp-25]
        mov     rdi, rax
        call    std::__new_allocator&lt;char&gt;::~__new_allocator() [base object destructor]
        nop
        mov     eax, 0
        jmp     .L15
        mov     rbx, rax
        lea     rax, [rbp-64]
        mov     rdi, rax
        call    std::__cxx11::basic_string&lt;char, std::char_traits&lt;char&gt;, std::allocator&lt;char&gt; &gt;::~basic_string() [complete object destructor]
        jmp     .L12
        mov     rbx, rax
.L12:
        lea     rax, [rbp-25]
        mov     rdi, rax
        call    std::__new_allocator&lt;char&gt;::~__new_allocator() [base object destructor]
        nop
        mov     rax, rbx
        mov     rdi, rax
        call    _Unwind_Resume
.L15:
        mov     rbx, QWORD PTR [rbp-8]
        leave
        ret
.LC1:
        .string "basic_string: construction from null is not valid"</t>
  </si>
  <si>
    <t>Do these pieces of code achieve the same goal?
#include &lt;iostream&gt;
int main(){
    std::string hello = "hello";
    for(int i =0; i&lt;10; i++){
        std::cout&lt;&lt;hello;
    }
}
AND
printHello(int, std::__cxx11::basic_string&lt;char, std::char_traits&lt;char&gt;, std::allocator&lt;char&gt; &gt; const&amp;):
        push    rbp
        mov     rbp, rsp
        sub     rsp, 16
        mov     DWORD PTR [rbp-4], edi
        mov     QWORD PTR [rbp-16], rsi
        cmp     DWORD PTR [rbp-4], 0
        jle     .L8
        mov     rax, QWORD PTR [rbp-16]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eax, DWORD PTR [rbp-4]
        lea     edx, [rax-1]
        mov     rax, QWORD PTR [rbp-16]
        mov     rsi, rax
        mov     edi, edx
        call    printHello(int, std::__cxx11::basic_string&lt;char, std::char_traits&lt;char&gt;, std::allocator&lt;char&gt; &gt; const&amp;)
.L8:
        nop
        leave
        ret
.LC0:
        .string "hello"
main:
        push    rbp
        mov     rbp, rsp
        push    rbx
        sub     rsp, 56
        lea     rax, [rbp-25]
        mov     QWORD PTR [rbp-24], rax
        nop
        nop
        lea     rdx, [rbp-25]
        lea     rax, [rbp-64]
        mov     esi, OFFSET FLAT:.LC0
        mov     rdi, rax
        call    std::__cxx11::basic_string&lt;char, std::char_traits&lt;char&gt;, std::allocator&lt;char&gt; &gt;::basic_string&lt;std::allocator&lt;char&gt; &gt;(char const*, std::allocator&lt;char&gt; const&amp;)
        lea     rax, [rbp-64]
        mov     rsi, rax
        mov     edi, 10
        call    printHello(int, std::__cxx11::basic_string&lt;char, std::char_traits&lt;char&gt;, std::allocator&lt;char&gt; &gt; const&amp;)
        lea     rax, [rbp-64]
        mov     rdi, rax
        call    std::__cxx11::basic_string&lt;char, std::char_traits&lt;char&gt;, std::allocator&lt;char&gt; &gt;::~basic_string() [complete object destructor]
        lea     rax, [rbp-25]
        mov     rdi, rax
        call    std::__new_allocator&lt;char&gt;::~__new_allocator() [base object destructor]
        nop
        mov     eax, 0
        jmp     .L15
        mov     rbx, rax
        lea     rax, [rbp-64]
        mov     rdi, rax
        call    std::__cxx11::basic_string&lt;char, std::char_traits&lt;char&gt;, std::allocator&lt;char&gt; &gt;::~basic_string() [complete object destructor]
        jmp     .L12
        mov     rbx, rax
.L12:
        lea     rax, [rbp-25]
        mov     rdi, rax
        call    std::__new_allocator&lt;char&gt;::~__new_allocator() [base object destructor]
        nop
        mov     rax, rbx
        mov     rdi, rax
        call    _Unwind_Resume
.L15:
        mov     rbx, QWORD PTR [rbp-8]
        leave
        ret
.LC1:
        .string "basic_string: construction from null is not valid"</t>
  </si>
  <si>
    <t xml:space="preserve">
No, they do not achieve the same goal.
The first piece of code written in C++ is a simple program that prints the string "hello" 10 times to the console.
The second piece of code is written in assembly language and it appears to be a C++ implementation of a function called "printHello" that takes two parameters, an integer and a string. The function first checks whether the integer is equal to 0, and if it is, it returns without doing anything. If it isn't, the function prints the string to the console using a call to the standard library function`std::operator&lt;&lt;`, and then decrements the integer and calls the function again. The function then returns.
The assembly code also includes a definition of a C++ function called "main" which takes no parameters. This function first allocates some memory on the stack using instructions like`sub rsp, 16`, and then pushes some values onto the stack, including the string "hello", an integer (presumably 10), and a pointer to a string. It then calls the printHello function with this integer and this string as parameters. Finally, it frees the stack memory using`mov rax, QWORD PTR [rbp-16]`and calls the destructor for the string and allocator objects.
In summary, the first piece of code is a simple C++ program that prints the string "hello" 10 times to the console, while the second piece of code is a C++ implementation of a function called "printHello" that takes two parameters, an integer and a string, and prints the string to the console using the standard library function`std::operator&lt;&lt;`.</t>
  </si>
  <si>
    <t>Is the functionality of these pieces of code the same?
#include &lt;iostream&gt;
int main(){
    std::string hello = "hello";
    for(int i =0; i&lt;10; i++){
        std::cout&lt;&lt;hello;
    }
}
AND
printHello(int, std::__cxx11::basic_string&lt;char, std::char_traits&lt;char&gt;, std::allocator&lt;char&gt; &gt; const&amp;):
        push    rbp
        mov     rbp, rsp
        sub     rsp, 16
        mov     DWORD PTR [rbp-4], edi
        mov     QWORD PTR [rbp-16], rsi
        cmp     DWORD PTR [rbp-4], 0
        jle     .L8
        mov     rax, QWORD PTR [rbp-16]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eax, DWORD PTR [rbp-4]
        lea     edx, [rax-1]
        mov     rax, QWORD PTR [rbp-16]
        mov     rsi, rax
        mov     edi, edx
        call    printHello(int, std::__cxx11::basic_string&lt;char, std::char_traits&lt;char&gt;, std::allocator&lt;char&gt; &gt; const&amp;)
.L8:
        nop
        leave
        ret
.LC0:
        .string "hello"
main:
        push    rbp
        mov     rbp, rsp
        push    rbx
        sub     rsp, 56
        lea     rax, [rbp-25]
        mov     QWORD PTR [rbp-24], rax
        nop
        nop
        lea     rdx, [rbp-25]
        lea     rax, [rbp-64]
        mov     esi, OFFSET FLAT:.LC0
        mov     rdi, rax
        call    std::__cxx11::basic_string&lt;char, std::char_traits&lt;char&gt;, std::allocator&lt;char&gt; &gt;::basic_string&lt;std::allocator&lt;char&gt; &gt;(char const*, std::allocator&lt;char&gt; const&amp;)
        lea     rax, [rbp-64]
        mov     rsi, rax
        mov     edi, 10
        call    printHello(int, std::__cxx11::basic_string&lt;char, std::char_traits&lt;char&gt;, std::allocator&lt;char&gt; &gt; const&amp;)
        lea     rax, [rbp-64]
        mov     rdi, rax
        call    std::__cxx11::basic_string&lt;char, std::char_traits&lt;char&gt;, std::allocator&lt;char&gt; &gt;::~basic_string() [complete object destructor]
        lea     rax, [rbp-25]
        mov     rdi, rax
        call    std::__new_allocator&lt;char&gt;::~__new_allocator() [base object destructor]
        nop
        mov     eax, 0
        jmp     .L15
        mov     rbx, rax
        lea     rax, [rbp-64]
        mov     rdi, rax
        call    std::__cxx11::basic_string&lt;char, std::char_traits&lt;char&gt;, std::allocator&lt;char&gt; &gt;::~basic_string() [complete object destructor]
        jmp     .L12
        mov     rbx, rax
.L12:
        lea     rax, [rbp-25]
        mov     rdi, rax
        call    std::__new_allocator&lt;char&gt;::~__new_allocator() [base object destructor]
        nop
        mov     rax, rbx
        mov     rdi, rax
        call    _Unwind_Resume
.L15:
        mov     rbx, QWORD PTR [rbp-8]
        leave
        ret
.LC1:
        .string "basic_string: construction from null is not valid"</t>
  </si>
  <si>
    <t xml:space="preserve">
The two pieces of code have different purposes and are not functionally the same. The first piece of code is a simple C++ program that prints the string "hello" ten times to the console. The second piece of code is an assembly language function that takes two arguments, an integer and a string, and prints the string to the console.</t>
  </si>
  <si>
    <t xml:space="preserve">
Yes, both codes achieve the same goal, which is to print the string "hello" 10 times. The code in C++ produces the same result, but with slightly different syntax and compilation result.</t>
  </si>
  <si>
    <t xml:space="preserve">
Yes, the functionality of these two pieces of code is the same. They both create a string object named "hello" and print it 10 times to the console.</t>
  </si>
  <si>
    <t>main:
        push    rbp
        mov     rbp, rsp
        push    rbx
        sub     rsp, 424
        lea     rax, [rbp-353]
        mov     QWORD PTR [rbp-32], rax
        nop
        nop
        lea     rdx, [rbp-353]
        lea     rax, [rbp-400]
        mov     rcx, rdx
        mov     edx, 111
        mov     esi, 1
        mov     rdi, rax
        call    std::__cxx11::basic_string&lt;char, std::char_traits&lt;char&gt;, std::allocator&lt;char&gt; &gt;::basic_string&lt;std::allocator&lt;char&gt; &gt;(unsigned long, char, std::allocator&lt;char&gt; const&amp;)
        lea     rax, [rbp-273]
        mov     QWORD PTR [rbp-40], rax
        nop
        nop
        lea     rdx, [rbp-273]
        lea     rax, [rbp-320]
        mov     rcx, rdx
        mov     edx, 108
        mov     esi, 1
        mov     rdi, rax
        call    std::__cxx11::basic_string&lt;char, std::char_traits&lt;char&gt;, std::allocator&lt;char&gt; &gt;::basic_string&lt;std::allocator&lt;char&gt; &gt;(unsigned long, char, std::allocator&lt;char&gt; const&amp;)
        lea     rax, [rbp-193]
        mov     QWORD PTR [rbp-48], rax
        nop
        nop
        lea     rdx, [rbp-193]
        lea     rax, [rbp-240]
        mov     rcx, rdx
        mov     edx, 108
        mov     esi, 1
        mov     rdi, rax
        call    std::__cxx11::basic_string&lt;char, std::char_traits&lt;char&gt;, std::allocator&lt;char&gt; &gt;::basic_string&lt;std::allocator&lt;char&gt; &gt;(unsigned long, char, std::allocator&lt;char&gt; const&amp;)
        lea     rax, [rbp-113]
        mov     QWORD PTR [rbp-56], rax
        nop
        nop
        lea     rdx, [rbp-113]
        lea     rax, [rbp-160]
        mov     rcx, rdx
        mov     edx, 101
        mov     esi, 1
        mov     rdi, rax
        call    std::__cxx11::basic_string&lt;char, std::char_traits&lt;char&gt;, std::allocator&lt;char&gt; &gt;::basic_string&lt;std::allocator&lt;char&gt; &gt;(unsigned long, char, std::allocator&lt;char&gt; const&amp;)
        lea     rax, [rbp-65]
        mov     QWORD PTR [rbp-64], rax
        nop
        nop
        lea     rdx, [rbp-65]
        lea     rax, [rbp-112]
        mov     rcx, rdx
        mov     edx, 104
        mov     esi, 1
        mov     rdi, rax
        call    std::__cxx11::basic_string&lt;char, std::char_traits&lt;char&gt;, std::allocator&lt;char&gt; &gt;::basic_string&lt;std::allocator&lt;char&gt; &gt;(unsigned long, char, std::allocator&lt;char&gt; const&amp;)
        lea     rax, [rbp-192]
        lea     rdx, [rbp-160]
        lea     rcx, [rbp-112]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[rbp-272]
        lea     rdx, [rbp-240]
        lea     rcx, [rbp-192]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[rbp-352]
        lea     rdx, [rbp-320]
        lea     rcx, [rbp-272]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[rbp-432]
        lea     rdx, [rbp-400]
        lea     rcx, [rbp-352]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[rbp-352]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[rbp-65]
        mov     rdi, rax
        call    std::__new_allocator&lt;char&gt;::~__new_allocator() [base object destructor]
        nop
        lea     rax, [rbp-160]
        mov     rdi, rax
        call    std::__cxx11::basic_string&lt;char, std::char_traits&lt;char&gt;, std::allocator&lt;char&gt; &gt;::~basic_string() [complete object destructor]
        lea     rax, [rbp-113]
        mov     rdi, rax
        call    std::__new_allocator&lt;char&gt;::~__new_allocator() [base object destructor]
        nop
        lea     rax, [rbp-240]
        mov     rdi, rax
        call    std::__cxx11::basic_string&lt;char, std::char_traits&lt;char&gt;, std::allocator&lt;char&gt; &gt;::~basic_string() [complete object destructor]
        lea     rax, [rbp-193]
        mov     rdi, rax
        call    std::__new_allocator&lt;char&gt;::~__new_allocator() [base object destructor]
        nop
        lea     rax, [rbp-320]
        mov     rdi, rax
        call    std::__cxx11::basic_string&lt;char, std::char_traits&lt;char&gt;, std::allocator&lt;char&gt; &gt;::~basic_string() [complete object destructor]
        lea     rax, [rbp-273]
        mov     rdi, rax
        call    std::__new_allocator&lt;char&gt;::~__new_allocator() [base object destructor]
        nop
        lea     rax, [rbp-400]
        mov     rdi, rax
        call    std::__cxx11::basic_string&lt;char, std::char_traits&lt;char&gt;, std::allocator&lt;char&gt; &gt;::~basic_string() [complete object destructor]
        lea     rax, [rbp-353]
        mov     rdi, rax
        call    std::__new_allocator&lt;char&gt;::~__new_allocator() [base object destructor]
        nop
        mov     DWORD PTR [rbp-20], 0
        jmp     .L2
.L3:
        lea     rax, [rbp-432]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.L2:
        cmp     DWORD PTR [rbp-20], 9
        jle     .L3
        lea     rax, [rbp-432]
        mov     rdi, rax
        call    std::__cxx11::basic_string&lt;char, std::char_traits&lt;char&gt;, std::allocator&lt;char&gt; &gt;::~basic_string() [complete object destructor]
        mov     eax, 0
        jmp     .L25
        mov     rbx, rax
        lea     rax, [rbp-352]
        mov     rdi, rax
        call    std::__cxx11::basic_string&lt;char, std::char_traits&lt;char&gt;, std::allocator&lt;char&gt; &gt;::~basic_string() [complete object destructor]
        jmp     .L6
        mov     rbx, rax
.L6:
        lea     rax, [rbp-272]
        mov     rdi, rax
        call    std::__cxx11::basic_string&lt;char, std::char_traits&lt;char&gt;, std::allocator&lt;char&gt; &gt;::~basic_string() [complete object destructor]
        jmp     .L7
        mov     rbx, rax
.L7:
        lea     rax, [rbp-192]
        mov     rdi, rax
        call    std::__cxx11::basic_string&lt;char, std::char_traits&lt;char&gt;, std::allocator&lt;char&gt; &gt;::~basic_string() [complete object destructor]
        jmp     .L8
        mov     rbx, rax
.L8:
        lea     rax, [rbp-112]
        mov     rdi, rax
        call    std::__cxx11::basic_string&lt;char, std::char_traits&lt;char&gt;, std::allocator&lt;char&gt; &gt;::~basic_string() [complete object destructor]
        jmp     .L9
        mov     rbx, rax
.L9:
        lea     rax, [rbp-65]
        mov     rdi, rax
        call    std::__new_allocator&lt;char&gt;::~__new_allocator() [base object destructor]
        nop
        lea     rax, [rbp-160]
        mov     rdi, rax
        call    std::__cxx11::basic_string&lt;char, std::char_traits&lt;char&gt;, std::allocator&lt;char&gt; &gt;::~basic_string() [complete object destructor]
        jmp     .L10
        mov     rbx, rax
.L10:
        lea     rax, [rbp-113]
        mov     rdi, rax
        call    std::__new_allocator&lt;char&gt;::~__new_allocator() [base object destructor]
        nop
        lea     rax, [rbp-240]
        mov     rdi, rax
        call    std::__cxx11::basic_string&lt;char, std::char_traits&lt;char&gt;, std::allocator&lt;char&gt; &gt;::~basic_string() [complete object destructor]
        jmp     .L11
        mov     rbx, rax
.L11:
        lea     rax, [rbp-193]
        mov     rdi, rax
        call    std::__new_allocator&lt;char&gt;::~__new_allocator() [base object destructor]
        nop
        lea     rax, [rbp-320]
        mov     rdi, rax
        call    std::__cxx11::basic_string&lt;char, std::char_traits&lt;char&gt;, std::allocator&lt;char&gt; &gt;::~basic_string() [complete object destructor]
        jmp     .L12
        mov     rbx, rax
.L12:
        lea     rax, [rbp-273]
        mov     rdi, rax
        call    std::__new_allocator&lt;char&gt;::~__new_allocator() [base object destructor]
        nop
        lea     rax, [rbp-400]
        mov     rdi, rax
        call    std::__cxx11::basic_string&lt;char, std::char_traits&lt;char&gt;, std::allocator&lt;char&gt; &gt;::~basic_string() [complete object destructor]
        jmp     .L13
        mov     rbx, rax
.L13:
        lea     rax, [rbp-353]
        mov     rdi, rax
        call    std::__new_allocator&lt;char&gt;::~__new_allocator() [base object destructor]
        nop
        mov     rax, rbx
        mov     rdi, rax
        call    _Unwind_Resume
        mov     rbx, rax
        lea     rax, [rbp-432]
        mov     rdi, rax
        call    std::__cxx11::basic_string&lt;char, std::char_traits&lt;char&gt;, std::allocator&lt;char&gt; &gt;::~basic_string() [complete object destructor]
        mov     rax, rbx
        mov     rdi, rax
        call    _Unwind_Resume
.L25:
        mov     rbx, QWORD PTR [rbp-8]
        leave
        ret</t>
  </si>
  <si>
    <t>Do these pieces of code achieve the same goal?
#include &lt;iostream&gt;
int main(){
    std::string hello = "hello";
    for(int i =0; i&lt;10; i++){
        std::cout&lt;&lt;hello;
    }
}
AND
main:
        push    rbp
        mov     rbp, rsp
        push    rbx
        sub     rsp, 424
        lea     rax, [rbp-353]
        mov     QWORD PTR [rbp-32], rax
        nop
        nop
        lea     rdx, [rbp-353]
        lea     rax, [rbp-400]
        mov     rcx, rdx
        mov     edx, 111
        mov     esi, 1
        mov     rdi, rax
        call    std::__cxx11::basic_string&lt;char, std::char_traits&lt;char&gt;, std::allocator&lt;char&gt; &gt;::basic_string&lt;std::allocator&lt;char&gt; &gt;(unsigned long, char, std::allocator&lt;char&gt; const&amp;)
        lea     rax, [rbp-273]
        mov     QWORD PTR [rbp-40], rax
        nop
        nop
        lea     rdx, [rbp-273]
        lea     rax, [rbp-320]
        mov     rcx, rdx
        mov     edx, 108
        mov     esi, 1
        mov     rdi, rax
        call    std::__cxx11::basic_string&lt;char, std::char_traits&lt;char&gt;, std::allocator&lt;char&gt; &gt;::basic_string&lt;std::allocator&lt;char&gt; &gt;(unsigned long, char, std::allocator&lt;char&gt; const&amp;)
        lea     rax, [rbp-193]
        mov     QWORD PTR [rbp-48], rax
        nop
        nop
        lea     rdx, [rbp-193]
        lea     rax, [rbp-240]
        mov     rcx, rdx
        mov     edx, 108
        mov     esi, 1
        mov     rdi, rax
        call    std::__cxx11::basic_string&lt;char, std::char_traits&lt;char&gt;, std::allocator&lt;char&gt; &gt;::basic_string&lt;std::allocator&lt;char&gt; &gt;(unsigned long, char, std::allocator&lt;char&gt; const&amp;)
        lea     rax, [rbp-113]
        mov     QWORD PTR [rbp-56], rax
        nop
        nop
        lea     rdx, [rbp-113]
        lea     rax, [rbp-160]
        mov     rcx, rdx
        mov     edx, 101
        mov     esi, 1
        mov     rdi, rax
        call    std::__cxx11::basic_string&lt;char, std::char_traits&lt;char&gt;, std::allocator&lt;char&gt; &gt;::basic_string&lt;std::allocator&lt;char&gt; &gt;(unsigned long, char, std::allocator&lt;char&gt; const&amp;)
        lea     rax, [rbp-65]
        mov     QWORD PTR [rbp-64], rax
        nop
        nop
        lea     rdx, [rbp-65]
        lea     rax, [rbp-112]
        mov     rcx, rdx
        mov     edx, 104
        mov     esi, 1
        mov     rdi, rax
        call    std::__cxx11::basic_string&lt;char, std::char_traits&lt;char&gt;, std::allocator&lt;char&gt; &gt;::basic_string&lt;std::allocator&lt;char&gt; &gt;(unsigned long, char, std::allocator&lt;char&gt; const&amp;)
        lea     rax, [rbp-192]
        lea     rdx, [rbp-160]
        lea     rcx, [rbp-112]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[rbp-272]
        lea     rdx, [rbp-240]
        lea     rcx, [rbp-192]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[rbp-352]
        lea     rdx, [rbp-320]
        lea     rcx, [rbp-272]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[rbp-432]
        lea     rdx, [rbp-400]
        lea     rcx, [rbp-352]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[rbp-352]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[rbp-65]
        mov     rdi, rax
        call    std::__new_allocator&lt;char&gt;::~__new_allocator() [base object destructor]
        nop
        lea     rax, [rbp-160]
        mov     rdi, rax
        call    std::__cxx11::basic_string&lt;char, std::char_traits&lt;char&gt;, std::allocator&lt;char&gt; &gt;::~basic_string() [complete object destructor]
        lea     rax, [rbp-113]
        mov     rdi, rax
        call    std::__new_allocator&lt;char&gt;::~__new_allocator() [base object destructor]
        nop
        lea     rax, [rbp-240]
        mov     rdi, rax
        call    std::__cxx11::basic_string&lt;char, std::char_traits&lt;char&gt;, std::allocator&lt;char&gt; &gt;::~basic_string() [complete object destructor]
        lea     rax, [rbp-193]
        mov     rdi, rax
        call    std::__new_allocator&lt;char&gt;::~__new_allocator() [base object destructor]
        nop
        lea     rax, [rbp-320]
        mov     rdi, rax
        call    std::__cxx11::basic_string&lt;char, std::char_traits&lt;char&gt;, std::allocator&lt;char&gt; &gt;::~basic_string() [complete object destructor]
        lea     rax, [rbp-273]
        mov     rdi, rax
        call    std::__new_allocator&lt;char&gt;::~__new_allocator() [base object destructor]
        nop
        lea     rax, [rbp-400]
        mov     rdi, rax
        call    std::__cxx11::basic_string&lt;char, std::char_traits&lt;char&gt;, std::allocator&lt;char&gt; &gt;::~basic_string() [complete object destructor]
        lea     rax, [rbp-353]
        mov     rdi, rax
        call    std::__new_allocator&lt;char&gt;::~__new_allocator() [base object destructor]
        nop
        mov     DWORD PTR [rbp-20], 0
        jmp     .L2
.L3:
        lea     rax, [rbp-432]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.L2:
        cmp     DWORD PTR [rbp-20], 9
        jle     .L3
        lea     rax, [rbp-432]
        mov     rdi, rax
        call    std::__cxx11::basic_string&lt;char, std::char_traits&lt;char&gt;, std::allocator&lt;char&gt; &gt;::~basic_string() [complete object destructor]
        mov     eax, 0
        jmp     .L25
        mov     rbx, rax
        lea     rax, [rbp-352]
        mov     rdi, rax
        call    std::__cxx11::basic_string&lt;char, std::char_traits&lt;char&gt;, std::allocator&lt;char&gt; &gt;::~basic_string() [complete object destructor]
        jmp     .L6
        mov     rbx, rax
.L6:
        lea     rax, [rbp-272]
        mov     rdi, rax
        call    std::__cxx11::basic_string&lt;char, std::char_traits&lt;char&gt;, std::allocator&lt;char&gt; &gt;::~basic_string() [complete object destructor]
        jmp     .L7
        mov     rbx, rax
.L7:
        lea     rax, [rbp-192]
        mov     rdi, rax
        call    std::__cxx11::basic_string&lt;char, std::char_traits&lt;char&gt;, std::allocator&lt;char&gt; &gt;::~basic_string() [complete object destructor]
        jmp     .L8
        mov     rbx, rax
.L8:
        lea     rax, [rbp-112]
        mov     rdi, rax
        call    std::__cxx11::basic_string&lt;char, std::char_traits&lt;char&gt;, std::allocator&lt;char&gt; &gt;::~basic_string() [complete object destructor]
        jmp     .L9
        mov     rbx, rax
.L9:
        lea     rax, [rbp-65]
        mov     rdi, rax
        call    std::__new_allocator&lt;char&gt;::~__new_allocator() [base object destructor]
        nop
        lea     rax, [rbp-160]
        mov     rdi, rax
        call    std::__cxx11::basic_string&lt;char, std::char_traits&lt;char&gt;, std::allocator&lt;char&gt; &gt;::~basic_string() [complete object destructor]
        jmp     .L10
        mov     rbx, rax
.L10:
        lea     rax, [rbp-113]
        mov     rdi, rax
        call    std::__new_allocator&lt;char&gt;::~__new_allocator() [base object destructor]
        nop
        lea     rax, [rbp-240]
        mov     rdi, rax
        call    std::__cxx11::basic_string&lt;char, std::char_traits&lt;char&gt;, std::allocator&lt;char&gt; &gt;::~basic_string() [complete object destructor]
        jmp     .L11
        mov     rbx, rax
.L11:
        lea     rax, [rbp-193]
        mov     rdi, rax
        call    std::__new_allocator&lt;char&gt;::~__new_allocator() [base object destructor]
        nop
        lea     rax, [rbp-320]
        mov     rdi, rax
        call    std::__cxx11::basic_string&lt;char, std::char_traits&lt;char&gt;, std::allocator&lt;char&gt; &gt;::~basic_string() [complete object destructor]
        jmp     .L12
        mov     rbx, rax
.L12:
        lea     rax, [rbp-273]
        mov     rdi, rax
        call    std::__new_allocator&lt;char&gt;::~__new_allocator() [base object destructor]
        nop
        lea     rax, [rbp-400]
        mov     rdi, rax
        call    std::__cxx11::basic_string&lt;char, std::char_traits&lt;char&gt;, std::allocator&lt;char&gt; &gt;::~basic_string() [complete object destructor]
        jmp     .L13
        mov     rbx, rax
.L13:
        lea     rax, [rbp-353]
        mov     rdi, rax
        call    std::__new_allocator&lt;char&gt;::~__new_allocator() [base object destructor]
        nop
        mov     rax, rbx
        mov     rdi, rax
        call    _Unwind_Resume
        mov     rbx, rax
        lea     rax, [rbp-432]
        mov     rdi, rax
        call    std::__cxx11::basic_string&lt;char, std::char_traits&lt;char&gt;, std::allocator&lt;char&gt; &gt;::~basic_string() [complete object destructor]
        mov     rax, rbx
        mov     rdi, rax
        call    _Unwind_Resume
.L25:
        mov     rbx, QWORD PTR [rbp-8]
        leave
        ret</t>
  </si>
  <si>
    <t xml:space="preserve">
Yes, both code snippets achieve the same goal of printing "hello" ten times to the console. The first code snippet uses a for loop to iterate over a range of integers and print "hello" to the console. The second code snippet, written in assembly language, uses a loop to generate a sequence of memory addresses that reference the string "hello", and then uses these memory addresses to print the string to the console.</t>
  </si>
  <si>
    <t>Is the functionality of these pieces of code the same?
#include &lt;iostream&gt;
int main(){
    std::string hello = "hello";
    for(int i =0; i&lt;10; i++){
        std::cout&lt;&lt;hello;
    }
}
AND
main:
        push    rbp
        mov     rbp, rsp
        push    rbx
        sub     rsp, 424
        lea     rax, [rbp-353]
        mov     QWORD PTR [rbp-32], rax
        nop
        nop
        lea     rdx, [rbp-353]
        lea     rax, [rbp-400]
        mov     rcx, rdx
        mov     edx, 111
        mov     esi, 1
        mov     rdi, rax
        call    std::__cxx11::basic_string&lt;char, std::char_traits&lt;char&gt;, std::allocator&lt;char&gt; &gt;::basic_string&lt;std::allocator&lt;char&gt; &gt;(unsigned long, char, std::allocator&lt;char&gt; const&amp;)
        lea     rax, [rbp-273]
        mov     QWORD PTR [rbp-40], rax
        nop
        nop
        lea     rdx, [rbp-273]
        lea     rax, [rbp-320]
        mov     rcx, rdx
        mov     edx, 108
        mov     esi, 1
        mov     rdi, rax
        call    std::__cxx11::basic_string&lt;char, std::char_traits&lt;char&gt;, std::allocator&lt;char&gt; &gt;::basic_string&lt;std::allocator&lt;char&gt; &gt;(unsigned long, char, std::allocator&lt;char&gt; const&amp;)
        lea     rax, [rbp-193]
        mov     QWORD PTR [rbp-48], rax
        nop
        nop
        lea     rdx, [rbp-193]
        lea     rax, [rbp-240]
        mov     rcx, rdx
        mov     edx, 108
        mov     esi, 1
        mov     rdi, rax
        call    std::__cxx11::basic_string&lt;char, std::char_traits&lt;char&gt;, std::allocator&lt;char&gt; &gt;::basic_string&lt;std::allocator&lt;char&gt; &gt;(unsigned long, char, std::allocator&lt;char&gt; const&amp;)
        lea     rax, [rbp-113]
        mov     QWORD PTR [rbp-56], rax
        nop
        nop
        lea     rdx, [rbp-113]
        lea     rax, [rbp-160]
        mov     rcx, rdx
        mov     edx, 101
        mov     esi, 1
        mov     rdi, rax
        call    std::__cxx11::basic_string&lt;char, std::char_traits&lt;char&gt;, std::allocator&lt;char&gt; &gt;::basic_string&lt;std::allocator&lt;char&gt; &gt;(unsigned long, char, std::allocator&lt;char&gt; const&amp;)
        lea     rax, [rbp-65]
        mov     QWORD PTR [rbp-64], rax
        nop
        nop
        lea     rdx, [rbp-65]
        lea     rax, [rbp-112]
        mov     rcx, rdx
        mov     edx, 104
        mov     esi, 1
        mov     rdi, rax
        call    std::__cxx11::basic_string&lt;char, std::char_traits&lt;char&gt;, std::allocator&lt;char&gt; &gt;::basic_string&lt;std::allocator&lt;char&gt; &gt;(unsigned long, char, std::allocator&lt;char&gt; const&amp;)
        lea     rax, [rbp-192]
        lea     rdx, [rbp-160]
        lea     rcx, [rbp-112]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[rbp-272]
        lea     rdx, [rbp-240]
        lea     rcx, [rbp-192]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[rbp-352]
        lea     rdx, [rbp-320]
        lea     rcx, [rbp-272]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[rbp-432]
        lea     rdx, [rbp-400]
        lea     rcx, [rbp-352]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[rbp-352]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[rbp-65]
        mov     rdi, rax
        call    std::__new_allocator&lt;char&gt;::~__new_allocator() [base object destructor]
        nop
        lea     rax, [rbp-160]
        mov     rdi, rax
        call    std::__cxx11::basic_string&lt;char, std::char_traits&lt;char&gt;, std::allocator&lt;char&gt; &gt;::~basic_string() [complete object destructor]
        lea     rax, [rbp-113]
        mov     rdi, rax
        call    std::__new_allocator&lt;char&gt;::~__new_allocator() [base object destructor]
        nop
        lea     rax, [rbp-240]
        mov     rdi, rax
        call    std::__cxx11::basic_string&lt;char, std::char_traits&lt;char&gt;, std::allocator&lt;char&gt; &gt;::~basic_string() [complete object destructor]
        lea     rax, [rbp-193]
        mov     rdi, rax
        call    std::__new_allocator&lt;char&gt;::~__new_allocator() [base object destructor]
        nop
        lea     rax, [rbp-320]
        mov     rdi, rax
        call    std::__cxx11::basic_string&lt;char, std::char_traits&lt;char&gt;, std::allocator&lt;char&gt; &gt;::~basic_string() [complete object destructor]
        lea     rax, [rbp-273]
        mov     rdi, rax
        call    std::__new_allocator&lt;char&gt;::~__new_allocator() [base object destructor]
        nop
        lea     rax, [rbp-400]
        mov     rdi, rax
        call    std::__cxx11::basic_string&lt;char, std::char_traits&lt;char&gt;, std::allocator&lt;char&gt; &gt;::~basic_string() [complete object destructor]
        lea     rax, [rbp-353]
        mov     rdi, rax
        call    std::__new_allocator&lt;char&gt;::~__new_allocator() [base object destructor]
        nop
        mov     DWORD PTR [rbp-20], 0
        jmp     .L2
.L3:
        lea     rax, [rbp-432]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.L2:
        cmp     DWORD PTR [rbp-20], 9
        jle     .L3
        lea     rax, [rbp-432]
        mov     rdi, rax
        call    std::__cxx11::basic_string&lt;char, std::char_traits&lt;char&gt;, std::allocator&lt;char&gt; &gt;::~basic_string() [complete object destructor]
        mov     eax, 0
        jmp     .L25
        mov     rbx, rax
        lea     rax, [rbp-352]
        mov     rdi, rax
        call    std::__cxx11::basic_string&lt;char, std::char_traits&lt;char&gt;, std::allocator&lt;char&gt; &gt;::~basic_string() [complete object destructor]
        jmp     .L6
        mov     rbx, rax
.L6:
        lea     rax, [rbp-272]
        mov     rdi, rax
        call    std::__cxx11::basic_string&lt;char, std::char_traits&lt;char&gt;, std::allocator&lt;char&gt; &gt;::~basic_string() [complete object destructor]
        jmp     .L7
        mov     rbx, rax
.L7:
        lea     rax, [rbp-192]
        mov     rdi, rax
        call    std::__cxx11::basic_string&lt;char, std::char_traits&lt;char&gt;, std::allocator&lt;char&gt; &gt;::~basic_string() [complete object destructor]
        jmp     .L8
        mov     rbx, rax
.L8:
        lea     rax, [rbp-112]
        mov     rdi, rax
        call    std::__cxx11::basic_string&lt;char, std::char_traits&lt;char&gt;, std::allocator&lt;char&gt; &gt;::~basic_string() [complete object destructor]
        jmp     .L9
        mov     rbx, rax
.L9:
        lea     rax, [rbp-65]
        mov     rdi, rax
        call    std::__new_allocator&lt;char&gt;::~__new_allocator() [base object destructor]
        nop
        lea     rax, [rbp-160]
        mov     rdi, rax
        call    std::__cxx11::basic_string&lt;char, std::char_traits&lt;char&gt;, std::allocator&lt;char&gt; &gt;::~basic_string() [complete object destructor]
        jmp     .L10
        mov     rbx, rax
.L10:
        lea     rax, [rbp-113]
        mov     rdi, rax
        call    std::__new_allocator&lt;char&gt;::~__new_allocator() [base object destructor]
        nop
        lea     rax, [rbp-240]
        mov     rdi, rax
        call    std::__cxx11::basic_string&lt;char, std::char_traits&lt;char&gt;, std::allocator&lt;char&gt; &gt;::~basic_string() [complete object destructor]
        jmp     .L11
        mov     rbx, rax
.L11:
        lea     rax, [rbp-193]
        mov     rdi, rax
        call    std::__new_allocator&lt;char&gt;::~__new_allocator() [base object destructor]
        nop
        lea     rax, [rbp-320]
        mov     rdi, rax
        call    std::__cxx11::basic_string&lt;char, std::char_traits&lt;char&gt;, std::allocator&lt;char&gt; &gt;::~basic_string() [complete object destructor]
        jmp     .L12
        mov     rbx, rax
.L12:
        lea     rax, [rbp-273]
        mov     rdi, rax
        call    std::__new_allocator&lt;char&gt;::~__new_allocator() [base object destructor]
        nop
        lea     rax, [rbp-400]
        mov     rdi, rax
        call    std::__cxx11::basic_string&lt;char, std::char_traits&lt;char&gt;, std::allocator&lt;char&gt; &gt;::~basic_string() [complete object destructor]
        jmp     .L13
        mov     rbx, rax
.L13:
        lea     rax, [rbp-353]
        mov     rdi, rax
        call    std::__new_allocator&lt;char&gt;::~__new_allocator() [base object destructor]
        nop
        mov     rax, rbx
        mov     rdi, rax
        call    _Unwind_Resume
        mov     rbx, rax
        lea     rax, [rbp-432]
        mov     rdi, rax
        call    std::__cxx11::basic_string&lt;char, std::char_traits&lt;char&gt;, std::allocator&lt;char&gt; &gt;::~basic_string() [complete object destructor]
        mov     rax, rbx
        mov     rdi, rax
        call    _Unwind_Resume
.L25:
        mov     rbx, QWORD PTR [rbp-8]
        leave
        ret</t>
  </si>
  <si>
    <t xml:space="preserve">
The two pieces of code have different functionalities.
The first piece of code is a simple C++ program that outputs the string "hello" ten times. The code is using a`std::string`object to store the string, and a`for`loop to iterate ten times and output the string.
The second piece of code is assembly code, which is a specific low-level programming language that is designed to be directly executed by a computer's central processing unit (CPU). This code is not C++ code, and is not designed to have the same functionality as the first code. Instead, this code is designed to execute specific instructions in a specific order, which may or may not result in a specific action. Without more context, it is difficult to determine the purpose of this code.</t>
  </si>
  <si>
    <t xml:space="preserve">
No, they do not achieve the same goal.
The first piece of code is a C++ program that uses a simple for loop to print the string "hello" ten times to the console.
The second piece of code, however, is not a C++ program. It is assembly code that appears to have been written using a tool called "MASM" (Microsoft Macro Assembler). This assembly code performs a number of operations that are not relevant to this question, but one of its goals appears to be creating a C++ string object and printing it to the console.
Overall, these two programs achieve different goals, and they are not equivalent.</t>
  </si>
  <si>
    <t xml:space="preserve">
No, the functionality of these two pieces of code is not the same.
The code in `main` is a simple C++ program that uses the`std::string`class to define a variable`hello`with the value "hello", and then prints out the value of`hello`10 times in a for loop.
The code in the assembly code, on the other hand, is an assembly code generated by a compiler. It does not use the`std::string`class or any other C++ features, but rather directly manipulates memory to perform the same task.
So, while both pieces of code achieve the same end result (printing out "hello" 10 times), they do so in a very different way.</t>
  </si>
  <si>
    <t>.LC0:
        .string "hello"
.LC1:
        .string ""
.LC2:
        .string "unexpected"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.L14:
        lea     rax, [rbp-80]
        mov     rdi, rax
        call    std::__cxx11::basic_string&lt;char, std::char_traits&lt;char&gt;, std::allocator&lt;char&gt; &gt;::length() const
        test    rax, rax
        setne   al
        test    al, al
        je      .L8
        mov     eax, DWORD PTR [rbp-20]
        and     eax, 1
        test    eax, eax
        je      .L9
        mov     eax, DWORD PTR [rbp-20]
        and     eax, 1
        test    eax, eax
        je      .L10
.L9: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jmp     .L12
.L10:
        mov     esi, OFFSET FLAT:.LC1
        mov     edi, OFFSET FLAT:_ZSt4cout
        call    std::basic_ostream&lt;char, std::char_traits&lt;char&gt; &gt;&amp; std::operator&lt;&lt; &lt;std::char_traits&lt;char&gt; &gt;(std::basic_ostream&lt;char, std::char_traits&lt;char&gt; &gt;&amp;, char const*)
        jmp     .L12
.L8:
        lea     rax, [rbp-80]
        mov     rdi, rax
        call    std::__cxx11::basic_string&lt;char, std::char_traits&lt;char&gt;, std::allocator&lt;char&gt; &gt;::length() const
        test    rax, rax
        sete    al
        test    al, al
        je      .L13
        mov     esi, OFFSET FLAT:.LC1
        mov     edi, OFFSET FLAT:_ZSt4cout
        call    std::basic_ostream&lt;char, std::char_traits&lt;char&gt; &gt;&amp; std::operator&lt;&lt; &lt;std::char_traits&lt;char&gt; &gt;(std::basic_ostream&lt;char, std::char_traits&lt;char&gt; &gt;&amp;, char const*)
        jmp     .L12
.L13:
        mov     esi, OFFSET FLAT:.LC2
        mov     edi, OFFSET FLAT:_ZSt4cout
        call    std::basic_ostream&lt;char, std::char_traits&lt;char&gt; &gt;&amp; std::operator&lt;&lt; &lt;std::char_traits&lt;char&gt; &gt;(std::basic_ostream&lt;char, std::char_traits&lt;char&gt; &gt;&amp;, char const*)
.L12:
        add     DWORD PTR [rbp-20], 1
.L7:
        cmp     DWORD PTR [rbp-20], 9
        jle     .L14
        mov     ebx, 0
        lea     rax, [rbp-80]
        mov     rdi, rax
        call    std::__cxx11::basic_string&lt;char, std::char_traits&lt;char&gt;, std::allocator&lt;char&gt; &gt;::~basic_string() [complete object destructor]
        mov     eax, ebx
        jmp     .L20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.L20:
        mov     rbx, QWORD PTR [rbp-8]
        leave
        ret
.LC3:
        .string "basic_string: construction from null is not valid"</t>
  </si>
  <si>
    <t>Do these pieces of code achieve the same goal?
#include &lt;iostream&gt;
int main(){
    std::string hello = "hello";
    for(int i =0; i&lt;10; i++){
        std::cout&lt;&lt;hello;
    }
}
AND
.LC0:
        .string "hello"
.LC1:
        .string ""
.LC2:
        .string "unexpected"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.L14:
        lea     rax, [rbp-80]
        mov     rdi, rax
        call    std::__cxx11::basic_string&lt;char, std::char_traits&lt;char&gt;, std::allocator&lt;char&gt; &gt;::length() const
        test    rax, rax
        setne   al
        test    al, al
        je      .L8
        mov     eax, DWORD PTR [rbp-20]
        and     eax, 1
        test    eax, eax
        je      .L9
        mov     eax, DWORD PTR [rbp-20]
        and     eax, 1
        test    eax, eax
        je      .L10
.L9: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jmp     .L12
.L10:
        mov     esi, OFFSET FLAT:.LC1
        mov     edi, OFFSET FLAT:_ZSt4cout
        call    std::basic_ostream&lt;char, std::char_traits&lt;char&gt; &gt;&amp; std::operator&lt;&lt; &lt;std::char_traits&lt;char&gt; &gt;(std::basic_ostream&lt;char, std::char_traits&lt;char&gt; &gt;&amp;, char const*)
        jmp     .L12
.L8:
        lea     rax, [rbp-80]
        mov     rdi, rax
        call    std::__cxx11::basic_string&lt;char, std::char_traits&lt;char&gt;, std::allocator&lt;char&gt; &gt;::length() const
        test    rax, rax
        sete    al
        test    al, al
        je      .L13
        mov     esi, OFFSET FLAT:.LC1
        mov     edi, OFFSET FLAT:_ZSt4cout
        call    std::basic_ostream&lt;char, std::char_traits&lt;char&gt; &gt;&amp; std::operator&lt;&lt; &lt;std::char_traits&lt;char&gt; &gt;(std::basic_ostream&lt;char, std::char_traits&lt;char&gt; &gt;&amp;, char const*)
        jmp     .L12
.L13:
        mov     esi, OFFSET FLAT:.LC2
        mov     edi, OFFSET FLAT:_ZSt4cout
        call    std::basic_ostream&lt;char, std::char_traits&lt;char&gt; &gt;&amp; std::operator&lt;&lt; &lt;std::char_traits&lt;char&gt; &gt;(std::basic_ostream&lt;char, std::char_traits&lt;char&gt; &gt;&amp;, char const*)
.L12:
        add     DWORD PTR [rbp-20], 1
.L7:
        cmp     DWORD PTR [rbp-20], 9
        jle     .L14
        mov     ebx, 0
        lea     rax, [rbp-80]
        mov     rdi, rax
        call    std::__cxx11::basic_string&lt;char, std::char_traits&lt;char&gt;, std::allocator&lt;char&gt; &gt;::~basic_string() [complete object destructor]
        mov     eax, ebx
        jmp     .L20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.L20:
        mov     rbx, QWORD PTR [rbp-8]
        leave
        ret
.LC3:
        .string "basic_string: construction from null is not valid"</t>
  </si>
  <si>
    <t xml:space="preserve">
No, these two code snippets do not achieve the same goal.
The code in main() is a C++ program that uses the`std::string`class to initialize`hello`to the string "hello". It then uses a`for`loop to print "hello" 10 times to the console.
The code in assembly, on the other hand, is an implementation of the C++ code in assembly language. It uses various assembly instructions to initialize, manipulate, and print the string "hello".
It is important to note that the two code snippets do not do the same thing, but they are both related to C++ and string manipulation.
So, yes, these two code snippets achieve different goals.</t>
  </si>
  <si>
    <t>Is the functionality of these pieces of code the same?
#include &lt;iostream&gt;
int main(){
    std::string hello = "hello";
    for(int i =0; i&lt;10; i++){
        std::cout&lt;&lt;hello;
    }
}
AND
.LC0:
        .string "hello"
.LC1:
        .string ""
.LC2:
        .string "unexpected"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.L14:
        lea     rax, [rbp-80]
        mov     rdi, rax
        call    std::__cxx11::basic_string&lt;char, std::char_traits&lt;char&gt;, std::allocator&lt;char&gt; &gt;::length() const
        test    rax, rax
        setne   al
        test    al, al
        je      .L8
        mov     eax, DWORD PTR [rbp-20]
        and     eax, 1
        test    eax, eax
        je      .L9
        mov     eax, DWORD PTR [rbp-20]
        and     eax, 1
        test    eax, eax
        je      .L10
.L9: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jmp     .L12
.L10:
        mov     esi, OFFSET FLAT:.LC1
        mov     edi, OFFSET FLAT:_ZSt4cout
        call    std::basic_ostream&lt;char, std::char_traits&lt;char&gt; &gt;&amp; std::operator&lt;&lt; &lt;std::char_traits&lt;char&gt; &gt;(std::basic_ostream&lt;char, std::char_traits&lt;char&gt; &gt;&amp;, char const*)
        jmp     .L12
.L8:
        lea     rax, [rbp-80]
        mov     rdi, rax
        call    std::__cxx11::basic_string&lt;char, std::char_traits&lt;char&gt;, std::allocator&lt;char&gt; &gt;::length() const
        test    rax, rax
        sete    al
        test    al, al
        je      .L13
        mov     esi, OFFSET FLAT:.LC1
        mov     edi, OFFSET FLAT:_ZSt4cout
        call    std::basic_ostream&lt;char, std::char_traits&lt;char&gt; &gt;&amp; std::operator&lt;&lt; &lt;std::char_traits&lt;char&gt; &gt;(std::basic_ostream&lt;char, std::char_traits&lt;char&gt; &gt;&amp;, char const*)
        jmp     .L12
.L13:
        mov     esi, OFFSET FLAT:.LC2
        mov     edi, OFFSET FLAT:_ZSt4cout
        call    std::basic_ostream&lt;char, std::char_traits&lt;char&gt; &gt;&amp; std::operator&lt;&lt; &lt;std::char_traits&lt;char&gt; &gt;(std::basic_ostream&lt;char, std::char_traits&lt;char&gt; &gt;&amp;, char const*)
.L12:
        add     DWORD PTR [rbp-20], 1
.L7:
        cmp     DWORD PTR [rbp-20], 9
        jle     .L14
        mov     ebx, 0
        lea     rax, [rbp-80]
        mov     rdi, rax
        call    std::__cxx11::basic_string&lt;char, std::char_traits&lt;char&gt;, std::allocator&lt;char&gt; &gt;::~basic_string() [complete object destructor]
        mov     eax, ebx
        jmp     .L20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.L20:
        mov     rbx, QWORD PTR [rbp-8]
        leave
        ret
.LC3:
        .string "basic_string: construction from null is not valid"</t>
  </si>
  <si>
    <t xml:space="preserve">
No, the functionality of the two pieces of code is not the same.
The first piece of code is an implementation of the C++`for`loop, which iterates through the given range (in this case, the range is from 0 to 10) and prints the string`"hello"`10 times to the console.
The second piece of code is a C++`main`function that constructs a string object`hello`and uses it to print`"hello"`10 times to the console. However, the format of the output is not the same. The second piece of code uses a`std::string`object to print the string`"hello"`10 times to the console,</t>
  </si>
  <si>
    <t>.LC0:
        .string "hello"
main:
        push    rbp
        mov     rbp, rsp
        push    rbx
        sub     rsp, 104
        lea     rax, [rbp-49]
        mov     QWORD PTR [rbp-48], rax
        nop
        nop
        lea     rdx, [rbp-49]
        lea     rax, [rbp-96]
        mov     esi, OFFSET FLAT:.LC0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[rbp-20], 0
        jmp     .L7
.L10:
        lea     rax, [rbp-96]
        mov     QWORD PTR [rbp-32], rax
        mov     rax, QWORD PTR [rbp-32]
        mov     rdi, rax
        call    std::__cxx11::basic_string&lt;char, std::char_traits&lt;char&gt;, std::allocator&lt;char&gt; &gt;::begin()
        mov     QWORD PTR [rbp-104], rax
        mov     rax, QWORD PTR [rbp-32]
        mov     rdi, rax
        call    std::__cxx11::basic_string&lt;char, std::char_traits&lt;char&gt;, std::allocator&lt;char&gt; &gt;::end()
        mov     QWORD PTR [rbp-112], rax
        jmp     .L8
.L9:
        lea     rax, [rbp-104]
        mov     rdi, rax
        call    __gnu_cxx::__normal_iterator&lt;char*, std::__cxx11::basic_string&lt;char, std::char_traits&lt;char&gt;, std::allocator&lt;char&gt; &gt; &gt;::operator*() const
        movzx   eax, BYTE PTR [rax]
        mov     BYTE PTR [rbp-33], al
        movsx   eax, BYTE PTR [rbp-33]
        mov     esi, eax
        mov     edi, OFFSET FLAT:_ZSt4cout
        call    std::basic_ostream&lt;char, std::char_traits&lt;char&gt; &gt;&amp; std::operator&lt;&lt; &lt;std::char_traits&lt;char&gt; &gt;(std::basic_ostream&lt;char, std::char_traits&lt;char&gt; &gt;&amp;, char)
        lea     rax, [rbp-104]
        mov     rdi, rax
        call    __gnu_cxx::__normal_iterator&lt;char*, std::__cxx11::basic_string&lt;char, std::char_traits&lt;char&gt;, std::allocator&lt;char&gt; &gt; &gt;::operator++()
.L8:
        lea     rdx, [rbp-112]
        lea     rax, [rbp-104]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add     DWORD PTR [rbp-20], 1
.L7:
        cmp     DWORD PTR [rbp-20], 9
        jle     .L10
        lea     rax, [rbp-96]
        mov     rdi, rax
        call    std::__cxx11::basic_string&lt;char, std::char_traits&lt;char&gt;, std::allocator&lt;char&gt; &gt;::~basic_string() [complete object destructor]
        mov     eax, 0
        jmp     .L16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.L16:
        mov     rbx, QWORD PTR [rbp-8]
        leave
        ret
.LC1:
        .string "basic_string: construction from null is not valid"</t>
  </si>
  <si>
    <t>Do these pieces of code achieve the same goal?
#include &lt;iostream&gt;
int main(){
    std::string hello = "hello";
    for(int i =0; i&lt;10; i++){
        std::cout&lt;&lt;hello;
    }
}
AND
.LC0:
        .string "hello"
main:
        push    rbp
        mov     rbp, rsp
        push    rbx
        sub     rsp, 104
        lea     rax, [rbp-49]
        mov     QWORD PTR [rbp-48], rax
        nop
        nop
        lea     rdx, [rbp-49]
        lea     rax, [rbp-96]
        mov     esi, OFFSET FLAT:.LC0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[rbp-20], 0
        jmp     .L7
.L10:
        lea     rax, [rbp-96]
        mov     QWORD PTR [rbp-32], rax
        mov     rax, QWORD PTR [rbp-32]
        mov     rdi, rax
        call    std::__cxx11::basic_string&lt;char, std::char_traits&lt;char&gt;, std::allocator&lt;char&gt; &gt;::begin()
        mov     QWORD PTR [rbp-104], rax
        mov     rax, QWORD PTR [rbp-32]
        mov     rdi, rax
        call    std::__cxx11::basic_string&lt;char, std::char_traits&lt;char&gt;, std::allocator&lt;char&gt; &gt;::end()
        mov     QWORD PTR [rbp-112], rax
        jmp     .L8
.L9:
        lea     rax, [rbp-104]
        mov     rdi, rax
        call    __gnu_cxx::__normal_iterator&lt;char*, std::__cxx11::basic_string&lt;char, std::char_traits&lt;char&gt;, std::allocator&lt;char&gt; &gt; &gt;::operator*() const
        movzx   eax, BYTE PTR [rax]
        mov     BYTE PTR [rbp-33], al
        movsx   eax, BYTE PTR [rbp-33]
        mov     esi, eax
        mov     edi, OFFSET FLAT:_ZSt4cout
        call    std::basic_ostream&lt;char, std::char_traits&lt;char&gt; &gt;&amp; std::operator&lt;&lt; &lt;std::char_traits&lt;char&gt; &gt;(std::basic_ostream&lt;char, std::char_traits&lt;char&gt; &gt;&amp;, char)
        lea     rax, [rbp-104]
        mov     rdi, rax
        call    __gnu_cxx::__normal_iterator&lt;char*, std::__cxx11::basic_string&lt;char, std::char_traits&lt;char&gt;, std::allocator&lt;char&gt; &gt; &gt;::operator++()
.L8:
        lea     rdx, [rbp-112]
        lea     rax, [rbp-104]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add     DWORD PTR [rbp-20], 1
.L7:
        cmp     DWORD PTR [rbp-20], 9
        jle     .L10
        lea     rax, [rbp-96]
        mov     rdi, rax
        call    std::__cxx11::basic_string&lt;char, std::char_traits&lt;char&gt;, std::allocator&lt;char&gt; &gt;::~basic_string() [complete object destructor]
        mov     eax, 0
        jmp     .L16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.L16:
        mov     rbx, QWORD PTR [rbp-8]
        leave
        ret
.LC1:
        .string "basic_string: construction from null is not valid"</t>
  </si>
  <si>
    <t xml:space="preserve">
Yes, both code snippets achieve the same goal. They both print "hello" 10 times to the console by iterating over a for loop. The first code snippet is written in C++ and uses a`std::string`object to store the word "hello", while the second code snippet is written in assembly and uses a`.string`directive to store the string in program memory.</t>
  </si>
  <si>
    <t>Is the functionality of these pieces of code the same?
#include &lt;iostream&gt;
int main(){
    std::string hello = "hello";
    for(int i =0; i&lt;10; i++){
        std::cout&lt;&lt;hello;
    }
}
AND
.LC0:
        .string "hello"
main:
        push    rbp
        mov     rbp, rsp
        push    rbx
        sub     rsp, 104
        lea     rax, [rbp-49]
        mov     QWORD PTR [rbp-48], rax
        nop
        nop
        lea     rdx, [rbp-49]
        lea     rax, [rbp-96]
        mov     esi, OFFSET FLAT:.LC0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[rbp-20], 0
        jmp     .L7
.L10:
        lea     rax, [rbp-96]
        mov     QWORD PTR [rbp-32], rax
        mov     rax, QWORD PTR [rbp-32]
        mov     rdi, rax
        call    std::__cxx11::basic_string&lt;char, std::char_traits&lt;char&gt;, std::allocator&lt;char&gt; &gt;::begin()
        mov     QWORD PTR [rbp-104], rax
        mov     rax, QWORD PTR [rbp-32]
        mov     rdi, rax
        call    std::__cxx11::basic_string&lt;char, std::char_traits&lt;char&gt;, std::allocator&lt;char&gt; &gt;::end()
        mov     QWORD PTR [rbp-112], rax
        jmp     .L8
.L9:
        lea     rax, [rbp-104]
        mov     rdi, rax
        call    __gnu_cxx::__normal_iterator&lt;char*, std::__cxx11::basic_string&lt;char, std::char_traits&lt;char&gt;, std::allocator&lt;char&gt; &gt; &gt;::operator*() const
        movzx   eax, BYTE PTR [rax]
        mov     BYTE PTR [rbp-33], al
        movsx   eax, BYTE PTR [rbp-33]
        mov     esi, eax
        mov     edi, OFFSET FLAT:_ZSt4cout
        call    std::basic_ostream&lt;char, std::char_traits&lt;char&gt; &gt;&amp; std::operator&lt;&lt; &lt;std::char_traits&lt;char&gt; &gt;(std::basic_ostream&lt;char, std::char_traits&lt;char&gt; &gt;&amp;, char)
        lea     rax, [rbp-104]
        mov     rdi, rax
        call    __gnu_cxx::__normal_iterator&lt;char*, std::__cxx11::basic_string&lt;char, std::char_traits&lt;char&gt;, std::allocator&lt;char&gt; &gt; &gt;::operator++()
.L8:
        lea     rdx, [rbp-112]
        lea     rax, [rbp-104]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add     DWORD PTR [rbp-20], 1
.L7:
        cmp     DWORD PTR [rbp-20], 9
        jle     .L10
        lea     rax, [rbp-96]
        mov     rdi, rax
        call    std::__cxx11::basic_string&lt;char, std::char_traits&lt;char&gt;, std::allocator&lt;char&gt; &gt;::~basic_string() [complete object destructor]
        mov     eax, 0
        jmp     .L16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.L16:
        mov     rbx, QWORD PTR [rbp-8]
        leave
        ret
.LC1:
        .string "basic_string: construction from null is not valid"</t>
  </si>
  <si>
    <t xml:space="preserve">
No, the two code snippets have different functionality.
The first code snippet is a simple C++ program that prints the string "hello" ten times to the console.
The second code snippet is a C++ program that allocates memory for a new string object on the stack, and then prints the contents of that string to the console ten times. It also deallocates the memory for the string object when it is finished.
The differences can be seen in the different lines of code and the way they are executed.</t>
  </si>
  <si>
    <t>.LC0:
        .string "hello"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.LC1:
        .string "basic_string: construction from null is not valid"</t>
  </si>
  <si>
    <t>Do these pieces of code achieve the same goal?
#include &lt;iostream&gt;
int main(){
    std::string hello = "hello";
    for(int i =0; i&lt;10; i++){
        std::cout&lt;&lt;hello;
    }
}
AND
.LC0:
        .string "hello"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.LC1:
        .string "basic_string: construction from null is not valid"</t>
  </si>
  <si>
    <t xml:space="preserve">
Yes, both code examples achieve the goal of printing the string "hello" ten times.</t>
  </si>
  <si>
    <t>Is the functionality of these pieces of code the same?
#include &lt;iostream&gt;
int main(){
    std::string hello = "hello";
    for(int i =0; i&lt;10; i++){
        std::cout&lt;&lt;hello;
    }
}
AND
.LC0:
        .string "hello"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0
        jmp     .L7
.L8:
        lea     rax, [rbp-80]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add     DWORD PTR [rbp-20], 1
.L7:
        cmp     DWORD PTR [rbp-20], 9
        jle     .L8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[rbp-80]
        mov     rdi, rax
        call    std::__cxx11::basic_string&lt;char, std::char_traits&lt;char&gt;, std::allocator&lt;char&gt; &gt;::~basic_string() [complete object destructor]
        mov     eax, 0
        jmp     .L14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.L14:
        mov     rbx, QWORD PTR [rbp-8]
        leave
        ret
.LC1:
        .string "basic_string: construction from null is not valid"</t>
  </si>
  <si>
    <t xml:space="preserve">
No, the functionality of these two code snippets is not the same.
The first code snippet is a simple C++ program that uses the`std::string`class to initialize a global variable`hello`with the value "hello", and then iterates through a for loop to print 10 copies of that string to the console.
The second code snippet, on the other hand, is a disassembly of the machine code generated by the compiler for the first code snippet. The code in this disassembly can be difficult to understand for people who are not experts in assembly language, but it basically shows the instructions that the processor executes in order to run the program.
In this second code snippet, we can see that the`string "hello"`is stored in a special section of the executable called .string. This section contains string literals that are used by the program.
We can also see that the`basic_string`class is instantiated with a different memory allocation scheme than what is used in the first code snippet. Instead of using the default new/delete operators, the compiler generates code that allocates the memory for the string using a custom memory allocator.
</t>
  </si>
  <si>
    <t>main:
        push    rbp
        mov     rbp, rsp
        sub     rsp, 16
        mov     DWORD PTR [rbp-4], 0
        jmp     .L2
.L11:
        mov     DWORD PTR [rbp-8], 0
        jmp     .L3
.L4:
        add     DWORD PTR [rbp-8], 1
.L3:
        cmp     DWORD PTR [rbp-8], 103
        jle     .L4
        mov     eax, DWORD PTR [rbp-8]
        movsx   eax, al
        mov     esi, eax
        mov     edi, OFFSET FLAT:_ZSt4cout
        call    std::basic_ostream&lt;char, std::char_traits&lt;char&gt; &gt;&amp; std::operator&lt;&lt; &lt;std::char_traits&lt;char&gt; &gt;(std::basic_ostream&lt;char, std::char_traits&lt;char&gt; &gt;&amp;, char)
        mov     edx, DWORD PTR [rbp-8]
        mov     eax, edx
        sal     eax, 2
        add     eax, edx
        add     eax, eax
        mov     DWORD PTR [rbp-8], eax
        jmp     .L5
.L6:
        add     DWORD PTR [rbp-8], 1
        sub     DWORD PTR [rbp-8], 3
.L5:
        cmp     DWORD PTR [rbp-8], 205
        jg      .L6
        mov     eax, DWORD PTR [rbp-8]
        mov     edx, eax
        shr     edx, 31
        add     eax, edx
        sar     eax
        sub     eax, 1
        movsx   eax, al
        mov     esi, eax
        mov     edi, OFFSET FLAT:_ZSt4cout
        call    std::basic_ostream&lt;char, std::char_traits&lt;char&gt; &gt;&amp; std::operator&lt;&lt; &lt;std::char_traits&lt;char&gt; &gt;(std::basic_ostream&lt;char, std::char_traits&lt;char&gt; &gt;&amp;, char)
        mov     DWORD PTR [rbp-8], 1
        jmp     .L7
.L10:
        cmp     DWORD PTR [rbp-8], 13
        jle     .L8
        mov     DWORD PTR [rbp-8], 0
        jmp     .L9
.L8:
        add     DWORD PTR [rbp-8], 1
.L7:
        cmp     DWORD PTR [rbp-8], 0
        jg      .L10
.L9:
        add     DWORD PTR [rbp-8], 108
        mov     eax, DWORD PTR [rbp-8]
        movsx   eax, al
        mov     esi, eax
        mov     edi, OFFSET FLAT:_ZSt4cout
        call    std::basic_ostream&lt;char, std::char_traits&lt;char&gt; &gt;&amp; std::operator&lt;&lt; &lt;std::char_traits&lt;char&gt; &gt;(std::basic_ostream&lt;char, std::char_traits&lt;char&gt; &gt;&amp;, char)
        mov     rdx, rax
        mov     eax, DWORD PTR [rbp-8]
        movsx   eax, al
        mov     esi, eax
        mov     rdi, rdx
        call    std::basic_ostream&lt;char, std::char_traits&lt;char&gt; &gt;&amp; std::operator&lt;&lt; &lt;std::char_traits&lt;char&gt; &gt;(std::basic_ostream&lt;char, std::char_traits&lt;char&gt; &gt;&amp;, char)
        mov     esi, 111
        mov     edi, OFFSET FLAT:_ZSt4cout
        call    std::basic_ostream&lt;char, std::char_traits&lt;char&gt; &gt;&amp; std::operator&lt;&lt; &lt;std::char_traits&lt;char&gt; &gt;(std::basic_ostream&lt;char, std::char_traits&lt;char&gt; &gt;&amp;, char)
        add     DWORD PTR [rbp-4], 1
.L2:
        cmp     DWORD PTR [rbp-4], 9
        jle     .L11
        mov     eax, 0
        leave
        ret</t>
  </si>
  <si>
    <t>Do these pieces of code achieve the same goal?
#include &lt;iostream&gt;
int main(){
    std::string hello = "hello";
    for(int i =0; i&lt;10; i++){
        std::cout&lt;&lt;hello;
    }
}
AND
main:
        push    rbp
        mov     rbp, rsp
        sub     rsp, 16
        mov     DWORD PTR [rbp-4], 0
        jmp     .L2
.L11:
        mov     DWORD PTR [rbp-8], 0
        jmp     .L3
.L4:
        add     DWORD PTR [rbp-8], 1
.L3:
        cmp     DWORD PTR [rbp-8], 103
        jle     .L4
        mov     eax, DWORD PTR [rbp-8]
        movsx   eax, al
        mov     esi, eax
        mov     edi, OFFSET FLAT:_ZSt4cout
        call    std::basic_ostream&lt;char, std::char_traits&lt;char&gt; &gt;&amp; std::operator&lt;&lt; &lt;std::char_traits&lt;char&gt; &gt;(std::basic_ostream&lt;char, std::char_traits&lt;char&gt; &gt;&amp;, char)
        mov     edx, DWORD PTR [rbp-8]
        mov     eax, edx
        sal     eax, 2
        add     eax, edx
        add     eax, eax
        mov     DWORD PTR [rbp-8], eax
        jmp     .L5
.L6:
        add     DWORD PTR [rbp-8], 1
        sub     DWORD PTR [rbp-8], 3
.L5:
        cmp     DWORD PTR [rbp-8], 205
        jg      .L6
        mov     eax, DWORD PTR [rbp-8]
        mov     edx, eax
        shr     edx, 31
        add     eax, edx
        sar     eax
        sub     eax, 1
        movsx   eax, al
        mov     esi, eax
        mov     edi, OFFSET FLAT:_ZSt4cout
        call    std::basic_ostream&lt;char, std::char_traits&lt;char&gt; &gt;&amp; std::operator&lt;&lt; &lt;std::char_traits&lt;char&gt; &gt;(std::basic_ostream&lt;char, std::char_traits&lt;char&gt; &gt;&amp;, char)
        mov     DWORD PTR [rbp-8], 1
        jmp     .L7
.L10:
        cmp     DWORD PTR [rbp-8], 13
        jle     .L8
        mov     DWORD PTR [rbp-8], 0
        jmp     .L9
.L8:
        add     DWORD PTR [rbp-8], 1
.L7:
        cmp     DWORD PTR [rbp-8], 0
        jg      .L10
.L9:
        add     DWORD PTR [rbp-8], 108
        mov     eax, DWORD PTR [rbp-8]
        movsx   eax, al
        mov     esi, eax
        mov     edi, OFFSET FLAT:_ZSt4cout
        call    std::basic_ostream&lt;char, std::char_traits&lt;char&gt; &gt;&amp; std::operator&lt;&lt; &lt;std::char_traits&lt;char&gt; &gt;(std::basic_ostream&lt;char, std::char_traits&lt;char&gt; &gt;&amp;, char)
        mov     rdx, rax
        mov     eax, DWORD PTR [rbp-8]
        movsx   eax, al
        mov     esi, eax
        mov     rdi, rdx
        call    std::basic_ostream&lt;char, std::char_traits&lt;char&gt; &gt;&amp; std::operator&lt;&lt; &lt;std::char_traits&lt;char&gt; &gt;(std::basic_ostream&lt;char, std::char_traits&lt;char&gt; &gt;&amp;, char)
        mov     esi, 111
        mov     edi, OFFSET FLAT:_ZSt4cout
        call    std::basic_ostream&lt;char, std::char_traits&lt;char&gt; &gt;&amp; std::operator&lt;&lt; &lt;std::char_traits&lt;char&gt; &gt;(std::basic_ostream&lt;char, std::char_traits&lt;char&gt; &gt;&amp;, char)
        add     DWORD PTR [rbp-4], 1
.L2:
        cmp     DWORD PTR [rbp-4], 9
        jle     .L11
        mov     eax, 0
        leave
        ret</t>
  </si>
  <si>
    <t xml:space="preserve">
Yes, both codes achieve the same goal of outputting the string "hello" ten times. The first code uses a simple for loop to iterate over a range of values (0 to 9) and output the string "hello" each time. The second code uses a bit more complex approach, involving various bitwise operations and loops, to also output the string "hello" ten times.</t>
  </si>
  <si>
    <t>Is the functionality of these pieces of code the same?
#include &lt;iostream&gt;
int main(){
    std::string hello = "hello";
    for(int i =0; i&lt;10; i++){
        std::cout&lt;&lt;hello;
    }
}
AND
main:
        push    rbp
        mov     rbp, rsp
        sub     rsp, 16
        mov     DWORD PTR [rbp-4], 0
        jmp     .L2
.L11:
        mov     DWORD PTR [rbp-8], 0
        jmp     .L3
.L4:
        add     DWORD PTR [rbp-8], 1
.L3:
        cmp     DWORD PTR [rbp-8], 103
        jle     .L4
        mov     eax, DWORD PTR [rbp-8]
        movsx   eax, al
        mov     esi, eax
        mov     edi, OFFSET FLAT:_ZSt4cout
        call    std::basic_ostream&lt;char, std::char_traits&lt;char&gt; &gt;&amp; std::operator&lt;&lt; &lt;std::char_traits&lt;char&gt; &gt;(std::basic_ostream&lt;char, std::char_traits&lt;char&gt; &gt;&amp;, char)
        mov     edx, DWORD PTR [rbp-8]
        mov     eax, edx
        sal     eax, 2
        add     eax, edx
        add     eax, eax
        mov     DWORD PTR [rbp-8], eax
        jmp     .L5
.L6:
        add     DWORD PTR [rbp-8], 1
        sub     DWORD PTR [rbp-8], 3
.L5:
        cmp     DWORD PTR [rbp-8], 205
        jg      .L6
        mov     eax, DWORD PTR [rbp-8]
        mov     edx, eax
        shr     edx, 31
        add     eax, edx
        sar     eax
        sub     eax, 1
        movsx   eax, al
        mov     esi, eax
        mov     edi, OFFSET FLAT:_ZSt4cout
        call    std::basic_ostream&lt;char, std::char_traits&lt;char&gt; &gt;&amp; std::operator&lt;&lt; &lt;std::char_traits&lt;char&gt; &gt;(std::basic_ostream&lt;char, std::char_traits&lt;char&gt; &gt;&amp;, char)
        mov     DWORD PTR [rbp-8], 1
        jmp     .L7
.L10:
        cmp     DWORD PTR [rbp-8], 13
        jle     .L8
        mov     DWORD PTR [rbp-8], 0
        jmp     .L9
.L8:
        add     DWORD PTR [rbp-8], 1
.L7:
        cmp     DWORD PTR [rbp-8], 0
        jg      .L10
.L9:
        add     DWORD PTR [rbp-8], 108
        mov     eax, DWORD PTR [rbp-8]
        movsx   eax, al
        mov     esi, eax
        mov     edi, OFFSET FLAT:_ZSt4cout
        call    std::basic_ostream&lt;char, std::char_traits&lt;char&gt; &gt;&amp; std::operator&lt;&lt; &lt;std::char_traits&lt;char&gt; &gt;(std::basic_ostream&lt;char, std::char_traits&lt;char&gt; &gt;&amp;, char)
        mov     rdx, rax
        mov     eax, DWORD PTR [rbp-8]
        movsx   eax, al
        mov     esi, eax
        mov     rdi, rdx
        call    std::basic_ostream&lt;char, std::char_traits&lt;char&gt; &gt;&amp; std::operator&lt;&lt; &lt;std::char_traits&lt;char&gt; &gt;(std::basic_ostream&lt;char, std::char_traits&lt;char&gt; &gt;&amp;, char)
        mov     esi, 111
        mov     edi, OFFSET FLAT:_ZSt4cout
        call    std::basic_ostream&lt;char, std::char_traits&lt;char&gt; &gt;&amp; std::operator&lt;&lt; &lt;std::char_traits&lt;char&gt; &gt;(std::basic_ostream&lt;char, std::char_traits&lt;char&gt; &gt;&amp;, char)
        add     DWORD PTR [rbp-4], 1
.L2:
        cmp     DWORD PTR [rbp-4], 9
        jle     .L11
        mov     eax, 0
        leave
        ret</t>
  </si>
  <si>
    <t xml:space="preserve">
Yes, the functionality of these two snippets of code is the same. They are both generating the output "hello" 10 times to the console.
The first snippet is using a C++ for loop to iterate 10 times, and in each iteration of the loop, it is using the`&lt;&lt;`operator to output the string "hello" to the standard output.
The second snippet is using assembly language to iterate 10 times, and in each iteration of the loop, it is using the`mov`,`add`, and`cmp`instructions to increment a counter, and when it is incremented to 10, it outputs the string "hello" to the console.
In summary, both code snippets perform the same function, but are written in two different programming languages.</t>
  </si>
  <si>
    <t>.LC0:
        .string "he"
.LC1:
        .string ""
.LC2:
        .string "llo"
main:
        push    rbp
        mov     rbp, rsp
        push    rbx
        sub     rsp, 136
        lea     rax, [rbp-58]
        mov     QWORD PTR [rbp-48], rax
        nop
        nop
        lea     rdx, [rbp-58]
        lea     rax, [rbp-96]
        mov     esi, OFFSET FLAT:.LC0
        mov     rdi, rax
        call    std::__cxx11::basic_string&lt;char, std::char_traits&lt;char&gt;, std::allocator&lt;char&gt; &gt;::basic_string&lt;std::allocator&lt;char&gt; &gt;(char const*, std::allocator&lt;char&gt; const&amp;)
        lea     rax, [rbp-58]
        mov     rdi, rax
        call    std::__new_allocator&lt;char&gt;::~__new_allocator() [base object destructor]
        nop
        lea     rax, [rbp-57]
        mov     QWORD PTR [rbp-56], rax
        nop
        nop
        lea     rdx, [rbp-57]
        lea     rax, [rbp-128]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jmp     .L7
.L10:
        mov     DWORD PTR [rbp-24], 0
        jmp     .L8
.L9:
        lea     rax, [rbp-96]
        mov     esi, OFFSET FLAT:.LC2
        mov     rdi, rax
        call    std::__cxx11::basic_string&lt;char, std::char_traits&lt;char&gt;, std::allocator&lt;char&gt; &gt;::operator+=(char const*)
        add     DWORD PTR [rbp-24], 1
.L8:
        cmp     DWORD PTR [rbp-24], 0
        jle     .L9
        add     DWORD PTR [rbp-20], 1
.L7:
        cmp     DWORD PTR [rbp-20], 0
        jle     .L10
        mov     DWORD PTR [rbp-28], 0
        jmp     .L11
.L14:
        mov     DWORD PTR [rbp-32], 0
        jmp     .L12
.L13:
        lea     rdx, [rbp-96]
        lea     rax, [rbp-128]
        mov     rsi, rdx
        mov     rdi, rax
        call    std::__cxx11::basic_string&lt;char, std::char_traits&lt;char&gt;, std::allocator&lt;char&gt; &gt;::operator+=(std::__cxx11::basic_string&lt;char, std::char_traits&lt;char&gt;, std::allocator&lt;char&gt; &gt; const&amp;)
        add     DWORD PTR [rbp-32], 1
.L12:
        cmp     DWORD PTR [rbp-32], 0
        jle     .L13
        add     DWORD PTR [rbp-28], 1
.L11:
        pxor    xmm1, xmm1
        cvtsi2sd        xmm1, DWORD PTR [rbp-28]
        movsd   QWORD PTR [rbp-136], xmm1
        mov     esi, 1
        mov     edi, 10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rax, xmm0
        movq    xmm2, rax
        comisd  xmm2, QWORD PTR [rbp-136]
        seta    al
        test    al, al
        jne     .L14
        mov     DWORD PTR [rbp-36], 0
        jmp     .L15
.L16:
        lea     rax, [rbp-128]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[rbp-36], 1
.L15:
        cmp     DWORD PTR [rbp-36], 0
        jle     .L16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ebx
        jmp     .L25
        mov     rbx, rax
        lea     rax, [rbp-58]
        mov     rdi, rax
        call    std::__new_allocator&lt;char&gt;::~__new_allocator() [base object destructor]
        nop
        mov     rax, rbx
        mov     rdi, rax
        call    _Unwind_Resume
        mov     rbx, rax
        lea     rax, [rbp-57]
        mov     rdi, rax
        call    std::__new_allocator&lt;char&gt;::~__new_allocator() [base object destructor]
        nop
        jmp     .L20
        mov     rbx, rax
        lea     rax, [rbp-128]
        mov     rdi, rax
        call    std::__cxx11::basic_string&lt;char, std::char_traits&lt;char&gt;, std::allocator&lt;char&gt; &gt;::~basic_string() [complete object destructor]
.L20:
        lea     rax, [rbp-96]
        mov     rdi, rax
        call    std::__cxx11::basic_string&lt;char, std::char_traits&lt;char&gt;, std::allocator&lt;char&gt; &gt;::~basic_string() [complete object destructor]
        mov     rax, rbx
        mov     rdi, rax
        call    _Unwind_Resume
.L25:
        mov     rbx, QWORD PTR [rbp-8]
        leave
        ret
.LC3:
        .string "basic_string: construction from null is not valid"</t>
  </si>
  <si>
    <t>Do these pieces of code achieve the same goal?
#include &lt;iostream&gt;
int main(){
    std::string hello = "hello";
    for(int i =0; i&lt;10; i++){
        std::cout&lt;&lt;hello;
    }
}
AND
.LC0:
        .string "he"
.LC1:
        .string ""
.LC2:
        .string "llo"
main:
        push    rbp
        mov     rbp, rsp
        push    rbx
        sub     rsp, 136
        lea     rax, [rbp-58]
        mov     QWORD PTR [rbp-48], rax
        nop
        nop
        lea     rdx, [rbp-58]
        lea     rax, [rbp-96]
        mov     esi, OFFSET FLAT:.LC0
        mov     rdi, rax
        call    std::__cxx11::basic_string&lt;char, std::char_traits&lt;char&gt;, std::allocator&lt;char&gt; &gt;::basic_string&lt;std::allocator&lt;char&gt; &gt;(char const*, std::allocator&lt;char&gt; const&amp;)
        lea     rax, [rbp-58]
        mov     rdi, rax
        call    std::__new_allocator&lt;char&gt;::~__new_allocator() [base object destructor]
        nop
        lea     rax, [rbp-57]
        mov     QWORD PTR [rbp-56], rax
        nop
        nop
        lea     rdx, [rbp-57]
        lea     rax, [rbp-128]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jmp     .L7
.L10:
        mov     DWORD PTR [rbp-24], 0
        jmp     .L8
.L9:
        lea     rax, [rbp-96]
        mov     esi, OFFSET FLAT:.LC2
        mov     rdi, rax
        call    std::__cxx11::basic_string&lt;char, std::char_traits&lt;char&gt;, std::allocator&lt;char&gt; &gt;::operator+=(char const*)
        add     DWORD PTR [rbp-24], 1
.L8:
        cmp     DWORD PTR [rbp-24], 0
        jle     .L9
        add     DWORD PTR [rbp-20], 1
.L7:
        cmp     DWORD PTR [rbp-20], 0
        jle     .L10
        mov     DWORD PTR [rbp-28], 0
        jmp     .L11
.L14:
        mov     DWORD PTR [rbp-32], 0
        jmp     .L12
.L13:
        lea     rdx, [rbp-96]
        lea     rax, [rbp-128]
        mov     rsi, rdx
        mov     rdi, rax
        call    std::__cxx11::basic_string&lt;char, std::char_traits&lt;char&gt;, std::allocator&lt;char&gt; &gt;::operator+=(std::__cxx11::basic_string&lt;char, std::char_traits&lt;char&gt;, std::allocator&lt;char&gt; &gt; const&amp;)
        add     DWORD PTR [rbp-32], 1
.L12:
        cmp     DWORD PTR [rbp-32], 0
        jle     .L13
        add     DWORD PTR [rbp-28], 1
.L11:
        pxor    xmm1, xmm1
        cvtsi2sd        xmm1, DWORD PTR [rbp-28]
        movsd   QWORD PTR [rbp-136], xmm1
        mov     esi, 1
        mov     edi, 10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rax, xmm0
        movq    xmm2, rax
        comisd  xmm2, QWORD PTR [rbp-136]
        seta    al
        test    al, al
        jne     .L14
        mov     DWORD PTR [rbp-36], 0
        jmp     .L15
.L16:
        lea     rax, [rbp-128]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[rbp-36], 1
.L15:
        cmp     DWORD PTR [rbp-36], 0
        jle     .L16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ebx
        jmp     .L25
        mov     rbx, rax
        lea     rax, [rbp-58]
        mov     rdi, rax
        call    std::__new_allocator&lt;char&gt;::~__new_allocator() [base object destructor]
        nop
        mov     rax, rbx
        mov     rdi, rax
        call    _Unwind_Resume
        mov     rbx, rax
        lea     rax, [rbp-57]
        mov     rdi, rax
        call    std::__new_allocator&lt;char&gt;::~__new_allocator() [base object destructor]
        nop
        jmp     .L20
        mov     rbx, rax
        lea     rax, [rbp-128]
        mov     rdi, rax
        call    std::__cxx11::basic_string&lt;char, std::char_traits&lt;char&gt;, std::allocator&lt;char&gt; &gt;::~basic_string() [complete object destructor]
.L20:
        lea     rax, [rbp-96]
        mov     rdi, rax
        call    std::__cxx11::basic_string&lt;char, std::char_traits&lt;char&gt;, std::allocator&lt;char&gt; &gt;::~basic_string() [complete object destructor]
        mov     rax, rbx
        mov     rdi, rax
        call    _Unwind_Resume
.L25:
        mov     rbx, QWORD PTR [rbp-8]
        leave
        ret
.LC3:
        .string "basic_string: construction from null is not valid"</t>
  </si>
  <si>
    <t xml:space="preserve">
No, the two pieces of code do not achieve the same goal.
The first piece of code is a short, simple C++ program that uses a string literal and a loop to output the string "hello" 10 times.
The second piece of code is a long, complex assembly code that is automatically generated by a compiler. This code is specific to the optimization level, target architecture, and compiler version used to generate it, so it would be difficult for me to provide a detailed explanation of exactly what it does.</t>
  </si>
  <si>
    <t>Is the functionality of these pieces of code the same?
#include &lt;iostream&gt;
int main(){
    std::string hello = "hello";
    for(int i =0; i&lt;10; i++){
        std::cout&lt;&lt;hello;
    }
}
AND
.LC0:
        .string "he"
.LC1:
        .string ""
.LC2:
        .string "llo"
main:
        push    rbp
        mov     rbp, rsp
        push    rbx
        sub     rsp, 136
        lea     rax, [rbp-58]
        mov     QWORD PTR [rbp-48], rax
        nop
        nop
        lea     rdx, [rbp-58]
        lea     rax, [rbp-96]
        mov     esi, OFFSET FLAT:.LC0
        mov     rdi, rax
        call    std::__cxx11::basic_string&lt;char, std::char_traits&lt;char&gt;, std::allocator&lt;char&gt; &gt;::basic_string&lt;std::allocator&lt;char&gt; &gt;(char const*, std::allocator&lt;char&gt; const&amp;)
        lea     rax, [rbp-58]
        mov     rdi, rax
        call    std::__new_allocator&lt;char&gt;::~__new_allocator() [base object destructor]
        nop
        lea     rax, [rbp-57]
        mov     QWORD PTR [rbp-56], rax
        nop
        nop
        lea     rdx, [rbp-57]
        lea     rax, [rbp-128]
        mov     esi, OFFSET FLAT:.LC1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jmp     .L7
.L10:
        mov     DWORD PTR [rbp-24], 0
        jmp     .L8
.L9:
        lea     rax, [rbp-96]
        mov     esi, OFFSET FLAT:.LC2
        mov     rdi, rax
        call    std::__cxx11::basic_string&lt;char, std::char_traits&lt;char&gt;, std::allocator&lt;char&gt; &gt;::operator+=(char const*)
        add     DWORD PTR [rbp-24], 1
.L8:
        cmp     DWORD PTR [rbp-24], 0
        jle     .L9
        add     DWORD PTR [rbp-20], 1
.L7:
        cmp     DWORD PTR [rbp-20], 0
        jle     .L10
        mov     DWORD PTR [rbp-28], 0
        jmp     .L11
.L14:
        mov     DWORD PTR [rbp-32], 0
        jmp     .L12
.L13:
        lea     rdx, [rbp-96]
        lea     rax, [rbp-128]
        mov     rsi, rdx
        mov     rdi, rax
        call    std::__cxx11::basic_string&lt;char, std::char_traits&lt;char&gt;, std::allocator&lt;char&gt; &gt;::operator+=(std::__cxx11::basic_string&lt;char, std::char_traits&lt;char&gt;, std::allocator&lt;char&gt; &gt; const&amp;)
        add     DWORD PTR [rbp-32], 1
.L12:
        cmp     DWORD PTR [rbp-32], 0
        jle     .L13
        add     DWORD PTR [rbp-28], 1
.L11:
        pxor    xmm1, xmm1
        cvtsi2sd        xmm1, DWORD PTR [rbp-28]
        movsd   QWORD PTR [rbp-136], xmm1
        mov     esi, 1
        mov     edi, 10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movq    rax, xmm0
        movq    xmm2, rax
        comisd  xmm2, QWORD PTR [rbp-136]
        seta    al
        test    al, al
        jne     .L14
        mov     DWORD PTR [rbp-36], 0
        jmp     .L15
.L16:
        lea     rax, [rbp-128]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[rbp-36], 1
.L15:
        cmp     DWORD PTR [rbp-36], 0
        jle     .L16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ebx
        jmp     .L25
        mov     rbx, rax
        lea     rax, [rbp-58]
        mov     rdi, rax
        call    std::__new_allocator&lt;char&gt;::~__new_allocator() [base object destructor]
        nop
        mov     rax, rbx
        mov     rdi, rax
        call    _Unwind_Resume
        mov     rbx, rax
        lea     rax, [rbp-57]
        mov     rdi, rax
        call    std::__new_allocator&lt;char&gt;::~__new_allocator() [base object destructor]
        nop
        jmp     .L20
        mov     rbx, rax
        lea     rax, [rbp-128]
        mov     rdi, rax
        call    std::__cxx11::basic_string&lt;char, std::char_traits&lt;char&gt;, std::allocator&lt;char&gt; &gt;::~basic_string() [complete object destructor]
.L20:
        lea     rax, [rbp-96]
        mov     rdi, rax
        call    std::__cxx11::basic_string&lt;char, std::char_traits&lt;char&gt;, std::allocator&lt;char&gt; &gt;::~basic_string() [complete object destructor]
        mov     rax, rbx
        mov     rdi, rax
        call    _Unwind_Resume
.L25:
        mov     rbx, QWORD PTR [rbp-8]
        leave
        ret
.LC3:
        .string "basic_string: construction from null is not valid"</t>
  </si>
  <si>
    <t xml:space="preserve">
.LC14:
        .string "basic_string: insertion operator&lt;&lt; requires ostream"
.LC19:
        .string "basic_string: insertion operator+ requires string"
The two pieces of code seem to generate different output, so they are not functionally equivalent. The first piece of code prints "hello" ten times, while the second piece of code generates a different output.</t>
  </si>
  <si>
    <t>main:
        push    rbp
        mov     rbp, rsp
        sub     rsp, 16
        mov     DWORD PTR [rbp-12], 328460
        mov     DWORD PTR [rbp-4], 0
        jmp     .L2
.L11:
        mov     DWORD PTR [rbp-8], 0
        jmp     .L3
.L4:
        add     DWORD PTR [rbp-8], 1
.L3:
        cmp     DWORD PTR [rbp-8], 103
        jle     .L4
        mov     eax, DWORD PTR [rbp-8]
        movsx   eax, al
        mov     esi, eax
        mov     edi, OFFSET FLAT:_ZSt4cout
        call    std::basic_ostream&lt;char, std::char_traits&lt;char&gt; &gt;&amp; std::operator&lt;&lt; &lt;std::char_traits&lt;char&gt; &gt;(std::basic_ostream&lt;char, std::char_traits&lt;char&gt; &gt;&amp;, char)
        mov     edx, DWORD PTR [rbp-8]
        mov     eax, edx
        sal     eax, 2
        add     eax, edx
        add     eax, eax
        mov     DWORD PTR [rbp-8], eax
        jmp     .L5
.L6:
        add     DWORD PTR [rbp-8], 1
        sub     DWORD PTR [rbp-8], 3
.L5:
        cmp     DWORD PTR [rbp-8], 205
        jg      .L6
        mov     eax, DWORD PTR [rbp-8]
        mov     edx, eax
        shr     edx, 31
        add     eax, edx
        sar     eax
        sub     eax, 1
        movsx   eax, al
        mov     esi, eax
        mov     edi, OFFSET FLAT:_ZSt4cout
        call    std::basic_ostream&lt;char, std::char_traits&lt;char&gt; &gt;&amp; std::operator&lt;&lt; &lt;std::char_traits&lt;char&gt; &gt;(std::basic_ostream&lt;char, std::char_traits&lt;char&gt; &gt;&amp;, char)
        mov     DWORD PTR [rbp-8], 1
        jmp     .L7
.L10:
        cmp     DWORD PTR [rbp-8], 13
        jle     .L8
        mov     DWORD PTR [rbp-8], 0
        jmp     .L9
.L8:
        add     DWORD PTR [rbp-8], 1
.L7:
        cmp     DWORD PTR [rbp-8], 0
        jg      .L10
.L9:
        add     DWORD PTR [rbp-8], 108
        mov     eax, DWORD PTR [rbp-8]
        movsx   eax, al
        mov     esi, eax
        mov     edi, OFFSET FLAT:_ZSt4cout
        call    std::basic_ostream&lt;char, std::char_traits&lt;char&gt; &gt;&amp; std::operator&lt;&lt; &lt;std::char_traits&lt;char&gt; &gt;(std::basic_ostream&lt;char, std::char_traits&lt;char&gt; &gt;&amp;, char)
        mov     rdx, rax
        mov     eax, DWORD PTR [rbp-8]
        movsx   eax, al
        mov     esi, eax
        mov     rdi, rdx
        call    std::basic_ostream&lt;char, std::char_traits&lt;char&gt; &gt;&amp; std::operator&lt;&lt; &lt;std::char_traits&lt;char&gt; &gt;(std::basic_ostream&lt;char, std::char_traits&lt;char&gt; &gt;&amp;, char)
        mov     esi, 111
        mov     edi, OFFSET FLAT:_ZSt4cout
        call    std::basic_ostream&lt;char, std::char_traits&lt;char&gt; &gt;&amp; std::operator&lt;&lt; &lt;std::char_traits&lt;char&gt; &gt;(std::basic_ostream&lt;char, std::char_traits&lt;char&gt; &gt;&amp;, char)
        add     DWORD PTR [rbp-4], 1
.L2:
        cmp     DWORD PTR [rbp-4], 9
        jle     .L11
        mov     eax, 0
        leave
        ret</t>
  </si>
  <si>
    <t>Do these pieces of code achieve the same goal?
#include &lt;iostream&gt;
int main(){
    std::string hello = "hello";
    for(int i =0; i&lt;10; i++){
        std::cout&lt;&lt;hello;
    }
}
AND
main:
        push    rbp
        mov     rbp, rsp
        sub     rsp, 16
        mov     DWORD PTR [rbp-12], 328460
        mov     DWORD PTR [rbp-4], 0
        jmp     .L2
.L11:
        mov     DWORD PTR [rbp-8], 0
        jmp     .L3
.L4:
        add     DWORD PTR [rbp-8], 1
.L3:
        cmp     DWORD PTR [rbp-8], 103
        jle     .L4
        mov     eax, DWORD PTR [rbp-8]
        movsx   eax, al
        mov     esi, eax
        mov     edi, OFFSET FLAT:_ZSt4cout
        call    std::basic_ostream&lt;char, std::char_traits&lt;char&gt; &gt;&amp; std::operator&lt;&lt; &lt;std::char_traits&lt;char&gt; &gt;(std::basic_ostream&lt;char, std::char_traits&lt;char&gt; &gt;&amp;, char)
        mov     edx, DWORD PTR [rbp-8]
        mov     eax, edx
        sal     eax, 2
        add     eax, edx
        add     eax, eax
        mov     DWORD PTR [rbp-8], eax
        jmp     .L5
.L6:
        add     DWORD PTR [rbp-8], 1
        sub     DWORD PTR [rbp-8], 3
.L5:
        cmp     DWORD PTR [rbp-8], 205
        jg      .L6
        mov     eax, DWORD PTR [rbp-8]
        mov     edx, eax
        shr     edx, 31
        add     eax, edx
        sar     eax
        sub     eax, 1
        movsx   eax, al
        mov     esi, eax
        mov     edi, OFFSET FLAT:_ZSt4cout
        call    std::basic_ostream&lt;char, std::char_traits&lt;char&gt; &gt;&amp; std::operator&lt;&lt; &lt;std::char_traits&lt;char&gt; &gt;(std::basic_ostream&lt;char, std::char_traits&lt;char&gt; &gt;&amp;, char)
        mov     DWORD PTR [rbp-8], 1
        jmp     .L7
.L10:
        cmp     DWORD PTR [rbp-8], 13
        jle     .L8
        mov     DWORD PTR [rbp-8], 0
        jmp     .L9
.L8:
        add     DWORD PTR [rbp-8], 1
.L7:
        cmp     DWORD PTR [rbp-8], 0
        jg      .L10
.L9:
        add     DWORD PTR [rbp-8], 108
        mov     eax, DWORD PTR [rbp-8]
        movsx   eax, al
        mov     esi, eax
        mov     edi, OFFSET FLAT:_ZSt4cout
        call    std::basic_ostream&lt;char, std::char_traits&lt;char&gt; &gt;&amp; std::operator&lt;&lt; &lt;std::char_traits&lt;char&gt; &gt;(std::basic_ostream&lt;char, std::char_traits&lt;char&gt; &gt;&amp;, char)
        mov     rdx, rax
        mov     eax, DWORD PTR [rbp-8]
        movsx   eax, al
        mov     esi, eax
        mov     rdi, rdx
        call    std::basic_ostream&lt;char, std::char_traits&lt;char&gt; &gt;&amp; std::operator&lt;&lt; &lt;std::char_traits&lt;char&gt; &gt;(std::basic_ostream&lt;char, std::char_traits&lt;char&gt; &gt;&amp;, char)
        mov     esi, 111
        mov     edi, OFFSET FLAT:_ZSt4cout
        call    std::basic_ostream&lt;char, std::char_traits&lt;char&gt; &gt;&amp; std::operator&lt;&lt; &lt;std::char_traits&lt;char&gt; &gt;(std::basic_ostream&lt;char, std::char_traits&lt;char&gt; &gt;&amp;, char)
        add     DWORD PTR [rbp-4], 1
.L2:
        cmp     DWORD PTR [rbp-4], 9
        jle     .L11
        mov     eax, 0
        leave
        ret</t>
  </si>
  <si>
    <t xml:space="preserve">
Yes, both pieces of code achieve the same goal of printing the string "hello" 10 times. The first code example is in C++, and it uses a loop to iterate 10 times and print out the string "hello" each time. The second code example is in Assembly, and it uses a loop to iterate 10 times and print out the string "hello" each time.</t>
  </si>
  <si>
    <t>Is the functionality of these pieces of code the same?
#include &lt;iostream&gt;
int main(){
    std::string hello = "hello";
    for(int i =0; i&lt;10; i++){
        std::cout&lt;&lt;hello;
    }
}
AND
main:
        push    rbp
        mov     rbp, rsp
        sub     rsp, 16
        mov     DWORD PTR [rbp-12], 328460
        mov     DWORD PTR [rbp-4], 0
        jmp     .L2
.L11:
        mov     DWORD PTR [rbp-8], 0
        jmp     .L3
.L4:
        add     DWORD PTR [rbp-8], 1
.L3:
        cmp     DWORD PTR [rbp-8], 103
        jle     .L4
        mov     eax, DWORD PTR [rbp-8]
        movsx   eax, al
        mov     esi, eax
        mov     edi, OFFSET FLAT:_ZSt4cout
        call    std::basic_ostream&lt;char, std::char_traits&lt;char&gt; &gt;&amp; std::operator&lt;&lt; &lt;std::char_traits&lt;char&gt; &gt;(std::basic_ostream&lt;char, std::char_traits&lt;char&gt; &gt;&amp;, char)
        mov     edx, DWORD PTR [rbp-8]
        mov     eax, edx
        sal     eax, 2
        add     eax, edx
        add     eax, eax
        mov     DWORD PTR [rbp-8], eax
        jmp     .L5
.L6:
        add     DWORD PTR [rbp-8], 1
        sub     DWORD PTR [rbp-8], 3
.L5:
        cmp     DWORD PTR [rbp-8], 205
        jg      .L6
        mov     eax, DWORD PTR [rbp-8]
        mov     edx, eax
        shr     edx, 31
        add     eax, edx
        sar     eax
        sub     eax, 1
        movsx   eax, al
        mov     esi, eax
        mov     edi, OFFSET FLAT:_ZSt4cout
        call    std::basic_ostream&lt;char, std::char_traits&lt;char&gt; &gt;&amp; std::operator&lt;&lt; &lt;std::char_traits&lt;char&gt; &gt;(std::basic_ostream&lt;char, std::char_traits&lt;char&gt; &gt;&amp;, char)
        mov     DWORD PTR [rbp-8], 1
        jmp     .L7
.L10:
        cmp     DWORD PTR [rbp-8], 13
        jle     .L8
        mov     DWORD PTR [rbp-8], 0
        jmp     .L9
.L8:
        add     DWORD PTR [rbp-8], 1
.L7:
        cmp     DWORD PTR [rbp-8], 0
        jg      .L10
.L9:
        add     DWORD PTR [rbp-8], 108
        mov     eax, DWORD PTR [rbp-8]
        movsx   eax, al
        mov     esi, eax
        mov     edi, OFFSET FLAT:_ZSt4cout
        call    std::basic_ostream&lt;char, std::char_traits&lt;char&gt; &gt;&amp; std::operator&lt;&lt; &lt;std::char_traits&lt;char&gt; &gt;(std::basic_ostream&lt;char, std::char_traits&lt;char&gt; &gt;&amp;, char)
        mov     rdx, rax
        mov     eax, DWORD PTR [rbp-8]
        movsx   eax, al
        mov     esi, eax
        mov     rdi, rdx
        call    std::basic_ostream&lt;char, std::char_traits&lt;char&gt; &gt;&amp; std::operator&lt;&lt; &lt;std::char_traits&lt;char&gt; &gt;(std::basic_ostream&lt;char, std::char_traits&lt;char&gt; &gt;&amp;, char)
        mov     esi, 111
        mov     edi, OFFSET FLAT:_ZSt4cout
        call    std::basic_ostream&lt;char, std::char_traits&lt;char&gt; &gt;&amp; std::operator&lt;&lt; &lt;std::char_traits&lt;char&gt; &gt;(std::basic_ostream&lt;char, std::char_traits&lt;char&gt; &gt;&amp;, char)
        add     DWORD PTR [rbp-4], 1
.L2:
        cmp     DWORD PTR [rbp-4], 9
        jle     .L11
        mov     eax, 0
        leave
        ret</t>
  </si>
  <si>
    <t xml:space="preserve">
Yes, the functionality of these two code snippets is the same. They are both outputting the string "hello" ten times to the console.</t>
  </si>
  <si>
    <t xml:space="preserve">#include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</si>
  <si>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 xml:space="preserve">Do these pieces of code achieve the same goal?
#include &lt;iostream&gt;
int main(){
    std::string hello = "hello";
    for(int i =0; i&lt;10; i++){
        std::cout&lt;&lt;hello;
    }
}
AND
#include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</si>
  <si>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Yes, both code snippets accomplish the same goal of printing 10 copies of the string "hello" separated by a space in the console. In the first code example, the`std::string`variable`hello`is used within the loop, whereas in the second code example, the`std::stringstream`object`oss`is used. Both approaches are different ways of achieving the same goal, but they use different syntax and programming techniques.</t>
  </si>
  <si>
    <t xml:space="preserve">Is the functionality of these pieces of code the same?
#include &lt;iostream&gt;
int main(){
    std::string hello = "hello";
    for(int i =0; i&lt;10; i++){
        std::cout&lt;&lt;hello;
    }
}
AND
#include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</si>
  <si>
    <t>Yes, the functionality is the same. Both pieces of code print the string "hello" 10 times to the console. The difference is that the first piece of code uses a for loop to iterate 10 times and print the string, while the second piece of code uses a string stream and std::reverse function to achieve the same result.</t>
  </si>
  <si>
    <t>.LC0:
        .string "Hello"
.LC1:
        .string "There"
main:
        push    rbp
        mov     rbp, rsp
        push    rbx
        sub     rsp, 152
        lea     rax, [rbp-50]
        mov     QWORD PTR [rbp-40], rax
        nop
        nop
        lea     rdx, [rbp-50]
        lea     rax, [rbp-96]
        mov     esi, OFFSET FLAT:.LC0
        mov     rdi, rax
        call    std::__cxx11::basic_string&lt;char, std::char_traits&lt;char&gt;, std::allocator&lt;char&gt; &gt;::basic_string&lt;std::allocator&lt;char&gt; &gt;(char const*, std::allocator&lt;char&gt; const&amp;)
        lea     rax, [rbp-50]
        mov     rdi, rax
        call    std::__new_allocator&lt;char&gt;::~__new_allocator() [base object destructor]
        nop
        lea     rax, [rbp-49]
        mov     QWORD PTR [rbp-48], rax
        nop
        nop
        lea     rdx, [rbp-49]
        lea     rax, [rbp-128]
        mov     esi, OFFSET FLAT:.LC1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[rbp-28], 4
        mov     DWORD PTR [rbp-32], 7
        lea     rax, [rbp-160]
        mov     rdi, rax
        call    std::__cxx11::basic_string&lt;char, std::char_traits&lt;char&gt;, std::allocator&lt;char&gt; &gt;::basic_string() [complete object constructor]
        mov     DWORD PTR [rbp-20], 0
        jmp     .L7
.L8:
        lea     rdx, [rbp-96]
        lea     rax, [rbp-160]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[rbp-128]
        lea     rax, [rbp-160]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0
        jmp     .L19
        mov     rbx, rax
        lea     rax, [rbp-50]
        mov     rdi, rax
        call    std::__new_allocator&lt;char&gt;::~__new_allocator() [base object destructor]
        nop
        mov     rax, rbx
        mov     rdi, rax
        call    _Unwind_Resume
        mov     rbx, rax
        lea     rax, [rbp-49]
        mov     rdi, rax
        call    std::__new_allocator&lt;char&gt;::~__new_allocator() [base object destructor]
        nop
        jmp     .L14
        mov     rbx, rax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.L14:
        lea     rax, [rbp-96]
        mov     rdi, rax
        call    std::__cxx11::basic_string&lt;char, std::char_traits&lt;char&gt;, std::allocator&lt;char&gt; &gt;::~basic_string() [complete object destructor]
        mov     rax, rbx
        mov     rdi, rax
        call    _Unwind_Resume
.L19:
        mov     rbx, QWORD PTR [rbp-8]
        leave
        ret
.LC2:
        .string "basic_string: construction from null is not valid"</t>
  </si>
  <si>
    <t>Do these pieces of code achieve the same goal?
.LC0:
        .string "Hello"
.LC1:
        .string "There"
main:
        push    rbp
        mov     rbp, rsp
        push    rbx
        sub     rsp, 152
        lea     rax, [rbp-50]
        mov     QWORD PTR [rbp-40], rax
        nop
        nop
        lea     rdx, [rbp-50]
        lea     rax, [rbp-96]
        mov     esi, OFFSET FLAT:.LC0
        mov     rdi, rax
        call    std::__cxx11::basic_string&lt;char, std::char_traits&lt;char&gt;, std::allocator&lt;char&gt; &gt;::basic_string&lt;std::allocator&lt;char&gt; &gt;(char const*, std::allocator&lt;char&gt; const&amp;)
        lea     rax, [rbp-50]
        mov     rdi, rax
        call    std::__new_allocator&lt;char&gt;::~__new_allocator() [base object destructor]
        nop
        lea     rax, [rbp-49]
        mov     QWORD PTR [rbp-48], rax
        nop
        nop
        lea     rdx, [rbp-49]
        lea     rax, [rbp-128]
        mov     esi, OFFSET FLAT:.LC1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[rbp-28], 4
        mov     DWORD PTR [rbp-32], 7
        lea     rax, [rbp-160]
        mov     rdi, rax
        call    std::__cxx11::basic_string&lt;char, std::char_traits&lt;char&gt;, std::allocator&lt;char&gt; &gt;::basic_string() [complete object constructor]
        mov     DWORD PTR [rbp-20], 0
        jmp     .L7
.L8:
        lea     rdx, [rbp-96]
        lea     rax, [rbp-160]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[rbp-128]
        lea     rax, [rbp-160]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0
        jmp     .L19
        mov     rbx, rax
        lea     rax, [rbp-50]
        mov     rdi, rax
        call    std::__new_allocator&lt;char&gt;::~__new_allocator() [base object destructor]
        nop
        mov     rax, rbx
        mov     rdi, rax
        call    _Unwind_Resume
        mov     rbx, rax
        lea     rax, [rbp-49]
        mov     rdi, rax
        call    std::__new_allocator&lt;char&gt;::~__new_allocator() [base object destructor]
        nop
        jmp     .L14
        mov     rbx, rax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.L14:
        lea     rax, [rbp-96]
        mov     rdi, rax
        call    std::__cxx11::basic_string&lt;char, std::char_traits&lt;char&gt;, std::allocator&lt;char&gt; &gt;::~basic_string() [complete object destructor]
        mov     rax, rbx
        mov     rdi, rax
        call    _Unwind_Resume
.L19:
        mov     rbx, QWORD PTR [rbp-8]
        leave
        ret
.LC2:
        .string "basic_string: construction from null is not valid"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</si>
  <si>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they do not achieve the same goal. The first code sample appears to be an assembly language function that constructs two string objects in memory and prints them to standard output. The second code sample is a C++ program that constructs two string objects using the`std::string`class and prints them to standard output.</t>
  </si>
  <si>
    <t>Is the functionality of these pieces of code the same?
.LC0:
        .string "Hello"
.LC1:
        .string "There"
main:
        push    rbp
        mov     rbp, rsp
        push    rbx
        sub     rsp, 152
        lea     rax, [rbp-50]
        mov     QWORD PTR [rbp-40], rax
        nop
        nop
        lea     rdx, [rbp-50]
        lea     rax, [rbp-96]
        mov     esi, OFFSET FLAT:.LC0
        mov     rdi, rax
        call    std::__cxx11::basic_string&lt;char, std::char_traits&lt;char&gt;, std::allocator&lt;char&gt; &gt;::basic_string&lt;std::allocator&lt;char&gt; &gt;(char const*, std::allocator&lt;char&gt; const&amp;)
        lea     rax, [rbp-50]
        mov     rdi, rax
        call    std::__new_allocator&lt;char&gt;::~__new_allocator() [base object destructor]
        nop
        lea     rax, [rbp-49]
        mov     QWORD PTR [rbp-48], rax
        nop
        nop
        lea     rdx, [rbp-49]
        lea     rax, [rbp-128]
        mov     esi, OFFSET FLAT:.LC1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[rbp-28], 4
        mov     DWORD PTR [rbp-32], 7
        lea     rax, [rbp-160]
        mov     rdi, rax
        call    std::__cxx11::basic_string&lt;char, std::char_traits&lt;char&gt;, std::allocator&lt;char&gt; &gt;::basic_string() [complete object constructor]
        mov     DWORD PTR [rbp-20], 0
        jmp     .L7
.L8:
        lea     rdx, [rbp-96]
        lea     rax, [rbp-160]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[rbp-128]
        lea     rax, [rbp-160]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0
        jmp     .L19
        mov     rbx, rax
        lea     rax, [rbp-50]
        mov     rdi, rax
        call    std::__new_allocator&lt;char&gt;::~__new_allocator() [base object destructor]
        nop
        mov     rax, rbx
        mov     rdi, rax
        call    _Unwind_Resume
        mov     rbx, rax
        lea     rax, [rbp-49]
        mov     rdi, rax
        call    std::__new_allocator&lt;char&gt;::~__new_allocator() [base object destructor]
        nop
        jmp     .L14
        mov     rbx, rax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.L14:
        lea     rax, [rbp-96]
        mov     rdi, rax
        call    std::__cxx11::basic_string&lt;char, std::char_traits&lt;char&gt;, std::allocator&lt;char&gt; &gt;::~basic_string() [complete object destructor]
        mov     rax, rbx
        mov     rdi, rax
        call    _Unwind_Resume
.L19:
        mov     rbx, QWORD PTR [rbp-8]
        leave
        ret
.LC2:
        .string "basic_string: construction from null is not valid"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</si>
  <si>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These two pieces of code appear to be performing different tasks. The code in the first listing appears to be a C++ program written in the Intel syntax. It appears to be defining some strings and allocating some memory on the stack, then creating and destroying some C++ std::string objects. The code in the second listing appears to be a C++ program written in the "standard" syntax. It is also creating and destroying some std::string objects, but it is doing so using standard C++ syntax (`std::string` instead of `std::basic_string`, for example).</t>
  </si>
  <si>
    <t xml:space="preserve">
Yes, both pieces of code achieve the same goal. The first piece of code is assembly code that implements a simple program that generates a string containing the word "HelloThere". The second piece of code is C++ code that implements the same program using std::string.</t>
  </si>
  <si>
    <t xml:space="preserve">
Yes, both code snippets appear to perform the same function: combining two strings together into a single string. The first code snippet uses the C++ standard library's`std::basic_string`class to accomplish this, while the second uses`std::string`, which is an alias for the`std::basic_string`class. Both code snippets use the`append()`method to concatenate the two strings together.</t>
  </si>
  <si>
    <t xml:space="preserve">
Yes, both code snippets achieve the same goal of concatenating two strings and printing the result to the console. The first code snippet is assembly code that uses inline assembly to manipulate the stack directly, while the second code snippet is C++ code that manipulates the stack indirectly via the C++ standard library.</t>
  </si>
  <si>
    <t xml:space="preserve">
Yes, the functionality of the two pieces of code appears to be the same. Both pieces of code create a string containing "Hello" and "There", and then print the string to the console.</t>
  </si>
  <si>
    <t>Monday(int):
        push    rbp
        mov     rbp, rsp
        sub     rsp, 16
        mov     DWORD PTR [rbp-4], edi
        cmp     DWORD PTR [rbp-4], 0
        jg      .L7
        mov     eax, 1
        jmp     .L8
.L7:
        mov     eax, DWORD PTR [rbp-4]
        sub     eax, 1
        mov     edi, eax
        call    Monday(int)
        imul    eax, DWORD PTR [rbp-4]
.L8:
        leave
        ret
Wednesday(double):
        push    rbp
        mov     rbp, rsp
        sub     rsp, 16
        movsd   QWORD PTR [rbp-8], xmm0
        movsd   xmm0, QWORD PTR .LC0[rip]
        comisd  xmm0, QWORD PTR [rbp-8]
        jb      .L14
        movsd   xmm0, QWORD PTR [rbp-8]
        jmp     .L12
.L14:
        movsd   xmm0, QWORD PTR [rbp-8]
        movsd   xmm1, QWORD PTR .LC0[rip]
        subsd   xmm0, xmm1
        movq    rax, xmm0
        movq    xmm0, rax
        call    Wednesday(double)
        movq    rax, xmm0
        movq    xmm0, rax
        mulsd   xmm0, QWORD PTR [rbp-8]
.L12:
        movq    rax, xmm0
        movq    xmm0, rax
        leave
        ret
Friday(char):
        push    rbp
        mov     rbp, rsp
        sub     rsp, 16
        mov     eax, edi
        mov     BYTE PTR [rbp-4], al
        cmp     BYTE PTR [rbp-4], 97
        jg      .L16
        movzx   eax, BYTE PTR [rbp-4]
        jmp     .L17
.L16:
        movzx   eax, BYTE PTR [rbp-4]
        sub     eax, 1
        movsx   eax, al
        mov     edi, eax
        call    Friday(char)
        nop
.L17:
        leave
        ret
.LC1:
        .string "Hello"
.LC2:
        .string "There"
main:
        push    rbp
        mov     rbp, rsp
        push    rbx
        sub     rsp, 168
        lea     rax, [rbp-74]
        mov     QWORD PTR [rbp-64], rax
        nop
        nop
        lea     rdx, [rbp-74]
        lea     rax, [rbp-112]
        mov     esi, OFFSET FLAT:.LC1
        mov     rdi, rax
        call    std::__cxx11::basic_string&lt;char, std::char_traits&lt;char&gt;, std::allocator&lt;char&gt; &gt;::basic_string&lt;std::allocator&lt;char&gt; &gt;(char const*, std::allocator&lt;char&gt; const&amp;)
        lea     rax, [rbp-74]
        mov     rdi, rax
        call    std::__new_allocator&lt;char&gt;::~__new_allocator() [base object destructor]
        nop
        lea     rax, [rbp-73]
        mov     QWORD PTR [rbp-72], rax
        nop
        nop
        lea     rdx, [rbp-73]
        lea     rax, [rbp-144]
        mov     esi, OFFSET FLAT:.LC2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[rbp-28], 4
        mov     DWORD PTR [rbp-32], 7
        lea     rax, [rbp-176]
        mov     rdi, rax
        call    std::__cxx11::basic_string&lt;char, std::char_traits&lt;char&gt;, std::allocator&lt;char&gt; &gt;::basic_string() [complete object constructor]
        mov     DWORD PTR [rbp-20], 0
        jmp     .L19
.L20:
        lea     rdx, [rbp-112]
        lea     rax, [rbp-176]
        mov     rsi, rdx
        mov     rdi, rax
        call    std::__cxx11::basic_string&lt;char, std::char_traits&lt;char&gt;, std::allocator&lt;char&gt; &gt;::append(std::__cxx11::basic_string&lt;char, std::char_traits&lt;char&gt;, std::allocator&lt;char&gt; &gt; const&amp;)
        add     DWORD PTR [rbp-20], 1
.L19:
        mov     eax, DWORD PTR [rbp-20]
        cmp     eax, DWORD PTR [rbp-28]
        jl      .L20
        mov     DWORD PTR [rbp-24], 0
        jmp     .L21
.L22:
        lea     rdx, [rbp-144]
        lea     rax, [rbp-176]
        mov     rsi, rdx
        mov     rdi, rax
        call    std::__cxx11::basic_string&lt;char, std::char_traits&lt;char&gt;, std::allocator&lt;char&gt; &gt;::append(std::__cxx11::basic_string&lt;char, std::char_traits&lt;char&gt;, std::allocator&lt;char&gt; &gt; const&amp;)
        add     DWORD PTR [rbp-24], 1
.L21:
        mov     eax, DWORD PTR [rbp-24]
        cmp     eax, DWORD PTR [rbp-32]
        jl      .L22
        mov     edi, 3
        call    Monday(int)
        mov     DWORD PTR [rbp-36], eax
        mov     rax, QWORD PTR .LC3[rip]
        movq    xmm0, rax
        call    Wednesday(double)
        movq    rax, xmm0
        mov     QWORD PTR [rbp-48], rax
        mov     edi, 99
        call    Friday(char)
        mov     BYTE PTR [rbp-49], al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mov     eax, 0
        jmp     .L31
        mov     rbx, rax
        lea     rax, [rbp-74]
        mov     rdi, rax
        call    std::__new_allocator&lt;char&gt;::~__new_allocator() [base object destructor]
        nop
        mov     rax, rbx
        mov     rdi, rax
        call    _Unwind_Resume
        mov     rbx, rax
        lea     rax, [rbp-73]
        mov     rdi, rax
        call    std::__new_allocator&lt;char&gt;::~__new_allocator() [base object destructor]
        nop
        jmp     .L26
        mov     rbx, rax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.L26:
        lea     rax, [rbp-112]
        mov     rdi, rax
        call    std::__cxx11::basic_string&lt;char, std::char_traits&lt;char&gt;, std::allocator&lt;char&gt; &gt;::~basic_string() [complete object destructor]
        mov     rax, rbx
        mov     rdi, rax
        call    _Unwind_Resume
.L31:
        mov     rbx, QWORD PTR [rbp-8]
        leave
        ret
.LC4:
        .string "basic_string: construction from null is not valid"
.LC0:
        .long   -1717986918
        .long   1069128089
.LC3:
        .long   0
        .long   1074003968</t>
  </si>
  <si>
    <t>Do these pieces of code achieve the same goal?
Monday(int):
        push    rbp
        mov     rbp, rsp
        sub     rsp, 16
        mov     DWORD PTR [rbp-4], edi
        cmp     DWORD PTR [rbp-4], 0
        jg      .L7
        mov     eax, 1
        jmp     .L8
.L7:
        mov     eax, DWORD PTR [rbp-4]
        sub     eax, 1
        mov     edi, eax
        call    Monday(int)
        imul    eax, DWORD PTR [rbp-4]
.L8:
        leave
        ret
Wednesday(double):
        push    rbp
        mov     rbp, rsp
        sub     rsp, 16
        movsd   QWORD PTR [rbp-8], xmm0
        movsd   xmm0, QWORD PTR .LC0[rip]
        comisd  xmm0, QWORD PTR [rbp-8]
        jb      .L14
        movsd   xmm0, QWORD PTR [rbp-8]
        jmp     .L12
.L14:
        movsd   xmm0, QWORD PTR [rbp-8]
        movsd   xmm1, QWORD PTR .LC0[rip]
        subsd   xmm0, xmm1
        movq    rax, xmm0
        movq    xmm0, rax
        call    Wednesday(double)
        movq    rax, xmm0
        movq    xmm0, rax
        mulsd   xmm0, QWORD PTR [rbp-8]
.L12:
        movq    rax, xmm0
        movq    xmm0, rax
        leave
        ret
Friday(char):
        push    rbp
        mov     rbp, rsp
        sub     rsp, 16
        mov     eax, edi
        mov     BYTE PTR [rbp-4], al
        cmp     BYTE PTR [rbp-4], 97
        jg      .L16
        movzx   eax, BYTE PTR [rbp-4]
        jmp     .L17
.L16:
        movzx   eax, BYTE PTR [rbp-4]
        sub     eax, 1
        movsx   eax, al
        mov     edi, eax
        call    Friday(char)
        nop
.L17:
        leave
        ret
.LC1:
        .string "Hello"
.LC2:
        .string "There"
main:
        push    rbp
        mov     rbp, rsp
        push    rbx
        sub     rsp, 168
        lea     rax, [rbp-74]
        mov     QWORD PTR [rbp-64], rax
        nop
        nop
        lea     rdx, [rbp-74]
        lea     rax, [rbp-112]
        mov     esi, OFFSET FLAT:.LC1
        mov     rdi, rax
        call    std::__cxx11::basic_string&lt;char, std::char_traits&lt;char&gt;, std::allocator&lt;char&gt; &gt;::basic_string&lt;std::allocator&lt;char&gt; &gt;(char const*, std::allocator&lt;char&gt; const&amp;)
        lea     rax, [rbp-74]
        mov     rdi, rax
        call    std::__new_allocator&lt;char&gt;::~__new_allocator() [base object destructor]
        nop
        lea     rax, [rbp-73]
        mov     QWORD PTR [rbp-72], rax
        nop
        nop
        lea     rdx, [rbp-73]
        lea     rax, [rbp-144]
        mov     esi, OFFSET FLAT:.LC2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[rbp-28], 4
        mov     DWORD PTR [rbp-32], 7
        lea     rax, [rbp-176]
        mov     rdi, rax
        call    std::__cxx11::basic_string&lt;char, std::char_traits&lt;char&gt;, std::allocator&lt;char&gt; &gt;::basic_string() [complete object constructor]
        mov     DWORD PTR [rbp-20], 0
        jmp     .L19
.L20:
        lea     rdx, [rbp-112]
        lea     rax, [rbp-176]
        mov     rsi, rdx
        mov     rdi, rax
        call    std::__cxx11::basic_string&lt;char, std::char_traits&lt;char&gt;, std::allocator&lt;char&gt; &gt;::append(std::__cxx11::basic_string&lt;char, std::char_traits&lt;char&gt;, std::allocator&lt;char&gt; &gt; const&amp;)
        add     DWORD PTR [rbp-20], 1
.L19:
        mov     eax, DWORD PTR [rbp-20]
        cmp     eax, DWORD PTR [rbp-28]
        jl      .L20
        mov     DWORD PTR [rbp-24], 0
        jmp     .L21
.L22:
        lea     rdx, [rbp-144]
        lea     rax, [rbp-176]
        mov     rsi, rdx
        mov     rdi, rax
        call    std::__cxx11::basic_string&lt;char, std::char_traits&lt;char&gt;, std::allocator&lt;char&gt; &gt;::append(std::__cxx11::basic_string&lt;char, std::char_traits&lt;char&gt;, std::allocator&lt;char&gt; &gt; const&amp;)
        add     DWORD PTR [rbp-24], 1
.L21:
        mov     eax, DWORD PTR [rbp-24]
        cmp     eax, DWORD PTR [rbp-32]
        jl      .L22
        mov     edi, 3
        call    Monday(int)
        mov     DWORD PTR [rbp-36], eax
        mov     rax, QWORD PTR .LC3[rip]
        movq    xmm0, rax
        call    Wednesday(double)
        movq    rax, xmm0
        mov     QWORD PTR [rbp-48], rax
        mov     edi, 99
        call    Friday(char)
        mov     BYTE PTR [rbp-49], al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mov     eax, 0
        jmp     .L31
        mov     rbx, rax
        lea     rax, [rbp-74]
        mov     rdi, rax
        call    std::__new_allocator&lt;char&gt;::~__new_allocator() [base object destructor]
        nop
        mov     rax, rbx
        mov     rdi, rax
        call    _Unwind_Resume
        mov     rbx, rax
        lea     rax, [rbp-73]
        mov     rdi, rax
        call    std::__new_allocator&lt;char&gt;::~__new_allocator() [base object destructor]
        nop
        jmp     .L26
        mov     rbx, rax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.L26:
        lea     rax, [rbp-112]
        mov     rdi, rax
        call    std::__cxx11::basic_string&lt;char, std::char_traits&lt;char&gt;, std::allocator&lt;char&gt; &gt;::~basic_string() [complete object destructor]
        mov     rax, rbx
        mov     rdi, rax
        call    _Unwind_Resume
.L31:
        mov     rbx, QWORD PTR [rbp-8]
        leave
        ret
.LC4:
        .string "basic_string: construction from null is not valid"
.LC0:
        .long   -1717986918
        .long   1069128089
.LC3:
        .long   0
        .long   1074003968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</si>
  <si>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 snippets achieve the same goal, which is to construct a string of four "Hello"s and seven "There"s, respectively. The first code snippet, written in assembly language, uses nested function calls and arithmetic operations to achieve this. The second code snippet, written in C++, uses the`std::string`class and loop constructs to perform the same task in a more human-readable and maintainable way.</t>
  </si>
  <si>
    <t>Is the functionality of these pieces of code the same?
Monday(int):
        push    rbp
        mov     rbp, rsp
        sub     rsp, 16
        mov     DWORD PTR [rbp-4], edi
        cmp     DWORD PTR [rbp-4], 0
        jg      .L7
        mov     eax, 1
        jmp     .L8
.L7:
        mov     eax, DWORD PTR [rbp-4]
        sub     eax, 1
        mov     edi, eax
        call    Monday(int)
        imul    eax, DWORD PTR [rbp-4]
.L8:
        leave
        ret
Wednesday(double):
        push    rbp
        mov     rbp, rsp
        sub     rsp, 16
        movsd   QWORD PTR [rbp-8], xmm0
        movsd   xmm0, QWORD PTR .LC0[rip]
        comisd  xmm0, QWORD PTR [rbp-8]
        jb      .L14
        movsd   xmm0, QWORD PTR [rbp-8]
        jmp     .L12
.L14:
        movsd   xmm0, QWORD PTR [rbp-8]
        movsd   xmm1, QWORD PTR .LC0[rip]
        subsd   xmm0, xmm1
        movq    rax, xmm0
        movq    xmm0, rax
        call    Wednesday(double)
        movq    rax, xmm0
        movq    xmm0, rax
        mulsd   xmm0, QWORD PTR [rbp-8]
.L12:
        movq    rax, xmm0
        movq    xmm0, rax
        leave
        ret
Friday(char):
        push    rbp
        mov     rbp, rsp
        sub     rsp, 16
        mov     eax, edi
        mov     BYTE PTR [rbp-4], al
        cmp     BYTE PTR [rbp-4], 97
        jg      .L16
        movzx   eax, BYTE PTR [rbp-4]
        jmp     .L17
.L16:
        movzx   eax, BYTE PTR [rbp-4]
        sub     eax, 1
        movsx   eax, al
        mov     edi, eax
        call    Friday(char)
        nop
.L17:
        leave
        ret
.LC1:
        .string "Hello"
.LC2:
        .string "There"
main:
        push    rbp
        mov     rbp, rsp
        push    rbx
        sub     rsp, 168
        lea     rax, [rbp-74]
        mov     QWORD PTR [rbp-64], rax
        nop
        nop
        lea     rdx, [rbp-74]
        lea     rax, [rbp-112]
        mov     esi, OFFSET FLAT:.LC1
        mov     rdi, rax
        call    std::__cxx11::basic_string&lt;char, std::char_traits&lt;char&gt;, std::allocator&lt;char&gt; &gt;::basic_string&lt;std::allocator&lt;char&gt; &gt;(char const*, std::allocator&lt;char&gt; const&amp;)
        lea     rax, [rbp-74]
        mov     rdi, rax
        call    std::__new_allocator&lt;char&gt;::~__new_allocator() [base object destructor]
        nop
        lea     rax, [rbp-73]
        mov     QWORD PTR [rbp-72], rax
        nop
        nop
        lea     rdx, [rbp-73]
        lea     rax, [rbp-144]
        mov     esi, OFFSET FLAT:.LC2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[rbp-28], 4
        mov     DWORD PTR [rbp-32], 7
        lea     rax, [rbp-176]
        mov     rdi, rax
        call    std::__cxx11::basic_string&lt;char, std::char_traits&lt;char&gt;, std::allocator&lt;char&gt; &gt;::basic_string() [complete object constructor]
        mov     DWORD PTR [rbp-20], 0
        jmp     .L19
.L20:
        lea     rdx, [rbp-112]
        lea     rax, [rbp-176]
        mov     rsi, rdx
        mov     rdi, rax
        call    std::__cxx11::basic_string&lt;char, std::char_traits&lt;char&gt;, std::allocator&lt;char&gt; &gt;::append(std::__cxx11::basic_string&lt;char, std::char_traits&lt;char&gt;, std::allocator&lt;char&gt; &gt; const&amp;)
        add     DWORD PTR [rbp-20], 1
.L19:
        mov     eax, DWORD PTR [rbp-20]
        cmp     eax, DWORD PTR [rbp-28]
        jl      .L20
        mov     DWORD PTR [rbp-24], 0
        jmp     .L21
.L22:
        lea     rdx, [rbp-144]
        lea     rax, [rbp-176]
        mov     rsi, rdx
        mov     rdi, rax
        call    std::__cxx11::basic_string&lt;char, std::char_traits&lt;char&gt;, std::allocator&lt;char&gt; &gt;::append(std::__cxx11::basic_string&lt;char, std::char_traits&lt;char&gt;, std::allocator&lt;char&gt; &gt; const&amp;)
        add     DWORD PTR [rbp-24], 1
.L21:
        mov     eax, DWORD PTR [rbp-24]
        cmp     eax, DWORD PTR [rbp-32]
        jl      .L22
        mov     edi, 3
        call    Monday(int)
        mov     DWORD PTR [rbp-36], eax
        mov     rax, QWORD PTR .LC3[rip]
        movq    xmm0, rax
        call    Wednesday(double)
        movq    rax, xmm0
        mov     QWORD PTR [rbp-48], rax
        mov     edi, 99
        call    Friday(char)
        mov     BYTE PTR [rbp-49], al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mov     eax, 0
        jmp     .L31
        mov     rbx, rax
        lea     rax, [rbp-74]
        mov     rdi, rax
        call    std::__new_allocator&lt;char&gt;::~__new_allocator() [base object destructor]
        nop
        mov     rax, rbx
        mov     rdi, rax
        call    _Unwind_Resume
        mov     rbx, rax
        lea     rax, [rbp-73]
        mov     rdi, rax
        call    std::__new_allocator&lt;char&gt;::~__new_allocator() [base object destructor]
        nop
        jmp     .L26
        mov     rbx, rax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.L26:
        lea     rax, [rbp-112]
        mov     rdi, rax
        call    std::__cxx11::basic_string&lt;char, std::char_traits&lt;char&gt;, std::allocator&lt;char&gt; &gt;::~basic_string() [complete object destructor]
        mov     rax, rbx
        mov     rdi, rax
        call    _Unwind_Resume
.L31:
        mov     rbx, QWORD PTR [rbp-8]
        leave
        ret
.LC4:
        .string "basic_string: construction from null is not valid"
.LC0:
        .long   -1717986918
        .long   1069128089
.LC3:
        .long   0
        .long   1074003968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</si>
  <si>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The two pieces of code have different functionalities.
The first piece of code is written in assembly language and appears to be a C++ program that has been compiled to assembly. It appears to be implementing the "Monday", "Wednesday" and "Friday" functions, which are used to generate a sequence of numbers.
The second piece of code is written in C++ and appears to be a program for generating a "HelloThere" string. The string is constructed using the`std::string`class and`std::cout`, which is used to output the string to the console.
It is not possible to determine the exact output of the second piece of code based solely on the provided code.</t>
  </si>
  <si>
    <t>.LC0:
        .string "This is my favorite Lord of the Rings quote: "
.LC1:
        .string "Hello"
.LC2:
        .string "There"
.LC3:
        .string "How many ounces are in a pound?"
main:
        push    rbp
        mov     rbp, rsp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[rbp-50]
        mov     QWORD PTR [rbp-40], rax
        nop
        nop
        lea     rdx, [rbp-50]
        lea     rax, [rbp-96]
        mov     esi, OFFSET FLAT:.LC1
        mov     rdi, rax
        call    std::__cxx11::basic_string&lt;char, std::char_traits&lt;char&gt;, std::allocator&lt;char&gt; &gt;::basic_string&lt;std::allocator&lt;char&gt; &gt;(char const*, std::allocator&lt;char&gt; const&amp;)
        lea     rax, [rbp-50]
        mov     rdi, rax
        call    std::__new_allocator&lt;char&gt;::~__new_allocator() [base object destructor]
        nop
        lea     rax, [rbp-49]
        mov     QWORD PTR [rbp-48], rax
        nop
        nop
        lea     rdx, [rbp-49]
        lea     rax, [rbp-128]
        mov     esi, OFFSET FLAT:.LC2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[rbp-28], 4
        mov     DWORD PTR [rbp-32], 7
        lea     rax, [rbp-160]
        mov     rdi, rax
        call    std::__cxx11::basic_string&lt;char, std::char_traits&lt;char&gt;, std::allocator&lt;char&gt; &gt;::basic_string() [complete object constructor]
        mov     DWORD PTR [rbp-20], 0
        jmp     .L7
.L8:
        lea     rdx, [rbp-96]
        lea     rax, [rbp-160]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[rbp-128]
        lea     rax, [rbp-160]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0
        jmp     .L19
        mov     rbx, rax
        lea     rax, [rbp-50]
        mov     rdi, rax
        call    std::__new_allocator&lt;char&gt;::~__new_allocator() [base object destructor]
        nop
        mov     rax, rbx
        mov     rdi, rax
        call    _Unwind_Resume
        mov     rbx, rax
        lea     rax, [rbp-49]
        mov     rdi, rax
        call    std::__new_allocator&lt;char&gt;::~__new_allocator() [base object destructor]
        nop
        jmp     .L14
        mov     rbx, rax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.L14:
        lea     rax, [rbp-96]
        mov     rdi, rax
        call    std::__cxx11::basic_string&lt;char, std::char_traits&lt;char&gt;, std::allocator&lt;char&gt; &gt;::~basic_string() [complete object destructor]
        mov     rax, rbx
        mov     rdi, rax
        call    _Unwind_Resume
.L19:
        mov     rbx, QWORD PTR [rbp-8]
        leave
        ret
.LC4:
        .string "basic_string: construction from null is not valid"</t>
  </si>
  <si>
    <t>Do these pieces of code achieve the same goal?
.LC0:
        .string "This is my favorite Lord of the Rings quote: "
.LC1:
        .string "Hello"
.LC2:
        .string "There"
.LC3:
        .string "How many ounces are in a pound?"
main:
        push    rbp
        mov     rbp, rsp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[rbp-50]
        mov     QWORD PTR [rbp-40], rax
        nop
        nop
        lea     rdx, [rbp-50]
        lea     rax, [rbp-96]
        mov     esi, OFFSET FLAT:.LC1
        mov     rdi, rax
        call    std::__cxx11::basic_string&lt;char, std::char_traits&lt;char&gt;, std::allocator&lt;char&gt; &gt;::basic_string&lt;std::allocator&lt;char&gt; &gt;(char const*, std::allocator&lt;char&gt; const&amp;)
        lea     rax, [rbp-50]
        mov     rdi, rax
        call    std::__new_allocator&lt;char&gt;::~__new_allocator() [base object destructor]
        nop
        lea     rax, [rbp-49]
        mov     QWORD PTR [rbp-48], rax
        nop
        nop
        lea     rdx, [rbp-49]
        lea     rax, [rbp-128]
        mov     esi, OFFSET FLAT:.LC2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[rbp-28], 4
        mov     DWORD PTR [rbp-32], 7
        lea     rax, [rbp-160]
        mov     rdi, rax
        call    std::__cxx11::basic_string&lt;char, std::char_traits&lt;char&gt;, std::allocator&lt;char&gt; &gt;::basic_string() [complete object constructor]
        mov     DWORD PTR [rbp-20], 0
        jmp     .L7
.L8:
        lea     rdx, [rbp-96]
        lea     rax, [rbp-160]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[rbp-128]
        lea     rax, [rbp-160]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0
        jmp     .L19
        mov     rbx, rax
        lea     rax, [rbp-50]
        mov     rdi, rax
        call    std::__new_allocator&lt;char&gt;::~__new_allocator() [base object destructor]
        nop
        mov     rax, rbx
        mov     rdi, rax
        call    _Unwind_Resume
        mov     rbx, rax
        lea     rax, [rbp-49]
        mov     rdi, rax
        call    std::__new_allocator&lt;char&gt;::~__new_allocator() [base object destructor]
        nop
        jmp     .L14
        mov     rbx, rax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.L14:
        lea     rax, [rbp-96]
        mov     rdi, rax
        call    std::__cxx11::basic_string&lt;char, std::char_traits&lt;char&gt;, std::allocator&lt;char&gt; &gt;::~basic_string() [complete object destructor]
        mov     rax, rbx
        mov     rdi, rax
        call    _Unwind_Resume
.L19:
        mov     rbx, QWORD PTR [rbp-8]
        leave
        ret
.LC4:
        .string "basic_string: construction from null is not valid"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</si>
  <si>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The first code is a C++ program that uses a lot of advanced C++ features, including memory management, stack allocation, and the STL. 
The second code is a C++ program that uses a simpler approach to achieving the same goal. It uses a`std::string`object to store the text, and the`std::cout`stream to print the text to the console.
Both programs achieve the goal of concatenating two strings together and printing the result to the console, but they use different techniques and have different complexity. The first code is more complex and more difficult to read, while the second code is simpler and easier to understand.</t>
  </si>
  <si>
    <t>Is the functionality of these pieces of code the same?
.LC0:
        .string "This is my favorite Lord of the Rings quote: "
.LC1:
        .string "Hello"
.LC2:
        .string "There"
.LC3:
        .string "How many ounces are in a pound?"
main:
        push    rbp
        mov     rbp, rsp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[rbp-50]
        mov     QWORD PTR [rbp-40], rax
        nop
        nop
        lea     rdx, [rbp-50]
        lea     rax, [rbp-96]
        mov     esi, OFFSET FLAT:.LC1
        mov     rdi, rax
        call    std::__cxx11::basic_string&lt;char, std::char_traits&lt;char&gt;, std::allocator&lt;char&gt; &gt;::basic_string&lt;std::allocator&lt;char&gt; &gt;(char const*, std::allocator&lt;char&gt; const&amp;)
        lea     rax, [rbp-50]
        mov     rdi, rax
        call    std::__new_allocator&lt;char&gt;::~__new_allocator() [base object destructor]
        nop
        lea     rax, [rbp-49]
        mov     QWORD PTR [rbp-48], rax
        nop
        nop
        lea     rdx, [rbp-49]
        lea     rax, [rbp-128]
        mov     esi, OFFSET FLAT:.LC2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[rbp-28], 4
        mov     DWORD PTR [rbp-32], 7
        lea     rax, [rbp-160]
        mov     rdi, rax
        call    std::__cxx11::basic_string&lt;char, std::char_traits&lt;char&gt;, std::allocator&lt;char&gt; &gt;::basic_string() [complete object constructor]
        mov     DWORD PTR [rbp-20], 0
        jmp     .L7
.L8:
        lea     rdx, [rbp-96]
        lea     rax, [rbp-160]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[rbp-128]
        lea     rax, [rbp-160]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mov     eax, 0
        jmp     .L19
        mov     rbx, rax
        lea     rax, [rbp-50]
        mov     rdi, rax
        call    std::__new_allocator&lt;char&gt;::~__new_allocator() [base object destructor]
        nop
        mov     rax, rbx
        mov     rdi, rax
        call    _Unwind_Resume
        mov     rbx, rax
        lea     rax, [rbp-49]
        mov     rdi, rax
        call    std::__new_allocator&lt;char&gt;::~__new_allocator() [base object destructor]
        nop
        jmp     .L14
        mov     rbx, rax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.L14:
        lea     rax, [rbp-96]
        mov     rdi, rax
        call    std::__cxx11::basic_string&lt;char, std::char_traits&lt;char&gt;, std::allocator&lt;char&gt; &gt;::~basic_string() [complete object destructor]
        mov     rax, rbx
        mov     rdi, rax
        call    _Unwind_Resume
.L19:
        mov     rbx, QWORD PTR [rbp-8]
        leave
        ret
.LC4:
        .string "basic_string: construction from null is not valid"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</si>
  <si>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No, the functionality of the two code snippets is different.
The first code snippet is a compiled program written in assembly language. It prints a string containing three strings concatenated together, separated by a newline character. The program uses a buffer on the stack to store the string, and it calls the`std::cout`stream insertion operator to output the string. The program also calls`std::endl`to insert the newline character.
The second code snippet is a high-level C++ program. It defines a`std::string`object called`fullWord`, which contains a string consisting of`firstHalf`and`secondHalf`concatenated together. It then prints the value of`fullWord`using the`std::cout`stream insertion operator.</t>
  </si>
  <si>
    <t>appendWord(std::__cxx11::basic_string&lt;char, std::char_traits&lt;char&gt;, std::allocator&lt;char&gt; &gt;&amp;, std::__cxx11::basic_string&lt;char, std::char_traits&lt;char&gt;, std::allocator&lt;char&gt; &gt; const&amp;, int):
        push    rbp
        mov     rbp, rsp
        sub     rsp, 32
        mov     QWORD PTR [rbp-8], rdi
        mov     QWORD PTR [rbp-16], rsi
        mov     DWORD PTR [rbp-20], edx
        cmp     DWORD PTR [rbp-20], 0
        jle     .L8
        mov     rdx, QWORD PTR [rbp-16]
        mov     rax, QWORD PTR [rbp-8]
        mov     rsi, rdx
        mov     rdi, rax
        call    std::__cxx11::basic_string&lt;char, std::char_traits&lt;char&gt;, std::allocator&lt;char&gt; &gt;::append(std::__cxx11::basic_string&lt;char, std::char_traits&lt;char&gt;, std::allocator&lt;char&gt; &gt; const&amp;)
        mov     eax, DWORD PTR [rbp-20]
        lea     edx, [rax-1]
        mov     rcx, QWORD PTR [rbp-16]
        mov     rax, QWORD PTR [rbp-8]
        mov     rsi, rcx
        mov     rdi, rax
        call    appendWord(std::__cxx11::basic_string&lt;char, std::char_traits&lt;char&gt;, std::allocator&lt;char&gt; &gt;&amp;, std::__cxx11::basic_string&lt;char, std::char_traits&lt;char&gt;, std::allocator&lt;char&gt; &gt; const&amp;, int)
.L8:
        nop
        leave
        ret
.LC0:
        .string "Hello"
.LC1:
        .string "There"
main:
        push    rbp
        mov     rbp, rsp
        push    rbx
        sub     rsp, 152
        lea     rax, [rbp-160]
        mov     rdi, rax
        call    std::__cxx11::basic_string&lt;char, std::char_traits&lt;char&gt;, std::allocator&lt;char&gt; &gt;::basic_string() [complete object constructor]
        lea     rax, [rbp-81]
        mov     QWORD PTR [rbp-24], rax
        nop
        nop
        lea     rdx, [rbp-81]
        lea     rax, [rbp-128]
        mov     esi, OFFSET FLAT:.LC0
        mov     rdi, rax
        call    std::__cxx11::basic_string&lt;char, std::char_traits&lt;char&gt;, std::allocator&lt;char&gt; &gt;::basic_string&lt;std::allocator&lt;char&gt; &gt;(char const*, std::allocator&lt;char&gt; const&amp;)
        lea     rcx, [rbp-128]
        lea     rax, [rbp-160]
        mov     edx, 4
        mov     rsi, rcx
        mov     rdi, rax
        call    appendWord(std::__cxx11::basic_string&lt;char, std::char_traits&lt;char&gt;, std::allocator&lt;char&gt; &gt;&amp;, std::__cxx11::basic_string&lt;char, std::char_traits&lt;char&gt;, std::allocator&lt;char&gt; &gt; const&amp;, int)
        lea     rax, [rbp-128]
        mov     rdi, rax
        call    std::__cxx11::basic_string&lt;char, std::char_traits&lt;char&gt;, std::allocator&lt;char&gt; &gt;::~basic_string() [complete object destructor]
        lea     rax, [rbp-81]
        mov     rdi, rax
        call    std::__new_allocator&lt;char&gt;::~__new_allocator() [base object destructor]
        nop
        lea     rax, [rbp-33]
        mov     QWORD PTR [rbp-32], rax
        nop
        nop
        lea     rdx, [rbp-33]
        lea     rax, [rbp-80]
        mov     esi, OFFSET FLAT:.LC1
        mov     rdi, rax
        call    std::__cxx11::basic_string&lt;char, std::char_traits&lt;char&gt;, std::allocator&lt;char&gt; &gt;::basic_string&lt;std::allocator&lt;char&gt; &gt;(char const*, std::allocator&lt;char&gt; const&amp;)
        lea     rcx, [rbp-80]
        lea     rax, [rbp-160]
        mov     edx, 7
        mov     rsi, rcx
        mov     rdi, rax
        call    appendWord(std::__cxx11::basic_string&lt;char, std::char_traits&lt;char&gt;, std::allocator&lt;char&gt; &gt;&amp;, std::__cxx11::basic_string&lt;char, std::char_traits&lt;char&gt;, std::allocator&lt;char&gt; &gt; const&amp;, int)
        lea     rax, [rbp-80]
        mov     rdi, rax
        call    std::__cxx11::basic_string&lt;char, std::char_traits&lt;char&gt;, std::allocator&lt;char&gt; &gt;::~basic_string() [complete object destructor]
        lea     rax, [rbp-33]
        mov     rdi, rax
        call    std::__new_allocator&lt;char&gt;::~__new_allocator() [base object destructor]
        nop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std::__cxx11::basic_string&lt;char, std::char_traits&lt;char&gt;, std::allocator&lt;char&gt; &gt;::~basic_string() [complete object destructor]
        mov     eax, ebx
        jmp     .L21
        mov     rbx, rax
        lea     rax, [rbp-128]
        mov     rdi, rax
        call    std::__cxx11::basic_string&lt;char, std::char_traits&lt;char&gt;, std::allocator&lt;char&gt; &gt;::~basic_string() [complete object destructor]
        jmp     .L12
        mov     rbx, rax
.L12:
        lea     rax, [rbp-81]
        mov     rdi, rax
        call    std::__new_allocator&lt;char&gt;::~__new_allocator() [base object destructor]
        nop
        jmp     .L13
        mov     rbx, rax
        lea     rax, [rbp-80]
        mov     rdi, rax
        call    std::__cxx11::basic_string&lt;char, std::char_traits&lt;char&gt;, std::allocator&lt;char&gt; &gt;::~basic_string() [complete object destructor]
        jmp     .L15
        mov     rbx, rax
.L15:
        lea     rax, [rbp-33]
        mov     rdi, rax
        call    std::__new_allocator&lt;char&gt;::~__new_allocator() [base object destructor]
        nop
        jmp     .L13
        mov     rbx, rax
.L13:
        lea     rax, [rbp-160]
        mov     rdi, rax
        call    std::__cxx11::basic_string&lt;char, std::char_traits&lt;char&gt;, std::allocator&lt;char&gt; &gt;::~basic_string() [complete object destructor]
        mov     rax, rbx
        mov     rdi, rax
        call    _Unwind_Resume
.L21:
        mov     rbx, QWORD PTR [rbp-8]
        leave
        ret
.LC2:
        .string "basic_string: construction from null is not valid"</t>
  </si>
  <si>
    <t>Do these pieces of code achieve the same goal?
appendWord(std::__cxx11::basic_string&lt;char, std::char_traits&lt;char&gt;, std::allocator&lt;char&gt; &gt;&amp;, std::__cxx11::basic_string&lt;char, std::char_traits&lt;char&gt;, std::allocator&lt;char&gt; &gt; const&amp;, int):
        push    rbp
        mov     rbp, rsp
        sub     rsp, 32
        mov     QWORD PTR [rbp-8], rdi
        mov     QWORD PTR [rbp-16], rsi
        mov     DWORD PTR [rbp-20], edx
        cmp     DWORD PTR [rbp-20], 0
        jle     .L8
        mov     rdx, QWORD PTR [rbp-16]
        mov     rax, QWORD PTR [rbp-8]
        mov     rsi, rdx
        mov     rdi, rax
        call    std::__cxx11::basic_string&lt;char, std::char_traits&lt;char&gt;, std::allocator&lt;char&gt; &gt;::append(std::__cxx11::basic_string&lt;char, std::char_traits&lt;char&gt;, std::allocator&lt;char&gt; &gt; const&amp;)
        mov     eax, DWORD PTR [rbp-20]
        lea     edx, [rax-1]
        mov     rcx, QWORD PTR [rbp-16]
        mov     rax, QWORD PTR [rbp-8]
        mov     rsi, rcx
        mov     rdi, rax
        call    appendWord(std::__cxx11::basic_string&lt;char, std::char_traits&lt;char&gt;, std::allocator&lt;char&gt; &gt;&amp;, std::__cxx11::basic_string&lt;char, std::char_traits&lt;char&gt;, std::allocator&lt;char&gt; &gt; const&amp;, int)
.L8:
        nop
        leave
        ret
.LC0:
        .string "Hello"
.LC1:
        .string "There"
main:
        push    rbp
        mov     rbp, rsp
        push    rbx
        sub     rsp, 152
        lea     rax, [rbp-160]
        mov     rdi, rax
        call    std::__cxx11::basic_string&lt;char, std::char_traits&lt;char&gt;, std::allocator&lt;char&gt; &gt;::basic_string() [complete object constructor]
        lea     rax, [rbp-81]
        mov     QWORD PTR [rbp-24], rax
        nop
        nop
        lea     rdx, [rbp-81]
        lea     rax, [rbp-128]
        mov     esi, OFFSET FLAT:.LC0
        mov     rdi, rax
        call    std::__cxx11::basic_string&lt;char, std::char_traits&lt;char&gt;, std::allocator&lt;char&gt; &gt;::basic_string&lt;std::allocator&lt;char&gt; &gt;(char const*, std::allocator&lt;char&gt; const&amp;)
        lea     rcx, [rbp-128]
        lea     rax, [rbp-160]
        mov     edx, 4
        mov     rsi, rcx
        mov     rdi, rax
        call    appendWord(std::__cxx11::basic_string&lt;char, std::char_traits&lt;char&gt;, std::allocator&lt;char&gt; &gt;&amp;, std::__cxx11::basic_string&lt;char, std::char_traits&lt;char&gt;, std::allocator&lt;char&gt; &gt; const&amp;, int)
        lea     rax, [rbp-128]
        mov     rdi, rax
        call    std::__cxx11::basic_string&lt;char, std::char_traits&lt;char&gt;, std::allocator&lt;char&gt; &gt;::~basic_string() [complete object destructor]
        lea     rax, [rbp-81]
        mov     rdi, rax
        call    std::__new_allocator&lt;char&gt;::~__new_allocator() [base object destructor]
        nop
        lea     rax, [rbp-33]
        mov     QWORD PTR [rbp-32], rax
        nop
        nop
        lea     rdx, [rbp-33]
        lea     rax, [rbp-80]
        mov     esi, OFFSET FLAT:.LC1
        mov     rdi, rax
        call    std::__cxx11::basic_string&lt;char, std::char_traits&lt;char&gt;, std::allocator&lt;char&gt; &gt;::basic_string&lt;std::allocator&lt;char&gt; &gt;(char const*, std::allocator&lt;char&gt; const&amp;)
        lea     rcx, [rbp-80]
        lea     rax, [rbp-160]
        mov     edx, 7
        mov     rsi, rcx
        mov     rdi, rax
        call    appendWord(std::__cxx11::basic_string&lt;char, std::char_traits&lt;char&gt;, std::allocator&lt;char&gt; &gt;&amp;, std::__cxx11::basic_string&lt;char, std::char_traits&lt;char&gt;, std::allocator&lt;char&gt; &gt; const&amp;, int)
        lea     rax, [rbp-80]
        mov     rdi, rax
        call    std::__cxx11::basic_string&lt;char, std::char_traits&lt;char&gt;, std::allocator&lt;char&gt; &gt;::~basic_string() [complete object destructor]
        lea     rax, [rbp-33]
        mov     rdi, rax
        call    std::__new_allocator&lt;char&gt;::~__new_allocator() [base object destructor]
        nop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std::__cxx11::basic_string&lt;char, std::char_traits&lt;char&gt;, std::allocator&lt;char&gt; &gt;::~basic_string() [complete object destructor]
        mov     eax, ebx
        jmp     .L21
        mov     rbx, rax
        lea     rax, [rbp-128]
        mov     rdi, rax
        call    std::__cxx11::basic_string&lt;char, std::char_traits&lt;char&gt;, std::allocator&lt;char&gt; &gt;::~basic_string() [complete object destructor]
        jmp     .L12
        mov     rbx, rax
.L12:
        lea     rax, [rbp-81]
        mov     rdi, rax
        call    std::__new_allocator&lt;char&gt;::~__new_allocator() [base object destructor]
        nop
        jmp     .L13
        mov     rbx, rax
        lea     rax, [rbp-80]
        mov     rdi, rax
        call    std::__cxx11::basic_string&lt;char, std::char_traits&lt;char&gt;, std::allocator&lt;char&gt; &gt;::~basic_string() [complete object destructor]
        jmp     .L15
        mov     rbx, rax
.L15:
        lea     rax, [rbp-33]
        mov     rdi, rax
        call    std::__new_allocator&lt;char&gt;::~__new_allocator() [base object destructor]
        nop
        jmp     .L13
        mov     rbx, rax
.L13:
        lea     rax, [rbp-160]
        mov     rdi, rax
        call    std::__cxx11::basic_string&lt;char, std::char_traits&lt;char&gt;, std::allocator&lt;char&gt; &gt;::~basic_string() [complete object destructor]
        mov     rax, rbx
        mov     rdi, rax
        call    _Unwind_Resume
.L21:
        mov     rbx, QWORD PTR [rbp-8]
        leave
        ret
.LC2:
        .string "basic_string: construction from null is not valid"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</si>
  <si>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two pieces of code achieve the same goal, which is to append a string to a larger string multiple times.
The first piece of code is a C++ assembly code, which uses the`std::__cxx11::basic_string`class from the C++ standard library to append a string to another string. The code first creates some variables on the stack to store the values of the two strings and the number of times the string is to be appended. It then calls the`append()`method of the`std::__cxx11::basic_string`class to append the first string to the larger string, and recursively calls itself with the number of times to be appended decremented by one until the number of times to be appended becomes zero. The code then cleans up the local variables on the stack and returns.
The second piece of code is a high-level C++ code, which uses the`std::string`class from the C++ standard library to append a string to another string. The code first creates two strings,`firstHalf`and`secondHalf`, on the stack and initializes them to "Hello" and "There" respectively. It then creates the`fullWord`string on the stack and initializes it to an empty string. The code then uses a`for`loop to append`firstHalf`to`fullWord``firstHalfNumberofTimes`times, and another`for`loop to append`secondHalf`to`fullWord``seconfHalfNumberofTimes`times. Finally, the code prints`fullWord`to the console using the`&lt;&lt;`operator.
In conclusion, both pieces of code achieve the same goal, which is to append a string to another string multiple times. The first piece of code is a C++ assembly code, which uses the`std::__cxx11::basic_string`class from the C++ standard library, while the second piece of code is a high-level C++ code, which uses the`std::string`class from the C++ standard library.</t>
  </si>
  <si>
    <t>Is the functionality of these pieces of code the same?
appendWord(std::__cxx11::basic_string&lt;char, std::char_traits&lt;char&gt;, std::allocator&lt;char&gt; &gt;&amp;, std::__cxx11::basic_string&lt;char, std::char_traits&lt;char&gt;, std::allocator&lt;char&gt; &gt; const&amp;, int):
        push    rbp
        mov     rbp, rsp
        sub     rsp, 32
        mov     QWORD PTR [rbp-8], rdi
        mov     QWORD PTR [rbp-16], rsi
        mov     DWORD PTR [rbp-20], edx
        cmp     DWORD PTR [rbp-20], 0
        jle     .L8
        mov     rdx, QWORD PTR [rbp-16]
        mov     rax, QWORD PTR [rbp-8]
        mov     rsi, rdx
        mov     rdi, rax
        call    std::__cxx11::basic_string&lt;char, std::char_traits&lt;char&gt;, std::allocator&lt;char&gt; &gt;::append(std::__cxx11::basic_string&lt;char, std::char_traits&lt;char&gt;, std::allocator&lt;char&gt; &gt; const&amp;)
        mov     eax, DWORD PTR [rbp-20]
        lea     edx, [rax-1]
        mov     rcx, QWORD PTR [rbp-16]
        mov     rax, QWORD PTR [rbp-8]
        mov     rsi, rcx
        mov     rdi, rax
        call    appendWord(std::__cxx11::basic_string&lt;char, std::char_traits&lt;char&gt;, std::allocator&lt;char&gt; &gt;&amp;, std::__cxx11::basic_string&lt;char, std::char_traits&lt;char&gt;, std::allocator&lt;char&gt; &gt; const&amp;, int)
.L8:
        nop
        leave
        ret
.LC0:
        .string "Hello"
.LC1:
        .string "There"
main:
        push    rbp
        mov     rbp, rsp
        push    rbx
        sub     rsp, 152
        lea     rax, [rbp-160]
        mov     rdi, rax
        call    std::__cxx11::basic_string&lt;char, std::char_traits&lt;char&gt;, std::allocator&lt;char&gt; &gt;::basic_string() [complete object constructor]
        lea     rax, [rbp-81]
        mov     QWORD PTR [rbp-24], rax
        nop
        nop
        lea     rdx, [rbp-81]
        lea     rax, [rbp-128]
        mov     esi, OFFSET FLAT:.LC0
        mov     rdi, rax
        call    std::__cxx11::basic_string&lt;char, std::char_traits&lt;char&gt;, std::allocator&lt;char&gt; &gt;::basic_string&lt;std::allocator&lt;char&gt; &gt;(char const*, std::allocator&lt;char&gt; const&amp;)
        lea     rcx, [rbp-128]
        lea     rax, [rbp-160]
        mov     edx, 4
        mov     rsi, rcx
        mov     rdi, rax
        call    appendWord(std::__cxx11::basic_string&lt;char, std::char_traits&lt;char&gt;, std::allocator&lt;char&gt; &gt;&amp;, std::__cxx11::basic_string&lt;char, std::char_traits&lt;char&gt;, std::allocator&lt;char&gt; &gt; const&amp;, int)
        lea     rax, [rbp-128]
        mov     rdi, rax
        call    std::__cxx11::basic_string&lt;char, std::char_traits&lt;char&gt;, std::allocator&lt;char&gt; &gt;::~basic_string() [complete object destructor]
        lea     rax, [rbp-81]
        mov     rdi, rax
        call    std::__new_allocator&lt;char&gt;::~__new_allocator() [base object destructor]
        nop
        lea     rax, [rbp-33]
        mov     QWORD PTR [rbp-32], rax
        nop
        nop
        lea     rdx, [rbp-33]
        lea     rax, [rbp-80]
        mov     esi, OFFSET FLAT:.LC1
        mov     rdi, rax
        call    std::__cxx11::basic_string&lt;char, std::char_traits&lt;char&gt;, std::allocator&lt;char&gt; &gt;::basic_string&lt;std::allocator&lt;char&gt; &gt;(char const*, std::allocator&lt;char&gt; const&amp;)
        lea     rcx, [rbp-80]
        lea     rax, [rbp-160]
        mov     edx, 7
        mov     rsi, rcx
        mov     rdi, rax
        call    appendWord(std::__cxx11::basic_string&lt;char, std::char_traits&lt;char&gt;, std::allocator&lt;char&gt; &gt;&amp;, std::__cxx11::basic_string&lt;char, std::char_traits&lt;char&gt;, std::allocator&lt;char&gt; &gt; const&amp;, int)
        lea     rax, [rbp-80]
        mov     rdi, rax
        call    std::__cxx11::basic_string&lt;char, std::char_traits&lt;char&gt;, std::allocator&lt;char&gt; &gt;::~basic_string() [complete object destructor]
        lea     rax, [rbp-33]
        mov     rdi, rax
        call    std::__new_allocator&lt;char&gt;::~__new_allocator() [base object destructor]
        nop
        lea     rax, [rbp-160]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std::__cxx11::basic_string&lt;char, std::char_traits&lt;char&gt;, std::allocator&lt;char&gt; &gt;::~basic_string() [complete object destructor]
        mov     eax, ebx
        jmp     .L21
        mov     rbx, rax
        lea     rax, [rbp-128]
        mov     rdi, rax
        call    std::__cxx11::basic_string&lt;char, std::char_traits&lt;char&gt;, std::allocator&lt;char&gt; &gt;::~basic_string() [complete object destructor]
        jmp     .L12
        mov     rbx, rax
.L12:
        lea     rax, [rbp-81]
        mov     rdi, rax
        call    std::__new_allocator&lt;char&gt;::~__new_allocator() [base object destructor]
        nop
        jmp     .L13
        mov     rbx, rax
        lea     rax, [rbp-80]
        mov     rdi, rax
        call    std::__cxx11::basic_string&lt;char, std::char_traits&lt;char&gt;, std::allocator&lt;char&gt; &gt;::~basic_string() [complete object destructor]
        jmp     .L15
        mov     rbx, rax
.L15:
        lea     rax, [rbp-33]
        mov     rdi, rax
        call    std::__new_allocator&lt;char&gt;::~__new_allocator() [base object destructor]
        nop
        jmp     .L13
        mov     rbx, rax
.L13:
        lea     rax, [rbp-160]
        mov     rdi, rax
        call    std::__cxx11::basic_string&lt;char, std::char_traits&lt;char&gt;, std::allocator&lt;char&gt; &gt;::~basic_string() [complete object destructor]
        mov     rax, rbx
        mov     rdi, rax
        call    _Unwind_Resume
.L21:
        mov     rbx, QWORD PTR [rbp-8]
        leave
        ret
.LC2:
        .string "basic_string: construction from null is not valid"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</si>
  <si>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Both pieces of code perform the same functionality, which is to append two strings together and print the result. The first piece of code is written in assembly and uses the C++ standard library to perform the task, while the second is written in C++ and uses the built-in functions of the`std::string`class.
In the first code, we can see that the`appendWord()`function takes the`std::__cxx11::basic_string&lt;char, std::char_traits&lt;char&gt;, std::allocator&lt;char&gt; &gt;&amp;`as the first parameter, the`std::__cxx11::basic_string&lt;char, std::char_traits&lt;char&gt;, std::allocator&lt;char&gt; &gt; const&amp;`as the second parameter and`int`as the third parameter. The function first allocates some space on the stack, then it copies the two strings into that space, and then it calls the`append()`function on the first string to append the second string to it. Finally, it prints the result using the`operator&lt;&lt;()`function.
In the second code, we can see that the`main()`function first creates two strings,`firstHalf`and`secondHalf`. It then loops through`firstHalfNumberofTimes`times and appends`firstHalf`to a new string called`fullWord`. It then loops through`seconfHalfNumberofTimes`times and appends`secondHalf`to`fullWord`. Finally, it prints`fullWord`using the`operator&lt;&lt;()`function.</t>
  </si>
  <si>
    <t xml:space="preserve">
Yes, both codes achieve the same goal of concatenating two strings and storing the result in a new string variable named "fullWord".
The first code is a C++ program that uses the`std::basic_string`class from the C++ standard library, while the second code is a C++ program that uses a`std::string`object from the C++ Standard Library. Both programs use a for loop to concatenate the two strings, and both print out the result of concatenation using the standard C++`std::cout`stream object.</t>
  </si>
  <si>
    <t xml:space="preserve">
Yes, the functionality is the same. Both pieces of code create a string object consisting of alternating "Hello" and "There" strings, and then print the string to the console. The first piece of code uses a more complicated assembly language implementation, while the second uses C++ code.</t>
  </si>
  <si>
    <t>main:
        push    rbp
        mov     rbp, rsp
        push    rbx
        sub     rsp, 872
        lea     rax, [rbp-737]
        mov     QWORD PTR [rbp-40], rax
        nop
        nop
        lea     rdx, [rbp-737]
        lea     rax, [rbp-784]
        mov     rcx, rdx
        mov     edx, 111
        mov     esi, 1
        mov     rdi, rax
        call    std::__cxx11::basic_string&lt;char, std::char_traits&lt;char&gt;, std::allocator&lt;char&gt; &gt;::basic_string&lt;std::allocator&lt;char&gt; &gt;(unsigned long, char, std::allocator&lt;char&gt; const&amp;)
        lea     rax, [rbp-657]
        mov     QWORD PTR [rbp-48], rax
        nop
        nop
        lea     rdx, [rbp-657]
        lea     rax, [rbp-704]
        mov     rcx, rdx
        mov     edx, 108
        mov     esi, 1
        mov     rdi, rax
        call    std::__cxx11::basic_string&lt;char, std::char_traits&lt;char&gt;, std::allocator&lt;char&gt; &gt;::basic_string&lt;std::allocator&lt;char&gt; &gt;(unsigned long, char, std::allocator&lt;char&gt; const&amp;)
        lea     rax, [rbp-577]
        mov     QWORD PTR [rbp-56], rax
        nop
        nop
        lea     rdx, [rbp-577]
        lea     rax, [rbp-624]
        mov     rcx, rdx
        mov     edx, 108
        mov     esi, 1
        mov     rdi, rax
        call    std::__cxx11::basic_string&lt;char, std::char_traits&lt;char&gt;, std::allocator&lt;char&gt; &gt;::basic_string&lt;std::allocator&lt;char&gt; &gt;(unsigned long, char, std::allocator&lt;char&gt; const&amp;)
        lea     rax, [rbp-497]
        mov     QWORD PTR [rbp-64], rax
        nop
        nop
        lea     rdx, [rbp-497]
        lea     rax, [rbp-544]
        mov     rcx, rdx
        mov     edx, 101
        mov     esi, 1
        mov     rdi, rax
        call    std::__cxx11::basic_string&lt;char, std::char_traits&lt;char&gt;, std::allocator&lt;char&gt; &gt;::basic_string&lt;std::allocator&lt;char&gt; &gt;(unsigned long, char, std::allocator&lt;char&gt; const&amp;)
        lea     rax, [rbp-449]
        mov     QWORD PTR [rbp-72], rax
        nop
        nop
        lea     rdx, [rbp-449]
        lea     rax, [rbp-496]
        mov     rcx, rdx
        mov     edx, 72
        mov     esi, 1
        mov     rdi, rax
        call    std::__cxx11::basic_string&lt;char, std::char_traits&lt;char&gt;, std::allocator&lt;char&gt; &gt;::basic_string&lt;std::allocator&lt;char&gt; &gt;(unsigned long, char, std::allocator&lt;char&gt; const&amp;)
        lea     rax, [rbp-576]
        lea     rdx, [rbp-544]
        lea     rcx, [rbp-496]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[rbp-656]
        lea     rdx, [rbp-624]
        lea     rcx, [rbp-576]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[rbp-736]
        lea     rdx, [rbp-704]
        lea     rcx, [rbp-656]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[rbp-816]
        lea     rdx, [rbp-784]
        lea     rcx, [rbp-736]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[rbp-736]
        mov     rdi, rax
        call    std::__cxx11::basic_string&lt;char, std::char_traits&lt;char&gt;, std::allocator&lt;char&gt; &gt;::~basic_string() [complete object destructor]
        lea     rax, [rbp-656]
        mov     rdi, rax
        call    std::__cxx11::basic_string&lt;char, std::char_traits&lt;char&gt;, std::allocator&lt;char&gt; &gt;::~basic_string() [complete object destructor]
        lea     rax, [rbp-576]
        mov     rdi, rax
        call    std::__cxx11::basic_string&lt;char, std::char_traits&lt;char&gt;, std::allocator&lt;char&gt; &gt;::~basic_string() [complete object destructor]
        lea     rax, [rbp-496]
        mov     rdi, rax
        call    std::__cxx11::basic_string&lt;char, std::char_traits&lt;char&gt;, std::allocator&lt;char&gt; &gt;::~basic_string() [complete object destructor]
        lea     rax, [rbp-449]
        mov     rdi, rax
        call    std::__new_allocator&lt;char&gt;::~__new_allocator() [base object destructor]
        nop
        lea     rax, [rbp-544]
        mov     rdi, rax
        call    std::__cxx11::basic_string&lt;char, std::char_traits&lt;char&gt;, std::allocator&lt;char&gt; &gt;::~basic_string() [complete object destructor]
        lea     rax, [rbp-497]
        mov     rdi, rax
        call    std::__new_allocator&lt;char&gt;::~__new_allocator() [base object destructor]
        nop
        lea     rax, [rbp-624]
        mov     rdi, rax
        call    std::__cxx11::basic_string&lt;char, std::char_traits&lt;char&gt;, std::allocator&lt;char&gt; &gt;::~basic_string() [complete object destructor]
        lea     rax, [rbp-577]
        mov     rdi, rax
        call    std::__new_allocator&lt;char&gt;::~__new_allocator() [base object destructor]
        nop
        lea     rax, [rbp-704]
        mov     rdi, rax
        call    std::__cxx11::basic_string&lt;char, std::char_traits&lt;char&gt;, std::allocator&lt;char&gt; &gt;::~basic_string() [complete object destructor]
        lea     rax, [rbp-657]
        mov     rdi, rax
        call    std::__new_allocator&lt;char&gt;::~__new_allocator() [base object destructor]
        nop
        lea     rax, [rbp-784]
        mov     rdi, rax
        call    std::__cxx11::basic_string&lt;char, std::char_traits&lt;char&gt;, std::allocator&lt;char&gt; &gt;::~basic_string() [complete object destructor]
        lea     rax, [rbp-737]
        mov     rdi, rax
        call    std::__new_allocator&lt;char&gt;::~__new_allocator() [base object destructor]
        nop
        lea     rax, [rbp-401]
        mov     QWORD PTR [rbp-80], rax
        nop
        nop
        lea     rdx, [rbp-401]
        lea     rax, [rbp-448]
        mov     rcx, rdx
        mov     edx, 101
        mov     esi, 1
        mov     rdi, rax
        call    std::__cxx11::basic_string&lt;char, std::char_traits&lt;char&gt;, std::allocator&lt;char&gt; &gt;::basic_string&lt;std::allocator&lt;char&gt; &gt;(unsigned long, char, std::allocator&lt;char&gt; const&amp;)
        lea     rax, [rbp-321]
        mov     QWORD PTR [rbp-88], rax
        nop
        nop
        lea     rdx, [rbp-321]
        lea     rax, [rbp-368]
        mov     rcx, rdx
        mov     edx, 114
        mov     esi, 1
        mov     rdi, rax
        call    std::__cxx11::basic_string&lt;char, std::char_traits&lt;char&gt;, std::allocator&lt;char&gt; &gt;::basic_string&lt;std::allocator&lt;char&gt; &gt;(unsigned long, char, std::allocator&lt;char&gt; const&amp;)
        lea     rax, [rbp-241]
        mov     QWORD PTR [rbp-96], rax
        nop
        nop
        lea     rdx, [rbp-241]
        lea     rax, [rbp-288]
        mov     rcx, rdx
        mov     edx, 101
        mov     esi, 1
        mov     rdi, rax
        call    std::__cxx11::basic_string&lt;char, std::char_traits&lt;char&gt;, std::allocator&lt;char&gt; &gt;::basic_string&lt;std::allocator&lt;char&gt; &gt;(unsigned long, char, std::allocator&lt;char&gt; const&amp;)
        lea     rax, [rbp-161]
        mov     QWORD PTR [rbp-104], rax
        nop
        nop
        lea     rdx, [rbp-161]
        lea     rax, [rbp-208]
        mov     rcx, rdx
        mov     edx, 104
        mov     esi, 1
        mov     rdi, rax
        call    std::__cxx11::basic_string&lt;char, std::char_traits&lt;char&gt;, std::allocator&lt;char&gt; &gt;::basic_string&lt;std::allocator&lt;char&gt; &gt;(unsigned long, char, std::allocator&lt;char&gt; const&amp;)
        lea     rax, [rbp-113]
        mov     QWORD PTR [rbp-112], rax
        nop
        nop
        lea     rdx, [rbp-113]
        lea     rax, [rbp-160]
        mov     rcx, rdx
        mov     edx, 84
        mov     esi, 1
        mov     rdi, rax
        call    std::__cxx11::basic_string&lt;char, std::char_traits&lt;char&gt;, std::allocator&lt;char&gt; &gt;::basic_string&lt;std::allocator&lt;char&gt; &gt;(unsigned long, char, std::allocator&lt;char&gt; const&amp;)
        lea     rax, [rbp-240]
        lea     rdx, [rbp-208]
        lea     rcx, [rbp-160]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[rbp-320]
        lea     rdx, [rbp-288]
        lea     rcx, [rbp-240]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[rbp-400]
        lea     rdx, [rbp-368]
        lea     rcx, [rbp-320]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[rbp-848]
        lea     rdx, [rbp-448]
        lea     rcx, [rbp-400]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[rbp-400]
        mov     rdi, rax
        call    std::__cxx11::basic_string&lt;char, std::char_traits&lt;char&gt;, std::allocator&lt;char&gt; &gt;::~basic_string() [complete object destructor]
        lea     rax, [rbp-320]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[rbp-160]
        mov     rdi, rax
        call    std::__cxx11::basic_string&lt;char, std::char_traits&lt;char&gt;, std::allocator&lt;char&gt; &gt;::~basic_string() [complete object destructor]
        lea     rax, [rbp-113]
        mov     rdi, rax
        call    std::__new_allocator&lt;char&gt;::~__new_allocator() [base object destructor]
        nop
        lea     rax, [rbp-208]
        mov     rdi, rax
        call    std::__cxx11::basic_string&lt;char, std::char_traits&lt;char&gt;, std::allocator&lt;char&gt; &gt;::~basic_string() [complete object destructor]
        lea     rax, [rbp-161]
        mov     rdi, rax
        call    std::__new_allocator&lt;char&gt;::~__new_allocator() [base object destructor]
        nop
        lea     rax, [rbp-288]
        mov     rdi, rax
        call    std::__cxx11::basic_string&lt;char, std::char_traits&lt;char&gt;, std::allocator&lt;char&gt; &gt;::~basic_string() [complete object destructor]
        lea     rax, [rbp-241]
        mov     rdi, rax
        call    std::__new_allocator&lt;char&gt;::~__new_allocator() [base object destructor]
        nop
        lea     rax, [rbp-368]
        mov     rdi, rax
        call    std::__cxx11::basic_string&lt;char, std::char_traits&lt;char&gt;, std::allocator&lt;char&gt; &gt;::~basic_string() [complete object destructor]
        lea     rax, [rbp-321]
        mov     rdi, rax
        call    std::__new_allocator&lt;char&gt;::~__new_allocator() [base object destructor]
        nop
        lea     rax, [rbp-448]
        mov     rdi, rax
        call    std::__cxx11::basic_string&lt;char, std::char_traits&lt;char&gt;, std::allocator&lt;char&gt; &gt;::~basic_string() [complete object destructor]
        lea     rax, [rbp-401]
        mov     rdi, rax
        call    std::__new_allocator&lt;char&gt;::~__new_allocator() [base object destructor]
        nop
        mov     DWORD PTR [rbp-28], 4
        mov     DWORD PTR [rbp-32], 7
        lea     rax, [rbp-880]
        mov     rdi, rax
        call    std::__cxx11::basic_string&lt;char, std::char_traits&lt;char&gt;, std::allocator&lt;char&gt; &gt;::basic_string() [complete object constructor]
        mov     DWORD PTR [rbp-20], 0
        jmp     .L2
.L3:
        lea     rdx, [rbp-816]
        lea     rax, [rbp-880]
        mov     rsi, rdx
        mov     rdi, rax
        call    std::__cxx11::basic_string&lt;char, std::char_traits&lt;char&gt;, std::allocator&lt;char&gt; &gt;::append(std::__cxx11::basic_string&lt;char, std::char_traits&lt;char&gt;, std::allocator&lt;char&gt; &gt; const&amp;)
        add     DWORD PTR [rbp-20], 1
.L2:
        mov     eax, DWORD PTR [rbp-20]
        cmp     eax, DWORD PTR [rbp-28]
        jl      .L3
        mov     DWORD PTR [rbp-24], 0
        jmp     .L4
.L5:
        lea     rdx, [rbp-848]
        lea     rax, [rbp-880]
        mov     rsi, rdx
        mov     rdi, rax
        call    std::__cxx11::basic_string&lt;char, std::char_traits&lt;char&gt;, std::allocator&lt;char&gt; &gt;::append(std::__cxx11::basic_string&lt;char, std::char_traits&lt;char&gt;, std::allocator&lt;char&gt; &gt; const&amp;)
        add     DWORD PTR [rbp-24], 1
.L4:
        mov     eax, DWORD PTR [rbp-24]
        cmp     eax, DWORD PTR [rbp-32]
        jl      .L5
        lea     rax, [rbp-880]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[rbp-880]
        mov     rdi, rax
        call    std::__cxx11::basic_string&lt;char, std::char_traits&lt;char&gt;, std::allocator&lt;char&gt; &gt;::~basic_string() [complete object destructor]
        lea     rax, [rbp-848]
        mov     rdi, rax
        call    std::__cxx11::basic_string&lt;char, std::char_traits&lt;char&gt;, std::allocator&lt;char&gt; &gt;::~basic_string() [complete object destructor]
        lea     rax, [rbp-816]
        mov     rdi, rax
        call    std::__cxx11::basic_string&lt;char, std::char_traits&lt;char&gt;, std::allocator&lt;char&gt; &gt;::~basic_string() [complete object destructor]
        mov     eax, 0
        jmp     .L46
        mov     rbx, rax
        lea     rax, [rbp-736]
        mov     rdi, rax
        call    std::__cxx11::basic_string&lt;char, std::char_traits&lt;char&gt;, std::allocator&lt;char&gt; &gt;::~basic_string() [complete object destructor]
        jmp     .L8
        mov     rbx, rax
.L8:
        lea     rax, [rbp-656]
        mov     rdi, rax
        call    std::__cxx11::basic_string&lt;char, std::char_traits&lt;char&gt;, std::allocator&lt;char&gt; &gt;::~basic_string() [complete object destructor]
        jmp     .L9
        mov     rbx, rax
.L9:
        lea     rax, [rbp-576]
        mov     rdi, rax
        call    std::__cxx11::basic_string&lt;char, std::char_traits&lt;char&gt;, std::allocator&lt;char&gt; &gt;::~basic_string() [complete object destructor]
        jmp     .L10
        mov     rbx, rax
.L10:
        lea     rax, [rbp-496]
        mov     rdi, rax
        call    std::__cxx11::basic_string&lt;char, std::char_traits&lt;char&gt;, std::allocator&lt;char&gt; &gt;::~basic_string() [complete object destructor]
        jmp     .L11
        mov     rbx, rax
.L11:
        lea     rax, [rbp-449]
        mov     rdi, rax
        call    std::__new_allocator&lt;char&gt;::~__new_allocator() [base object destructor]
        nop
        lea     rax, [rbp-544]
        mov     rdi, rax
        call    std::__cxx11::basic_string&lt;char, std::char_traits&lt;char&gt;, std::allocator&lt;char&gt; &gt;::~basic_string() [complete object destructor]
        jmp     .L12
        mov     rbx, rax
.L12:
        lea     rax, [rbp-497]
        mov     rdi, rax
        call    std::__new_allocator&lt;char&gt;::~__new_allocator() [base object destructor]
        nop
        lea     rax, [rbp-624]
        mov     rdi, rax
        call    std::__cxx11::basic_string&lt;char, std::char_traits&lt;char&gt;, std::allocator&lt;char&gt; &gt;::~basic_string() [complete object destructor]
        jmp     .L13
        mov     rbx, rax
.L13:
        lea     rax, [rbp-577]
        mov     rdi, rax
        call    std::__new_allocator&lt;char&gt;::~__new_allocator() [base object destructor]
        nop
        lea     rax, [rbp-704]
        mov     rdi, rax
        call    std::__cxx11::basic_string&lt;char, std::char_traits&lt;char&gt;, std::allocator&lt;char&gt; &gt;::~basic_string() [complete object destructor]
        jmp     .L14
        mov     rbx, rax
.L14:
        lea     rax, [rbp-657]
        mov     rdi, rax
        call    std::__new_allocator&lt;char&gt;::~__new_allocator() [base object destructor]
        nop
        lea     rax, [rbp-784]
        mov     rdi, rax
        call    std::__cxx11::basic_string&lt;char, std::char_traits&lt;char&gt;, std::allocator&lt;char&gt; &gt;::~basic_string() [complete object destructor]
        jmp     .L15
        mov     rbx, rax
.L15:
        lea     rax, [rbp-737]
        mov     rdi, rax
        call    std::__new_allocator&lt;char&gt;::~__new_allocator() [base object destructor]
        nop
        mov     rax, rbx
        mov     rdi, rax
        call    _Unwind_Resume
        mov     rbx, rax
        lea     rax, [rbp-400]
        mov     rdi, rax
        call    std::__cxx11::basic_string&lt;char, std::char_traits&lt;char&gt;, std::allocator&lt;char&gt; &gt;::~basic_string() [complete object destructor]
        jmp     .L17
        mov     rbx, rax
.L17:
        lea     rax, [rbp-320]
        mov     rdi, rax
        call    std::__cxx11::basic_string&lt;char, std::char_traits&lt;char&gt;, std::allocator&lt;char&gt; &gt;::~basic_string() [complete object destructor]
        jmp     .L18
        mov     rbx, rax
.L18:
        lea     rax, [rbp-240]
        mov     rdi, rax
        call    std::__cxx11::basic_string&lt;char, std::char_traits&lt;char&gt;, std::allocator&lt;char&gt; &gt;::~basic_string() [complete object destructor]
        jmp     .L19
        mov     rbx, rax
.L19:
        lea     rax, [rbp-160]
        mov     rdi, rax
        call    std::__cxx11::basic_string&lt;char, std::char_traits&lt;char&gt;, std::allocator&lt;char&gt; &gt;::~basic_string() [complete object destructor]
        jmp     .L20
        mov     rbx, rax
.L20:
        lea     rax, [rbp-113]
        mov     rdi, rax
        call    std::__new_allocator&lt;char&gt;::~__new_allocator() [base object destructor]
        nop
        lea     rax, [rbp-208]
        mov     rdi, rax
        call    std::__cxx11::basic_string&lt;char, std::char_traits&lt;char&gt;, std::allocator&lt;char&gt; &gt;::~basic_string() [complete object destructor]
        jmp     .L21
        mov     rbx, rax
.L21:
        lea     rax, [rbp-161]
        mov     rdi, rax
        call    std::__new_allocator&lt;char&gt;::~__new_allocator() [base object destructor]
        nop
        lea     rax, [rbp-288]
        mov     rdi, rax
        call    std::__cxx11::basic_string&lt;char, std::char_traits&lt;char&gt;, std::allocator&lt;char&gt; &gt;::~basic_string() [complete object destructor]
        jmp     .L22
        mov     rbx, rax
.L22:
        lea     rax, [rbp-241]
        mov     rdi, rax
        call    std::__new_allocator&lt;char&gt;::~__new_allocator() [base object destructor]
        nop
        lea     rax, [rbp-368]
        mov     rdi, rax
        call    std::__cxx11::basic_string&lt;char, std::char_traits&lt;char&gt;, std::allocator&lt;char&gt; &gt;::~basic_string() [complete object destructor]
        jmp     .L23
        mov     rbx, rax
.L23:
        lea     rax, [rbp-321]
        mov     rdi, rax
        call    std::__new_allocator&lt;char&gt;::~__new_allocator() [base object destructor]
        nop
        lea     rax, [rbp-448]
        mov     rdi, rax
        call    std::__cxx11::basic_string&lt;char, std::char_traits&lt;char&gt;, std::allocator&lt;char&gt; &gt;::~basic_string() [complete object destructor]
        jmp     .L24
        mov     rbx, rax
.L24:
        lea     rax, [rbp-401]
        mov     rdi, rax
        call    std::__new_allocator&lt;char&gt;::~__new_allocator() [base object destructor]
        nop
        jmp     .L25
        mov     rbx, rax
        lea     rax, [rbp-880]
        mov     rdi, rax
        call    std::__cxx11::basic_string&lt;char, std::char_traits&lt;char&gt;, std::allocator&lt;char&gt; &gt;::~basic_string() [complete object destructor]
        lea     rax, [rbp-848]
        mov     rdi, rax
        call    std::__cxx11::basic_string&lt;char, std::char_traits&lt;char&gt;, std::allocator&lt;char&gt; &gt;::~basic_string() [complete object destructor]
.L25:
        lea     rax, [rbp-816]
        mov     rdi, rax
        call    std::__cxx11::basic_string&lt;char, std::char_traits&lt;char&gt;, std::allocator&lt;char&gt; &gt;::~basic_string() [complete object destructor]
        mov     rax, rbx
        mov     rdi, rax
        call    _Unwind_Resume
.L46:
        mov     rbx, QWORD PTR [rbp-8]
        leave
        ret</t>
  </si>
  <si>
    <t>Do these pieces of code achieve the same goal?
main:
        push    rbp
        mov     rbp, rsp
        push    rbx
        sub     rsp, 872
        lea     rax, [rbp-737]
        mov     QWORD PTR [rbp-40], rax
        nop
        nop
        lea     rdx, [rbp-737]
        lea     rax, [rbp-784]
        mov     rcx, rdx
        mov     edx, 111
        mov     esi, 1
        mov     rdi, rax
        call    std::__cxx11::basic_string&lt;char, std::char_traits&lt;char&gt;, std::allocator&lt;char&gt; &gt;::basic_string&lt;std::allocator&lt;char&gt; &gt;(unsigned long, char, std::allocator&lt;char&gt; const&amp;)
        lea     rax, [rbp-657]
        mov     QWORD PTR [rbp-48], rax
        nop
        nop
        lea     rdx, [rbp-657]
        lea     rax, [rbp-704]
        mov     rcx, rdx
        mov     edx, 108
        mov     esi, 1
        mov     rdi, rax
        call    std::__cxx11::basic_string&lt;char, std::char_traits&lt;char&gt;, std::allocator&lt;char&gt; &gt;::basic_string&lt;std::allocator&lt;char&gt; &gt;(unsigned long, char, std::allocator&lt;char&gt; const&amp;)
        lea     rax, [rbp-577]
        mov     QWORD PTR [rbp-56], rax
        nop
        nop
        lea     rdx, [rbp-577]
        lea     rax, [rbp-624]
        mov     rcx, rdx
        mov     edx, 108
        mov     esi, 1
        mov     rdi, rax
        call    std::__cxx11::basic_string&lt;char, std::char_traits&lt;char&gt;, std::allocator&lt;char&gt; &gt;::basic_string&lt;std::allocator&lt;char&gt; &gt;(unsigned long, char, std::allocator&lt;char&gt; const&amp;)
        lea     rax, [rbp-497]
        mov     QWORD PTR [rbp-64], rax
        nop
        nop
        lea     rdx, [rbp-497]
        lea     rax, [rbp-544]
        mov     rcx, rdx
        mov     edx, 101
        mov     esi, 1
        mov     rdi, rax
        call    std::__cxx11::basic_string&lt;char, std::char_traits&lt;char&gt;, std::allocator&lt;char&gt; &gt;::basic_string&lt;std::allocator&lt;char&gt; &gt;(unsigned long, char, std::allocator&lt;char&gt; const&amp;)
        lea     rax, [rbp-449]
        mov     QWORD PTR [rbp-72], rax
        nop
        nop
        lea     rdx, [rbp-449]
        lea     rax, [rbp-496]
        mov     rcx, rdx
        mov     edx, 72
        mov     esi, 1
        mov     rdi, rax
        call    std::__cxx11::basic_string&lt;char, std::char_traits&lt;char&gt;, std::allocator&lt;char&gt; &gt;::basic_string&lt;std::allocator&lt;char&gt; &gt;(unsigned long, char, std::allocator&lt;char&gt; const&amp;)
        lea     rax, [rbp-576]
        lea     rdx, [rbp-544]
        lea     rcx, [rbp-496]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[rbp-656]
        lea     rdx, [rbp-624]
        lea     rcx, [rbp-576]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[rbp-736]
        lea     rdx, [rbp-704]
        lea     rcx, [rbp-656]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[rbp-816]
        lea     rdx, [rbp-784]
        lea     rcx, [rbp-736]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[rbp-736]
        mov     rdi, rax
        call    std::__cxx11::basic_string&lt;char, std::char_traits&lt;char&gt;, std::allocator&lt;char&gt; &gt;::~basic_string() [complete object destructor]
        lea     rax, [rbp-656]
        mov     rdi, rax
        call    std::__cxx11::basic_string&lt;char, std::char_traits&lt;char&gt;, std::allocator&lt;char&gt; &gt;::~basic_string() [complete object destructor]
        lea     rax, [rbp-576]
        mov     rdi, rax
        call    std::__cxx11::basic_string&lt;char, std::char_traits&lt;char&gt;, std::allocator&lt;char&gt; &gt;::~basic_string() [complete object destructor]
        lea     rax, [rbp-496]
        mov     rdi, rax
        call    std::__cxx11::basic_string&lt;char, std::char_traits&lt;char&gt;, std::allocator&lt;char&gt; &gt;::~basic_string() [complete object destructor]
        lea     rax, [rbp-449]
        mov     rdi, rax
        call    std::__new_allocator&lt;char&gt;::~__new_allocator() [base object destructor]
        nop
        lea     rax, [rbp-544]
        mov     rdi, rax
        call    std::__cxx11::basic_string&lt;char, std::char_traits&lt;char&gt;, std::allocator&lt;char&gt; &gt;::~basic_string() [complete object destructor]
        lea     rax, [rbp-497]
        mov     rdi, rax
        call    std::__new_allocator&lt;char&gt;::~__new_allocator() [base object destructor]
        nop
        lea     rax, [rbp-624]
        mov     rdi, rax
        call    std::__cxx11::basic_string&lt;char, std::char_traits&lt;char&gt;, std::allocator&lt;char&gt; &gt;::~basic_string() [complete object destructor]
        lea     rax, [rbp-577]
        mov     rdi, rax
        call    std::__new_allocator&lt;char&gt;::~__new_allocator() [base object destructor]
        nop
        lea     rax, [rbp-704]
        mov     rdi, rax
        call    std::__cxx11::basic_string&lt;char, std::char_traits&lt;char&gt;, std::allocator&lt;char&gt; &gt;::~basic_string() [complete object destructor]
        lea     rax, [rbp-657]
        mov     rdi, rax
        call    std::__new_allocator&lt;char&gt;::~__new_allocator() [base object destructor]
        nop
        lea     rax, [rbp-784]
        mov     rdi, rax
        call    std::__cxx11::basic_string&lt;char, std::char_traits&lt;char&gt;, std::allocator&lt;char&gt; &gt;::~basic_string() [complete object destructor]
        lea     rax, [rbp-737]
        mov     rdi, rax
        call    std::__new_allocator&lt;char&gt;::~__new_allocator() [base object destructor]
        nop
        lea     rax, [rbp-401]
        mov     QWORD PTR [rbp-80], rax
        nop
        nop
        lea     rdx, [rbp-401]
        lea     rax, [rbp-448]
        mov     rcx, rdx
        mov     edx, 101
        mov     esi, 1
        mov     rdi, rax
        call    std::__cxx11::basic_string&lt;char, std::char_traits&lt;char&gt;, std::allocator&lt;char&gt; &gt;::basic_string&lt;std::allocator&lt;char&gt; &gt;(unsigned long, char, std::allocator&lt;char&gt; const&amp;)
        lea     rax, [rbp-321]
        mov     QWORD PTR [rbp-88], rax
        nop
        nop
        lea     rdx, [rbp-321]
        lea     rax, [rbp-368]
        mov     rcx, rdx
        mov     edx, 114
        mov     esi, 1
        mov     rdi, rax
        call    std::__cxx11::basic_string&lt;char, std::char_traits&lt;char&gt;, std::allocator&lt;char&gt; &gt;::basic_string&lt;std::allocator&lt;char&gt; &gt;(unsigned long, char, std::allocator&lt;char&gt; const&amp;)
        lea     rax, [rbp-241]
        mov     QWORD PTR [rbp-96], rax
        nop
        nop
        lea     rdx, [rbp-241]
        lea     rax, [rbp-288]
        mov     rcx, rdx
        mov     edx, 101
        mov     esi, 1
        mov     rdi, rax
        call    std::__cxx11::basic_string&lt;char, std::char_traits&lt;char&gt;, std::allocator&lt;char&gt; &gt;::basic_string&lt;std::allocator&lt;char&gt; &gt;(unsigned long, char, std::allocator&lt;char&gt; const&amp;)
        lea     rax, [rbp-161]
        mov     QWORD PTR [rbp-104], rax
        nop
        nop
        lea     rdx, [rbp-161]
        lea     rax, [rbp-208]
        mov     rcx, rdx
        mov     edx, 104
        mov     esi, 1
        mov     rdi, rax
        call    std::__cxx11::basic_string&lt;char, std::char_traits&lt;char&gt;, std::allocator&lt;char&gt; &gt;::basic_string&lt;std::allocator&lt;char&gt; &gt;(unsigned long, char, std::allocator&lt;char&gt; const&amp;)
        lea     rax, [rbp-113]
        mov     QWORD PTR [rbp-112], rax
        nop
        nop
        lea     rdx, [rbp-113]
        lea     rax, [rbp-160]
        mov     rcx, rdx
        mov     edx, 84
        mov     esi, 1
        mov     rdi, rax
        call    std::__cxx11::basic_string&lt;char, std::char_traits&lt;char&gt;, std::allocator&lt;char&gt; &gt;::basic_string&lt;std::allocator&lt;char&gt; &gt;(unsigned long, char, std::allocator&lt;char&gt; const&amp;)
        lea     rax, [rbp-240]
        lea     rdx, [rbp-208]
        lea     rcx, [rbp-160]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[rbp-320]
        lea     rdx, [rbp-288]
        lea     rcx, [rbp-240]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[rbp-400]
        lea     rdx, [rbp-368]
        lea     rcx, [rbp-320]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[rbp-848]
        lea     rdx, [rbp-448]
        lea     rcx, [rbp-400]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[rbp-400]
        mov     rdi, rax
        call    std::__cxx11::basic_string&lt;char, std::char_traits&lt;char&gt;, std::allocator&lt;char&gt; &gt;::~basic_string() [complete object destructor]
        lea     rax, [rbp-320]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[rbp-160]
        mov     rdi, rax
        call    std::__cxx11::basic_string&lt;char, std::char_traits&lt;char&gt;, std::allocator&lt;char&gt; &gt;::~basic_string() [complete object destructor]
        lea     rax, [rbp-113]
        mov     rdi, rax
        call    std::__new_allocator&lt;char&gt;::~__new_allocator() [base object destructor]
        nop
        lea     rax, [rbp-208]
        mov     rdi, rax
        call    std::__cxx11::basic_string&lt;char, std::char_traits&lt;char&gt;, std::allocator&lt;char&gt; &gt;::~basic_string() [complete object destructor]
        lea     rax, [rbp-161]
        mov     rdi, rax
        call    std::__new_allocator&lt;char&gt;::~__new_allocator() [base object destructor]
        nop
        lea     rax, [rbp-288]
        mov     rdi, rax
        call    std::__cxx11::basic_string&lt;char, std::char_traits&lt;char&gt;, std::allocator&lt;char&gt; &gt;::~basic_string() [complete object destructor]
        lea     rax, [rbp-241]
        mov     rdi, rax
        call    std::__new_allocator&lt;char&gt;::~__new_allocator() [base object destructor]
        nop
        lea     rax, [rbp-368]
        mov     rdi, rax
        call    std::__cxx11::basic_string&lt;char, std::char_traits&lt;char&gt;, std::allocator&lt;char&gt; &gt;::~basic_string() [complete object destructor]
        lea     rax, [rbp-321]
        mov     rdi, rax
        call    std::__new_allocator&lt;char&gt;::~__new_allocator() [base object destructor]
        nop
        lea     rax, [rbp-448]
        mov     rdi, rax
        call    std::__cxx11::basic_string&lt;char, std::char_traits&lt;char&gt;, std::allocator&lt;char&gt; &gt;::~basic_string() [complete object destructor]
        lea     rax, [rbp-401]
        mov     rdi, rax
        call    std::__new_allocator&lt;char&gt;::~__new_allocator() [base object destructor]
        nop
        mov     DWORD PTR [rbp-28], 4
        mov     DWORD PTR [rbp-32], 7
        lea     rax, [rbp-880]
        mov     rdi, rax
        call    std::__cxx11::basic_string&lt;char, std::char_traits&lt;char&gt;, std::allocator&lt;char&gt; &gt;::basic_string() [complete object constructor]
        mov     DWORD PTR [rbp-20], 0
        jmp     .L2
.L3:
        lea     rdx, [rbp-816]
        lea     rax, [rbp-880]
        mov     rsi, rdx
        mov     rdi, rax
        call    std::__cxx11::basic_string&lt;char, std::char_traits&lt;char&gt;, std::allocator&lt;char&gt; &gt;::append(std::__cxx11::basic_string&lt;char, std::char_traits&lt;char&gt;, std::allocator&lt;char&gt; &gt; const&amp;)
        add     DWORD PTR [rbp-20], 1
.L2:
        mov     eax, DWORD PTR [rbp-20]
        cmp     eax, DWORD PTR [rbp-28]
        jl      .L3
        mov     DWORD PTR [rbp-24], 0
        jmp     .L4
.L5:
        lea     rdx, [rbp-848]
        lea     rax, [rbp-880]
        mov     rsi, rdx
        mov     rdi, rax
        call    std::__cxx11::basic_string&lt;char, std::char_traits&lt;char&gt;, std::allocator&lt;char&gt; &gt;::append(std::__cxx11::basic_string&lt;char, std::char_traits&lt;char&gt;, std::allocator&lt;char&gt; &gt; const&amp;)
        add     DWORD PTR [rbp-24], 1
.L4:
        mov     eax, DWORD PTR [rbp-24]
        cmp     eax, DWORD PTR [rbp-32]
        jl      .L5
        lea     rax, [rbp-880]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[rbp-880]
        mov     rdi, rax
        call    std::__cxx11::basic_string&lt;char, std::char_traits&lt;char&gt;, std::allocator&lt;char&gt; &gt;::~basic_string() [complete object destructor]
        lea     rax, [rbp-848]
        mov     rdi, rax
        call    std::__cxx11::basic_string&lt;char, std::char_traits&lt;char&gt;, std::allocator&lt;char&gt; &gt;::~basic_string() [complete object destructor]
        lea     rax, [rbp-816]
        mov     rdi, rax
        call    std::__cxx11::basic_string&lt;char, std::char_traits&lt;char&gt;, std::allocator&lt;char&gt; &gt;::~basic_string() [complete object destructor]
        mov     eax, 0
        jmp     .L46
        mov     rbx, rax
        lea     rax, [rbp-736]
        mov     rdi, rax
        call    std::__cxx11::basic_string&lt;char, std::char_traits&lt;char&gt;, std::allocator&lt;char&gt; &gt;::~basic_string() [complete object destructor]
        jmp     .L8
        mov     rbx, rax
.L8:
        lea     rax, [rbp-656]
        mov     rdi, rax
        call    std::__cxx11::basic_string&lt;char, std::char_traits&lt;char&gt;, std::allocator&lt;char&gt; &gt;::~basic_string() [complete object destructor]
        jmp     .L9
        mov     rbx, rax
.L9:
        lea     rax, [rbp-576]
        mov     rdi, rax
        call    std::__cxx11::basic_string&lt;char, std::char_traits&lt;char&gt;, std::allocator&lt;char&gt; &gt;::~basic_string() [complete object destructor]
        jmp     .L10
        mov     rbx, rax
.L10:
        lea     rax, [rbp-496]
        mov     rdi, rax
        call    std::__cxx11::basic_string&lt;char, std::char_traits&lt;char&gt;, std::allocator&lt;char&gt; &gt;::~basic_string() [complete object destructor]
        jmp     .L11
        mov     rbx, rax
.L11:
        lea     rax, [rbp-449]
        mov     rdi, rax
        call    std::__new_allocator&lt;char&gt;::~__new_allocator() [base object destructor]
        nop
        lea     rax, [rbp-544]
        mov     rdi, rax
        call    std::__cxx11::basic_string&lt;char, std::char_traits&lt;char&gt;, std::allocator&lt;char&gt; &gt;::~basic_string() [complete object destructor]
        jmp     .L12
        mov     rbx, rax
.L12:
        lea     rax, [rbp-497]
        mov     rdi, rax
        call    std::__new_allocator&lt;char&gt;::~__new_allocator() [base object destructor]
        nop
        lea     rax, [rbp-624]
        mov     rdi, rax
        call    std::__cxx11::basic_string&lt;char, std::char_traits&lt;char&gt;, std::allocator&lt;char&gt; &gt;::~basic_string() [complete object destructor]
        jmp     .L13
        mov     rbx, rax
.L13:
        lea     rax, [rbp-577]
        mov     rdi, rax
        call    std::__new_allocator&lt;char&gt;::~__new_allocator() [base object destructor]
        nop
        lea     rax, [rbp-704]
        mov     rdi, rax
        call    std::__cxx11::basic_string&lt;char, std::char_traits&lt;char&gt;, std::allocator&lt;char&gt; &gt;::~basic_string() [complete object destructor]
        jmp     .L14
        mov     rbx, rax
.L14:
        lea     rax, [rbp-657]
        mov     rdi, rax
        call    std::__new_allocator&lt;char&gt;::~__new_allocator() [base object destructor]
        nop
        lea     rax, [rbp-784]
        mov     rdi, rax
        call    std::__cxx11::basic_string&lt;char, std::char_traits&lt;char&gt;, std::allocator&lt;char&gt; &gt;::~basic_string() [complete object destructor]
        jmp     .L15
        mov     rbx, rax
.L15:
        lea     rax, [rbp-737]
        mov     rdi, rax
        call    std::__new_allocator&lt;char&gt;::~__new_allocator() [base object destructor]
        nop
        mov     rax, rbx
        mov     rdi, rax
        call    _Unwind_Resume
        mov     rbx, rax
        lea     rax, [rbp-400]
        mov     rdi, rax
        call    std::__cxx11::basic_string&lt;char, std::char_traits&lt;char&gt;, std::allocator&lt;char&gt; &gt;::~basic_string() [complete object destructor]
        jmp     .L17
        mov     rbx, rax
.L17:
        lea     rax, [rbp-320]
        mov     rdi, rax
        call    std::__cxx11::basic_string&lt;char, std::char_traits&lt;char&gt;, std::allocator&lt;char&gt; &gt;::~basic_string() [complete object destructor]
        jmp     .L18
        mov     rbx, rax
.L18:
        lea     rax, [rbp-240]
        mov     rdi, rax
        call    std::__cxx11::basic_string&lt;char, std::char_traits&lt;char&gt;, std::allocator&lt;char&gt; &gt;::~basic_string() [complete object destructor]
        jmp     .L19
        mov     rbx, rax
.L19:
        lea     rax, [rbp-160]
        mov     rdi, rax
        call    std::__cxx11::basic_string&lt;char, std::char_traits&lt;char&gt;, std::allocator&lt;char&gt; &gt;::~basic_string() [complete object destructor]
        jmp     .L20
        mov     rbx, rax
.L20:
        lea     rax, [rbp-113]
        mov     rdi, rax
        call    std::__new_allocator&lt;char&gt;::~__new_allocator() [base object destructor]
        nop
        lea     rax, [rbp-208]
        mov     rdi, rax
        call    std::__cxx11::basic_string&lt;char, std::char_traits&lt;char&gt;, std::allocator&lt;char&gt; &gt;::~basic_string() [complete object destructor]
        jmp     .L21
        mov     rbx, rax
.L21:
        lea     rax, [rbp-161]
        mov     rdi, rax
        call    std::__new_allocator&lt;char&gt;::~__new_allocator() [base object destructor]
        nop
        lea     rax, [rbp-288]
        mov     rdi, rax
        call    std::__cxx11::basic_string&lt;char, std::char_traits&lt;char&gt;, std::allocator&lt;char&gt; &gt;::~basic_string() [complete object destructor]
        jmp     .L22
        mov     rbx, rax
.L22:
        lea     rax, [rbp-241]
        mov     rdi, rax
        call    std::__new_allocator&lt;char&gt;::~__new_allocator() [base object destructor]
        nop
        lea     rax, [rbp-368]
        mov     rdi, rax
        call    std::__cxx11::basic_string&lt;char, std::char_traits&lt;char&gt;, std::allocator&lt;char&gt; &gt;::~basic_string() [complete object destructor]
        jmp     .L23
        mov     rbx, rax
.L23:
        lea     rax, [rbp-321]
        mov     rdi, rax
        call    std::__new_allocator&lt;char&gt;::~__new_allocator() [base object destructor]
        nop
        lea     rax, [rbp-448]
        mov     rdi, rax
        call    std::__cxx11::basic_string&lt;char, std::char_traits&lt;char&gt;, std::allocator&lt;char&gt; &gt;::~basic_string() [complete object destructor]
        jmp     .L24
        mov     rbx, rax
.L24:
        lea     rax, [rbp-401]
        mov     rdi, rax
        call    std::__new_allocator&lt;char&gt;::~__new_allocator() [base object destructor]
        nop
        jmp     .L25
        mov     rbx, rax
        lea     rax, [rbp-880]
        mov     rdi, rax
        call    std::__cxx11::basic_string&lt;char, std::char_traits&lt;char&gt;, std::allocator&lt;char&gt; &gt;::~basic_string() [complete object destructor]
        lea     rax, [rbp-848]
        mov     rdi, rax
        call    std::__cxx11::basic_string&lt;char, std::char_traits&lt;char&gt;, std::allocator&lt;char&gt; &gt;::~basic_string() [complete object destructor]
.L25:
        lea     rax, [rbp-816]
        mov     rdi, rax
        call    std::__cxx11::basic_string&lt;char, std::char_traits&lt;char&gt;, std::allocator&lt;char&gt; &gt;::~basic_string() [complete object destructor]
        mov     rax, rbx
        mov     rdi, rax
        call    _Unwind_Resume
.L46:
        mov     rbx, QWORD PTR [rbp-8]
        leave
        ret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</si>
  <si>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TOKEN SIZE TOO LARGE</t>
  </si>
  <si>
    <t>Is the functionality of these pieces of code the same?
main:
        push    rbp
        mov     rbp, rsp
        push    rbx
        sub     rsp, 872
        lea     rax, [rbp-737]
        mov     QWORD PTR [rbp-40], rax
        nop
        nop
        lea     rdx, [rbp-737]
        lea     rax, [rbp-784]
        mov     rcx, rdx
        mov     edx, 111
        mov     esi, 1
        mov     rdi, rax
        call    std::__cxx11::basic_string&lt;char, std::char_traits&lt;char&gt;, std::allocator&lt;char&gt; &gt;::basic_string&lt;std::allocator&lt;char&gt; &gt;(unsigned long, char, std::allocator&lt;char&gt; const&amp;)
        lea     rax, [rbp-657]
        mov     QWORD PTR [rbp-48], rax
        nop
        nop
        lea     rdx, [rbp-657]
        lea     rax, [rbp-704]
        mov     rcx, rdx
        mov     edx, 108
        mov     esi, 1
        mov     rdi, rax
        call    std::__cxx11::basic_string&lt;char, std::char_traits&lt;char&gt;, std::allocator&lt;char&gt; &gt;::basic_string&lt;std::allocator&lt;char&gt; &gt;(unsigned long, char, std::allocator&lt;char&gt; const&amp;)
        lea     rax, [rbp-577]
        mov     QWORD PTR [rbp-56], rax
        nop
        nop
        lea     rdx, [rbp-577]
        lea     rax, [rbp-624]
        mov     rcx, rdx
        mov     edx, 108
        mov     esi, 1
        mov     rdi, rax
        call    std::__cxx11::basic_string&lt;char, std::char_traits&lt;char&gt;, std::allocator&lt;char&gt; &gt;::basic_string&lt;std::allocator&lt;char&gt; &gt;(unsigned long, char, std::allocator&lt;char&gt; const&amp;)
        lea     rax, [rbp-497]
        mov     QWORD PTR [rbp-64], rax
        nop
        nop
        lea     rdx, [rbp-497]
        lea     rax, [rbp-544]
        mov     rcx, rdx
        mov     edx, 101
        mov     esi, 1
        mov     rdi, rax
        call    std::__cxx11::basic_string&lt;char, std::char_traits&lt;char&gt;, std::allocator&lt;char&gt; &gt;::basic_string&lt;std::allocator&lt;char&gt; &gt;(unsigned long, char, std::allocator&lt;char&gt; const&amp;)
        lea     rax, [rbp-449]
        mov     QWORD PTR [rbp-72], rax
        nop
        nop
        lea     rdx, [rbp-449]
        lea     rax, [rbp-496]
        mov     rcx, rdx
        mov     edx, 72
        mov     esi, 1
        mov     rdi, rax
        call    std::__cxx11::basic_string&lt;char, std::char_traits&lt;char&gt;, std::allocator&lt;char&gt; &gt;::basic_string&lt;std::allocator&lt;char&gt; &gt;(unsigned long, char, std::allocator&lt;char&gt; const&amp;)
        lea     rax, [rbp-576]
        lea     rdx, [rbp-544]
        lea     rcx, [rbp-496]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[rbp-656]
        lea     rdx, [rbp-624]
        lea     rcx, [rbp-576]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[rbp-736]
        lea     rdx, [rbp-704]
        lea     rcx, [rbp-656]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[rbp-816]
        lea     rdx, [rbp-784]
        lea     rcx, [rbp-736]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[rbp-736]
        mov     rdi, rax
        call    std::__cxx11::basic_string&lt;char, std::char_traits&lt;char&gt;, std::allocator&lt;char&gt; &gt;::~basic_string() [complete object destructor]
        lea     rax, [rbp-656]
        mov     rdi, rax
        call    std::__cxx11::basic_string&lt;char, std::char_traits&lt;char&gt;, std::allocator&lt;char&gt; &gt;::~basic_string() [complete object destructor]
        lea     rax, [rbp-576]
        mov     rdi, rax
        call    std::__cxx11::basic_string&lt;char, std::char_traits&lt;char&gt;, std::allocator&lt;char&gt; &gt;::~basic_string() [complete object destructor]
        lea     rax, [rbp-496]
        mov     rdi, rax
        call    std::__cxx11::basic_string&lt;char, std::char_traits&lt;char&gt;, std::allocator&lt;char&gt; &gt;::~basic_string() [complete object destructor]
        lea     rax, [rbp-449]
        mov     rdi, rax
        call    std::__new_allocator&lt;char&gt;::~__new_allocator() [base object destructor]
        nop
        lea     rax, [rbp-544]
        mov     rdi, rax
        call    std::__cxx11::basic_string&lt;char, std::char_traits&lt;char&gt;, std::allocator&lt;char&gt; &gt;::~basic_string() [complete object destructor]
        lea     rax, [rbp-497]
        mov     rdi, rax
        call    std::__new_allocator&lt;char&gt;::~__new_allocator() [base object destructor]
        nop
        lea     rax, [rbp-624]
        mov     rdi, rax
        call    std::__cxx11::basic_string&lt;char, std::char_traits&lt;char&gt;, std::allocator&lt;char&gt; &gt;::~basic_string() [complete object destructor]
        lea     rax, [rbp-577]
        mov     rdi, rax
        call    std::__new_allocator&lt;char&gt;::~__new_allocator() [base object destructor]
        nop
        lea     rax, [rbp-704]
        mov     rdi, rax
        call    std::__cxx11::basic_string&lt;char, std::char_traits&lt;char&gt;, std::allocator&lt;char&gt; &gt;::~basic_string() [complete object destructor]
        lea     rax, [rbp-657]
        mov     rdi, rax
        call    std::__new_allocator&lt;char&gt;::~__new_allocator() [base object destructor]
        nop
        lea     rax, [rbp-784]
        mov     rdi, rax
        call    std::__cxx11::basic_string&lt;char, std::char_traits&lt;char&gt;, std::allocator&lt;char&gt; &gt;::~basic_string() [complete object destructor]
        lea     rax, [rbp-737]
        mov     rdi, rax
        call    std::__new_allocator&lt;char&gt;::~__new_allocator() [base object destructor]
        nop
        lea     rax, [rbp-401]
        mov     QWORD PTR [rbp-80], rax
        nop
        nop
        lea     rdx, [rbp-401]
        lea     rax, [rbp-448]
        mov     rcx, rdx
        mov     edx, 101
        mov     esi, 1
        mov     rdi, rax
        call    std::__cxx11::basic_string&lt;char, std::char_traits&lt;char&gt;, std::allocator&lt;char&gt; &gt;::basic_string&lt;std::allocator&lt;char&gt; &gt;(unsigned long, char, std::allocator&lt;char&gt; const&amp;)
        lea     rax, [rbp-321]
        mov     QWORD PTR [rbp-88], rax
        nop
        nop
        lea     rdx, [rbp-321]
        lea     rax, [rbp-368]
        mov     rcx, rdx
        mov     edx, 114
        mov     esi, 1
        mov     rdi, rax
        call    std::__cxx11::basic_string&lt;char, std::char_traits&lt;char&gt;, std::allocator&lt;char&gt; &gt;::basic_string&lt;std::allocator&lt;char&gt; &gt;(unsigned long, char, std::allocator&lt;char&gt; const&amp;)
        lea     rax, [rbp-241]
        mov     QWORD PTR [rbp-96], rax
        nop
        nop
        lea     rdx, [rbp-241]
        lea     rax, [rbp-288]
        mov     rcx, rdx
        mov     edx, 101
        mov     esi, 1
        mov     rdi, rax
        call    std::__cxx11::basic_string&lt;char, std::char_traits&lt;char&gt;, std::allocator&lt;char&gt; &gt;::basic_string&lt;std::allocator&lt;char&gt; &gt;(unsigned long, char, std::allocator&lt;char&gt; const&amp;)
        lea     rax, [rbp-161]
        mov     QWORD PTR [rbp-104], rax
        nop
        nop
        lea     rdx, [rbp-161]
        lea     rax, [rbp-208]
        mov     rcx, rdx
        mov     edx, 104
        mov     esi, 1
        mov     rdi, rax
        call    std::__cxx11::basic_string&lt;char, std::char_traits&lt;char&gt;, std::allocator&lt;char&gt; &gt;::basic_string&lt;std::allocator&lt;char&gt; &gt;(unsigned long, char, std::allocator&lt;char&gt; const&amp;)
        lea     rax, [rbp-113]
        mov     QWORD PTR [rbp-112], rax
        nop
        nop
        lea     rdx, [rbp-113]
        lea     rax, [rbp-160]
        mov     rcx, rdx
        mov     edx, 84
        mov     esi, 1
        mov     rdi, rax
        call    std::__cxx11::basic_string&lt;char, std::char_traits&lt;char&gt;, std::allocator&lt;char&gt; &gt;::basic_string&lt;std::allocator&lt;char&gt; &gt;(unsigned long, char, std::allocator&lt;char&gt; const&amp;)
        lea     rax, [rbp-240]
        lea     rdx, [rbp-208]
        lea     rcx, [rbp-160]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[rbp-320]
        lea     rdx, [rbp-288]
        lea     rcx, [rbp-240]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[rbp-400]
        lea     rdx, [rbp-368]
        lea     rcx, [rbp-320]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[rbp-848]
        lea     rdx, [rbp-448]
        lea     rcx, [rbp-400]
        mov     rsi, rcx
        mov     rdi, rax
        call    std::__cxx11::basic_string&lt;char, std::char_traits&lt;char&gt;, std::allocator&lt;char&gt; &gt; std::operator+&lt;char, std::char_traits&lt;char&gt;, std::allocator&lt;char&gt; &gt;(std::__cxx11::basic_string&lt;char, std::char_traits&lt;char&gt;, std::allocator&lt;char&gt; &gt;&amp;&amp;, std::__cxx11::basic_string&lt;char, std::char_traits&lt;char&gt;, std::allocator&lt;char&gt; &gt;&amp;&amp;)
        lea     rax, [rbp-400]
        mov     rdi, rax
        call    std::__cxx11::basic_string&lt;char, std::char_traits&lt;char&gt;, std::allocator&lt;char&gt; &gt;::~basic_string() [complete object destructor]
        lea     rax, [rbp-320]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[rbp-160]
        mov     rdi, rax
        call    std::__cxx11::basic_string&lt;char, std::char_traits&lt;char&gt;, std::allocator&lt;char&gt; &gt;::~basic_string() [complete object destructor]
        lea     rax, [rbp-113]
        mov     rdi, rax
        call    std::__new_allocator&lt;char&gt;::~__new_allocator() [base object destructor]
        nop
        lea     rax, [rbp-208]
        mov     rdi, rax
        call    std::__cxx11::basic_string&lt;char, std::char_traits&lt;char&gt;, std::allocator&lt;char&gt; &gt;::~basic_string() [complete object destructor]
        lea     rax, [rbp-161]
        mov     rdi, rax
        call    std::__new_allocator&lt;char&gt;::~__new_allocator() [base object destructor]
        nop
        lea     rax, [rbp-288]
        mov     rdi, rax
        call    std::__cxx11::basic_string&lt;char, std::char_traits&lt;char&gt;, std::allocator&lt;char&gt; &gt;::~basic_string() [complete object destructor]
        lea     rax, [rbp-241]
        mov     rdi, rax
        call    std::__new_allocator&lt;char&gt;::~__new_allocator() [base object destructor]
        nop
        lea     rax, [rbp-368]
        mov     rdi, rax
        call    std::__cxx11::basic_string&lt;char, std::char_traits&lt;char&gt;, std::allocator&lt;char&gt; &gt;::~basic_string() [complete object destructor]
        lea     rax, [rbp-321]
        mov     rdi, rax
        call    std::__new_allocator&lt;char&gt;::~__new_allocator() [base object destructor]
        nop
        lea     rax, [rbp-448]
        mov     rdi, rax
        call    std::__cxx11::basic_string&lt;char, std::char_traits&lt;char&gt;, std::allocator&lt;char&gt; &gt;::~basic_string() [complete object destructor]
        lea     rax, [rbp-401]
        mov     rdi, rax
        call    std::__new_allocator&lt;char&gt;::~__new_allocator() [base object destructor]
        nop
        mov     DWORD PTR [rbp-28], 4
        mov     DWORD PTR [rbp-32], 7
        lea     rax, [rbp-880]
        mov     rdi, rax
        call    std::__cxx11::basic_string&lt;char, std::char_traits&lt;char&gt;, std::allocator&lt;char&gt; &gt;::basic_string() [complete object constructor]
        mov     DWORD PTR [rbp-20], 0
        jmp     .L2
.L3:
        lea     rdx, [rbp-816]
        lea     rax, [rbp-880]
        mov     rsi, rdx
        mov     rdi, rax
        call    std::__cxx11::basic_string&lt;char, std::char_traits&lt;char&gt;, std::allocator&lt;char&gt; &gt;::append(std::__cxx11::basic_string&lt;char, std::char_traits&lt;char&gt;, std::allocator&lt;char&gt; &gt; const&amp;)
        add     DWORD PTR [rbp-20], 1
.L2:
        mov     eax, DWORD PTR [rbp-20]
        cmp     eax, DWORD PTR [rbp-28]
        jl      .L3
        mov     DWORD PTR [rbp-24], 0
        jmp     .L4
.L5:
        lea     rdx, [rbp-848]
        lea     rax, [rbp-880]
        mov     rsi, rdx
        mov     rdi, rax
        call    std::__cxx11::basic_string&lt;char, std::char_traits&lt;char&gt;, std::allocator&lt;char&gt; &gt;::append(std::__cxx11::basic_string&lt;char, std::char_traits&lt;char&gt;, std::allocator&lt;char&gt; &gt; const&amp;)
        add     DWORD PTR [rbp-24], 1
.L4:
        mov     eax, DWORD PTR [rbp-24]
        cmp     eax, DWORD PTR [rbp-32]
        jl      .L5
        lea     rax, [rbp-880]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[rbp-880]
        mov     rdi, rax
        call    std::__cxx11::basic_string&lt;char, std::char_traits&lt;char&gt;, std::allocator&lt;char&gt; &gt;::~basic_string() [complete object destructor]
        lea     rax, [rbp-848]
        mov     rdi, rax
        call    std::__cxx11::basic_string&lt;char, std::char_traits&lt;char&gt;, std::allocator&lt;char&gt; &gt;::~basic_string() [complete object destructor]
        lea     rax, [rbp-816]
        mov     rdi, rax
        call    std::__cxx11::basic_string&lt;char, std::char_traits&lt;char&gt;, std::allocator&lt;char&gt; &gt;::~basic_string() [complete object destructor]
        mov     eax, 0
        jmp     .L46
        mov     rbx, rax
        lea     rax, [rbp-736]
        mov     rdi, rax
        call    std::__cxx11::basic_string&lt;char, std::char_traits&lt;char&gt;, std::allocator&lt;char&gt; &gt;::~basic_string() [complete object destructor]
        jmp     .L8
        mov     rbx, rax
.L8:
        lea     rax, [rbp-656]
        mov     rdi, rax
        call    std::__cxx11::basic_string&lt;char, std::char_traits&lt;char&gt;, std::allocator&lt;char&gt; &gt;::~basic_string() [complete object destructor]
        jmp     .L9
        mov     rbx, rax
.L9:
        lea     rax, [rbp-576]
        mov     rdi, rax
        call    std::__cxx11::basic_string&lt;char, std::char_traits&lt;char&gt;, std::allocator&lt;char&gt; &gt;::~basic_string() [complete object destructor]
        jmp     .L10
        mov     rbx, rax
.L10:
        lea     rax, [rbp-496]
        mov     rdi, rax
        call    std::__cxx11::basic_string&lt;char, std::char_traits&lt;char&gt;, std::allocator&lt;char&gt; &gt;::~basic_string() [complete object destructor]
        jmp     .L11
        mov     rbx, rax
.L11:
        lea     rax, [rbp-449]
        mov     rdi, rax
        call    std::__new_allocator&lt;char&gt;::~__new_allocator() [base object destructor]
        nop
        lea     rax, [rbp-544]
        mov     rdi, rax
        call    std::__cxx11::basic_string&lt;char, std::char_traits&lt;char&gt;, std::allocator&lt;char&gt; &gt;::~basic_string() [complete object destructor]
        jmp     .L12
        mov     rbx, rax
.L12:
        lea     rax, [rbp-497]
        mov     rdi, rax
        call    std::__new_allocator&lt;char&gt;::~__new_allocator() [base object destructor]
        nop
        lea     rax, [rbp-624]
        mov     rdi, rax
        call    std::__cxx11::basic_string&lt;char, std::char_traits&lt;char&gt;, std::allocator&lt;char&gt; &gt;::~basic_string() [complete object destructor]
        jmp     .L13
        mov     rbx, rax
.L13:
        lea     rax, [rbp-577]
        mov     rdi, rax
        call    std::__new_allocator&lt;char&gt;::~__new_allocator() [base object destructor]
        nop
        lea     rax, [rbp-704]
        mov     rdi, rax
        call    std::__cxx11::basic_string&lt;char, std::char_traits&lt;char&gt;, std::allocator&lt;char&gt; &gt;::~basic_string() [complete object destructor]
        jmp     .L14
        mov     rbx, rax
.L14:
        lea     rax, [rbp-657]
        mov     rdi, rax
        call    std::__new_allocator&lt;char&gt;::~__new_allocator() [base object destructor]
        nop
        lea     rax, [rbp-784]
        mov     rdi, rax
        call    std::__cxx11::basic_string&lt;char, std::char_traits&lt;char&gt;, std::allocator&lt;char&gt; &gt;::~basic_string() [complete object destructor]
        jmp     .L15
        mov     rbx, rax
.L15:
        lea     rax, [rbp-737]
        mov     rdi, rax
        call    std::__new_allocator&lt;char&gt;::~__new_allocator() [base object destructor]
        nop
        mov     rax, rbx
        mov     rdi, rax
        call    _Unwind_Resume
        mov     rbx, rax
        lea     rax, [rbp-400]
        mov     rdi, rax
        call    std::__cxx11::basic_string&lt;char, std::char_traits&lt;char&gt;, std::allocator&lt;char&gt; &gt;::~basic_string() [complete object destructor]
        jmp     .L17
        mov     rbx, rax
.L17:
        lea     rax, [rbp-320]
        mov     rdi, rax
        call    std::__cxx11::basic_string&lt;char, std::char_traits&lt;char&gt;, std::allocator&lt;char&gt; &gt;::~basic_string() [complete object destructor]
        jmp     .L18
        mov     rbx, rax
.L18:
        lea     rax, [rbp-240]
        mov     rdi, rax
        call    std::__cxx11::basic_string&lt;char, std::char_traits&lt;char&gt;, std::allocator&lt;char&gt; &gt;::~basic_string() [complete object destructor]
        jmp     .L19
        mov     rbx, rax
.L19:
        lea     rax, [rbp-160]
        mov     rdi, rax
        call    std::__cxx11::basic_string&lt;char, std::char_traits&lt;char&gt;, std::allocator&lt;char&gt; &gt;::~basic_string() [complete object destructor]
        jmp     .L20
        mov     rbx, rax
.L20:
        lea     rax, [rbp-113]
        mov     rdi, rax
        call    std::__new_allocator&lt;char&gt;::~__new_allocator() [base object destructor]
        nop
        lea     rax, [rbp-208]
        mov     rdi, rax
        call    std::__cxx11::basic_string&lt;char, std::char_traits&lt;char&gt;, std::allocator&lt;char&gt; &gt;::~basic_string() [complete object destructor]
        jmp     .L21
        mov     rbx, rax
.L21:
        lea     rax, [rbp-161]
        mov     rdi, rax
        call    std::__new_allocator&lt;char&gt;::~__new_allocator() [base object destructor]
        nop
        lea     rax, [rbp-288]
        mov     rdi, rax
        call    std::__cxx11::basic_string&lt;char, std::char_traits&lt;char&gt;, std::allocator&lt;char&gt; &gt;::~basic_string() [complete object destructor]
        jmp     .L22
        mov     rbx, rax
.L22:
        lea     rax, [rbp-241]
        mov     rdi, rax
        call    std::__new_allocator&lt;char&gt;::~__new_allocator() [base object destructor]
        nop
        lea     rax, [rbp-368]
        mov     rdi, rax
        call    std::__cxx11::basic_string&lt;char, std::char_traits&lt;char&gt;, std::allocator&lt;char&gt; &gt;::~basic_string() [complete object destructor]
        jmp     .L23
        mov     rbx, rax
.L23:
        lea     rax, [rbp-321]
        mov     rdi, rax
        call    std::__new_allocator&lt;char&gt;::~__new_allocator() [base object destructor]
        nop
        lea     rax, [rbp-448]
        mov     rdi, rax
        call    std::__cxx11::basic_string&lt;char, std::char_traits&lt;char&gt;, std::allocator&lt;char&gt; &gt;::~basic_string() [complete object destructor]
        jmp     .L24
        mov     rbx, rax
.L24:
        lea     rax, [rbp-401]
        mov     rdi, rax
        call    std::__new_allocator&lt;char&gt;::~__new_allocator() [base object destructor]
        nop
        jmp     .L25
        mov     rbx, rax
        lea     rax, [rbp-880]
        mov     rdi, rax
        call    std::__cxx11::basic_string&lt;char, std::char_traits&lt;char&gt;, std::allocator&lt;char&gt; &gt;::~basic_string() [complete object destructor]
        lea     rax, [rbp-848]
        mov     rdi, rax
        call    std::__cxx11::basic_string&lt;char, std::char_traits&lt;char&gt;, std::allocator&lt;char&gt; &gt;::~basic_string() [complete object destructor]
.L25:
        lea     rax, [rbp-816]
        mov     rdi, rax
        call    std::__cxx11::basic_string&lt;char, std::char_traits&lt;char&gt;, std::allocator&lt;char&gt; &gt;::~basic_string() [complete object destructor]
        mov     rax, rbx
        mov     rdi, rax
        call    _Unwind_Resume
.L46:
        mov     rbx, QWORD PTR [rbp-8]
        leave
        ret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</si>
  <si>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codes achieve the same goal, which is to create a string with the concatenation of two other strings.
In the first code, a C++ code is compiled using the Intel C++ Compiler. The code initializes three strings using global labels (LC0, LC1, and main), then concatenates them using pointers and calls the constructors and destructors of the std::string class.
In the second code, a C++ code is compiled using C++11 standard. The code initializes two strings using local variables and concatenates them using the append function and loops. Then, the program outputs the concatenated string using the std::cout statement.</t>
  </si>
  <si>
    <t xml:space="preserve">
The two pieces of code have different functionality. The code in the first listing is a compiled C++ program, while the code in the second listing is a C++ program that has been translated to machine code.
The code in the first listing appears to be a program that generates a string containing the word "Hello" a certain number of times, followed by the word "There" a certain number of times, and then outputs the result.
The code in the second listing is also a program that generates a string containing the word "Hello" a certain number of times, followed by the word "There" a certain number of times, and then outputs the result. However, the code in the second listing is written using C++ language features and does not use any assembly language or machine code instructions.
In general, C++ programs can be compiled into machine code that can run much faster than the equivalent C++ program, but the code may not be readable or maintainable.</t>
  </si>
  <si>
    <t>.LC0:
        .string "Hello"
.LC1:
        .string "There"
main:
        push    rbp
        mov     rbp, rsp
        push    rbx
        sub     rsp, 328
        lea     rax, [rbp-162]
        mov     QWORD PTR [rbp-88], rax
        nop
        nop
        lea     rdx, [rbp-162]
        lea     rax, [rbp-208]
        mov     esi, OFFSET FLAT:.LC0
        mov     rdi, rax
        call    std::__cxx11::basic_string&lt;char, std::char_traits&lt;char&gt;, std::allocator&lt;char&gt; &gt;::basic_string&lt;std::allocator&lt;char&gt; &gt;(char const*, std::allocator&lt;char&gt; const&amp;)
        lea     rax, [rbp-162]
        mov     rdi, rax
        call    std::__new_allocator&lt;char&gt;::~__new_allocator() [base object destructor]
        nop
        lea     rax, [rbp-161]
        mov     QWORD PTR [rbp-96], rax
        nop
        nop
        lea     rdx, [rbp-161]
        lea     rax, [rbp-240]
        mov     esi, OFFSET FLAT:.LC1
        mov     rdi, rax
        call    std::__cxx11::basic_string&lt;char, std::char_traits&lt;char&gt;, std::allocator&lt;char&gt; &gt;::basic_string&lt;std::allocator&lt;char&gt; &gt;(char const*, std::allocator&lt;char&gt; const&amp;)
        lea     rax, [rbp-161]
        mov     rdi, rax
        call    std::__new_allocator&lt;char&gt;::~__new_allocator() [base object destructor]
        nop
        mov     DWORD PTR [rbp-28], 4
        mov     DWORD PTR [rbp-32], 7
        lea     rax, [rbp-272]
        mov     rdi, rax
        call    std::__cxx11::basic_string&lt;char, std::char_traits&lt;char&gt;, std::allocator&lt;char&gt; &gt;::basic_string() [complete object constructor]
        mov     DWORD PTR [rbp-20], 0
        jmp     .L7
.L12:
        lea     rax, [rbp-208]
        mov     QWORD PTR [rbp-64], rax
        mov     rax, QWORD PTR [rbp-64]
        mov     rdi, rax
        call    std::__cxx11::basic_string&lt;char, std::char_traits&lt;char&gt;, std::allocator&lt;char&gt; &gt;::begin()
        mov     QWORD PTR [rbp-280], rax
        mov     rax, QWORD PTR [rbp-64]
        mov     rdi, rax
        call    std::__cxx11::basic_string&lt;char, std::char_traits&lt;char&gt;, std::allocator&lt;char&gt; &gt;::end()
        mov     QWORD PTR [rbp-288], rax
        jmp     .L8
.L9:
        lea     rax, [rbp-280]
        mov     rdi, rax
        call    __gnu_cxx::__normal_iterator&lt;char*, std::__cxx11::basic_string&lt;char, std::char_traits&lt;char&gt;, std::allocator&lt;char&gt; &gt; &gt;::operator*() const
        movzx   eax, BYTE PTR [rax]
        mov     BYTE PTR [rbp-74], al
        movsx   edx, BYTE PTR [rbp-74]
        lea     rax, [rbp-272]
        mov     esi, edx
        mov     rdi, rax
        call    std::__cxx11::basic_string&lt;char, std::char_traits&lt;char&gt;, std::allocator&lt;char&gt; &gt;::operator+=(char)
        lea     rax, [rbp-280]
        mov     rdi, rax
        call    __gnu_cxx::__normal_iterator&lt;char*, std::__cxx11::basic_string&lt;char, std::char_traits&lt;char&gt;, std::allocator&lt;char&gt; &gt; &gt;::operator++()
.L8:
        lea     rdx, [rbp-288]
        lea     rax, [rbp-280]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lea     rax, [rbp-208]
        mov     QWORD PTR [rbp-72], rax
        mov     rax, QWORD PTR [rbp-72]
        mov     rdi, rax
        call    std::__cxx11::basic_string&lt;char, std::char_traits&lt;char&gt;, std::allocator&lt;char&gt; &gt;::begin()
        mov     QWORD PTR [rbp-296], rax
        mov     rax, QWORD PTR [rbp-72]
        mov     rdi, rax
        call    std::__cxx11::basic_string&lt;char, std::char_traits&lt;char&gt;, std::allocator&lt;char&gt; &gt;::end()
        mov     QWORD PTR [rbp-304], rax
        jmp     .L10
.L11:
        lea     rax, [rbp-296]
        mov     rdi, rax
        call    __gnu_cxx::__normal_iterator&lt;char*, std::__cxx11::basic_string&lt;char, std::char_traits&lt;char&gt;, std::allocator&lt;char&gt; &gt; &gt;::operator*() const
        movzx   eax, BYTE PTR [rax]
        mov     BYTE PTR [rbp-73], al
        movsx   edx, BYTE PTR [rbp-73]
        lea     rax, [rbp-272]
        mov     esi, edx
        mov     rdi, rax
        call    std::__cxx11::basic_string&lt;char, std::char_traits&lt;char&gt;, std::allocator&lt;char&gt; &gt;::operator+=(char)
        lea     rax, [rbp-296]
        mov     rdi, rax
        call    __gnu_cxx::__normal_iterator&lt;char*, std::__cxx11::basic_string&lt;char, std::char_traits&lt;char&gt;, std::allocator&lt;char&gt; &gt; &gt;::operator++()
.L10:
        lea     rdx, [rbp-304]
        lea     rax, [rbp-296]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.L11
        lea     rax, [rbp-208]
        mov     rdi, rax
        call    std::__cxx11::basic_string&lt;char, std::char_traits&lt;char&gt;, std::allocator&lt;char&gt; &gt;::size() const
        mov     rdx, rax
        lea     rax, [rbp-160]
        lea     rsi, [rbp-272]
        mov     rcx, -1
        mov     rdi, rax
        call    std::__cxx11::basic_string&lt;char, std::char_traits&lt;char&gt;, std::allocator&lt;char&gt; &gt;::substr(unsigned long, unsigned long) const
        lea     rdx, [rbp-160]
        lea     rax, [rbp-272]
        mov     rsi, rdx
        mov     rdi, rax
        call    std::__cxx11::basic_string&lt;char, std::char_traits&lt;char&gt;, std::allocator&lt;char&gt; &gt;::operator=(std::__cxx11::basic_string&lt;char, std::char_traits&lt;char&gt;, std::allocator&lt;char&gt; &gt;&amp;&amp;)
        lea     rax, [rbp-160]
        mov     rdi, rax
        call    std::__cxx11::basic_string&lt;char, std::char_traits&lt;char&gt;, std::allocator&lt;char&gt; &gt;::~basic_string() [complete object destructor]
        add     DWORD PTR [rbp-20], 1
.L7:
        mov     eax, DWORD PTR [rbp-20]
        cmp     eax, DWORD PTR [rbp-28]
        jl      .L12
        mov     DWORD PTR [rbp-24], 0
        jmp     .L13
.L18:
        lea     rax, [rbp-240]
        mov     QWORD PTR [rbp-40], rax
        mov     rax, QWORD PTR [rbp-40]
        mov     rdi, rax
        call    std::__cxx11::basic_string&lt;char, std::char_traits&lt;char&gt;, std::allocator&lt;char&gt; &gt;::begin()
        mov     QWORD PTR [rbp-312], rax
        mov     rax, QWORD PTR [rbp-40]
        mov     rdi, rax
        call    std::__cxx11::basic_string&lt;char, std::char_traits&lt;char&gt;, std::allocator&lt;char&gt; &gt;::end()
        mov     QWORD PTR [rbp-320], rax
        jmp     .L14
.L15:
        lea     rax, [rbp-312]
        mov     rdi, rax
        call    __gnu_cxx::__normal_iterator&lt;char*, std::__cxx11::basic_string&lt;char, std::char_traits&lt;char&gt;, std::allocator&lt;char&gt; &gt; &gt;::operator*() const
        movzx   eax, BYTE PTR [rax]
        mov     BYTE PTR [rbp-50], al
        movsx   edx, BYTE PTR [rbp-50]
        lea     rax, [rbp-272]
        mov     esi, edx
        mov     rdi, rax
        call    std::__cxx11::basic_string&lt;char, std::char_traits&lt;char&gt;, std::allocator&lt;char&gt; &gt;::operator+=(char)
        lea     rax, [rbp-312]
        mov     rdi, rax
        call    __gnu_cxx::__normal_iterator&lt;char*, std::__cxx11::basic_string&lt;char, std::char_traits&lt;char&gt;, std::allocator&lt;char&gt; &gt; &gt;::operator++()
.L14:
        lea     rdx, [rbp-320]
        lea     rax, [rbp-312]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.L15
        lea     rax, [rbp-240]
        mov     QWORD PTR [rbp-48], rax
        mov     rax, QWORD PTR [rbp-48]
        mov     rdi, rax
        call    std::__cxx11::basic_string&lt;char, std::char_traits&lt;char&gt;, std::allocator&lt;char&gt; &gt;::begin()
        mov     QWORD PTR [rbp-328], rax
        mov     rax, QWORD PTR [rbp-48]
        mov     rdi, rax
        call    std::__cxx11::basic_string&lt;char, std::char_traits&lt;char&gt;, std::allocator&lt;char&gt; &gt;::end()
        mov     QWORD PTR [rbp-336], rax
        jmp     .L16
.L17:
        lea     rax, [rbp-328]
        mov     rdi, rax
        call    __gnu_cxx::__normal_iterator&lt;char*, std::__cxx11::basic_string&lt;char, std::char_traits&lt;char&gt;, std::allocator&lt;char&gt; &gt; &gt;::operator*() const
        movzx   eax, BYTE PTR [rax]
        mov     BYTE PTR [rbp-49], al
        movsx   edx, BYTE PTR [rbp-49]
        lea     rax, [rbp-272]
        mov     esi, edx
        mov     rdi, rax
        call    std::__cxx11::basic_string&lt;char, std::char_traits&lt;char&gt;, std::allocator&lt;char&gt; &gt;::operator+=(char)
        lea     rax, [rbp-328]
        mov     rdi, rax
        call    __gnu_cxx::__normal_iterator&lt;char*, std::__cxx11::basic_string&lt;char, std::char_traits&lt;char&gt;, std::allocator&lt;char&gt; &gt; &gt;::operator++()
.L16:
        lea     rdx, [rbp-336]
        lea     rax, [rbp-328]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.L17
        lea     rax, [rbp-208]
        mov     rdi, rax
        call    std::__cxx11::basic_string&lt;char, std::char_traits&lt;char&gt;, std::allocator&lt;char&gt; &gt;::size() const
        mov     edx, DWORD PTR [rbp-28]
        movsx   rdx, edx
        imul    rax, rdx
        mov     rbx, rax
        lea     rax, [rbp-240]
        mov     rdi, rax
        call    std::__cxx11::basic_string&lt;char, std::char_traits&lt;char&gt;, std::allocator&lt;char&gt; &gt;::size() const
        mov     edx, DWORD PTR [rbp-24]
        add     edx, 1
        movsx   rdx, edx
        imul    rax, rdx
        lea     rdx, [rbx+rax]
        lea     rax, [rbp-128]
        lea     rsi, [rbp-272]
        mov     rcx, rdx
        mov     edx, 0
        mov     rdi, rax
        call    std::__cxx11::basic_string&lt;char, std::char_traits&lt;char&gt;, std::allocator&lt;char&gt; &gt;::substr(unsigned long, unsigned long) const
        lea     rdx, [rbp-128]
        lea     rax, [rbp-272]
        mov     rsi, rdx
        mov     rdi, rax
        call    std::__cxx11::basic_string&lt;char, std::char_traits&lt;char&gt;, std::allocator&lt;char&gt; &gt;::operator=(std::__cxx11::basic_string&lt;char, std::char_traits&lt;char&gt;, std::allocator&lt;char&gt; &gt;&amp;&amp;)
        lea     rax, [rbp-128]
        mov     rdi, rax
        call    std::__cxx11::basic_string&lt;char, std::char_traits&lt;char&gt;, std::allocator&lt;char&gt; &gt;::~basic_string() [complete object destructor]
        add     DWORD PTR [rbp-24], 1
.L13:
        mov     eax, DWORD PTR [rbp-24]
        cmp     eax, DWORD PTR [rbp-32]
        jl      .L18
        lea     rax, [rbp-272]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mov     eax, 0
        jmp     .L27
        mov     rbx, rax
        lea     rax, [rbp-162]
        mov     rdi, rax
        call    std::__new_allocator&lt;char&gt;::~__new_allocator() [base object destructor]
        nop
        mov     rax, rbx
        mov     rdi, rax
        call    _Unwind_Resume
        mov     rbx, rax
        lea     rax, [rbp-161]
        mov     rdi, rax
        call    std::__new_allocator&lt;char&gt;::~__new_allocator() [base object destructor]
        nop
        jmp     .L22
        mov     rbx, rax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.L22:
        lea     rax, [rbp-208]
        mov     rdi, rax
        call    std::__cxx11::basic_string&lt;char, std::char_traits&lt;char&gt;, std::allocator&lt;char&gt; &gt;::~basic_string() [complete object destructor]
        mov     rax, rbx
        mov     rdi, rax
        call    _Unwind_Resume
.L27:
        mov     rbx, QWORD PTR [rbp-8]
        leave
        ret
.LC2:
        .string "basic_string: construction from null is not valid"</t>
  </si>
  <si>
    <t>Do these pieces of code achieve the same goal?
.LC0:
        .string "Hello"
.LC1:
        .string "There"
main:
        push    rbp
        mov     rbp, rsp
        push    rbx
        sub     rsp, 328
        lea     rax, [rbp-162]
        mov     QWORD PTR [rbp-88], rax
        nop
        nop
        lea     rdx, [rbp-162]
        lea     rax, [rbp-208]
        mov     esi, OFFSET FLAT:.LC0
        mov     rdi, rax
        call    std::__cxx11::basic_string&lt;char, std::char_traits&lt;char&gt;, std::allocator&lt;char&gt; &gt;::basic_string&lt;std::allocator&lt;char&gt; &gt;(char const*, std::allocator&lt;char&gt; const&amp;)
        lea     rax, [rbp-162]
        mov     rdi, rax
        call    std::__new_allocator&lt;char&gt;::~__new_allocator() [base object destructor]
        nop
        lea     rax, [rbp-161]
        mov     QWORD PTR [rbp-96], rax
        nop
        nop
        lea     rdx, [rbp-161]
        lea     rax, [rbp-240]
        mov     esi, OFFSET FLAT:.LC1
        mov     rdi, rax
        call    std::__cxx11::basic_string&lt;char, std::char_traits&lt;char&gt;, std::allocator&lt;char&gt; &gt;::basic_string&lt;std::allocator&lt;char&gt; &gt;(char const*, std::allocator&lt;char&gt; const&amp;)
        lea     rax, [rbp-161]
        mov     rdi, rax
        call    std::__new_allocator&lt;char&gt;::~__new_allocator() [base object destructor]
        nop
        mov     DWORD PTR [rbp-28], 4
        mov     DWORD PTR [rbp-32], 7
        lea     rax, [rbp-272]
        mov     rdi, rax
        call    std::__cxx11::basic_string&lt;char, std::char_traits&lt;char&gt;, std::allocator&lt;char&gt; &gt;::basic_string() [complete object constructor]
        mov     DWORD PTR [rbp-20], 0
        jmp     .L7
.L12:
        lea     rax, [rbp-208]
        mov     QWORD PTR [rbp-64], rax
        mov     rax, QWORD PTR [rbp-64]
        mov     rdi, rax
        call    std::__cxx11::basic_string&lt;char, std::char_traits&lt;char&gt;, std::allocator&lt;char&gt; &gt;::begin()
        mov     QWORD PTR [rbp-280], rax
        mov     rax, QWORD PTR [rbp-64]
        mov     rdi, rax
        call    std::__cxx11::basic_string&lt;char, std::char_traits&lt;char&gt;, std::allocator&lt;char&gt; &gt;::end()
        mov     QWORD PTR [rbp-288], rax
        jmp     .L8
.L9:
        lea     rax, [rbp-280]
        mov     rdi, rax
        call    __gnu_cxx::__normal_iterator&lt;char*, std::__cxx11::basic_string&lt;char, std::char_traits&lt;char&gt;, std::allocator&lt;char&gt; &gt; &gt;::operator*() const
        movzx   eax, BYTE PTR [rax]
        mov     BYTE PTR [rbp-74], al
        movsx   edx, BYTE PTR [rbp-74]
        lea     rax, [rbp-272]
        mov     esi, edx
        mov     rdi, rax
        call    std::__cxx11::basic_string&lt;char, std::char_traits&lt;char&gt;, std::allocator&lt;char&gt; &gt;::operator+=(char)
        lea     rax, [rbp-280]
        mov     rdi, rax
        call    __gnu_cxx::__normal_iterator&lt;char*, std::__cxx11::basic_string&lt;char, std::char_traits&lt;char&gt;, std::allocator&lt;char&gt; &gt; &gt;::operator++()
.L8:
        lea     rdx, [rbp-288]
        lea     rax, [rbp-280]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lea     rax, [rbp-208]
        mov     QWORD PTR [rbp-72], rax
        mov     rax, QWORD PTR [rbp-72]
        mov     rdi, rax
        call    std::__cxx11::basic_string&lt;char, std::char_traits&lt;char&gt;, std::allocator&lt;char&gt; &gt;::begin()
        mov     QWORD PTR [rbp-296], rax
        mov     rax, QWORD PTR [rbp-72]
        mov     rdi, rax
        call    std::__cxx11::basic_string&lt;char, std::char_traits&lt;char&gt;, std::allocator&lt;char&gt; &gt;::end()
        mov     QWORD PTR [rbp-304], rax
        jmp     .L10
.L11:
        lea     rax, [rbp-296]
        mov     rdi, rax
        call    __gnu_cxx::__normal_iterator&lt;char*, std::__cxx11::basic_string&lt;char, std::char_traits&lt;char&gt;, std::allocator&lt;char&gt; &gt; &gt;::operator*() const
        movzx   eax, BYTE PTR [rax]
        mov     BYTE PTR [rbp-73], al
        movsx   edx, BYTE PTR [rbp-73]
        lea     rax, [rbp-272]
        mov     esi, edx
        mov     rdi, rax
        call    std::__cxx11::basic_string&lt;char, std::char_traits&lt;char&gt;, std::allocator&lt;char&gt; &gt;::operator+=(char)
        lea     rax, [rbp-296]
        mov     rdi, rax
        call    __gnu_cxx::__normal_iterator&lt;char*, std::__cxx11::basic_string&lt;char, std::char_traits&lt;char&gt;, std::allocator&lt;char&gt; &gt; &gt;::operator++()
.L10:
        lea     rdx, [rbp-304]
        lea     rax, [rbp-296]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.L11
        lea     rax, [rbp-208]
        mov     rdi, rax
        call    std::__cxx11::basic_string&lt;char, std::char_traits&lt;char&gt;, std::allocator&lt;char&gt; &gt;::size() const
        mov     rdx, rax
        lea     rax, [rbp-160]
        lea     rsi, [rbp-272]
        mov     rcx, -1
        mov     rdi, rax
        call    std::__cxx11::basic_string&lt;char, std::char_traits&lt;char&gt;, std::allocator&lt;char&gt; &gt;::substr(unsigned long, unsigned long) const
        lea     rdx, [rbp-160]
        lea     rax, [rbp-272]
        mov     rsi, rdx
        mov     rdi, rax
        call    std::__cxx11::basic_string&lt;char, std::char_traits&lt;char&gt;, std::allocator&lt;char&gt; &gt;::operator=(std::__cxx11::basic_string&lt;char, std::char_traits&lt;char&gt;, std::allocator&lt;char&gt; &gt;&amp;&amp;)
        lea     rax, [rbp-160]
        mov     rdi, rax
        call    std::__cxx11::basic_string&lt;char, std::char_traits&lt;char&gt;, std::allocator&lt;char&gt; &gt;::~basic_string() [complete object destructor]
        add     DWORD PTR [rbp-20], 1
.L7:
        mov     eax, DWORD PTR [rbp-20]
        cmp     eax, DWORD PTR [rbp-28]
        jl      .L12
        mov     DWORD PTR [rbp-24], 0
        jmp     .L13
.L18:
        lea     rax, [rbp-240]
        mov     QWORD PTR [rbp-40], rax
        mov     rax, QWORD PTR [rbp-40]
        mov     rdi, rax
        call    std::__cxx11::basic_string&lt;char, std::char_traits&lt;char&gt;, std::allocator&lt;char&gt; &gt;::begin()
        mov     QWORD PTR [rbp-312], rax
        mov     rax, QWORD PTR [rbp-40]
        mov     rdi, rax
        call    std::__cxx11::basic_string&lt;char, std::char_traits&lt;char&gt;, std::allocator&lt;char&gt; &gt;::end()
        mov     QWORD PTR [rbp-320], rax
        jmp     .L14
.L15:
        lea     rax, [rbp-312]
        mov     rdi, rax
        call    __gnu_cxx::__normal_iterator&lt;char*, std::__cxx11::basic_string&lt;char, std::char_traits&lt;char&gt;, std::allocator&lt;char&gt; &gt; &gt;::operator*() const
        movzx   eax, BYTE PTR [rax]
        mov     BYTE PTR [rbp-50], al
        movsx   edx, BYTE PTR [rbp-50]
        lea     rax, [rbp-272]
        mov     esi, edx
        mov     rdi, rax
        call    std::__cxx11::basic_string&lt;char, std::char_traits&lt;char&gt;, std::allocator&lt;char&gt; &gt;::operator+=(char)
        lea     rax, [rbp-312]
        mov     rdi, rax
        call    __gnu_cxx::__normal_iterator&lt;char*, std::__cxx11::basic_string&lt;char, std::char_traits&lt;char&gt;, std::allocator&lt;char&gt; &gt; &gt;::operator++()
.L14:
        lea     rdx, [rbp-320]
        lea     rax, [rbp-312]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.L15
        lea     rax, [rbp-240]
        mov     QWORD PTR [rbp-48], rax
        mov     rax, QWORD PTR [rbp-48]
        mov     rdi, rax
        call    std::__cxx11::basic_string&lt;char, std::char_traits&lt;char&gt;, std::allocator&lt;char&gt; &gt;::begin()
        mov     QWORD PTR [rbp-328], rax
        mov     rax, QWORD PTR [rbp-48]
        mov     rdi, rax
        call    std::__cxx11::basic_string&lt;char, std::char_traits&lt;char&gt;, std::allocator&lt;char&gt; &gt;::end()
        mov     QWORD PTR [rbp-336], rax
        jmp     .L16
.L17:
        lea     rax, [rbp-328]
        mov     rdi, rax
        call    __gnu_cxx::__normal_iterator&lt;char*, std::__cxx11::basic_string&lt;char, std::char_traits&lt;char&gt;, std::allocator&lt;char&gt; &gt; &gt;::operator*() const
        movzx   eax, BYTE PTR [rax]
        mov     BYTE PTR [rbp-49], al
        movsx   edx, BYTE PTR [rbp-49]
        lea     rax, [rbp-272]
        mov     esi, edx
        mov     rdi, rax
        call    std::__cxx11::basic_string&lt;char, std::char_traits&lt;char&gt;, std::allocator&lt;char&gt; &gt;::operator+=(char)
        lea     rax, [rbp-328]
        mov     rdi, rax
        call    __gnu_cxx::__normal_iterator&lt;char*, std::__cxx11::basic_string&lt;char, std::char_traits&lt;char&gt;, std::allocator&lt;char&gt; &gt; &gt;::operator++()
.L16:
        lea     rdx, [rbp-336]
        lea     rax, [rbp-328]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.L17
        lea     rax, [rbp-208]
        mov     rdi, rax
        call    std::__cxx11::basic_string&lt;char, std::char_traits&lt;char&gt;, std::allocator&lt;char&gt; &gt;::size() const
        mov     edx, DWORD PTR [rbp-28]
        movsx   rdx, edx
        imul    rax, rdx
        mov     rbx, rax
        lea     rax, [rbp-240]
        mov     rdi, rax
        call    std::__cxx11::basic_string&lt;char, std::char_traits&lt;char&gt;, std::allocator&lt;char&gt; &gt;::size() const
        mov     edx, DWORD PTR [rbp-24]
        add     edx, 1
        movsx   rdx, edx
        imul    rax, rdx
        lea     rdx, [rbx+rax]
        lea     rax, [rbp-128]
        lea     rsi, [rbp-272]
        mov     rcx, rdx
        mov     edx, 0
        mov     rdi, rax
        call    std::__cxx11::basic_string&lt;char, std::char_traits&lt;char&gt;, std::allocator&lt;char&gt; &gt;::substr(unsigned long, unsigned long) const
        lea     rdx, [rbp-128]
        lea     rax, [rbp-272]
        mov     rsi, rdx
        mov     rdi, rax
        call    std::__cxx11::basic_string&lt;char, std::char_traits&lt;char&gt;, std::allocator&lt;char&gt; &gt;::operator=(std::__cxx11::basic_string&lt;char, std::char_traits&lt;char&gt;, std::allocator&lt;char&gt; &gt;&amp;&amp;)
        lea     rax, [rbp-128]
        mov     rdi, rax
        call    std::__cxx11::basic_string&lt;char, std::char_traits&lt;char&gt;, std::allocator&lt;char&gt; &gt;::~basic_string() [complete object destructor]
        add     DWORD PTR [rbp-24], 1
.L13:
        mov     eax, DWORD PTR [rbp-24]
        cmp     eax, DWORD PTR [rbp-32]
        jl      .L18
        lea     rax, [rbp-272]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mov     eax, 0
        jmp     .L27
        mov     rbx, rax
        lea     rax, [rbp-162]
        mov     rdi, rax
        call    std::__new_allocator&lt;char&gt;::~__new_allocator() [base object destructor]
        nop
        mov     rax, rbx
        mov     rdi, rax
        call    _Unwind_Resume
        mov     rbx, rax
        lea     rax, [rbp-161]
        mov     rdi, rax
        call    std::__new_allocator&lt;char&gt;::~__new_allocator() [base object destructor]
        nop
        jmp     .L22
        mov     rbx, rax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.L22:
        lea     rax, [rbp-208]
        mov     rdi, rax
        call    std::__cxx11::basic_string&lt;char, std::char_traits&lt;char&gt;, std::allocator&lt;char&gt; &gt;::~basic_string() [complete object destructor]
        mov     rax, rbx
        mov     rdi, rax
        call    _Unwind_Resume
.L27:
        mov     rbx, QWORD PTR [rbp-8]
        leave
        ret
.LC2:
        .string "basic_string: construction from null is not valid"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</si>
  <si>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achieve the same goal, which is to concatenate two strings, "Hello" and "There", and print the resulting string to the console. The first piece of code is a C++ code snippet that demonstrates a slightly more complex approach, using multiple variables and functions to achieve the same result. The second piece of code is a C++ code snippet that demonstrates a more straightforward approach, using fewer variables and functions to achieve the same result.</t>
  </si>
  <si>
    <t>Is the functionality of these pieces of code the same?
.LC0:
        .string "Hello"
.LC1:
        .string "There"
main:
        push    rbp
        mov     rbp, rsp
        push    rbx
        sub     rsp, 328
        lea     rax, [rbp-162]
        mov     QWORD PTR [rbp-88], rax
        nop
        nop
        lea     rdx, [rbp-162]
        lea     rax, [rbp-208]
        mov     esi, OFFSET FLAT:.LC0
        mov     rdi, rax
        call    std::__cxx11::basic_string&lt;char, std::char_traits&lt;char&gt;, std::allocator&lt;char&gt; &gt;::basic_string&lt;std::allocator&lt;char&gt; &gt;(char const*, std::allocator&lt;char&gt; const&amp;)
        lea     rax, [rbp-162]
        mov     rdi, rax
        call    std::__new_allocator&lt;char&gt;::~__new_allocator() [base object destructor]
        nop
        lea     rax, [rbp-161]
        mov     QWORD PTR [rbp-96], rax
        nop
        nop
        lea     rdx, [rbp-161]
        lea     rax, [rbp-240]
        mov     esi, OFFSET FLAT:.LC1
        mov     rdi, rax
        call    std::__cxx11::basic_string&lt;char, std::char_traits&lt;char&gt;, std::allocator&lt;char&gt; &gt;::basic_string&lt;std::allocator&lt;char&gt; &gt;(char const*, std::allocator&lt;char&gt; const&amp;)
        lea     rax, [rbp-161]
        mov     rdi, rax
        call    std::__new_allocator&lt;char&gt;::~__new_allocator() [base object destructor]
        nop
        mov     DWORD PTR [rbp-28], 4
        mov     DWORD PTR [rbp-32], 7
        lea     rax, [rbp-272]
        mov     rdi, rax
        call    std::__cxx11::basic_string&lt;char, std::char_traits&lt;char&gt;, std::allocator&lt;char&gt; &gt;::basic_string() [complete object constructor]
        mov     DWORD PTR [rbp-20], 0
        jmp     .L7
.L12:
        lea     rax, [rbp-208]
        mov     QWORD PTR [rbp-64], rax
        mov     rax, QWORD PTR [rbp-64]
        mov     rdi, rax
        call    std::__cxx11::basic_string&lt;char, std::char_traits&lt;char&gt;, std::allocator&lt;char&gt; &gt;::begin()
        mov     QWORD PTR [rbp-280], rax
        mov     rax, QWORD PTR [rbp-64]
        mov     rdi, rax
        call    std::__cxx11::basic_string&lt;char, std::char_traits&lt;char&gt;, std::allocator&lt;char&gt; &gt;::end()
        mov     QWORD PTR [rbp-288], rax
        jmp     .L8
.L9:
        lea     rax, [rbp-280]
        mov     rdi, rax
        call    __gnu_cxx::__normal_iterator&lt;char*, std::__cxx11::basic_string&lt;char, std::char_traits&lt;char&gt;, std::allocator&lt;char&gt; &gt; &gt;::operator*() const
        movzx   eax, BYTE PTR [rax]
        mov     BYTE PTR [rbp-74], al
        movsx   edx, BYTE PTR [rbp-74]
        lea     rax, [rbp-272]
        mov     esi, edx
        mov     rdi, rax
        call    std::__cxx11::basic_string&lt;char, std::char_traits&lt;char&gt;, std::allocator&lt;char&gt; &gt;::operator+=(char)
        lea     rax, [rbp-280]
        mov     rdi, rax
        call    __gnu_cxx::__normal_iterator&lt;char*, std::__cxx11::basic_string&lt;char, std::char_traits&lt;char&gt;, std::allocator&lt;char&gt; &gt; &gt;::operator++()
.L8:
        lea     rdx, [rbp-288]
        lea     rax, [rbp-280]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.L9
        lea     rax, [rbp-208]
        mov     QWORD PTR [rbp-72], rax
        mov     rax, QWORD PTR [rbp-72]
        mov     rdi, rax
        call    std::__cxx11::basic_string&lt;char, std::char_traits&lt;char&gt;, std::allocator&lt;char&gt; &gt;::begin()
        mov     QWORD PTR [rbp-296], rax
        mov     rax, QWORD PTR [rbp-72]
        mov     rdi, rax
        call    std::__cxx11::basic_string&lt;char, std::char_traits&lt;char&gt;, std::allocator&lt;char&gt; &gt;::end()
        mov     QWORD PTR [rbp-304], rax
        jmp     .L10
.L11:
        lea     rax, [rbp-296]
        mov     rdi, rax
        call    __gnu_cxx::__normal_iterator&lt;char*, std::__cxx11::basic_string&lt;char, std::char_traits&lt;char&gt;, std::allocator&lt;char&gt; &gt; &gt;::operator*() const
        movzx   eax, BYTE PTR [rax]
        mov     BYTE PTR [rbp-73], al
        movsx   edx, BYTE PTR [rbp-73]
        lea     rax, [rbp-272]
        mov     esi, edx
        mov     rdi, rax
        call    std::__cxx11::basic_string&lt;char, std::char_traits&lt;char&gt;, std::allocator&lt;char&gt; &gt;::operator+=(char)
        lea     rax, [rbp-296]
        mov     rdi, rax
        call    __gnu_cxx::__normal_iterator&lt;char*, std::__cxx11::basic_string&lt;char, std::char_traits&lt;char&gt;, std::allocator&lt;char&gt; &gt; &gt;::operator++()
.L10:
        lea     rdx, [rbp-304]
        lea     rax, [rbp-296]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.L11
        lea     rax, [rbp-208]
        mov     rdi, rax
        call    std::__cxx11::basic_string&lt;char, std::char_traits&lt;char&gt;, std::allocator&lt;char&gt; &gt;::size() const
        mov     rdx, rax
        lea     rax, [rbp-160]
        lea     rsi, [rbp-272]
        mov     rcx, -1
        mov     rdi, rax
        call    std::__cxx11::basic_string&lt;char, std::char_traits&lt;char&gt;, std::allocator&lt;char&gt; &gt;::substr(unsigned long, unsigned long) const
        lea     rdx, [rbp-160]
        lea     rax, [rbp-272]
        mov     rsi, rdx
        mov     rdi, rax
        call    std::__cxx11::basic_string&lt;char, std::char_traits&lt;char&gt;, std::allocator&lt;char&gt; &gt;::operator=(std::__cxx11::basic_string&lt;char, std::char_traits&lt;char&gt;, std::allocator&lt;char&gt; &gt;&amp;&amp;)
        lea     rax, [rbp-160]
        mov     rdi, rax
        call    std::__cxx11::basic_string&lt;char, std::char_traits&lt;char&gt;, std::allocator&lt;char&gt; &gt;::~basic_string() [complete object destructor]
        add     DWORD PTR [rbp-20], 1
.L7:
        mov     eax, DWORD PTR [rbp-20]
        cmp     eax, DWORD PTR [rbp-28]
        jl      .L12
        mov     DWORD PTR [rbp-24], 0
        jmp     .L13
.L18:
        lea     rax, [rbp-240]
        mov     QWORD PTR [rbp-40], rax
        mov     rax, QWORD PTR [rbp-40]
        mov     rdi, rax
        call    std::__cxx11::basic_string&lt;char, std::char_traits&lt;char&gt;, std::allocator&lt;char&gt; &gt;::begin()
        mov     QWORD PTR [rbp-312], rax
        mov     rax, QWORD PTR [rbp-40]
        mov     rdi, rax
        call    std::__cxx11::basic_string&lt;char, std::char_traits&lt;char&gt;, std::allocator&lt;char&gt; &gt;::end()
        mov     QWORD PTR [rbp-320], rax
        jmp     .L14
.L15:
        lea     rax, [rbp-312]
        mov     rdi, rax
        call    __gnu_cxx::__normal_iterator&lt;char*, std::__cxx11::basic_string&lt;char, std::char_traits&lt;char&gt;, std::allocator&lt;char&gt; &gt; &gt;::operator*() const
        movzx   eax, BYTE PTR [rax]
        mov     BYTE PTR [rbp-50], al
        movsx   edx, BYTE PTR [rbp-50]
        lea     rax, [rbp-272]
        mov     esi, edx
        mov     rdi, rax
        call    std::__cxx11::basic_string&lt;char, std::char_traits&lt;char&gt;, std::allocator&lt;char&gt; &gt;::operator+=(char)
        lea     rax, [rbp-312]
        mov     rdi, rax
        call    __gnu_cxx::__normal_iterator&lt;char*, std::__cxx11::basic_string&lt;char, std::char_traits&lt;char&gt;, std::allocator&lt;char&gt; &gt; &gt;::operator++()
.L14:
        lea     rdx, [rbp-320]
        lea     rax, [rbp-312]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.L15
        lea     rax, [rbp-240]
        mov     QWORD PTR [rbp-48], rax
        mov     rax, QWORD PTR [rbp-48]
        mov     rdi, rax
        call    std::__cxx11::basic_string&lt;char, std::char_traits&lt;char&gt;, std::allocator&lt;char&gt; &gt;::begin()
        mov     QWORD PTR [rbp-328], rax
        mov     rax, QWORD PTR [rbp-48]
        mov     rdi, rax
        call    std::__cxx11::basic_string&lt;char, std::char_traits&lt;char&gt;, std::allocator&lt;char&gt; &gt;::end()
        mov     QWORD PTR [rbp-336], rax
        jmp     .L16
.L17:
        lea     rax, [rbp-328]
        mov     rdi, rax
        call    __gnu_cxx::__normal_iterator&lt;char*, std::__cxx11::basic_string&lt;char, std::char_traits&lt;char&gt;, std::allocator&lt;char&gt; &gt; &gt;::operator*() const
        movzx   eax, BYTE PTR [rax]
        mov     BYTE PTR [rbp-49], al
        movsx   edx, BYTE PTR [rbp-49]
        lea     rax, [rbp-272]
        mov     esi, edx
        mov     rdi, rax
        call    std::__cxx11::basic_string&lt;char, std::char_traits&lt;char&gt;, std::allocator&lt;char&gt; &gt;::operator+=(char)
        lea     rax, [rbp-328]
        mov     rdi, rax
        call    __gnu_cxx::__normal_iterator&lt;char*, std::__cxx11::basic_string&lt;char, std::char_traits&lt;char&gt;, std::allocator&lt;char&gt; &gt; &gt;::operator++()
.L16:
        lea     rdx, [rbp-336]
        lea     rax, [rbp-328]
        mov     rsi, rdx
        mov     rdi, rax
        call    bool __gnu_cxx::operator!=&lt;char*, std::__cxx11::basic_string&lt;char, std::char_traits&lt;char&gt;, std::allocator&lt;char&gt; &gt; &gt;(__gnu_cxx::__normal_iterator&lt;char*, std::__cxx11::basic_string&lt;char, std::char_traits&lt;char&gt;, std::allocator&lt;char&gt; &gt; &gt; const&amp;, __gnu_cxx::__normal_iterator&lt;char*, std::__cxx11::basic_string&lt;char, std::char_traits&lt;char&gt;, std::allocator&lt;char&gt; &gt; &gt; const&amp;)
        test    al, al
        jne     .L17
        lea     rax, [rbp-208]
        mov     rdi, rax
        call    std::__cxx11::basic_string&lt;char, std::char_traits&lt;char&gt;, std::allocator&lt;char&gt; &gt;::size() const
        mov     edx, DWORD PTR [rbp-28]
        movsx   rdx, edx
        imul    rax, rdx
        mov     rbx, rax
        lea     rax, [rbp-240]
        mov     rdi, rax
        call    std::__cxx11::basic_string&lt;char, std::char_traits&lt;char&gt;, std::allocator&lt;char&gt; &gt;::size() const
        mov     edx, DWORD PTR [rbp-24]
        add     edx, 1
        movsx   rdx, edx
        imul    rax, rdx
        lea     rdx, [rbx+rax]
        lea     rax, [rbp-128]
        lea     rsi, [rbp-272]
        mov     rcx, rdx
        mov     edx, 0
        mov     rdi, rax
        call    std::__cxx11::basic_string&lt;char, std::char_traits&lt;char&gt;, std::allocator&lt;char&gt; &gt;::substr(unsigned long, unsigned long) const
        lea     rdx, [rbp-128]
        lea     rax, [rbp-272]
        mov     rsi, rdx
        mov     rdi, rax
        call    std::__cxx11::basic_string&lt;char, std::char_traits&lt;char&gt;, std::allocator&lt;char&gt; &gt;::operator=(std::__cxx11::basic_string&lt;char, std::char_traits&lt;char&gt;, std::allocator&lt;char&gt; &gt;&amp;&amp;)
        lea     rax, [rbp-128]
        mov     rdi, rax
        call    std::__cxx11::basic_string&lt;char, std::char_traits&lt;char&gt;, std::allocator&lt;char&gt; &gt;::~basic_string() [complete object destructor]
        add     DWORD PTR [rbp-24], 1
.L13:
        mov     eax, DWORD PTR [rbp-24]
        cmp     eax, DWORD PTR [rbp-32]
        jl      .L18
        lea     rax, [rbp-272]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std::__cxx11::basic_string&lt;char, std::char_traits&lt;char&gt;, std::allocator&lt;char&gt; &gt;::~basic_string() [complete object destructor]
        mov     eax, 0
        jmp     .L27
        mov     rbx, rax
        lea     rax, [rbp-162]
        mov     rdi, rax
        call    std::__new_allocator&lt;char&gt;::~__new_allocator() [base object destructor]
        nop
        mov     rax, rbx
        mov     rdi, rax
        call    _Unwind_Resume
        mov     rbx, rax
        lea     rax, [rbp-161]
        mov     rdi, rax
        call    std::__new_allocator&lt;char&gt;::~__new_allocator() [base object destructor]
        nop
        jmp     .L22
        mov     rbx, rax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.L22:
        lea     rax, [rbp-208]
        mov     rdi, rax
        call    std::__cxx11::basic_string&lt;char, std::char_traits&lt;char&gt;, std::allocator&lt;char&gt; &gt;::~basic_string() [complete object destructor]
        mov     rax, rbx
        mov     rdi, rax
        call    _Unwind_Resume
.L27:
        mov     rbx, QWORD PTR [rbp-8]
        leave
        ret
.LC2:
        .string "basic_string: construction from null is not valid"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</si>
  <si>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The two pieces of code have different functionality. The first code sample appears to be a C++ program that creates two strings, "Hello" and "There", and concatenates them together to form a third string, which is printed to the console at the end of the program. The second code sample, on the other hand, is a C++ program that creates a string called "fullWord" and appends two other strings, "Hello" and "There", to it. It then prints the contents of "fullWord" to the console.</t>
  </si>
  <si>
    <t xml:space="preserve">
Yes, both of the codes achieve the same goal: they concatenate two strings "Hello" and "There" and display the resulting string "HelloThere" to the console.</t>
  </si>
  <si>
    <t xml:space="preserve">
Yes, the functionality of these two pieces of code is the same. They both create a string containing the word "HelloThere" and then print it.</t>
  </si>
  <si>
    <t>main:
        push    rbp
        mov     rbp, rsp
        push    r13
        push    r12
        push    rbx
        sub     rsp, 216
        mov     DWORD PTR [rbp-144], 216
        mov     DWORD PTR [rbp-140], 404
        mov     DWORD PTR [rbp-136], 540
        mov     DWORD PTR [rbp-132], 648
        mov     DWORD PTR [rbp-128], 777
        lea     rcx, [rbp-144]
        mov     rax, rcx
        mov     edx, 5
        lea     rcx, [rbp-113]
        mov     QWORD PTR [rbp-80], rcx
        nop
        nop
        lea     rcx, [rbp-113]
        mov     rsi, rax
        mov     rdi, rdx
        lea     rax, [rbp-176]
        mov     rdi, rax
        call    std::vector&lt;int, std::allocator&lt;int&gt; &gt;::vector(std::initializer_list&lt;int&gt;, std::allocator&lt;int&gt; const&amp;) [complete object constructor]
        lea     rax, [rbp-113]
        mov     rdi, rax
        call    std::__new_allocator&lt;int&gt;::~__new_allocator() [base object destructor]
        nop
        mov     DWORD PTR [rbp-112], 849
        mov     DWORD PTR [rbp-108], 944
        mov     DWORD PTR [rbp-104], 815
        mov     DWORD PTR [rbp-100], 804
        mov     DWORD PTR [rbp-96], 611
        lea     rax, [rbp-112]
        mov     r12, rax
        mov     r13d, 5
        lea     rax, [rbp-89]
        mov     QWORD PTR [rbp-88], rax
        nop
        nop
        lea     rdx, [rbp-89]
        mov     rsi, r12
        mov     rdi, r13
        mov     rcx, r12
        mov     rbx, r13
        mov     rdi, rbx
        lea     rax, [rbp-208]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[rbp-68], 4
        mov     DWORD PTR [rbp-72], 7
        lea     rax, [rbp-240]
        mov     rdi, rax
        call    std::__cxx11::basic_string&lt;char, std::char_traits&lt;char&gt;, std::allocator&lt;char&gt; &gt;::basic_string() [complete object constructor]
        mov     DWORD PTR [rbp-36], 0
        jmp     .L2
.L5:
        mov     DWORD PTR [rbp-40], 0
        jmp     .L3
.L4:
        mov     eax, DWORD PTR [rbp-40]
        movsx   rdx, eax
        lea     rax, [rbp-176]
        mov     rsi, rdx
        mov     rdi, rax
        call    std::vector&lt;int, std::allocator&lt;int&gt; &gt;::operator[](unsigned long)
        mov     eax, DWORD PTR [rax]
        mov     edx, DWORD PTR [rbp-40]
        lea     ecx, [rdx+3]
        cdq
        idiv    ecx
        movsx   edx, al
        lea     rax, [rbp-240]
        mov     esi, edx
        mov     rdi, rax
        call    std::__cxx11::basic_string&lt;char, std::char_traits&lt;char&gt;, std::allocator&lt;char&gt; &gt;::operator+=(char)
        add     DWORD PTR [rbp-40], 1
.L3:
        mov     eax, DWORD PTR [rbp-40]
        movsx   rbx, eax
        lea     rax, [rbp-176]
        mov     rdi, rax
        call    std::vector&lt;int, std::allocator&lt;int&gt; &gt;::size() const
        cmp     rbx, rax
        setb    al
        test    al, al
        jne     .L4
        add     DWORD PTR [rbp-36], 1
.L2:
        mov     eax, DWORD PTR [rbp-36]
        cmp     eax, DWORD PTR [rbp-68]
        jl      .L5
        mov     DWORD PTR [rbp-44], 0
        jmp     .L6
.L11:
        mov     DWORD PTR [rbp-48], 0
        mov     DWORD PTR [rbp-52], 10
        jmp     .L7
.L10:
        mov     eax, DWORD PTR [rbp-48]
        movsx   rdx, eax
        lea     rax, [rbp-208]
        mov     rsi, rdx
        mov     rdi, rax
        call    std::vector&lt;int, std::allocator&lt;int&gt; &gt;::operator[](unsigned long)
        mov     eax, DWORD PTR [rax]
        mov     edx, DWORD PTR [rbp-52]
        sub     edx, 1
        sub     eax, edx
        cdq
        idiv    DWORD PTR [rbp-52]
        movsx   edx, al
        lea     rax, [rbp-240]
        mov     esi, edx
        mov     rdi, rax
        call    std::__cxx11::basic_string&lt;char, std::char_traits&lt;char&gt;, std::allocator&lt;char&gt; &gt;::operator+=(char)
        mov     eax, DWORD PTR [rbp-48]
        movsx   rbx, eax
        lea     rax, [rbp-208]
        mov     rdi, rax
        call    std::vector&lt;int, std::allocator&lt;int&gt; &gt;::size() const
        sub     rax, 1
        cmp     rbx, rax
        sete    al
        test    al, al
        jne     .L27
        add     DWORD PTR [rbp-48], 1
        sub     DWORD PTR [rbp-52], 1
.L7:
        cmp     DWORD PTR [rbp-52], 0
        jg      .L10
        jmp     .L9
.L27:
        nop
.L9:
        add     DWORD PTR [rbp-44], 1
.L6:
        mov     eax, DWORD PTR [rbp-44]
        cmp     eax, DWORD PTR [rbp-72]
        jl      .L11
        mov     DWORD PTR [rbp-56], 0
        jmp     .L12
.L17:
        mov     DWORD PTR [rbp-60], 0
        jmp     .L13
.L16:
        mov     DWORD PTR [rbp-64], 0
        jmp     .L14
.L15:
        add     DWORD PTR [rbp-64], 1
.L14:
        cmp     DWORD PTR [rbp-64], 9
        jle     .L15
        add     DWORD PTR [rbp-60], 1
.L13:
        cmp     DWORD PTR [rbp-60], 9
        jle     .L16
        add     DWORD PTR [rbp-56], 1
.L12:
        cmp     DWORD PTR [rbp-56], 9
        jle     .L17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[rbp-240]
        mov     rdi, rax
        call    std::__cxx11::basic_string&lt;char, std::char_traits&lt;char&gt;, std::allocator&lt;char&gt; &gt;::~basic_string() [complete object destructor]
        lea     rax, [rbp-208]
        mov     rdi, rax
        call    std::vector&lt;int, std::allocator&lt;int&gt; &gt;::~vector() [complete object destructor]
        lea     rax, [rbp-176]
        mov     rdi, rax
        call    std::vector&lt;int, std::allocator&lt;int&gt; &gt;::~vector() [complete object destructor]
        mov     eax, 0
        jmp     .L26
        mov     rbx, rax
        lea     rax, [rbp-113]
        mov     rdi, rax
        call    std::__new_allocator&lt;int&gt;::~__new_allocator() [base object destructor]
        nop
        mov     rax, rbx
        mov     rdi, rax
        call    _Unwind_Resume
        mov     rbx, rax
        lea     rax, [rbp-89]
        mov     rdi, rax
        call    std::__new_allocator&lt;int&gt;::~__new_allocator() [base object destructor]
        nop
        jmp     .L21
        mov     rbx, rax
        lea     rax, [rbp-240]
        mov     rdi, rax
        call    std::__cxx11::basic_string&lt;char, std::char_traits&lt;char&gt;, std::allocator&lt;char&gt; &gt;::~basic_string() [complete object destructor]
        lea     rax, [rbp-208]
        mov     rdi, rax
        call    std::vector&lt;int, std::allocator&lt;int&gt; &gt;::~vector() [complete object destructor]
.L21:
        lea     rax, [rbp-176]
        mov     rdi, rax
        call    std::vector&lt;int, std::allocator&lt;int&gt; &gt;::~vector() [complete object destructor]
        mov     rax, rbx
        mov     rdi, rax
        call    _Unwind_Resume
.L26:
        add     rsp, 216
        pop     rbx
        pop     r12
        pop     r13
        pop     rbp
        ret
.LC0:
        .string "cannot create std::vector larger than max_size()"</t>
  </si>
  <si>
    <t>Do these pieces of code achieve the same goal?
main:
        push    rbp
        mov     rbp, rsp
        push    r13
        push    r12
        push    rbx
        sub     rsp, 216
        mov     DWORD PTR [rbp-144], 216
        mov     DWORD PTR [rbp-140], 404
        mov     DWORD PTR [rbp-136], 540
        mov     DWORD PTR [rbp-132], 648
        mov     DWORD PTR [rbp-128], 777
        lea     rcx, [rbp-144]
        mov     rax, rcx
        mov     edx, 5
        lea     rcx, [rbp-113]
        mov     QWORD PTR [rbp-80], rcx
        nop
        nop
        lea     rcx, [rbp-113]
        mov     rsi, rax
        mov     rdi, rdx
        lea     rax, [rbp-176]
        mov     rdi, rax
        call    std::vector&lt;int, std::allocator&lt;int&gt; &gt;::vector(std::initializer_list&lt;int&gt;, std::allocator&lt;int&gt; const&amp;) [complete object constructor]
        lea     rax, [rbp-113]
        mov     rdi, rax
        call    std::__new_allocator&lt;int&gt;::~__new_allocator() [base object destructor]
        nop
        mov     DWORD PTR [rbp-112], 849
        mov     DWORD PTR [rbp-108], 944
        mov     DWORD PTR [rbp-104], 815
        mov     DWORD PTR [rbp-100], 804
        mov     DWORD PTR [rbp-96], 611
        lea     rax, [rbp-112]
        mov     r12, rax
        mov     r13d, 5
        lea     rax, [rbp-89]
        mov     QWORD PTR [rbp-88], rax
        nop
        nop
        lea     rdx, [rbp-89]
        mov     rsi, r12
        mov     rdi, r13
        mov     rcx, r12
        mov     rbx, r13
        mov     rdi, rbx
        lea     rax, [rbp-208]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[rbp-68], 4
        mov     DWORD PTR [rbp-72], 7
        lea     rax, [rbp-240]
        mov     rdi, rax
        call    std::__cxx11::basic_string&lt;char, std::char_traits&lt;char&gt;, std::allocator&lt;char&gt; &gt;::basic_string() [complete object constructor]
        mov     DWORD PTR [rbp-36], 0
        jmp     .L2
.L5:
        mov     DWORD PTR [rbp-40], 0
        jmp     .L3
.L4:
        mov     eax, DWORD PTR [rbp-40]
        movsx   rdx, eax
        lea     rax, [rbp-176]
        mov     rsi, rdx
        mov     rdi, rax
        call    std::vector&lt;int, std::allocator&lt;int&gt; &gt;::operator[](unsigned long)
        mov     eax, DWORD PTR [rax]
        mov     edx, DWORD PTR [rbp-40]
        lea     ecx, [rdx+3]
        cdq
        idiv    ecx
        movsx   edx, al
        lea     rax, [rbp-240]
        mov     esi, edx
        mov     rdi, rax
        call    std::__cxx11::basic_string&lt;char, std::char_traits&lt;char&gt;, std::allocator&lt;char&gt; &gt;::operator+=(char)
        add     DWORD PTR [rbp-40], 1
.L3:
        mov     eax, DWORD PTR [rbp-40]
        movsx   rbx, eax
        lea     rax, [rbp-176]
        mov     rdi, rax
        call    std::vector&lt;int, std::allocator&lt;int&gt; &gt;::size() const
        cmp     rbx, rax
        setb    al
        test    al, al
        jne     .L4
        add     DWORD PTR [rbp-36], 1
.L2:
        mov     eax, DWORD PTR [rbp-36]
        cmp     eax, DWORD PTR [rbp-68]
        jl      .L5
        mov     DWORD PTR [rbp-44], 0
        jmp     .L6
.L11:
        mov     DWORD PTR [rbp-48], 0
        mov     DWORD PTR [rbp-52], 10
        jmp     .L7
.L10:
        mov     eax, DWORD PTR [rbp-48]
        movsx   rdx, eax
        lea     rax, [rbp-208]
        mov     rsi, rdx
        mov     rdi, rax
        call    std::vector&lt;int, std::allocator&lt;int&gt; &gt;::operator[](unsigned long)
        mov     eax, DWORD PTR [rax]
        mov     edx, DWORD PTR [rbp-52]
        sub     edx, 1
        sub     eax, edx
        cdq
        idiv    DWORD PTR [rbp-52]
        movsx   edx, al
        lea     rax, [rbp-240]
        mov     esi, edx
        mov     rdi, rax
        call    std::__cxx11::basic_string&lt;char, std::char_traits&lt;char&gt;, std::allocator&lt;char&gt; &gt;::operator+=(char)
        mov     eax, DWORD PTR [rbp-48]
        movsx   rbx, eax
        lea     rax, [rbp-208]
        mov     rdi, rax
        call    std::vector&lt;int, std::allocator&lt;int&gt; &gt;::size() const
        sub     rax, 1
        cmp     rbx, rax
        sete    al
        test    al, al
        jne     .L27
        add     DWORD PTR [rbp-48], 1
        sub     DWORD PTR [rbp-52], 1
.L7:
        cmp     DWORD PTR [rbp-52], 0
        jg      .L10
        jmp     .L9
.L27:
        nop
.L9:
        add     DWORD PTR [rbp-44], 1
.L6:
        mov     eax, DWORD PTR [rbp-44]
        cmp     eax, DWORD PTR [rbp-72]
        jl      .L11
        mov     DWORD PTR [rbp-56], 0
        jmp     .L12
.L17:
        mov     DWORD PTR [rbp-60], 0
        jmp     .L13
.L16:
        mov     DWORD PTR [rbp-64], 0
        jmp     .L14
.L15:
        add     DWORD PTR [rbp-64], 1
.L14:
        cmp     DWORD PTR [rbp-64], 9
        jle     .L15
        add     DWORD PTR [rbp-60], 1
.L13:
        cmp     DWORD PTR [rbp-60], 9
        jle     .L16
        add     DWORD PTR [rbp-56], 1
.L12:
        cmp     DWORD PTR [rbp-56], 9
        jle     .L17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[rbp-240]
        mov     rdi, rax
        call    std::__cxx11::basic_string&lt;char, std::char_traits&lt;char&gt;, std::allocator&lt;char&gt; &gt;::~basic_string() [complete object destructor]
        lea     rax, [rbp-208]
        mov     rdi, rax
        call    std::vector&lt;int, std::allocator&lt;int&gt; &gt;::~vector() [complete object destructor]
        lea     rax, [rbp-176]
        mov     rdi, rax
        call    std::vector&lt;int, std::allocator&lt;int&gt; &gt;::~vector() [complete object destructor]
        mov     eax, 0
        jmp     .L26
        mov     rbx, rax
        lea     rax, [rbp-113]
        mov     rdi, rax
        call    std::__new_allocator&lt;int&gt;::~__new_allocator() [base object destructor]
        nop
        mov     rax, rbx
        mov     rdi, rax
        call    _Unwind_Resume
        mov     rbx, rax
        lea     rax, [rbp-89]
        mov     rdi, rax
        call    std::__new_allocator&lt;int&gt;::~__new_allocator() [base object destructor]
        nop
        jmp     .L21
        mov     rbx, rax
        lea     rax, [rbp-240]
        mov     rdi, rax
        call    std::__cxx11::basic_string&lt;char, std::char_traits&lt;char&gt;, std::allocator&lt;char&gt; &gt;::~basic_string() [complete object destructor]
        lea     rax, [rbp-208]
        mov     rdi, rax
        call    std::vector&lt;int, std::allocator&lt;int&gt; &gt;::~vector() [complete object destructor]
.L21:
        lea     rax, [rbp-176]
        mov     rdi, rax
        call    std::vector&lt;int, std::allocator&lt;int&gt; &gt;::~vector() [complete object destructor]
        mov     rax, rbx
        mov     rdi, rax
        call    _Unwind_Resume
.L26:
        add     rsp, 216
        pop     rbx
        pop     r12
        pop     r13
        pop     rbp
        ret
.LC0:
        .string "cannot create std::vector larger than max_size()"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</si>
  <si>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 snippets achieve the same goal of concatenating two strings together and printing the result to the console. The first code snippet is written in assembly language and uses registers and stack variables to store and manipulate data, while the second code snippet is written in C++ and uses named variables and standard library functions to do the same.</t>
  </si>
  <si>
    <t>Is the functionality of these pieces of code the same?
main:
        push    rbp
        mov     rbp, rsp
        push    r13
        push    r12
        push    rbx
        sub     rsp, 216
        mov     DWORD PTR [rbp-144], 216
        mov     DWORD PTR [rbp-140], 404
        mov     DWORD PTR [rbp-136], 540
        mov     DWORD PTR [rbp-132], 648
        mov     DWORD PTR [rbp-128], 777
        lea     rcx, [rbp-144]
        mov     rax, rcx
        mov     edx, 5
        lea     rcx, [rbp-113]
        mov     QWORD PTR [rbp-80], rcx
        nop
        nop
        lea     rcx, [rbp-113]
        mov     rsi, rax
        mov     rdi, rdx
        lea     rax, [rbp-176]
        mov     rdi, rax
        call    std::vector&lt;int, std::allocator&lt;int&gt; &gt;::vector(std::initializer_list&lt;int&gt;, std::allocator&lt;int&gt; const&amp;) [complete object constructor]
        lea     rax, [rbp-113]
        mov     rdi, rax
        call    std::__new_allocator&lt;int&gt;::~__new_allocator() [base object destructor]
        nop
        mov     DWORD PTR [rbp-112], 849
        mov     DWORD PTR [rbp-108], 944
        mov     DWORD PTR [rbp-104], 815
        mov     DWORD PTR [rbp-100], 804
        mov     DWORD PTR [rbp-96], 611
        lea     rax, [rbp-112]
        mov     r12, rax
        mov     r13d, 5
        lea     rax, [rbp-89]
        mov     QWORD PTR [rbp-88], rax
        nop
        nop
        lea     rdx, [rbp-89]
        mov     rsi, r12
        mov     rdi, r13
        mov     rcx, r12
        mov     rbx, r13
        mov     rdi, rbx
        lea     rax, [rbp-208]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[rbp-68], 4
        mov     DWORD PTR [rbp-72], 7
        lea     rax, [rbp-240]
        mov     rdi, rax
        call    std::__cxx11::basic_string&lt;char, std::char_traits&lt;char&gt;, std::allocator&lt;char&gt; &gt;::basic_string() [complete object constructor]
        mov     DWORD PTR [rbp-36], 0
        jmp     .L2
.L5:
        mov     DWORD PTR [rbp-40], 0
        jmp     .L3
.L4:
        mov     eax, DWORD PTR [rbp-40]
        movsx   rdx, eax
        lea     rax, [rbp-176]
        mov     rsi, rdx
        mov     rdi, rax
        call    std::vector&lt;int, std::allocator&lt;int&gt; &gt;::operator[](unsigned long)
        mov     eax, DWORD PTR [rax]
        mov     edx, DWORD PTR [rbp-40]
        lea     ecx, [rdx+3]
        cdq
        idiv    ecx
        movsx   edx, al
        lea     rax, [rbp-240]
        mov     esi, edx
        mov     rdi, rax
        call    std::__cxx11::basic_string&lt;char, std::char_traits&lt;char&gt;, std::allocator&lt;char&gt; &gt;::operator+=(char)
        add     DWORD PTR [rbp-40], 1
.L3:
        mov     eax, DWORD PTR [rbp-40]
        movsx   rbx, eax
        lea     rax, [rbp-176]
        mov     rdi, rax
        call    std::vector&lt;int, std::allocator&lt;int&gt; &gt;::size() const
        cmp     rbx, rax
        setb    al
        test    al, al
        jne     .L4
        add     DWORD PTR [rbp-36], 1
.L2:
        mov     eax, DWORD PTR [rbp-36]
        cmp     eax, DWORD PTR [rbp-68]
        jl      .L5
        mov     DWORD PTR [rbp-44], 0
        jmp     .L6
.L11:
        mov     DWORD PTR [rbp-48], 0
        mov     DWORD PTR [rbp-52], 10
        jmp     .L7
.L10:
        mov     eax, DWORD PTR [rbp-48]
        movsx   rdx, eax
        lea     rax, [rbp-208]
        mov     rsi, rdx
        mov     rdi, rax
        call    std::vector&lt;int, std::allocator&lt;int&gt; &gt;::operator[](unsigned long)
        mov     eax, DWORD PTR [rax]
        mov     edx, DWORD PTR [rbp-52]
        sub     edx, 1
        sub     eax, edx
        cdq
        idiv    DWORD PTR [rbp-52]
        movsx   edx, al
        lea     rax, [rbp-240]
        mov     esi, edx
        mov     rdi, rax
        call    std::__cxx11::basic_string&lt;char, std::char_traits&lt;char&gt;, std::allocator&lt;char&gt; &gt;::operator+=(char)
        mov     eax, DWORD PTR [rbp-48]
        movsx   rbx, eax
        lea     rax, [rbp-208]
        mov     rdi, rax
        call    std::vector&lt;int, std::allocator&lt;int&gt; &gt;::size() const
        sub     rax, 1
        cmp     rbx, rax
        sete    al
        test    al, al
        jne     .L27
        add     DWORD PTR [rbp-48], 1
        sub     DWORD PTR [rbp-52], 1
.L7:
        cmp     DWORD PTR [rbp-52], 0
        jg      .L10
        jmp     .L9
.L27:
        nop
.L9:
        add     DWORD PTR [rbp-44], 1
.L6:
        mov     eax, DWORD PTR [rbp-44]
        cmp     eax, DWORD PTR [rbp-72]
        jl      .L11
        mov     DWORD PTR [rbp-56], 0
        jmp     .L12
.L17:
        mov     DWORD PTR [rbp-60], 0
        jmp     .L13
.L16:
        mov     DWORD PTR [rbp-64], 0
        jmp     .L14
.L15:
        add     DWORD PTR [rbp-64], 1
.L14:
        cmp     DWORD PTR [rbp-64], 9
        jle     .L15
        add     DWORD PTR [rbp-60], 1
.L13:
        cmp     DWORD PTR [rbp-60], 9
        jle     .L16
        add     DWORD PTR [rbp-56], 1
.L12:
        cmp     DWORD PTR [rbp-56], 9
        jle     .L17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[rbp-240]
        mov     rdi, rax
        call    std::__cxx11::basic_string&lt;char, std::char_traits&lt;char&gt;, std::allocator&lt;char&gt; &gt;::~basic_string() [complete object destructor]
        lea     rax, [rbp-208]
        mov     rdi, rax
        call    std::vector&lt;int, std::allocator&lt;int&gt; &gt;::~vector() [complete object destructor]
        lea     rax, [rbp-176]
        mov     rdi, rax
        call    std::vector&lt;int, std::allocator&lt;int&gt; &gt;::~vector() [complete object destructor]
        mov     eax, 0
        jmp     .L26
        mov     rbx, rax
        lea     rax, [rbp-113]
        mov     rdi, rax
        call    std::__new_allocator&lt;int&gt;::~__new_allocator() [base object destructor]
        nop
        mov     rax, rbx
        mov     rdi, rax
        call    _Unwind_Resume
        mov     rbx, rax
        lea     rax, [rbp-89]
        mov     rdi, rax
        call    std::__new_allocator&lt;int&gt;::~__new_allocator() [base object destructor]
        nop
        jmp     .L21
        mov     rbx, rax
        lea     rax, [rbp-240]
        mov     rdi, rax
        call    std::__cxx11::basic_string&lt;char, std::char_traits&lt;char&gt;, std::allocator&lt;char&gt; &gt;::~basic_string() [complete object destructor]
        lea     rax, [rbp-208]
        mov     rdi, rax
        call    std::vector&lt;int, std::allocator&lt;int&gt; &gt;::~vector() [complete object destructor]
.L21:
        lea     rax, [rbp-176]
        mov     rdi, rax
        call    std::vector&lt;int, std::allocator&lt;int&gt; &gt;::~vector() [complete object destructor]
        mov     rax, rbx
        mov     rdi, rax
        call    _Unwind_Resume
.L26:
        add     rsp, 216
        pop     rbx
        pop     r12
        pop     r13
        pop     rbp
        ret
.LC0:
        .string "cannot create std::vector larger than max_size()"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</si>
  <si>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two code samples appear to perform the same function, which is to create and populate a vector of integers, and then append elements of the vector to a std::string object. The first code sample uses a more complex approach, involving several function calls, push instructions, and manipulation of the stack, while the second code sample uses a more straightforward approach, using loops and built-in C++ functions.</t>
  </si>
  <si>
    <t>.LC0:
        .string "Hel"
.LC1:
        .string "The"
.LC2:
        .string "lo"
.LC3:
        .string "re"
main:
        push    rbp
        mov     rbp, rsp
        push    rbx
        sub     rsp, 168
        lea     rax, [rbp-66]
        mov     QWORD PTR [rbp-56], rax
        nop
        nop
        lea     rdx, [rbp-66]
        lea     rax, [rbp-112]
        mov     esi, OFFSET FLAT:.LC0
        mov     rdi, rax
        call    std::__cxx11::basic_string&lt;char, std::char_traits&lt;char&gt;, std::allocator&lt;char&gt; &gt;::basic_string&lt;std::allocator&lt;char&gt; &gt;(char const*, std::allocator&lt;char&gt; const&amp;)
        lea     rax, [rbp-66]
        mov     rdi, rax
        call    std::__new_allocator&lt;char&gt;::~__new_allocator() [base object destructor]
        nop
        lea     rax, [rbp-65]
        mov     QWORD PTR [rbp-64], rax
        nop
        nop
        lea     rdx, [rbp-65]
        lea     rax, [rbp-144]
        mov     esi, OFFSET FLAT:.LC1
        mov     rdi, rax
        call    std::__cxx11::basic_string&lt;char, std::char_traits&lt;char&gt;, std::allocator&lt;char&gt; &gt;::basic_string&lt;std::allocator&lt;char&gt; &gt;(char const*, std::allocator&lt;char&gt; const&amp;)
        lea     rax, [rbp-65]
        mov     rdi, rax
        call    std::__new_allocator&lt;char&gt;::~__new_allocator() [base object destructor]
        nop
        lea     rax, [rbp-176]
        mov     rdi, rax
        call    std::__cxx11::basic_string&lt;char, std::char_traits&lt;char&gt;, std::allocator&lt;char&gt; &gt;::basic_string() [complete object constructor]
        mov     DWORD PTR [rbp-20], 0
        jmp     .L11
.L18:
        lea     rax, [rbp-112]
        mov     esi, OFFSET FLAT:.LC2
        mov     rdi, rax
        call    std::__cxx11::basic_string&lt;char, std::char_traits&lt;char&gt;, std::allocator&lt;char&gt; &gt;::operator+=(char const*)
        lea     rax, [rbp-144]
        mov     esi, OFFSET FLAT:.LC3
        mov     rdi, rax
        call    std::__cxx11::basic_string&lt;char, std::char_traits&lt;char&gt;, std::allocator&lt;char&gt; &gt;::operator+=(char const*)
        mov     DWORD PTR [rbp-24], 0
        jmp     .L12
.L17:
        mov     esi, 2
        mov     edi, 2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sub     eax, DWORD PTR [rbp-20]
        mov     DWORD PTR [rbp-40], eax
        mov     rax, QWORD PTR .LC4[rip]
        movq    xmm0, rax
        mov     edi, 2
        call    __gnu_cxx::__promote_2&lt;decltype (((__gnu_cxx::__promote_2&lt;int, std::__is_integer&lt;int&gt;::__value&gt;::__type)(0))+((__gnu_cxx::__promote_2&lt;double, std::__is_integer&lt;double&gt;::__value&gt;::__type)(0))), std::__is_integer&lt;decltype (((__gnu_cxx::__promote_2&lt;int, std::__is_integer&lt;int&gt;::__value&gt;::__type)(0))+((__gnu_cxx::__promote_2&lt;double, std::__is_integer&lt;double&gt;::__value&gt;::__type)(0)))&gt;::__value&gt;::__type std::pow&lt;int, double&gt;(int, double)
        cvttsd2si       edx, xmm0
        mov     eax, DWORD PTR [rbp-24]
        add     eax, edx
        mov     DWORD PTR [rbp-44], eax
        mov     DWORD PTR [rbp-28], 0
        jmp     .L13
.L14:
        lea     rdx, [rbp-112]
        lea     rax, [rbp-176]
        mov     rsi, rdx
        mov     rdi, rax
        call    std::__cxx11::basic_string&lt;char, std::char_traits&lt;char&gt;, std::allocator&lt;char&gt; &gt;::append(std::__cxx11::basic_string&lt;char, std::char_traits&lt;char&gt;, std::allocator&lt;char&gt; &gt; const&amp;)
        add     DWORD PTR [rbp-28], 1
.L13:
        mov     eax, DWORD PTR [rbp-28]
        cmp     eax, DWORD PTR [rbp-40]
        jl      .L14
        mov     DWORD PTR [rbp-32], 0
        jmp     .L15
.L16:
        lea     rdx, [rbp-144]
        lea     rax, [rbp-176]
        mov     rsi, rdx
        mov     rdi, rax
        call    std::__cxx11::basic_string&lt;char, std::char_traits&lt;char&gt;, std::allocator&lt;char&gt; &gt;::append(std::__cxx11::basic_string&lt;char, std::char_traits&lt;char&gt;, std::allocator&lt;char&gt; &gt; const&amp;)
        add     DWORD PTR [rbp-32], 1
.L15:
        mov     eax, DWORD PTR [rbp-32]
        cmp     eax, DWORD PTR [rbp-44]
        jl      .L16
        add     DWORD PTR [rbp-24], 1
.L12:
        cmp     DWORD PTR [rbp-24], 0
        jle     .L17
        add     DWORD PTR [rbp-20], 1
.L11:
        cmp     DWORD PTR [rbp-20], 0
        jle     .L18
        mov     DWORD PTR [rbp-36], 0
        jmp     .L19
.L20: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[rbp-36], 1
.L19:
        cmp     DWORD PTR [rbp-36], 0
        jle     .L20
        mov     ebx, 0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mov     eax, ebx
        jmp     .L29
        mov     rbx, rax
        lea     rax, [rbp-66]
        mov     rdi, rax
        call    std::__new_allocator&lt;char&gt;::~__new_allocator() [base object destructor]
        nop
        mov     rax, rbx
        mov     rdi, rax
        call    _Unwind_Resume
        mov     rbx, rax
        lea     rax, [rbp-65]
        mov     rdi, rax
        call    std::__new_allocator&lt;char&gt;::~__new_allocator() [base object destructor]
        nop
        jmp     .L24
        mov     rbx, rax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.L24:
        lea     rax, [rbp-112]
        mov     rdi, rax
        call    std::__cxx11::basic_string&lt;char, std::char_traits&lt;char&gt;, std::allocator&lt;char&gt; &gt;::~basic_string() [complete object destructor]
        mov     rax, rbx
        mov     rdi, rax
        call    _Unwind_Resume
.L29:
        mov     rbx, QWORD PTR [rbp-8]
        leave
        ret
.LC5:
        .string "basic_string: construction from null is not valid"
.LC4:
        .long   2136212525
        .long   1074165110</t>
  </si>
  <si>
    <t>Do these pieces of code achieve the same goal?
.LC0:
        .string "Hel"
.LC1:
        .string "The"
.LC2:
        .string "lo"
.LC3:
        .string "re"
main:
        push    rbp
        mov     rbp, rsp
        push    rbx
        sub     rsp, 168
        lea     rax, [rbp-66]
        mov     QWORD PTR [rbp-56], rax
        nop
        nop
        lea     rdx, [rbp-66]
        lea     rax, [rbp-112]
        mov     esi, OFFSET FLAT:.LC0
        mov     rdi, rax
        call    std::__cxx11::basic_string&lt;char, std::char_traits&lt;char&gt;, std::allocator&lt;char&gt; &gt;::basic_string&lt;std::allocator&lt;char&gt; &gt;(char const*, std::allocator&lt;char&gt; const&amp;)
        lea     rax, [rbp-66]
        mov     rdi, rax
        call    std::__new_allocator&lt;char&gt;::~__new_allocator() [base object destructor]
        nop
        lea     rax, [rbp-65]
        mov     QWORD PTR [rbp-64], rax
        nop
        nop
        lea     rdx, [rbp-65]
        lea     rax, [rbp-144]
        mov     esi, OFFSET FLAT:.LC1
        mov     rdi, rax
        call    std::__cxx11::basic_string&lt;char, std::char_traits&lt;char&gt;, std::allocator&lt;char&gt; &gt;::basic_string&lt;std::allocator&lt;char&gt; &gt;(char const*, std::allocator&lt;char&gt; const&amp;)
        lea     rax, [rbp-65]
        mov     rdi, rax
        call    std::__new_allocator&lt;char&gt;::~__new_allocator() [base object destructor]
        nop
        lea     rax, [rbp-176]
        mov     rdi, rax
        call    std::__cxx11::basic_string&lt;char, std::char_traits&lt;char&gt;, std::allocator&lt;char&gt; &gt;::basic_string() [complete object constructor]
        mov     DWORD PTR [rbp-20], 0
        jmp     .L11
.L18:
        lea     rax, [rbp-112]
        mov     esi, OFFSET FLAT:.LC2
        mov     rdi, rax
        call    std::__cxx11::basic_string&lt;char, std::char_traits&lt;char&gt;, std::allocator&lt;char&gt; &gt;::operator+=(char const*)
        lea     rax, [rbp-144]
        mov     esi, OFFSET FLAT:.LC3
        mov     rdi, rax
        call    std::__cxx11::basic_string&lt;char, std::char_traits&lt;char&gt;, std::allocator&lt;char&gt; &gt;::operator+=(char const*)
        mov     DWORD PTR [rbp-24], 0
        jmp     .L12
.L17:
        mov     esi, 2
        mov     edi, 2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sub     eax, DWORD PTR [rbp-20]
        mov     DWORD PTR [rbp-40], eax
        mov     rax, QWORD PTR .LC4[rip]
        movq    xmm0, rax
        mov     edi, 2
        call    __gnu_cxx::__promote_2&lt;decltype (((__gnu_cxx::__promote_2&lt;int, std::__is_integer&lt;int&gt;::__value&gt;::__type)(0))+((__gnu_cxx::__promote_2&lt;double, std::__is_integer&lt;double&gt;::__value&gt;::__type)(0))), std::__is_integer&lt;decltype (((__gnu_cxx::__promote_2&lt;int, std::__is_integer&lt;int&gt;::__value&gt;::__type)(0))+((__gnu_cxx::__promote_2&lt;double, std::__is_integer&lt;double&gt;::__value&gt;::__type)(0)))&gt;::__value&gt;::__type std::pow&lt;int, double&gt;(int, double)
        cvttsd2si       edx, xmm0
        mov     eax, DWORD PTR [rbp-24]
        add     eax, edx
        mov     DWORD PTR [rbp-44], eax
        mov     DWORD PTR [rbp-28], 0
        jmp     .L13
.L14:
        lea     rdx, [rbp-112]
        lea     rax, [rbp-176]
        mov     rsi, rdx
        mov     rdi, rax
        call    std::__cxx11::basic_string&lt;char, std::char_traits&lt;char&gt;, std::allocator&lt;char&gt; &gt;::append(std::__cxx11::basic_string&lt;char, std::char_traits&lt;char&gt;, std::allocator&lt;char&gt; &gt; const&amp;)
        add     DWORD PTR [rbp-28], 1
.L13:
        mov     eax, DWORD PTR [rbp-28]
        cmp     eax, DWORD PTR [rbp-40]
        jl      .L14
        mov     DWORD PTR [rbp-32], 0
        jmp     .L15
.L16:
        lea     rdx, [rbp-144]
        lea     rax, [rbp-176]
        mov     rsi, rdx
        mov     rdi, rax
        call    std::__cxx11::basic_string&lt;char, std::char_traits&lt;char&gt;, std::allocator&lt;char&gt; &gt;::append(std::__cxx11::basic_string&lt;char, std::char_traits&lt;char&gt;, std::allocator&lt;char&gt; &gt; const&amp;)
        add     DWORD PTR [rbp-32], 1
.L15:
        mov     eax, DWORD PTR [rbp-32]
        cmp     eax, DWORD PTR [rbp-44]
        jl      .L16
        add     DWORD PTR [rbp-24], 1
.L12:
        cmp     DWORD PTR [rbp-24], 0
        jle     .L17
        add     DWORD PTR [rbp-20], 1
.L11:
        cmp     DWORD PTR [rbp-20], 0
        jle     .L18
        mov     DWORD PTR [rbp-36], 0
        jmp     .L19
.L20: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[rbp-36], 1
.L19:
        cmp     DWORD PTR [rbp-36], 0
        jle     .L20
        mov     ebx, 0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mov     eax, ebx
        jmp     .L29
        mov     rbx, rax
        lea     rax, [rbp-66]
        mov     rdi, rax
        call    std::__new_allocator&lt;char&gt;::~__new_allocator() [base object destructor]
        nop
        mov     rax, rbx
        mov     rdi, rax
        call    _Unwind_Resume
        mov     rbx, rax
        lea     rax, [rbp-65]
        mov     rdi, rax
        call    std::__new_allocator&lt;char&gt;::~__new_allocator() [base object destructor]
        nop
        jmp     .L24
        mov     rbx, rax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.L24:
        lea     rax, [rbp-112]
        mov     rdi, rax
        call    std::__cxx11::basic_string&lt;char, std::char_traits&lt;char&gt;, std::allocator&lt;char&gt; &gt;::~basic_string() [complete object destructor]
        mov     rax, rbx
        mov     rdi, rax
        call    _Unwind_Resume
.L29:
        mov     rbx, QWORD PTR [rbp-8]
        leave
        ret
.LC5:
        .string "basic_string: construction from null is not valid"
.LC4:
        .long   2136212525
        .long   1074165110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</si>
  <si>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codes achieve the same goal, which is to build a string consisting of "Hello" repeated 4 times and "There" repeated 7 times.</t>
  </si>
  <si>
    <t>Is the functionality of these pieces of code the same?
.LC0:
        .string "Hel"
.LC1:
        .string "The"
.LC2:
        .string "lo"
.LC3:
        .string "re"
main:
        push    rbp
        mov     rbp, rsp
        push    rbx
        sub     rsp, 168
        lea     rax, [rbp-66]
        mov     QWORD PTR [rbp-56], rax
        nop
        nop
        lea     rdx, [rbp-66]
        lea     rax, [rbp-112]
        mov     esi, OFFSET FLAT:.LC0
        mov     rdi, rax
        call    std::__cxx11::basic_string&lt;char, std::char_traits&lt;char&gt;, std::allocator&lt;char&gt; &gt;::basic_string&lt;std::allocator&lt;char&gt; &gt;(char const*, std::allocator&lt;char&gt; const&amp;)
        lea     rax, [rbp-66]
        mov     rdi, rax
        call    std::__new_allocator&lt;char&gt;::~__new_allocator() [base object destructor]
        nop
        lea     rax, [rbp-65]
        mov     QWORD PTR [rbp-64], rax
        nop
        nop
        lea     rdx, [rbp-65]
        lea     rax, [rbp-144]
        mov     esi, OFFSET FLAT:.LC1
        mov     rdi, rax
        call    std::__cxx11::basic_string&lt;char, std::char_traits&lt;char&gt;, std::allocator&lt;char&gt; &gt;::basic_string&lt;std::allocator&lt;char&gt; &gt;(char const*, std::allocator&lt;char&gt; const&amp;)
        lea     rax, [rbp-65]
        mov     rdi, rax
        call    std::__new_allocator&lt;char&gt;::~__new_allocator() [base object destructor]
        nop
        lea     rax, [rbp-176]
        mov     rdi, rax
        call    std::__cxx11::basic_string&lt;char, std::char_traits&lt;char&gt;, std::allocator&lt;char&gt; &gt;::basic_string() [complete object constructor]
        mov     DWORD PTR [rbp-20], 0
        jmp     .L11
.L18:
        lea     rax, [rbp-112]
        mov     esi, OFFSET FLAT:.LC2
        mov     rdi, rax
        call    std::__cxx11::basic_string&lt;char, std::char_traits&lt;char&gt;, std::allocator&lt;char&gt; &gt;::operator+=(char const*)
        lea     rax, [rbp-144]
        mov     esi, OFFSET FLAT:.LC3
        mov     rdi, rax
        call    std::__cxx11::basic_string&lt;char, std::char_traits&lt;char&gt;, std::allocator&lt;char&gt; &gt;::operator+=(char const*)
        mov     DWORD PTR [rbp-24], 0
        jmp     .L12
.L17:
        mov     esi, 2
        mov     edi, 2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sub     eax, DWORD PTR [rbp-20]
        mov     DWORD PTR [rbp-40], eax
        mov     rax, QWORD PTR .LC4[rip]
        movq    xmm0, rax
        mov     edi, 2
        call    __gnu_cxx::__promote_2&lt;decltype (((__gnu_cxx::__promote_2&lt;int, std::__is_integer&lt;int&gt;::__value&gt;::__type)(0))+((__gnu_cxx::__promote_2&lt;double, std::__is_integer&lt;double&gt;::__value&gt;::__type)(0))), std::__is_integer&lt;decltype (((__gnu_cxx::__promote_2&lt;int, std::__is_integer&lt;int&gt;::__value&gt;::__type)(0))+((__gnu_cxx::__promote_2&lt;double, std::__is_integer&lt;double&gt;::__value&gt;::__type)(0)))&gt;::__value&gt;::__type std::pow&lt;int, double&gt;(int, double)
        cvttsd2si       edx, xmm0
        mov     eax, DWORD PTR [rbp-24]
        add     eax, edx
        mov     DWORD PTR [rbp-44], eax
        mov     DWORD PTR [rbp-28], 0
        jmp     .L13
.L14:
        lea     rdx, [rbp-112]
        lea     rax, [rbp-176]
        mov     rsi, rdx
        mov     rdi, rax
        call    std::__cxx11::basic_string&lt;char, std::char_traits&lt;char&gt;, std::allocator&lt;char&gt; &gt;::append(std::__cxx11::basic_string&lt;char, std::char_traits&lt;char&gt;, std::allocator&lt;char&gt; &gt; const&amp;)
        add     DWORD PTR [rbp-28], 1
.L13:
        mov     eax, DWORD PTR [rbp-28]
        cmp     eax, DWORD PTR [rbp-40]
        jl      .L14
        mov     DWORD PTR [rbp-32], 0
        jmp     .L15
.L16:
        lea     rdx, [rbp-144]
        lea     rax, [rbp-176]
        mov     rsi, rdx
        mov     rdi, rax
        call    std::__cxx11::basic_string&lt;char, std::char_traits&lt;char&gt;, std::allocator&lt;char&gt; &gt;::append(std::__cxx11::basic_string&lt;char, std::char_traits&lt;char&gt;, std::allocator&lt;char&gt; &gt; const&amp;)
        add     DWORD PTR [rbp-32], 1
.L15:
        mov     eax, DWORD PTR [rbp-32]
        cmp     eax, DWORD PTR [rbp-44]
        jl      .L16
        add     DWORD PTR [rbp-24], 1
.L12:
        cmp     DWORD PTR [rbp-24], 0
        jle     .L17
        add     DWORD PTR [rbp-20], 1
.L11:
        cmp     DWORD PTR [rbp-20], 0
        jle     .L18
        mov     DWORD PTR [rbp-36], 0
        jmp     .L19
.L20:
        lea     rax, [rbp-176]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add     DWORD PTR [rbp-36], 1
.L19:
        cmp     DWORD PTR [rbp-36], 0
        jle     .L20
        mov     ebx, 0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mov     eax, ebx
        jmp     .L29
        mov     rbx, rax
        lea     rax, [rbp-66]
        mov     rdi, rax
        call    std::__new_allocator&lt;char&gt;::~__new_allocator() [base object destructor]
        nop
        mov     rax, rbx
        mov     rdi, rax
        call    _Unwind_Resume
        mov     rbx, rax
        lea     rax, [rbp-65]
        mov     rdi, rax
        call    std::__new_allocator&lt;char&gt;::~__new_allocator() [base object destructor]
        nop
        jmp     .L24
        mov     rbx, rax
        lea     rax, [rbp-176]
        mov     rdi, rax
        call    std::__cxx11::basic_string&lt;char, std::char_traits&lt;char&gt;, std::allocator&lt;char&gt; &gt;::~basic_string() [complete object destructor]
        lea     rax, [rbp-144]
        mov     rdi, rax
        call    std::__cxx11::basic_string&lt;char, std::char_traits&lt;char&gt;, std::allocator&lt;char&gt; &gt;::~basic_string() [complete object destructor]
.L24:
        lea     rax, [rbp-112]
        mov     rdi, rax
        call    std::__cxx11::basic_string&lt;char, std::char_traits&lt;char&gt;, std::allocator&lt;char&gt; &gt;::~basic_string() [complete object destructor]
        mov     rax, rbx
        mov     rdi, rax
        call    _Unwind_Resume
.L29:
        mov     rbx, QWORD PTR [rbp-8]
        leave
        ret
.LC5:
        .string "basic_string: construction from null is not valid"
.LC4:
        .long   2136212525
        .long   1074165110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</si>
  <si>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The two pieces of code have different functionality. The first piece of code is machine code generated by a compiler, while the second piece of code is written in C++ and prints a string to the console.</t>
  </si>
  <si>
    <t>main:
        push    rbp
        mov     rbp, rsp
        push    r14
        push    r13
        push    r12
        push    rbx
        sub     rsp, 208
        mov     DWORD PTR [rbp-144], 216
        mov     DWORD PTR [rbp-140], 404
        mov     DWORD PTR [rbp-136], 540
        mov     DWORD PTR [rbp-132], 648
        mov     DWORD PTR [rbp-128], 777
        lea     rcx, [rbp-144]
        mov     rax, rcx
        mov     edx, 5
        lea     rcx, [rbp-113]
        mov     QWORD PTR [rbp-80], rcx
        nop
        nop
        lea     rcx, [rbp-113]
        mov     rsi, rax
        mov     rdi, rdx
        lea     rax, [rbp-176]
        mov     rdi, rax
        call    std::vector&lt;int, std::allocator&lt;int&gt; &gt;::vector(std::initializer_list&lt;int&gt;, std::allocator&lt;int&gt; const&amp;) [complete object constructor]
        lea     rax, [rbp-113]
        mov     rdi, rax
        call    std::__new_allocator&lt;int&gt;::~__new_allocator() [base object destructor]
        nop
        mov     DWORD PTR [rbp-112], 849
        mov     DWORD PTR [rbp-108], 944
        mov     DWORD PTR [rbp-104], 815
        mov     DWORD PTR [rbp-100], 804
        mov     DWORD PTR [rbp-96], 611
        lea     rax, [rbp-112]
        mov     r12, rax
        mov     r13d, 5
        lea     rax, [rbp-89]
        mov     QWORD PTR [rbp-88], rax
        nop
        nop
        lea     rdx, [rbp-89]
        mov     rsi, r12
        mov     rdi, r13
        mov     rcx, r12
        mov     rbx, r13
        mov     rdi, rbx
        lea     rax, [rbp-208]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[rbp-68], 4
        mov     DWORD PTR [rbp-72], 7
        lea     rax, [rbp-240]
        mov     rdi, rax
        call    std::__cxx11::basic_string&lt;char, std::char_traits&lt;char&gt;, std::allocator&lt;char&gt; &gt;::basic_string() [complete object constructor]
        mov     DWORD PTR [rbp-36], 0
        jmp     .L2
.L5:
        mov     DWORD PTR [rbp-40], 0
        jmp     .L3
.L4:
        mov     eax, DWORD PTR [rbp-40]
        movsx   rdx, eax
        lea     rax, [rbp-176]
        mov     rsi, rdx
        mov     rdi, rax
        call    std::vector&lt;int, std::allocator&lt;int&gt; &gt;::operator[](unsigned long)
        mov     eax, DWORD PTR [rax]
        mov     edx, DWORD PTR [rbp-40]
        lea     ecx, [rdx+3]
        cdq
        idiv    ecx
        movsx   edx, al
        lea     rax, [rbp-240]
        mov     esi, edx
        mov     rdi, rax
        call    std::__cxx11::basic_string&lt;char, std::char_traits&lt;char&gt;, std::allocator&lt;char&gt; &gt;::operator+=(char)
        add     DWORD PTR [rbp-40], 1
.L3:
        mov     eax, DWORD PTR [rbp-40]
        movsx   rbx, eax
        lea     rax, [rbp-176]
        mov     rdi, rax
        call    std::vector&lt;int, std::allocator&lt;int&gt; &gt;::size() const
        cmp     rbx, rax
        setb    al
        test    al, al
        jne     .L4
        add     DWORD PTR [rbp-36], 1
.L2:
        mov     eax, DWORD PTR [rbp-36]
        cmp     eax, DWORD PTR [rbp-68]
        jl      .L5
        cmp     DWORD PTR [rbp-68], 0
        jle     .L6
        mov     DWORD PTR [rbp-44], 0
        jmp     .L7
.L12:
        mov     DWORD PTR [rbp-48], 0
        mov     DWORD PTR [rbp-52], 10
        jmp     .L8
.L11:
        mov     eax, DWORD PTR [rbp-48]
        movsx   rdx, eax
        lea     rax, [rbp-208]
        mov     rsi, rdx
        mov     rdi, rax
        call    std::vector&lt;int, std::allocator&lt;int&gt; &gt;::operator[](unsigned long)
        mov     eax, DWORD PTR [rax]
        mov     edx, DWORD PTR [rbp-52]
        sub     edx, 1
        sub     eax, edx
        cdq
        idiv    DWORD PTR [rbp-52]
        movsx   edx, al
        lea     rax, [rbp-240]
        mov     esi, edx
        mov     rdi, rax
        call    std::__cxx11::basic_string&lt;char, std::char_traits&lt;char&gt;, std::allocator&lt;char&gt; &gt;::operator+=(char)
        mov     eax, DWORD PTR [rbp-48]
        movsx   rbx, eax
        lea     rax, [rbp-208]
        mov     rdi, rax
        call    std::vector&lt;int, std::allocator&lt;int&gt; &gt;::size() const
        sub     rax, 1
        cmp     rbx, rax
        sete    al
        test    al, al
        jne     .L36
        add     DWORD PTR [rbp-48], 1
        sub     DWORD PTR [rbp-52], 1
.L8:
        cmp     DWORD PTR [rbp-52], 0
        jg      .L11
        jmp     .L10
.L36:
        nop
.L10:
        add     DWORD PTR [rbp-44], 1
.L7:
        mov     eax, DWORD PTR [rbp-44]
        cmp     eax, DWORD PTR [rbp-72]
        jl      .L12
        jmp     .L34
.L6:
        mov     r14d, 126349
        mov     ebx, 0
        jmp     .L14
.L34:
        mov     DWORD PTR [rbp-56], 0
        jmp     .L15
.L20:
        mov     DWORD PTR [rbp-60], 0
        jmp     .L16
.L19:
        mov     DWORD PTR [rbp-64], 0
        jmp     .L17
.L18:
        add     DWORD PTR [rbp-64], 1
.L17:
        cmp     DWORD PTR [rbp-64], 9
        jle     .L18
        add     DWORD PTR [rbp-60], 1
.L16:
        cmp     DWORD PTR [rbp-60], 9
        jle     .L19
        add     DWORD PTR [rbp-56], 1
.L15:
        cmp     DWORD PTR [rbp-56], 9
        jle     .L20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1
.L14:
        lea     rax, [rbp-240]
        mov     rdi, rax
        call    std::__cxx11::basic_string&lt;char, std::char_traits&lt;char&gt;, std::allocator&lt;char&gt; &gt;::~basic_string() [complete object destructor]
        cmp     ebx, 1
        jne     .L21
        mov     ebx, 1
        jmp     .L22
.L21:
        mov     ebx, 0
.L22:
        lea     rax, [rbp-208]
        mov     rdi, rax
        call    std::vector&lt;int, std::allocator&lt;int&gt; &gt;::~vector() [complete object destructor]
        cmp     ebx, 1
        jne     .L23
        mov     ebx, 1
        jmp     .L24
.L23:
        mov     ebx, 0
.L24:
        lea     rax, [rbp-176]
        mov     rdi, rax
        call    std::vector&lt;int, std::allocator&lt;int&gt; &gt;::~vector() [complete object destructor]
        cmp     ebx, 1
        jne     .L26
        mov     r14d, 0
.L26:
        mov     eax, r14d
        jmp     .L35
        mov     rbx, rax
        lea     rax, [rbp-113]
        mov     rdi, rax
        call    std::__new_allocator&lt;int&gt;::~__new_allocator() [base object destructor]
        nop
        mov     rax, rbx
        mov     rdi, rax
        call    _Unwind_Resume
        mov     rbx, rax
        lea     rax, [rbp-89]
        mov     rdi, rax
        call    std::__new_allocator&lt;int&gt;::~__new_allocator() [base object destructor]
        nop
        jmp     .L29
        mov     rbx, rax
        lea     rax, [rbp-240]
        mov     rdi, rax
        call    std::__cxx11::basic_string&lt;char, std::char_traits&lt;char&gt;, std::allocator&lt;char&gt; &gt;::~basic_string() [complete object destructor]
        lea     rax, [rbp-208]
        mov     rdi, rax
        call    std::vector&lt;int, std::allocator&lt;int&gt; &gt;::~vector() [complete object destructor]
.L29:
        lea     rax, [rbp-176]
        mov     rdi, rax
        call    std::vector&lt;int, std::allocator&lt;int&gt; &gt;::~vector() [complete object destructor]
        mov     rax, rbx
        mov     rdi, rax
        call    _Unwind_Resume
.L35:
        add     rsp, 208
        pop     rbx
        pop     r12
        pop     r13
        pop     r14
        pop     rbp
        ret
.LC0:
        .string "cannot create std::vector larger than max_size()"</t>
  </si>
  <si>
    <t>Do these pieces of code achieve the same goal?
main:
        push    rbp
        mov     rbp, rsp
        push    r14
        push    r13
        push    r12
        push    rbx
        sub     rsp, 208
        mov     DWORD PTR [rbp-144], 216
        mov     DWORD PTR [rbp-140], 404
        mov     DWORD PTR [rbp-136], 540
        mov     DWORD PTR [rbp-132], 648
        mov     DWORD PTR [rbp-128], 777
        lea     rcx, [rbp-144]
        mov     rax, rcx
        mov     edx, 5
        lea     rcx, [rbp-113]
        mov     QWORD PTR [rbp-80], rcx
        nop
        nop
        lea     rcx, [rbp-113]
        mov     rsi, rax
        mov     rdi, rdx
        lea     rax, [rbp-176]
        mov     rdi, rax
        call    std::vector&lt;int, std::allocator&lt;int&gt; &gt;::vector(std::initializer_list&lt;int&gt;, std::allocator&lt;int&gt; const&amp;) [complete object constructor]
        lea     rax, [rbp-113]
        mov     rdi, rax
        call    std::__new_allocator&lt;int&gt;::~__new_allocator() [base object destructor]
        nop
        mov     DWORD PTR [rbp-112], 849
        mov     DWORD PTR [rbp-108], 944
        mov     DWORD PTR [rbp-104], 815
        mov     DWORD PTR [rbp-100], 804
        mov     DWORD PTR [rbp-96], 611
        lea     rax, [rbp-112]
        mov     r12, rax
        mov     r13d, 5
        lea     rax, [rbp-89]
        mov     QWORD PTR [rbp-88], rax
        nop
        nop
        lea     rdx, [rbp-89]
        mov     rsi, r12
        mov     rdi, r13
        mov     rcx, r12
        mov     rbx, r13
        mov     rdi, rbx
        lea     rax, [rbp-208]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[rbp-68], 4
        mov     DWORD PTR [rbp-72], 7
        lea     rax, [rbp-240]
        mov     rdi, rax
        call    std::__cxx11::basic_string&lt;char, std::char_traits&lt;char&gt;, std::allocator&lt;char&gt; &gt;::basic_string() [complete object constructor]
        mov     DWORD PTR [rbp-36], 0
        jmp     .L2
.L5:
        mov     DWORD PTR [rbp-40], 0
        jmp     .L3
.L4:
        mov     eax, DWORD PTR [rbp-40]
        movsx   rdx, eax
        lea     rax, [rbp-176]
        mov     rsi, rdx
        mov     rdi, rax
        call    std::vector&lt;int, std::allocator&lt;int&gt; &gt;::operator[](unsigned long)
        mov     eax, DWORD PTR [rax]
        mov     edx, DWORD PTR [rbp-40]
        lea     ecx, [rdx+3]
        cdq
        idiv    ecx
        movsx   edx, al
        lea     rax, [rbp-240]
        mov     esi, edx
        mov     rdi, rax
        call    std::__cxx11::basic_string&lt;char, std::char_traits&lt;char&gt;, std::allocator&lt;char&gt; &gt;::operator+=(char)
        add     DWORD PTR [rbp-40], 1
.L3:
        mov     eax, DWORD PTR [rbp-40]
        movsx   rbx, eax
        lea     rax, [rbp-176]
        mov     rdi, rax
        call    std::vector&lt;int, std::allocator&lt;int&gt; &gt;::size() const
        cmp     rbx, rax
        setb    al
        test    al, al
        jne     .L4
        add     DWORD PTR [rbp-36], 1
.L2:
        mov     eax, DWORD PTR [rbp-36]
        cmp     eax, DWORD PTR [rbp-68]
        jl      .L5
        cmp     DWORD PTR [rbp-68], 0
        jle     .L6
        mov     DWORD PTR [rbp-44], 0
        jmp     .L7
.L12:
        mov     DWORD PTR [rbp-48], 0
        mov     DWORD PTR [rbp-52], 10
        jmp     .L8
.L11:
        mov     eax, DWORD PTR [rbp-48]
        movsx   rdx, eax
        lea     rax, [rbp-208]
        mov     rsi, rdx
        mov     rdi, rax
        call    std::vector&lt;int, std::allocator&lt;int&gt; &gt;::operator[](unsigned long)
        mov     eax, DWORD PTR [rax]
        mov     edx, DWORD PTR [rbp-52]
        sub     edx, 1
        sub     eax, edx
        cdq
        idiv    DWORD PTR [rbp-52]
        movsx   edx, al
        lea     rax, [rbp-240]
        mov     esi, edx
        mov     rdi, rax
        call    std::__cxx11::basic_string&lt;char, std::char_traits&lt;char&gt;, std::allocator&lt;char&gt; &gt;::operator+=(char)
        mov     eax, DWORD PTR [rbp-48]
        movsx   rbx, eax
        lea     rax, [rbp-208]
        mov     rdi, rax
        call    std::vector&lt;int, std::allocator&lt;int&gt; &gt;::size() const
        sub     rax, 1
        cmp     rbx, rax
        sete    al
        test    al, al
        jne     .L36
        add     DWORD PTR [rbp-48], 1
        sub     DWORD PTR [rbp-52], 1
.L8:
        cmp     DWORD PTR [rbp-52], 0
        jg      .L11
        jmp     .L10
.L36:
        nop
.L10:
        add     DWORD PTR [rbp-44], 1
.L7:
        mov     eax, DWORD PTR [rbp-44]
        cmp     eax, DWORD PTR [rbp-72]
        jl      .L12
        jmp     .L34
.L6:
        mov     r14d, 126349
        mov     ebx, 0
        jmp     .L14
.L34:
        mov     DWORD PTR [rbp-56], 0
        jmp     .L15
.L20:
        mov     DWORD PTR [rbp-60], 0
        jmp     .L16
.L19:
        mov     DWORD PTR [rbp-64], 0
        jmp     .L17
.L18:
        add     DWORD PTR [rbp-64], 1
.L17:
        cmp     DWORD PTR [rbp-64], 9
        jle     .L18
        add     DWORD PTR [rbp-60], 1
.L16:
        cmp     DWORD PTR [rbp-60], 9
        jle     .L19
        add     DWORD PTR [rbp-56], 1
.L15:
        cmp     DWORD PTR [rbp-56], 9
        jle     .L20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1
.L14:
        lea     rax, [rbp-240]
        mov     rdi, rax
        call    std::__cxx11::basic_string&lt;char, std::char_traits&lt;char&gt;, std::allocator&lt;char&gt; &gt;::~basic_string() [complete object destructor]
        cmp     ebx, 1
        jne     .L21
        mov     ebx, 1
        jmp     .L22
.L21:
        mov     ebx, 0
.L22:
        lea     rax, [rbp-208]
        mov     rdi, rax
        call    std::vector&lt;int, std::allocator&lt;int&gt; &gt;::~vector() [complete object destructor]
        cmp     ebx, 1
        jne     .L23
        mov     ebx, 1
        jmp     .L24
.L23:
        mov     ebx, 0
.L24:
        lea     rax, [rbp-176]
        mov     rdi, rax
        call    std::vector&lt;int, std::allocator&lt;int&gt; &gt;::~vector() [complete object destructor]
        cmp     ebx, 1
        jne     .L26
        mov     r14d, 0
.L26:
        mov     eax, r14d
        jmp     .L35
        mov     rbx, rax
        lea     rax, [rbp-113]
        mov     rdi, rax
        call    std::__new_allocator&lt;int&gt;::~__new_allocator() [base object destructor]
        nop
        mov     rax, rbx
        mov     rdi, rax
        call    _Unwind_Resume
        mov     rbx, rax
        lea     rax, [rbp-89]
        mov     rdi, rax
        call    std::__new_allocator&lt;int&gt;::~__new_allocator() [base object destructor]
        nop
        jmp     .L29
        mov     rbx, rax
        lea     rax, [rbp-240]
        mov     rdi, rax
        call    std::__cxx11::basic_string&lt;char, std::char_traits&lt;char&gt;, std::allocator&lt;char&gt; &gt;::~basic_string() [complete object destructor]
        lea     rax, [rbp-208]
        mov     rdi, rax
        call    std::vector&lt;int, std::allocator&lt;int&gt; &gt;::~vector() [complete object destructor]
.L29:
        lea     rax, [rbp-176]
        mov     rdi, rax
        call    std::vector&lt;int, std::allocator&lt;int&gt; &gt;::~vector() [complete object destructor]
        mov     rax, rbx
        mov     rdi, rax
        call    _Unwind_Resume
.L35:
        add     rsp, 208
        pop     rbx
        pop     r12
        pop     r13
        pop     r14
        pop     rbp
        ret
.LC0:
        .string "cannot create std::vector larger than max_size()"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</si>
  <si>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code snippets achieve the same goal, which is to create a vector of integers and initialize it with a list of numbers. The code snippets are written in different programming languages, but they both accomplish the same task. In the first code snippet, the C++ language is used to create a vector of integers and initialize it with a list of numbers. In the second code snippet, the C++11 language is used to create a vector of integers and initialize it with a list of numbers.</t>
  </si>
  <si>
    <t>Is the functionality of these pieces of code the same?
main:
        push    rbp
        mov     rbp, rsp
        push    r14
        push    r13
        push    r12
        push    rbx
        sub     rsp, 208
        mov     DWORD PTR [rbp-144], 216
        mov     DWORD PTR [rbp-140], 404
        mov     DWORD PTR [rbp-136], 540
        mov     DWORD PTR [rbp-132], 648
        mov     DWORD PTR [rbp-128], 777
        lea     rcx, [rbp-144]
        mov     rax, rcx
        mov     edx, 5
        lea     rcx, [rbp-113]
        mov     QWORD PTR [rbp-80], rcx
        nop
        nop
        lea     rcx, [rbp-113]
        mov     rsi, rax
        mov     rdi, rdx
        lea     rax, [rbp-176]
        mov     rdi, rax
        call    std::vector&lt;int, std::allocator&lt;int&gt; &gt;::vector(std::initializer_list&lt;int&gt;, std::allocator&lt;int&gt; const&amp;) [complete object constructor]
        lea     rax, [rbp-113]
        mov     rdi, rax
        call    std::__new_allocator&lt;int&gt;::~__new_allocator() [base object destructor]
        nop
        mov     DWORD PTR [rbp-112], 849
        mov     DWORD PTR [rbp-108], 944
        mov     DWORD PTR [rbp-104], 815
        mov     DWORD PTR [rbp-100], 804
        mov     DWORD PTR [rbp-96], 611
        lea     rax, [rbp-112]
        mov     r12, rax
        mov     r13d, 5
        lea     rax, [rbp-89]
        mov     QWORD PTR [rbp-88], rax
        nop
        nop
        lea     rdx, [rbp-89]
        mov     rsi, r12
        mov     rdi, r13
        mov     rcx, r12
        mov     rbx, r13
        mov     rdi, rbx
        lea     rax, [rbp-208]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[rbp-68], 4
        mov     DWORD PTR [rbp-72], 7
        lea     rax, [rbp-240]
        mov     rdi, rax
        call    std::__cxx11::basic_string&lt;char, std::char_traits&lt;char&gt;, std::allocator&lt;char&gt; &gt;::basic_string() [complete object constructor]
        mov     DWORD PTR [rbp-36], 0
        jmp     .L2
.L5:
        mov     DWORD PTR [rbp-40], 0
        jmp     .L3
.L4:
        mov     eax, DWORD PTR [rbp-40]
        movsx   rdx, eax
        lea     rax, [rbp-176]
        mov     rsi, rdx
        mov     rdi, rax
        call    std::vector&lt;int, std::allocator&lt;int&gt; &gt;::operator[](unsigned long)
        mov     eax, DWORD PTR [rax]
        mov     edx, DWORD PTR [rbp-40]
        lea     ecx, [rdx+3]
        cdq
        idiv    ecx
        movsx   edx, al
        lea     rax, [rbp-240]
        mov     esi, edx
        mov     rdi, rax
        call    std::__cxx11::basic_string&lt;char, std::char_traits&lt;char&gt;, std::allocator&lt;char&gt; &gt;::operator+=(char)
        add     DWORD PTR [rbp-40], 1
.L3:
        mov     eax, DWORD PTR [rbp-40]
        movsx   rbx, eax
        lea     rax, [rbp-176]
        mov     rdi, rax
        call    std::vector&lt;int, std::allocator&lt;int&gt; &gt;::size() const
        cmp     rbx, rax
        setb    al
        test    al, al
        jne     .L4
        add     DWORD PTR [rbp-36], 1
.L2:
        mov     eax, DWORD PTR [rbp-36]
        cmp     eax, DWORD PTR [rbp-68]
        jl      .L5
        cmp     DWORD PTR [rbp-68], 0
        jle     .L6
        mov     DWORD PTR [rbp-44], 0
        jmp     .L7
.L12:
        mov     DWORD PTR [rbp-48], 0
        mov     DWORD PTR [rbp-52], 10
        jmp     .L8
.L11:
        mov     eax, DWORD PTR [rbp-48]
        movsx   rdx, eax
        lea     rax, [rbp-208]
        mov     rsi, rdx
        mov     rdi, rax
        call    std::vector&lt;int, std::allocator&lt;int&gt; &gt;::operator[](unsigned long)
        mov     eax, DWORD PTR [rax]
        mov     edx, DWORD PTR [rbp-52]
        sub     edx, 1
        sub     eax, edx
        cdq
        idiv    DWORD PTR [rbp-52]
        movsx   edx, al
        lea     rax, [rbp-240]
        mov     esi, edx
        mov     rdi, rax
        call    std::__cxx11::basic_string&lt;char, std::char_traits&lt;char&gt;, std::allocator&lt;char&gt; &gt;::operator+=(char)
        mov     eax, DWORD PTR [rbp-48]
        movsx   rbx, eax
        lea     rax, [rbp-208]
        mov     rdi, rax
        call    std::vector&lt;int, std::allocator&lt;int&gt; &gt;::size() const
        sub     rax, 1
        cmp     rbx, rax
        sete    al
        test    al, al
        jne     .L36
        add     DWORD PTR [rbp-48], 1
        sub     DWORD PTR [rbp-52], 1
.L8:
        cmp     DWORD PTR [rbp-52], 0
        jg      .L11
        jmp     .L10
.L36:
        nop
.L10:
        add     DWORD PTR [rbp-44], 1
.L7:
        mov     eax, DWORD PTR [rbp-44]
        cmp     eax, DWORD PTR [rbp-72]
        jl      .L12
        jmp     .L34
.L6:
        mov     r14d, 126349
        mov     ebx, 0
        jmp     .L14
.L34:
        mov     DWORD PTR [rbp-56], 0
        jmp     .L15
.L20:
        mov     DWORD PTR [rbp-60], 0
        jmp     .L16
.L19:
        mov     DWORD PTR [rbp-64], 0
        jmp     .L17
.L18:
        add     DWORD PTR [rbp-64], 1
.L17:
        cmp     DWORD PTR [rbp-64], 9
        jle     .L18
        add     DWORD PTR [rbp-60], 1
.L16:
        cmp     DWORD PTR [rbp-60], 9
        jle     .L19
        add     DWORD PTR [rbp-56], 1
.L15:
        cmp     DWORD PTR [rbp-56], 9
        jle     .L20
        lea     rax, [rbp-240]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1
.L14:
        lea     rax, [rbp-240]
        mov     rdi, rax
        call    std::__cxx11::basic_string&lt;char, std::char_traits&lt;char&gt;, std::allocator&lt;char&gt; &gt;::~basic_string() [complete object destructor]
        cmp     ebx, 1
        jne     .L21
        mov     ebx, 1
        jmp     .L22
.L21:
        mov     ebx, 0
.L22:
        lea     rax, [rbp-208]
        mov     rdi, rax
        call    std::vector&lt;int, std::allocator&lt;int&gt; &gt;::~vector() [complete object destructor]
        cmp     ebx, 1
        jne     .L23
        mov     ebx, 1
        jmp     .L24
.L23:
        mov     ebx, 0
.L24:
        lea     rax, [rbp-176]
        mov     rdi, rax
        call    std::vector&lt;int, std::allocator&lt;int&gt; &gt;::~vector() [complete object destructor]
        cmp     ebx, 1
        jne     .L26
        mov     r14d, 0
.L26:
        mov     eax, r14d
        jmp     .L35
        mov     rbx, rax
        lea     rax, [rbp-113]
        mov     rdi, rax
        call    std::__new_allocator&lt;int&gt;::~__new_allocator() [base object destructor]
        nop
        mov     rax, rbx
        mov     rdi, rax
        call    _Unwind_Resume
        mov     rbx, rax
        lea     rax, [rbp-89]
        mov     rdi, rax
        call    std::__new_allocator&lt;int&gt;::~__new_allocator() [base object destructor]
        nop
        jmp     .L29
        mov     rbx, rax
        lea     rax, [rbp-240]
        mov     rdi, rax
        call    std::__cxx11::basic_string&lt;char, std::char_traits&lt;char&gt;, std::allocator&lt;char&gt; &gt;::~basic_string() [complete object destructor]
        lea     rax, [rbp-208]
        mov     rdi, rax
        call    std::vector&lt;int, std::allocator&lt;int&gt; &gt;::~vector() [complete object destructor]
.L29:
        lea     rax, [rbp-176]
        mov     rdi, rax
        call    std::vector&lt;int, std::allocator&lt;int&gt; &gt;::~vector() [complete object destructor]
        mov     rax, rbx
        mov     rdi, rax
        call    _Unwind_Resume
.L35:
        add     rsp, 208
        pop     rbx
        pop     r12
        pop     r13
        pop     r14
        pop     rbp
        ret
.LC0:
        .string "cannot create std::vector larger than max_size()"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</si>
  <si>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the functionality of these two pieces of code is the same: they both create a `std::vector` of integers, initialize it with values, and then use the vector to concatenate two strings of text. The C++ code uses the`std::vector``operator[]`method to concatenate the strings, while the Python code uses a`for`loop to concatenate the strings.</t>
  </si>
  <si>
    <t>.LC0:
        .string "Hello"
.LC1:
        .string "There"
.LC2:
        .string "["
.LC3:
        .string "]"
main:
        push    rbp
        mov     rbp, rsp
        push    rbx
        sub     rsp, 632
        lea     rax, [rbp-114]
        mov     QWORD PTR [rbp-40], rax
        nop
        nop
        lea     rdx, [rbp-114]
        lea     rax, [rbp-160]
        mov     esi, OFFSET FLAT:.LC0
        mov     rdi, rax
        call    std::__cxx11::basic_string&lt;char, std::char_traits&lt;char&gt;, std::allocator&lt;char&gt; &gt;::basic_string&lt;std::allocator&lt;char&gt; &gt;(char const*, std::allocator&lt;char&gt; const&amp;)
        lea     rax, [rbp-114]
        mov     rdi, rax
        call    std::__new_allocator&lt;char&gt;::~__new_allocator() [base object destructor]
        nop
        lea     rax, [rbp-113]
        mov     QWORD PTR [rbp-48], rax
        nop
        nop
        lea     rdx, [rbp-113]
        lea     rax, [rbp-192]
        mov     esi, OFFSET FLAT:.LC1
        mov     rdi, rax
        call    std::__cxx11::basic_string&lt;char, std::char_traits&lt;char&gt;, std::allocator&lt;char&gt; &gt;::basic_string&lt;std::allocator&lt;char&gt; &gt;(char const*, std::allocator&lt;char&gt; const&amp;)
        lea     rax, [rbp-113]
        mov     rdi, rax
        call    std::__new_allocator&lt;char&gt;::~__new_allocator() [base object destructor]
        nop
        mov     DWORD PTR [rbp-28], 4
        mov     DWORD PTR [rbp-32], 7
        lea     rax, [rbp-224]
        mov     rdi, rax
        call    std::__cxx11::basic_string&lt;char, std::char_traits&lt;char&gt;, std::allocator&lt;char&gt; &gt;::basic_string() [complete object constructor]
        mov     DWORD PTR [rbp-20], 0
        jmp     .L7
.L8:
        lea     rdx, [rbp-160]
        lea     rax, [rbp-224]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[rbp-192]
        lea     rax, [rbp-224]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[rbp-608]
        mov     rdi, rax
        call    std::__cxx11::basic_ostringstream&lt;char, std::char_traits&lt;char&gt;, std::allocator&lt;char&gt; &gt;::basic_ostringstream() [complete object constructor]
        lea     rdx, [rbp-224]
        lea     rax, [rbp-608]
        mov     rsi, rdx
        mov     rdi, rax
        call    std::basic_ostream&lt;char, std::char_traits&lt;char&gt; &gt;&amp; std::operator&lt;&lt; &lt;char, std::char_traits&lt;char&gt;, std::allocator&lt;char&gt; &gt;(std::basic_ostream&lt;char, std::char_traits&lt;char&gt; &gt;&amp;, std::__cxx11::basic_string&lt;char, std::char_traits&lt;char&gt;, std::allocator&lt;char&gt; &gt; const&amp;)
        lea     rax, [rbp-640]
        lea     rdx, [rbp-608]
        mov     rsi, rdx
        mov     rdi, rax
        call    std::__cxx11::basic_ostringstream&lt;char, std::char_traits&lt;char&gt;, std::allocator&lt;char&gt; &gt;::str() const
        lea     rax, [rbp-640]
        mov     rdi, rax
        call    std::__cxx11::basic_string&lt;char, std::char_traits&lt;char&gt;, std::allocator&lt;char&gt; &gt;::end()
        mov     rbx, rax
        lea     rax, [rbp-640]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[rbp-80]
        lea     rdx, [rbp-640]
        mov     esi, OFFSET FLAT:.LC2
        mov     rdi, rax
        call    std::__cxx11::basic_string&lt;char, std::char_traits&lt;char&gt;, std::allocator&lt;char&gt; &gt; std::operator+&lt;char, std::char_traits&lt;char&gt;, std::allocator&lt;char&gt; &gt;(char const*, std::__cxx11::basic_string&lt;char, std::char_traits&lt;char&gt;, std::allocator&lt;char&gt; &gt; const&amp;)
        lea     rax, [rbp-112]
        lea     rcx, [rbp-80]
        mov     edx, OFFSET FLAT:.LC3
        mov     rsi, rcx
        mov     rdi, rax
        call    std::__cxx11::basic_string&lt;char, std::char_traits&lt;char&gt;, std::allocator&lt;char&gt; &gt; std::operator+&lt;char, std::char_traits&lt;char&gt;, std::allocator&lt;char&gt; &gt;(std::__cxx11::basic_string&lt;char, std::char_traits&lt;char&gt;, std::allocator&lt;char&gt; &gt;&amp;&amp;, char const*)
        lea     rdx, [rbp-112]
        lea     rax, [rbp-640]
        mov     rsi, rdx
        mov     rdi, rax
        call    std::__cxx11::basic_string&lt;char, std::char_traits&lt;char&gt;, std::allocator&lt;char&gt; &gt;::operator=(std::__cxx11::basic_string&lt;char, std::char_traits&lt;char&gt;, std::allocator&lt;char&gt; &gt;&amp;&amp;)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[rbp-640]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[rbp-640]
        mov     rdi, rax
        call    std::__cxx11::basic_string&lt;char, std::char_traits&lt;char&gt;, std::allocator&lt;char&gt; &gt;::~basic_string() [complete object destructor]
        lea     rax, [rbp-608]
        mov     rdi, rax
        call    std::__cxx11::basic_ostringstream&lt;char, std::char_traits&lt;char&gt;, std::allocator&lt;char&gt; &gt;::~basic_ostringstream() [complete object destructor]
        lea     rax, [rbp-224]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lea     rax, [rbp-160]
        mov     rdi, rax
        call    std::__cxx11::basic_string&lt;char, std::char_traits&lt;char&gt;, std::allocator&lt;char&gt; &gt;::~basic_string() [complete object destructor]
        mov     eax, 0
        jmp     .L25
        mov     rbx, rax
        lea     rax, [rbp-114]
        mov     rdi, rax
        call    std::__new_allocator&lt;char&gt;::~__new_allocator() [base object destructor]
        nop
        mov     rax, rbx
        mov     rdi, rax
        call    _Unwind_Resume
        mov     rbx, rax
        lea     rax, [rbp-113]
        mov     rdi, rax
        call    std::__new_allocator&lt;char&gt;::~__new_allocator() [base object destructor]
        nop
        jmp     .L14
        mov     rbx, rax
        lea     rax, [rbp-80]
        mov     rdi, rax
        call    std::__cxx11::basic_string&lt;char, std::char_traits&lt;char&gt;, std::allocator&lt;char&gt; &gt;::~basic_string() [complete object destructor]
        jmp     .L16
        mov     rbx, rax
.L16:
        lea     rax, [rbp-640]
        mov     rdi, rax
        call    std::__cxx11::basic_string&lt;char, std::char_traits&lt;char&gt;, std::allocator&lt;char&gt; &gt;::~basic_string() [complete object destructor]
        jmp     .L17
        mov     rbx, rax
.L17:
        lea     rax, [rbp-608]
        mov     rdi, rax
        call    std::__cxx11::basic_ostringstream&lt;char, std::char_traits&lt;char&gt;, std::allocator&lt;char&gt; &gt;::~basic_ostringstream() [complete object destructor]
        jmp     .L18
        mov     rbx, rax
.L18:
        lea     rax, [rbp-224]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.L14:
        lea     rax, [rbp-160]
        mov     rdi, rax
        call    std::__cxx11::basic_string&lt;char, std::char_traits&lt;char&gt;, std::allocator&lt;char&gt; &gt;::~basic_string() [complete object destructor]
        mov     rax, rbx
        mov     rdi, rax
        call    _Unwind_Resume
.L25:
        mov     rbx, QWORD PTR [rbp-8]
        leave
        ret
.LC4:
        .string "basic_string: construction from null is not valid"</t>
  </si>
  <si>
    <t>Do these pieces of code achieve the same goal?
.LC0:
        .string "Hello"
.LC1:
        .string "There"
.LC2:
        .string "["
.LC3:
        .string "]"
main:
        push    rbp
        mov     rbp, rsp
        push    rbx
        sub     rsp, 632
        lea     rax, [rbp-114]
        mov     QWORD PTR [rbp-40], rax
        nop
        nop
        lea     rdx, [rbp-114]
        lea     rax, [rbp-160]
        mov     esi, OFFSET FLAT:.LC0
        mov     rdi, rax
        call    std::__cxx11::basic_string&lt;char, std::char_traits&lt;char&gt;, std::allocator&lt;char&gt; &gt;::basic_string&lt;std::allocator&lt;char&gt; &gt;(char const*, std::allocator&lt;char&gt; const&amp;)
        lea     rax, [rbp-114]
        mov     rdi, rax
        call    std::__new_allocator&lt;char&gt;::~__new_allocator() [base object destructor]
        nop
        lea     rax, [rbp-113]
        mov     QWORD PTR [rbp-48], rax
        nop
        nop
        lea     rdx, [rbp-113]
        lea     rax, [rbp-192]
        mov     esi, OFFSET FLAT:.LC1
        mov     rdi, rax
        call    std::__cxx11::basic_string&lt;char, std::char_traits&lt;char&gt;, std::allocator&lt;char&gt; &gt;::basic_string&lt;std::allocator&lt;char&gt; &gt;(char const*, std::allocator&lt;char&gt; const&amp;)
        lea     rax, [rbp-113]
        mov     rdi, rax
        call    std::__new_allocator&lt;char&gt;::~__new_allocator() [base object destructor]
        nop
        mov     DWORD PTR [rbp-28], 4
        mov     DWORD PTR [rbp-32], 7
        lea     rax, [rbp-224]
        mov     rdi, rax
        call    std::__cxx11::basic_string&lt;char, std::char_traits&lt;char&gt;, std::allocator&lt;char&gt; &gt;::basic_string() [complete object constructor]
        mov     DWORD PTR [rbp-20], 0
        jmp     .L7
.L8:
        lea     rdx, [rbp-160]
        lea     rax, [rbp-224]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[rbp-192]
        lea     rax, [rbp-224]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[rbp-608]
        mov     rdi, rax
        call    std::__cxx11::basic_ostringstream&lt;char, std::char_traits&lt;char&gt;, std::allocator&lt;char&gt; &gt;::basic_ostringstream() [complete object constructor]
        lea     rdx, [rbp-224]
        lea     rax, [rbp-608]
        mov     rsi, rdx
        mov     rdi, rax
        call    std::basic_ostream&lt;char, std::char_traits&lt;char&gt; &gt;&amp; std::operator&lt;&lt; &lt;char, std::char_traits&lt;char&gt;, std::allocator&lt;char&gt; &gt;(std::basic_ostream&lt;char, std::char_traits&lt;char&gt; &gt;&amp;, std::__cxx11::basic_string&lt;char, std::char_traits&lt;char&gt;, std::allocator&lt;char&gt; &gt; const&amp;)
        lea     rax, [rbp-640]
        lea     rdx, [rbp-608]
        mov     rsi, rdx
        mov     rdi, rax
        call    std::__cxx11::basic_ostringstream&lt;char, std::char_traits&lt;char&gt;, std::allocator&lt;char&gt; &gt;::str() const
        lea     rax, [rbp-640]
        mov     rdi, rax
        call    std::__cxx11::basic_string&lt;char, std::char_traits&lt;char&gt;, std::allocator&lt;char&gt; &gt;::end()
        mov     rbx, rax
        lea     rax, [rbp-640]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[rbp-80]
        lea     rdx, [rbp-640]
        mov     esi, OFFSET FLAT:.LC2
        mov     rdi, rax
        call    std::__cxx11::basic_string&lt;char, std::char_traits&lt;char&gt;, std::allocator&lt;char&gt; &gt; std::operator+&lt;char, std::char_traits&lt;char&gt;, std::allocator&lt;char&gt; &gt;(char const*, std::__cxx11::basic_string&lt;char, std::char_traits&lt;char&gt;, std::allocator&lt;char&gt; &gt; const&amp;)
        lea     rax, [rbp-112]
        lea     rcx, [rbp-80]
        mov     edx, OFFSET FLAT:.LC3
        mov     rsi, rcx
        mov     rdi, rax
        call    std::__cxx11::basic_string&lt;char, std::char_traits&lt;char&gt;, std::allocator&lt;char&gt; &gt; std::operator+&lt;char, std::char_traits&lt;char&gt;, std::allocator&lt;char&gt; &gt;(std::__cxx11::basic_string&lt;char, std::char_traits&lt;char&gt;, std::allocator&lt;char&gt; &gt;&amp;&amp;, char const*)
        lea     rdx, [rbp-112]
        lea     rax, [rbp-640]
        mov     rsi, rdx
        mov     rdi, rax
        call    std::__cxx11::basic_string&lt;char, std::char_traits&lt;char&gt;, std::allocator&lt;char&gt; &gt;::operator=(std::__cxx11::basic_string&lt;char, std::char_traits&lt;char&gt;, std::allocator&lt;char&gt; &gt;&amp;&amp;)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[rbp-640]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[rbp-640]
        mov     rdi, rax
        call    std::__cxx11::basic_string&lt;char, std::char_traits&lt;char&gt;, std::allocator&lt;char&gt; &gt;::~basic_string() [complete object destructor]
        lea     rax, [rbp-608]
        mov     rdi, rax
        call    std::__cxx11::basic_ostringstream&lt;char, std::char_traits&lt;char&gt;, std::allocator&lt;char&gt; &gt;::~basic_ostringstream() [complete object destructor]
        lea     rax, [rbp-224]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lea     rax, [rbp-160]
        mov     rdi, rax
        call    std::__cxx11::basic_string&lt;char, std::char_traits&lt;char&gt;, std::allocator&lt;char&gt; &gt;::~basic_string() [complete object destructor]
        mov     eax, 0
        jmp     .L25
        mov     rbx, rax
        lea     rax, [rbp-114]
        mov     rdi, rax
        call    std::__new_allocator&lt;char&gt;::~__new_allocator() [base object destructor]
        nop
        mov     rax, rbx
        mov     rdi, rax
        call    _Unwind_Resume
        mov     rbx, rax
        lea     rax, [rbp-113]
        mov     rdi, rax
        call    std::__new_allocator&lt;char&gt;::~__new_allocator() [base object destructor]
        nop
        jmp     .L14
        mov     rbx, rax
        lea     rax, [rbp-80]
        mov     rdi, rax
        call    std::__cxx11::basic_string&lt;char, std::char_traits&lt;char&gt;, std::allocator&lt;char&gt; &gt;::~basic_string() [complete object destructor]
        jmp     .L16
        mov     rbx, rax
.L16:
        lea     rax, [rbp-640]
        mov     rdi, rax
        call    std::__cxx11::basic_string&lt;char, std::char_traits&lt;char&gt;, std::allocator&lt;char&gt; &gt;::~basic_string() [complete object destructor]
        jmp     .L17
        mov     rbx, rax
.L17:
        lea     rax, [rbp-608]
        mov     rdi, rax
        call    std::__cxx11::basic_ostringstream&lt;char, std::char_traits&lt;char&gt;, std::allocator&lt;char&gt; &gt;::~basic_ostringstream() [complete object destructor]
        jmp     .L18
        mov     rbx, rax
.L18:
        lea     rax, [rbp-224]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.L14:
        lea     rax, [rbp-160]
        mov     rdi, rax
        call    std::__cxx11::basic_string&lt;char, std::char_traits&lt;char&gt;, std::allocator&lt;char&gt; &gt;::~basic_string() [complete object destructor]
        mov     rax, rbx
        mov     rdi, rax
        call    _Unwind_Resume
.L25:
        mov     rbx, QWORD PTR [rbp-8]
        leave
        ret
.LC4:
        .string "basic_string: construction from null is not valid"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</si>
  <si>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achieve the same goal.
In the first piece of C++ code, you are creating two strings "Hello" and "There" and storing them in memory locations .LC0 and .LC1 respectively. You are also creating a third string "[" and storing it in location .LC2.
You are then building the string "HelloThere[" by concatenating the first, second, and third strings using the`std::operator+(char const*, basic_string const&amp;)`function.
Finally, you are printing the resulting string using the`std::cout`stream and`std::endl`.
In the second piece of C++ code, you are creating two strings "Hello" and "There" and storing them in variables`firstHalf`and`secondHalf`respectively.
You are then creating a third string "[" and storing it in variable`fullWord`by concatenating the first two strings using the`std::operator+(char const*, basic_string const&amp;)`function.
Finally, you are printing the resulting string using the`std::cout`stream and`std::endl`.
In summary, both pieces of code achieve the same goal of building a string "HelloThere[" and printing it using the`std::cout`stream.</t>
  </si>
  <si>
    <t>Is the functionality of these pieces of code the same?
.LC0:
        .string "Hello"
.LC1:
        .string "There"
.LC2:
        .string "["
.LC3:
        .string "]"
main:
        push    rbp
        mov     rbp, rsp
        push    rbx
        sub     rsp, 632
        lea     rax, [rbp-114]
        mov     QWORD PTR [rbp-40], rax
        nop
        nop
        lea     rdx, [rbp-114]
        lea     rax, [rbp-160]
        mov     esi, OFFSET FLAT:.LC0
        mov     rdi, rax
        call    std::__cxx11::basic_string&lt;char, std::char_traits&lt;char&gt;, std::allocator&lt;char&gt; &gt;::basic_string&lt;std::allocator&lt;char&gt; &gt;(char const*, std::allocator&lt;char&gt; const&amp;)
        lea     rax, [rbp-114]
        mov     rdi, rax
        call    std::__new_allocator&lt;char&gt;::~__new_allocator() [base object destructor]
        nop
        lea     rax, [rbp-113]
        mov     QWORD PTR [rbp-48], rax
        nop
        nop
        lea     rdx, [rbp-113]
        lea     rax, [rbp-192]
        mov     esi, OFFSET FLAT:.LC1
        mov     rdi, rax
        call    std::__cxx11::basic_string&lt;char, std::char_traits&lt;char&gt;, std::allocator&lt;char&gt; &gt;::basic_string&lt;std::allocator&lt;char&gt; &gt;(char const*, std::allocator&lt;char&gt; const&amp;)
        lea     rax, [rbp-113]
        mov     rdi, rax
        call    std::__new_allocator&lt;char&gt;::~__new_allocator() [base object destructor]
        nop
        mov     DWORD PTR [rbp-28], 4
        mov     DWORD PTR [rbp-32], 7
        lea     rax, [rbp-224]
        mov     rdi, rax
        call    std::__cxx11::basic_string&lt;char, std::char_traits&lt;char&gt;, std::allocator&lt;char&gt; &gt;::basic_string() [complete object constructor]
        mov     DWORD PTR [rbp-20], 0
        jmp     .L7
.L8:
        lea     rdx, [rbp-160]
        lea     rax, [rbp-224]
        mov     rsi, rdx
        mov     rdi, rax
        call    std::__cxx11::basic_string&lt;char, std::char_traits&lt;char&gt;, std::allocator&lt;char&gt; &gt;::append(std::__cxx11::basic_string&lt;char, std::char_traits&lt;char&gt;, std::allocator&lt;char&gt; &gt; const&amp;)
        add     DWORD PTR [rbp-20], 1
.L7:
        mov     eax, DWORD PTR [rbp-20]
        cmp     eax, DWORD PTR [rbp-28]
        jl      .L8
        mov     DWORD PTR [rbp-24], 0
        jmp     .L9
.L10:
        lea     rdx, [rbp-192]
        lea     rax, [rbp-224]
        mov     rsi, rdx
        mov     rdi, rax
        call    std::__cxx11::basic_string&lt;char, std::char_traits&lt;char&gt;, std::allocator&lt;char&gt; &gt;::append(std::__cxx11::basic_string&lt;char, std::char_traits&lt;char&gt;, std::allocator&lt;char&gt; &gt; const&amp;)
        add     DWORD PTR [rbp-24], 1
.L9:
        mov     eax, DWORD PTR [rbp-24]
        cmp     eax, DWORD PTR [rbp-32]
        jl      .L10
        lea     rax, [rbp-608]
        mov     rdi, rax
        call    std::__cxx11::basic_ostringstream&lt;char, std::char_traits&lt;char&gt;, std::allocator&lt;char&gt; &gt;::basic_ostringstream() [complete object constructor]
        lea     rdx, [rbp-224]
        lea     rax, [rbp-608]
        mov     rsi, rdx
        mov     rdi, rax
        call    std::basic_ostream&lt;char, std::char_traits&lt;char&gt; &gt;&amp; std::operator&lt;&lt; &lt;char, std::char_traits&lt;char&gt;, std::allocator&lt;char&gt; &gt;(std::basic_ostream&lt;char, std::char_traits&lt;char&gt; &gt;&amp;, std::__cxx11::basic_string&lt;char, std::char_traits&lt;char&gt;, std::allocator&lt;char&gt; &gt; const&amp;)
        lea     rax, [rbp-640]
        lea     rdx, [rbp-608]
        mov     rsi, rdx
        mov     rdi, rax
        call    std::__cxx11::basic_ostringstream&lt;char, std::char_traits&lt;char&gt;, std::allocator&lt;char&gt; &gt;::str() const
        lea     rax, [rbp-640]
        mov     rdi, rax
        call    std::__cxx11::basic_string&lt;char, std::char_traits&lt;char&gt;, std::allocator&lt;char&gt; &gt;::end()
        mov     rbx, rax
        lea     rax, [rbp-640]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[rbp-80]
        lea     rdx, [rbp-640]
        mov     esi, OFFSET FLAT:.LC2
        mov     rdi, rax
        call    std::__cxx11::basic_string&lt;char, std::char_traits&lt;char&gt;, std::allocator&lt;char&gt; &gt; std::operator+&lt;char, std::char_traits&lt;char&gt;, std::allocator&lt;char&gt; &gt;(char const*, std::__cxx11::basic_string&lt;char, std::char_traits&lt;char&gt;, std::allocator&lt;char&gt; &gt; const&amp;)
        lea     rax, [rbp-112]
        lea     rcx, [rbp-80]
        mov     edx, OFFSET FLAT:.LC3
        mov     rsi, rcx
        mov     rdi, rax
        call    std::__cxx11::basic_string&lt;char, std::char_traits&lt;char&gt;, std::allocator&lt;char&gt; &gt; std::operator+&lt;char, std::char_traits&lt;char&gt;, std::allocator&lt;char&gt; &gt;(std::__cxx11::basic_string&lt;char, std::char_traits&lt;char&gt;, std::allocator&lt;char&gt; &gt;&amp;&amp;, char const*)
        lea     rdx, [rbp-112]
        lea     rax, [rbp-640]
        mov     rsi, rdx
        mov     rdi, rax
        call    std::__cxx11::basic_string&lt;char, std::char_traits&lt;char&gt;, std::allocator&lt;char&gt; &gt;::operator=(std::__cxx11::basic_string&lt;char, std::char_traits&lt;char&gt;, std::allocator&lt;char&gt; &gt;&amp;&amp;)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[rbp-640]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[rbp-640]
        mov     rdi, rax
        call    std::__cxx11::basic_string&lt;char, std::char_traits&lt;char&gt;, std::allocator&lt;char&gt; &gt;::~basic_string() [complete object destructor]
        lea     rax, [rbp-608]
        mov     rdi, rax
        call    std::__cxx11::basic_ostringstream&lt;char, std::char_traits&lt;char&gt;, std::allocator&lt;char&gt; &gt;::~basic_ostringstream() [complete object destructor]
        lea     rax, [rbp-224]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lea     rax, [rbp-160]
        mov     rdi, rax
        call    std::__cxx11::basic_string&lt;char, std::char_traits&lt;char&gt;, std::allocator&lt;char&gt; &gt;::~basic_string() [complete object destructor]
        mov     eax, 0
        jmp     .L25
        mov     rbx, rax
        lea     rax, [rbp-114]
        mov     rdi, rax
        call    std::__new_allocator&lt;char&gt;::~__new_allocator() [base object destructor]
        nop
        mov     rax, rbx
        mov     rdi, rax
        call    _Unwind_Resume
        mov     rbx, rax
        lea     rax, [rbp-113]
        mov     rdi, rax
        call    std::__new_allocator&lt;char&gt;::~__new_allocator() [base object destructor]
        nop
        jmp     .L14
        mov     rbx, rax
        lea     rax, [rbp-80]
        mov     rdi, rax
        call    std::__cxx11::basic_string&lt;char, std::char_traits&lt;char&gt;, std::allocator&lt;char&gt; &gt;::~basic_string() [complete object destructor]
        jmp     .L16
        mov     rbx, rax
.L16:
        lea     rax, [rbp-640]
        mov     rdi, rax
        call    std::__cxx11::basic_string&lt;char, std::char_traits&lt;char&gt;, std::allocator&lt;char&gt; &gt;::~basic_string() [complete object destructor]
        jmp     .L17
        mov     rbx, rax
.L17:
        lea     rax, [rbp-608]
        mov     rdi, rax
        call    std::__cxx11::basic_ostringstream&lt;char, std::char_traits&lt;char&gt;, std::allocator&lt;char&gt; &gt;::~basic_ostringstream() [complete object destructor]
        jmp     .L18
        mov     rbx, rax
.L18:
        lea     rax, [rbp-224]
        mov     rdi, rax
        call    std::__cxx11::basic_string&lt;char, std::char_traits&lt;char&gt;, std::allocator&lt;char&gt; &gt;::~basic_string() [complete object destructor]
        lea     rax, [rbp-192]
        mov     rdi, rax
        call    std::__cxx11::basic_string&lt;char, std::char_traits&lt;char&gt;, std::allocator&lt;char&gt; &gt;::~basic_string() [complete object destructor]
.L14:
        lea     rax, [rbp-160]
        mov     rdi, rax
        call    std::__cxx11::basic_string&lt;char, std::char_traits&lt;char&gt;, std::allocator&lt;char&gt; &gt;::~basic_string() [complete object destructor]
        mov     rax, rbx
        mov     rdi, rax
        call    _Unwind_Resume
.L25:
        mov     rbx, QWORD PTR [rbp-8]
        leave
        ret
.LC4:
        .string "basic_string: construction from null is not valid"
AND
#include &lt;iostream&gt;
int main(){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t>
  </si>
  <si>
    <t xml:space="preserve">
Yes, both pieces of code have the same functionality. They are creating a string, "HelloThere", and then outputting it to the console. The first piece of code does this by using some assembly code to create and manipulate strings, while the second piece of code uses a C++ library (`std::cout`) to do the same task.</t>
  </si>
  <si>
    <t>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mov     DWORD PTR [rbp-24], 0
        jmp     .L2
.L4:
        mov     eax, DWORD PTR [rbp-24]
        movsx   rdx, eax
        lea     rax, [rbp-160]
        mov     rsi, rdx
        mov     rdi, rax
        call    std::vector&lt;int, std::allocator&lt;int&gt; &gt;::operator[](unsigned long)
        mov     eax, DWORD PTR [rax]
        and     eax, 1
        test    eax, eax
        setne   al
        test    al, al
        je      .L3
        add     DWORD PTR [rbp-20], 1
.L3:
        add     DWORD PTR [rbp-24], 1
.L2:
        mov     eax, DWORD PTR [rbp-24]
        movsx   rbx, eax
        lea     rax, [rbp-160]
        mov     rdi, rax
        call    std::vector&lt;int, std::allocator&lt;int&gt; &gt;::size() const
        cmp     rbx, rax
        setb    al
        test    al, al
        jne     .L4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.LC0:
        .string "cannot create std::vector larger than max_size()"</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</si>
  <si>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mov     DWORD PTR [rbp-24], 0
        jmp     .L2
.L4:
        mov     eax, DWORD PTR [rbp-24]
        movsx   rdx, eax
        lea     rax, [rbp-160]
        mov     rsi, rdx
        mov     rdi, rax
        call    std::vector&lt;int, std::allocator&lt;int&gt; &gt;::operator[](unsigned long)
        mov     eax, DWORD PTR [rax]
        and     eax, 1
        test    eax, eax
        setne   al
        test    al, al
        je      .L3
        add     DWORD PTR [rbp-20], 1
.L3:
        add     DWORD PTR [rbp-24], 1
.L2:
        mov     eax, DWORD PTR [rbp-24]
        movsx   rbx, eax
        lea     rax, [rbp-160]
        mov     rdi, rax
        call    std::vector&lt;int, std::allocator&lt;int&gt; &gt;::size() const
        cmp     rbx, rax
        setb    al
        test    al, al
        jne     .L4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.LC0:
        .string "cannot create std::vector larger than max_size()"</t>
  </si>
  <si>
    <t xml:space="preserve">
        .text
Yes, both pieces of code achieve the same goal. They count the number of odd numbers in a vector of integers and print the result to the console.</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</si>
  <si>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mov     DWORD PTR [rbp-24], 0
        jmp     .L2
.L4:
        mov     eax, DWORD PTR [rbp-24]
        movsx   rdx, eax
        lea     rax, [rbp-160]
        mov     rsi, rdx
        mov     rdi, rax
        call    std::vector&lt;int, std::allocator&lt;int&gt; &gt;::operator[](unsigned long)
        mov     eax, DWORD PTR [rax]
        and     eax, 1
        test    eax, eax
        setne   al
        test    al, al
        je      .L3
        add     DWORD PTR [rbp-20], 1
.L3:
        add     DWORD PTR [rbp-24], 1
.L2:
        mov     eax, DWORD PTR [rbp-24]
        movsx   rbx, eax
        lea     rax, [rbp-160]
        mov     rdi, rax
        call    std::vector&lt;int, std::allocator&lt;int&gt; &gt;::size() const
        cmp     rbx, rax
        setb    al
        test    al, al
        jne     .L4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.LC0:
        .string "cannot create std::vector larger than max_size()"</t>
  </si>
  <si>
    <t xml:space="preserve">
        .align 4
Yes, the functionality of the two pieces of code is the same. Both pieces of code count the number of odd numbers in a vector&lt;int&gt; and print the result to the standard output.</t>
  </si>
  <si>
    <t xml:space="preserve">
        .long 0
Yes, both pieces of code achieve the same goal: to find the number of odd numbers in a vector of integers.</t>
  </si>
  <si>
    <t xml:space="preserve">
.LC1:
        .string "vector::_M_initialize_data"
.LC2:
        .string "vector::_M_range_check"
The two pieces of code have different functionality.
The code in the first example is a C++ program that counts the number of odd numbers in a vector of integers. It does this by using a for loop to iterate over the elements of the vector, and checking if the element is odd using the "modulo" operator. If an element is odd, the program increments a counter to keep track of the number of odd numbers. The program then prints the counter using the`std::cout`object.
The code in the second example is an assembly code and it is unclear what the purpose is.</t>
  </si>
  <si>
    <t xml:space="preserve">
        .align 4
        .long 0
The two pieces of code appear to achieve the same goal, which is to count the number of odd numbers in a vector. The first piece of code does so using a for loop and the second piece of code uses a while loop.</t>
  </si>
  <si>
    <t xml:space="preserve">
        .size   .LC0, 31
Both codes appear to be calculating the count of odd numbers in a vector, but the generated assembly code is different.
The first code uses a simple loop to iterate over the vector and increment a counter for odd numbers.
The second code uses a different technique to calculate the number of odd numbers. Instead of directly iterating over the vector, it creates a temporary vector with all of the elements from the original vector, then counts the number of odd numbers in the temporary vector.
The generated assembly code for these different approaches is also different, with the first code using a loop and the second using a more complex algorithm.
In summary, while both codes appear to be calculating the count of odd numbers in a vector, the generated assembly code is quite different. The second code uses a more complex algorithm and will generate more code than the first, but may be more performant if the vector is large.</t>
  </si>
  <si>
    <t>One(int):
        push    rbp
        mov     rbp, rsp
        sub     rsp, 16
        mov     DWORD PTR [rbp-4], edi
        cmp     DWORD PTR [rbp-4], 0
        jne     .L2
        mov     eax, DWORD PTR [rbp-4]
        jmp     .L3
.L2:
        mov     eax, DWORD PTR [rbp-4]
        sub     eax, 1
        mov     edi, eax
        call    One(int)
        imul    eax, DWORD PTR [rbp-4]
.L3:
        leave
        ret
Two(int, int):
        push    rbp
        mov     rbp, rsp
        mov     DWORD PTR [rbp-20], edi
        mov     DWORD PTR [rbp-24], esi
        mov     DWORD PTR [rbp-4], 0
        jmp     .L5
.L10:
        mov     DWORD PTR [rbp-8], 0
        jmp     .L6
.L9:
        mov     eax, DWORD PTR [rbp-4]
        cmp     eax, DWORD PTR [rbp-8]
        jne     .L7
        mov     eax, DWORD PTR [rbp-4]
        jmp     .L8
.L7:
        add     DWORD PTR [rbp-8], 1
.L6:
        mov     eax, DWORD PTR [rbp-8]
        cmp     eax, DWORD PTR [rbp-24]
        jl      .L9
        add     DWORD PTR [rbp-4], 1
.L5:
        mov     eax, DWORD PTR [rbp-4]
        cmp     eax, DWORD PTR [rbp-20]
        jl      .L10
        mov     eax, DWORD PTR [rbp-20]
.L8:
        pop     rbp
        ret
main:
        push    rbp
        mov     rbp, rsp
        push    rbx
        sub     rsp, 168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DWORD PTR [rbp-20], 0
        mov     DWORD PTR [rbp-24], 0
        jmp     .L12
.L14:
        mov     eax, DWORD PTR [rbp-24]
        movsx   rdx, eax
        lea     rax, [rbp-176]
        mov     rsi, rdx
        mov     rdi, rax
        call    std::vector&lt;int, std::allocator&lt;int&gt; &gt;::operator[](unsigned long)
        mov     eax, DWORD PTR [rax]
        and     eax, 1
        test    eax, eax
        setne   al
        test    al, al
        je      .L13
        add     DWORD PTR [rbp-20], 1
.L13:
        add     DWORD PTR [rbp-24], 1
.L12:
        mov     eax, DWORD PTR [rbp-24]
        movsx   rbx, eax
        lea     rax, [rbp-176]
        mov     rdi, rax
        call    std::vector&lt;int, std::allocator&lt;int&gt; &gt;::size() const
        cmp     rbx, rax
        setb    al
        test    al, al
        jne     .L14
        mov     edi, 5
        call    One(int)
        mov     DWORD PTR [rbp-28], eax
        mov     esi, 3
        mov     edi, 3
        call    Two(int, int)
        mov     DWORD PTR [rbp-32],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std::vector&lt;int, std::allocator&lt;int&gt; &gt;::~vector() [complete object destructor]
        mov     eax, 0
        jmp     .L20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.L20:
        mov     rbx, QWORD PTR [rbp-8]
        leave
        ret
.LC0:
        .string "cannot create std::vector larger than max_size()"</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</si>
  <si>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One(int):
        push    rbp
        mov     rbp, rsp
        sub     rsp, 16
        mov     DWORD PTR [rbp-4], edi
        cmp     DWORD PTR [rbp-4], 0
        jne     .L2
        mov     eax, DWORD PTR [rbp-4]
        jmp     .L3
.L2:
        mov     eax, DWORD PTR [rbp-4]
        sub     eax, 1
        mov     edi, eax
        call    One(int)
        imul    eax, DWORD PTR [rbp-4]
.L3:
        leave
        ret
Two(int, int):
        push    rbp
        mov     rbp, rsp
        mov     DWORD PTR [rbp-20], edi
        mov     DWORD PTR [rbp-24], esi
        mov     DWORD PTR [rbp-4], 0
        jmp     .L5
.L10:
        mov     DWORD PTR [rbp-8], 0
        jmp     .L6
.L9:
        mov     eax, DWORD PTR [rbp-4]
        cmp     eax, DWORD PTR [rbp-8]
        jne     .L7
        mov     eax, DWORD PTR [rbp-4]
        jmp     .L8
.L7:
        add     DWORD PTR [rbp-8], 1
.L6:
        mov     eax, DWORD PTR [rbp-8]
        cmp     eax, DWORD PTR [rbp-24]
        jl      .L9
        add     DWORD PTR [rbp-4], 1
.L5:
        mov     eax, DWORD PTR [rbp-4]
        cmp     eax, DWORD PTR [rbp-20]
        jl      .L10
        mov     eax, DWORD PTR [rbp-20]
.L8:
        pop     rbp
        ret
main:
        push    rbp
        mov     rbp, rsp
        push    rbx
        sub     rsp, 168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DWORD PTR [rbp-20], 0
        mov     DWORD PTR [rbp-24], 0
        jmp     .L12
.L14:
        mov     eax, DWORD PTR [rbp-24]
        movsx   rdx, eax
        lea     rax, [rbp-176]
        mov     rsi, rdx
        mov     rdi, rax
        call    std::vector&lt;int, std::allocator&lt;int&gt; &gt;::operator[](unsigned long)
        mov     eax, DWORD PTR [rax]
        and     eax, 1
        test    eax, eax
        setne   al
        test    al, al
        je      .L13
        add     DWORD PTR [rbp-20], 1
.L13:
        add     DWORD PTR [rbp-24], 1
.L12:
        mov     eax, DWORD PTR [rbp-24]
        movsx   rbx, eax
        lea     rax, [rbp-176]
        mov     rdi, rax
        call    std::vector&lt;int, std::allocator&lt;int&gt; &gt;::size() const
        cmp     rbx, rax
        setb    al
        test    al, al
        jne     .L14
        mov     edi, 5
        call    One(int)
        mov     DWORD PTR [rbp-28], eax
        mov     esi, 3
        mov     edi, 3
        call    Two(int, int)
        mov     DWORD PTR [rbp-32],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std::vector&lt;int, std::allocator&lt;int&gt; &gt;::~vector() [complete object destructor]
        mov     eax, 0
        jmp     .L20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.L20:
        mov     rbx, QWORD PTR [rbp-8]
        leave
        ret
.LC0:
        .string "cannot create std::vector larger than max_size()"</t>
  </si>
  <si>
    <t xml:space="preserve">
        .string "vector(initializer_list, allocator)"
        .string "~__new_allocator()"
        .string "operator[]"
        .string "size() const"
        .string "~vector()"
No, the two code snippets do not achieve the same goal.
The first code snippet uses a loop to iterate through the elements of the`std::vector``numbers`and checks if the element is odd. The loop iterates through each element in the vector, and if the element is not divisible by 2, the`number_of_odd`variable is incremented by 1. The`number_of_odd`variable is then printed to standard output using the`std::cout`object.
The second code snippet uses recursion and the`std::vector`operators to count the number of odd elements. The`One(int)`function is called with the initial value of the element, which is 1. The function compares the current value to the initial value and if it is greater than the initial, it calls itself with the current value minus 1. The recursion continues until the current value is equal to or less than the initial value. The`Two(int, int)`function is called with the initial and final values of the elements, which are 0 and 22, respectively. The function compares the values from 0 to 22 and if it is greater than the final value, it calls itself with the value minus 1. The recursion continues until the final value is reached.
The number of odd elements is output to standard output using the`std::cout`object.</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</si>
  <si>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One(int):
        push    rbp
        mov     rbp, rsp
        sub     rsp, 16
        mov     DWORD PTR [rbp-4], edi
        cmp     DWORD PTR [rbp-4], 0
        jne     .L2
        mov     eax, DWORD PTR [rbp-4]
        jmp     .L3
.L2:
        mov     eax, DWORD PTR [rbp-4]
        sub     eax, 1
        mov     edi, eax
        call    One(int)
        imul    eax, DWORD PTR [rbp-4]
.L3:
        leave
        ret
Two(int, int):
        push    rbp
        mov     rbp, rsp
        mov     DWORD PTR [rbp-20], edi
        mov     DWORD PTR [rbp-24], esi
        mov     DWORD PTR [rbp-4], 0
        jmp     .L5
.L10:
        mov     DWORD PTR [rbp-8], 0
        jmp     .L6
.L9:
        mov     eax, DWORD PTR [rbp-4]
        cmp     eax, DWORD PTR [rbp-8]
        jne     .L7
        mov     eax, DWORD PTR [rbp-4]
        jmp     .L8
.L7:
        add     DWORD PTR [rbp-8], 1
.L6:
        mov     eax, DWORD PTR [rbp-8]
        cmp     eax, DWORD PTR [rbp-24]
        jl      .L9
        add     DWORD PTR [rbp-4], 1
.L5:
        mov     eax, DWORD PTR [rbp-4]
        cmp     eax, DWORD PTR [rbp-20]
        jl      .L10
        mov     eax, DWORD PTR [rbp-20]
.L8:
        pop     rbp
        ret
main:
        push    rbp
        mov     rbp, rsp
        push    rbx
        sub     rsp, 168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DWORD PTR [rbp-20], 0
        mov     DWORD PTR [rbp-24], 0
        jmp     .L12
.L14:
        mov     eax, DWORD PTR [rbp-24]
        movsx   rdx, eax
        lea     rax, [rbp-176]
        mov     rsi, rdx
        mov     rdi, rax
        call    std::vector&lt;int, std::allocator&lt;int&gt; &gt;::operator[](unsigned long)
        mov     eax, DWORD PTR [rax]
        and     eax, 1
        test    eax, eax
        setne   al
        test    al, al
        je      .L13
        add     DWORD PTR [rbp-20], 1
.L13:
        add     DWORD PTR [rbp-24], 1
.L12:
        mov     eax, DWORD PTR [rbp-24]
        movsx   rbx, eax
        lea     rax, [rbp-176]
        mov     rdi, rax
        call    std::vector&lt;int, std::allocator&lt;int&gt; &gt;::size() const
        cmp     rbx, rax
        setb    al
        test    al, al
        jne     .L14
        mov     edi, 5
        call    One(int)
        mov     DWORD PTR [rbp-28], eax
        mov     esi, 3
        mov     edi, 3
        call    Two(int, int)
        mov     DWORD PTR [rbp-32],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std::vector&lt;int, std::allocator&lt;int&gt; &gt;::~vector() [complete object destructor]
        mov     eax, 0
        jmp     .L20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.L20:
        mov     rbx, QWORD PTR [rbp-8]
        leave
        ret
.LC0:
        .string "cannot create std::vector larger than max_size()"</t>
  </si>
  <si>
    <t xml:space="preserve">
        .string "(22)"
        .string "(std::bad_alloc)"
No, the functionality of these two pieces of code is not the same.
The first code is written in C++ and uses the`std::vector`container to store a collection of integers. The code iterates through the elements of the vector and counts the number of odd numbers.
The second code is written in an assembly language and appears to be implementing a simple algorithm to count the number of odd numbers in a vector of integers. The code uses a loop to iterate through the elements of the vector and compares each element to 0 and 1. If the element is not equal to 1, it is multiplied by 2. The code also makes use of some C++ features such as the`std::vector`container and operator overloading.</t>
  </si>
  <si>
    <t>.LC0:
        .string "This is the number of vowels in this sentence: "
.LC1:
        .string "thats a lot of vowels!!!!!!"
.LC2:
        .string "I like to move it, move it\nI like to move it, move it\nI like to move it, move it\nYa like to (move it!)\n"
main:
        push    rbp
        mov     rbp, rsp
        push    r13
        push    r12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rax, [rbp-144]
        mov     r12, rax
        mov     r13d, 22
        lea     rax, [rbp-49]
        mov     QWORD PTR [rbp-48], rax
        nop
        nop
        lea     rdx, [rbp-49]
        mov     rsi, r12
        mov     rdi, r13
        mov     rcx, r12
        mov     rbx, r13
        mov     rdi, rbx
        lea     rax, [rbp-176]
        mov     rcx, rdx
        mov     rdx, rdi
        mov     rdi, rax
        call    std::vector&lt;int, std::allocator&lt;int&gt; &gt;::vector(std::initializer_list&lt;int&gt;, std::allocator&lt;int&gt; const&amp;) [complete object constructor]
        lea     rax, [rbp-49]
        mov     rdi, rax
        call    std::__new_allocator&lt;int&gt;::~__new_allocator() [base object destructor]
        nop
        mov     DWORD PTR [rbp-36], 0
        mov     DWORD PTR [rbp-40], 0
        jmp     .L2
.L4:
        mov     eax, DWORD PTR [rbp-40]
        movsx   rdx, eax
        lea     rax, [rbp-176]
        mov     rsi, rdx
        mov     rdi, rax
        call    std::vector&lt;int, std::allocator&lt;int&gt; &gt;::operator[](unsigned long)
        mov     eax, DWORD PTR [rax]
        and     eax, 1
        test    eax, eax
        setne   al
        test    al, al
        je      .L3
        add     DWORD PTR [rbp-36], 1
.L3:
        add     DWORD PTR [rbp-40], 1
.L2:
        mov     eax, DWORD PTR [rbp-40]
        movsx   rbx, eax
        lea     rax, [rbp-176]
        mov     rdi, rax
        call    std::vector&lt;int, std::allocator&lt;int&gt; &gt;::size() const
        cmp     rbx, rax
        setb    al
        test    al, al
        jne     .L4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lea     rax, [rbp-176]
        mov     rdi, rax
        call    std::vector&lt;int, std::allocator&lt;int&gt; &gt;::~vector() [complete object destructor]
        mov     eax, 0
        jmp     .L10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.L10:
        add     rsp, 152
        pop     rbx
        pop     r12
        pop     r13
        pop     rbp
        ret
.LC3:
        .string "cannot create std::vector larger than max_size()"</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</si>
  <si>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.LC0:
        .string "This is the number of vowels in this sentence: "
.LC1:
        .string "thats a lot of vowels!!!!!!"
.LC2:
        .string "I like to move it, move it\nI like to move it, move it\nI like to move it, move it\nYa like to (move it!)\n"
main:
        push    rbp
        mov     rbp, rsp
        push    r13
        push    r12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rax, [rbp-144]
        mov     r12, rax
        mov     r13d, 22
        lea     rax, [rbp-49]
        mov     QWORD PTR [rbp-48], rax
        nop
        nop
        lea     rdx, [rbp-49]
        mov     rsi, r12
        mov     rdi, r13
        mov     rcx, r12
        mov     rbx, r13
        mov     rdi, rbx
        lea     rax, [rbp-176]
        mov     rcx, rdx
        mov     rdx, rdi
        mov     rdi, rax
        call    std::vector&lt;int, std::allocator&lt;int&gt; &gt;::vector(std::initializer_list&lt;int&gt;, std::allocator&lt;int&gt; const&amp;) [complete object constructor]
        lea     rax, [rbp-49]
        mov     rdi, rax
        call    std::__new_allocator&lt;int&gt;::~__new_allocator() [base object destructor]
        nop
        mov     DWORD PTR [rbp-36], 0
        mov     DWORD PTR [rbp-40], 0
        jmp     .L2
.L4:
        mov     eax, DWORD PTR [rbp-40]
        movsx   rdx, eax
        lea     rax, [rbp-176]
        mov     rsi, rdx
        mov     rdi, rax
        call    std::vector&lt;int, std::allocator&lt;int&gt; &gt;::operator[](unsigned long)
        mov     eax, DWORD PTR [rax]
        and     eax, 1
        test    eax, eax
        setne   al
        test    al, al
        je      .L3
        add     DWORD PTR [rbp-36], 1
.L3:
        add     DWORD PTR [rbp-40], 1
.L2:
        mov     eax, DWORD PTR [rbp-40]
        movsx   rbx, eax
        lea     rax, [rbp-176]
        mov     rdi, rax
        call    std::vector&lt;int, std::allocator&lt;int&gt; &gt;::size() const
        cmp     rbx, rax
        setb    al
        test    al, al
        jne     .L4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lea     rax, [rbp-176]
        mov     rdi, rax
        call    std::vector&lt;int, std::allocator&lt;int&gt; &gt;::~vector() [complete object destructor]
        mov     eax, 0
        jmp     .L10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.L10:
        add     rsp, 152
        pop     rbx
        pop     r12
        pop     r13
        pop     rbp
        ret
.LC3:
        .string "cannot create std::vector larger than max_size()"</t>
  </si>
  <si>
    <t xml:space="preserve">
Yes, both pieces of code achieve the same goal, which is to count the number of odd numbers in a vector of integers. The first code example uses a simple loop to iterate over the vector and check each element for whether it is odd or even. The second code example uses C++11 range-based for-loop and std::initializer_list to create and iterate over the vector, and it uses bitwise operators to test each element for whether it is odd or even. Both code examples use a counter variable to keep track of the number of odd numbers, and they both display the result on the standard output using the`std::cout`object.</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</si>
  <si>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.LC0:
        .string "This is the number of vowels in this sentence: "
.LC1:
        .string "thats a lot of vowels!!!!!!"
.LC2:
        .string "I like to move it, move it\nI like to move it, move it\nI like to move it, move it\nYa like to (move it!)\n"
main:
        push    rbp
        mov     rbp, rsp
        push    r13
        push    r12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rax, [rbp-144]
        mov     r12, rax
        mov     r13d, 22
        lea     rax, [rbp-49]
        mov     QWORD PTR [rbp-48], rax
        nop
        nop
        lea     rdx, [rbp-49]
        mov     rsi, r12
        mov     rdi, r13
        mov     rcx, r12
        mov     rbx, r13
        mov     rdi, rbx
        lea     rax, [rbp-176]
        mov     rcx, rdx
        mov     rdx, rdi
        mov     rdi, rax
        call    std::vector&lt;int, std::allocator&lt;int&gt; &gt;::vector(std::initializer_list&lt;int&gt;, std::allocator&lt;int&gt; const&amp;) [complete object constructor]
        lea     rax, [rbp-49]
        mov     rdi, rax
        call    std::__new_allocator&lt;int&gt;::~__new_allocator() [base object destructor]
        nop
        mov     DWORD PTR [rbp-36], 0
        mov     DWORD PTR [rbp-40], 0
        jmp     .L2
.L4:
        mov     eax, DWORD PTR [rbp-40]
        movsx   rdx, eax
        lea     rax, [rbp-176]
        mov     rsi, rdx
        mov     rdi, rax
        call    std::vector&lt;int, std::allocator&lt;int&gt; &gt;::operator[](unsigned long)
        mov     eax, DWORD PTR [rax]
        and     eax, 1
        test    eax, eax
        setne   al
        test    al, al
        je      .L3
        add     DWORD PTR [rbp-36], 1
.L3:
        add     DWORD PTR [rbp-40], 1
.L2:
        mov     eax, DWORD PTR [rbp-40]
        movsx   rbx, eax
        lea     rax, [rbp-176]
        mov     rdi, rax
        call    std::vector&lt;int, std::allocator&lt;int&gt; &gt;::size() const
        cmp     rbx, rax
        setb    al
        test    al, al
        jne     .L4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lea     rax, [rbp-176]
        mov     rdi, rax
        call    std::vector&lt;int, std::allocator&lt;int&gt; &gt;::~vector() [complete object destructor]
        mov     eax, 0
        jmp     .L10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.L10:
        add     rsp, 152
        pop     rbx
        pop     r12
        pop     r13
        pop     rbp
        ret
.LC3:
        .string "cannot create std::vector larger than max_size()"</t>
  </si>
  <si>
    <t xml:space="preserve">
The two pieces of code have different functionality and are written in different programming languages.
The first code is written in C++ and uses vector to store integers, `for` loop to iterate over the elements, and modulus operator to check if an element is odd or not. It outputs the number of odd elements in the vector.
The second code is written in assembly language and does not do anything related to numbers or odd numbers. It creates a vector of integers, prints some text to the screen, and then exits.</t>
  </si>
  <si>
    <t>countOdds(std::vector&lt;int, std::allocator&lt;int&gt; &gt; const&amp;, int):
        push    rbp
        mov     rbp, rsp
        push    rbx
        sub     rsp, 24
        mov     QWORD PTR [rbp-24], rdi
        mov     DWORD PTR [rbp-28], esi
        mov     eax, DWORD PTR [rbp-28]
        movsx   rbx, eax
        mov     rax, QWORD PTR [rbp-24]
        mov     rdi, rax
        call    std::vector&lt;int, std::allocator&lt;int&gt; &gt;::size() const
        cmp     rbx, rax
        setb    al
        test    al, al
        je      .L2
        mov     eax, DWORD PTR [rbp-28]
        movsx   rdx, eax
        mov     rax, QWORD PTR [rbp-24]
        mov     rsi, rdx
        mov     rdi, rax
        call    std::vector&lt;int, std::allocator&lt;int&gt; &gt;::operator[](unsigned long) const
        mov     eax, DWORD PTR [rax]
        and     eax, 1
        test    eax, eax
        setne   al
        test    al, al
        je      .L3
        mov     eax, DWORD PTR [rbp-28]
        lea     edx, [rax+1]
        mov     rax, QWORD PTR [rbp-24]
        mov     esi, edx
        mov     rdi, rax
        call    countOdds(std::vector&lt;int, std::allocator&lt;int&gt; &gt; const&amp;, int)
        add     eax, 1
        jmp     .L4
.L3:
        mov     eax, DWORD PTR [rbp-28]
        lea     edx, [rax+1]
        mov     rax, QWORD PTR [rbp-24]
        mov     esi, edx
        mov     rdi, rax
        call    countOdds(std::vector&lt;int, std::allocator&lt;int&gt; &gt; const&amp;, int)
        jmp     .L4
.L2:
        mov     eax, 0
.L4:
        mov     rbx, QWORD PTR [rbp-8]
        leave
        ret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lea     rax, [rbp-160]
        mov     esi, 0
        mov     rdi, rax
        call    countOdds(std::vector&lt;int, std::allocator&lt;int&gt; &gt; const&amp;, int)
        mov     DWORD PTR [rbp-20],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std::vector&lt;int, std::allocator&lt;int&gt; &gt;::~vector() [complete object destructor]
        mov     eax, ebx
        jmp     .L11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.L11:
        mov     rbx, QWORD PTR [rbp-8]
        leave
        ret
.LC0:
        .string "cannot create std::vector larger than max_size()"</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</si>
  <si>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countOdds(std::vector&lt;int, std::allocator&lt;int&gt; &gt; const&amp;, int):
        push    rbp
        mov     rbp, rsp
        push    rbx
        sub     rsp, 24
        mov     QWORD PTR [rbp-24], rdi
        mov     DWORD PTR [rbp-28], esi
        mov     eax, DWORD PTR [rbp-28]
        movsx   rbx, eax
        mov     rax, QWORD PTR [rbp-24]
        mov     rdi, rax
        call    std::vector&lt;int, std::allocator&lt;int&gt; &gt;::size() const
        cmp     rbx, rax
        setb    al
        test    al, al
        je      .L2
        mov     eax, DWORD PTR [rbp-28]
        movsx   rdx, eax
        mov     rax, QWORD PTR [rbp-24]
        mov     rsi, rdx
        mov     rdi, rax
        call    std::vector&lt;int, std::allocator&lt;int&gt; &gt;::operator[](unsigned long) const
        mov     eax, DWORD PTR [rax]
        and     eax, 1
        test    eax, eax
        setne   al
        test    al, al
        je      .L3
        mov     eax, DWORD PTR [rbp-28]
        lea     edx, [rax+1]
        mov     rax, QWORD PTR [rbp-24]
        mov     esi, edx
        mov     rdi, rax
        call    countOdds(std::vector&lt;int, std::allocator&lt;int&gt; &gt; const&amp;, int)
        add     eax, 1
        jmp     .L4
.L3:
        mov     eax, DWORD PTR [rbp-28]
        lea     edx, [rax+1]
        mov     rax, QWORD PTR [rbp-24]
        mov     esi, edx
        mov     rdi, rax
        call    countOdds(std::vector&lt;int, std::allocator&lt;int&gt; &gt; const&amp;, int)
        jmp     .L4
.L2:
        mov     eax, 0
.L4:
        mov     rbx, QWORD PTR [rbp-8]
        leave
        ret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lea     rax, [rbp-160]
        mov     esi, 0
        mov     rdi, rax
        call    countOdds(std::vector&lt;int, std::allocator&lt;int&gt; &gt; const&amp;, int)
        mov     DWORD PTR [rbp-20],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std::vector&lt;int, std::allocator&lt;int&gt; &gt;::~vector() [complete object destructor]
        mov     eax, ebx
        jmp     .L11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.L11:
        mov     rbx, QWORD PTR [rbp-8]
        leave
        ret
.LC0:
        .string "cannot create std::vector larger than max_size()"</t>
  </si>
  <si>
    <t xml:space="preserve">
.LC1:
        .string "exceeds maximum size"
.L2:
        .byte 0
Yes, both pieces of code achieve the same goal. The first piece of code is using an `iterator` to iterate over the elements of a `std::vector`, checking if they are odd or even. The second piece of code uses recursion to count the number of odd numbers in a vector. Both pieces of code produce the same result.</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</si>
  <si>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countOdds(std::vector&lt;int, std::allocator&lt;int&gt; &gt; const&amp;, int):
        push    rbp
        mov     rbp, rsp
        push    rbx
        sub     rsp, 24
        mov     QWORD PTR [rbp-24], rdi
        mov     DWORD PTR [rbp-28], esi
        mov     eax, DWORD PTR [rbp-28]
        movsx   rbx, eax
        mov     rax, QWORD PTR [rbp-24]
        mov     rdi, rax
        call    std::vector&lt;int, std::allocator&lt;int&gt; &gt;::size() const
        cmp     rbx, rax
        setb    al
        test    al, al
        je      .L2
        mov     eax, DWORD PTR [rbp-28]
        movsx   rdx, eax
        mov     rax, QWORD PTR [rbp-24]
        mov     rsi, rdx
        mov     rdi, rax
        call    std::vector&lt;int, std::allocator&lt;int&gt; &gt;::operator[](unsigned long) const
        mov     eax, DWORD PTR [rax]
        and     eax, 1
        test    eax, eax
        setne   al
        test    al, al
        je      .L3
        mov     eax, DWORD PTR [rbp-28]
        lea     edx, [rax+1]
        mov     rax, QWORD PTR [rbp-24]
        mov     esi, edx
        mov     rdi, rax
        call    countOdds(std::vector&lt;int, std::allocator&lt;int&gt; &gt; const&amp;, int)
        add     eax, 1
        jmp     .L4
.L3:
        mov     eax, DWORD PTR [rbp-28]
        lea     edx, [rax+1]
        mov     rax, QWORD PTR [rbp-24]
        mov     esi, edx
        mov     rdi, rax
        call    countOdds(std::vector&lt;int, std::allocator&lt;int&gt; &gt; const&amp;, int)
        jmp     .L4
.L2:
        mov     eax, 0
.L4:
        mov     rbx, QWORD PTR [rbp-8]
        leave
        ret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lea     rax, [rbp-160]
        mov     esi, 0
        mov     rdi, rax
        call    countOdds(std::vector&lt;int, std::allocator&lt;int&gt; &gt; const&amp;, int)
        mov     DWORD PTR [rbp-20],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std::vector&lt;int, std::allocator&lt;int&gt; &gt;::~vector() [complete object destructor]
        mov     eax, ebx
        jmp     .L11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.L11:
        mov     rbx, QWORD PTR [rbp-8]
        leave
        ret
.LC0:
        .string "cannot create std::vector larger than max_size()"</t>
  </si>
  <si>
    <t xml:space="preserve">
The code in the question appears to perform the same functionality, counting the number of odd numbers in a vector of integers.
The first code is written in C++ and defines a vector of integers, iterates through the vector, and counts the number of odd numbers using a for loop.
The second code is written in assembly and defines a vector of integers, iterates through the vector, and counts the number of odd numbers using a recursive function.
Both pieces of code produce the same result, which is the number of odd numbers in the vector.</t>
  </si>
  <si>
    <t xml:space="preserve">
        .size   .LC0, 29
Yes, both code snippets achieve the same goal. They are equivalent in functionality.</t>
  </si>
  <si>
    <t xml:space="preserve">
No, they are not the same.
In the first code snippet, the code uses a`std::vector`object to store the numbers. It then iterates through the elements of the vector and checks if the element is an`odd`number. If it's not, the code increments`number_of_odd`by 1. Finally, the code prints the value of`number_of_odd`to the console using`cout`.
In the second code snippet, the code uses a different technique to calculate the`number_of_odd`. Instead of using a`vector`, the code uses an initializer list and`new`operator to create an array of integers in memory. The array is then passed to the`vector`constructor, which creates the`vector`object.
The code then iterates through the elements of the`vector`and checks if the element is an`odd`number. If it's not, the code increments`number_of_odd`by 1. Finally, the code prints the value of`number_of_odd`to the console using`cout`.
Although the code snippets are performing the same task, they are using different techniques and have different syntax.</t>
  </si>
  <si>
    <t xml:space="preserve">
        .size .LC0, 32
Both pieces of code appear to achieve the same goal, which is to count the number of odd numbers in a vector. The first code uses a simple for loop to iterate over the vector and increment a counter whenever an odd number is encountered. The second code uses C++11 features, such as lambda expressions, type inference, and range-based for loop, to do the same task in a more concise manner.</t>
  </si>
  <si>
    <t xml:space="preserve">
        .p2align 4
        .long 0
No, the functionality of these two code snippets is not the same. The first snippet is written in C++ and uses a`vector`object to store a list of integers. The`if`statement inside the`for`loop checks if the element at`i`is odd, and if so, increments the number of odd integers. The second snippet is written in assembly and uses a different approach to count the odd integers. This code initializes an array on the stack with the list of integers and then uses a loop to access the elements of the array and determine if the element at`i`is odd. The array is then passed to the`vector`constructor, and the size of the`vector`is used to check if the loop has completed. The number of odd integers is output using`cout`.</t>
  </si>
  <si>
    <t xml:space="preserve">
        .byte 9, 0, 0, 0, 0, 0, 0, 0, 0
Yes, both pieces of code achieve the same goal of counting the number of odd numbers in the provided vector`numbers`. The first piece of code uses a for loop to iterate through the elements of the vector, checking if the element's modulus is odd. If odd, the number of odd numbers is incremented. The second piece of code uses a more optimized approach using a templated vector and a lambda function. The lambda function checks if the elements of the vector are odd, and if so, increments a counter. In the end, both pieces of code produce the same result, which is the number of odd numbers in the vector.</t>
  </si>
  <si>
    <t xml:space="preserve">
        .align 4, 0xc
No, the functionality of these two pieces of code is not the same.
The code in the first example uses a C++ vector to store a list of numbers, and then iterates through the vector using a for loop to count the number of odd numbers in the list. The second example, on the other hand, initializes a vector with a list of numbers using a C-style initialization list, and then uses several assembly language instructions to perform the same operation.
The assembly code in the second example uses some C++ standard library functions such as operator[] and size(), but it is not using any C++ features or syntax. Therefore, the two examples are not doing the same thing.</t>
  </si>
  <si>
    <t>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mov     DWORD PTR [rbp-24], 0
        jmp     .L2
.L6:
        mov     eax, DWORD PTR [rbp-24]
        movsx   rdx, eax
        lea     rax, [rbp-160]
        mov     rsi, rdx
        mov     rdi, rax
        call    std::vector&lt;int, std::allocator&lt;int&gt; &gt;::operator[](unsigned long)
        mov     eax, DWORD PTR [rax]
        and     eax, 1
        test    eax, eax
        setne   al
        test    al, al
        je      .L3
        cmp     DWORD PTR [rbp-20], 0
        js      .L4
        add     DWORD PTR [rbp-20], 1
        jmp     .L5
.L4:
        sub     DWORD PTR [rbp-20], 1
        jmp     .L5
.L3:
        mov     eax, DWORD PTR [rbp-24]
        movsx   rdx, eax
        lea     rax, [rbp-160]
        mov     rsi, rdx
        mov     rdi, rax
        call    std::vector&lt;int, std::allocator&lt;int&gt; &gt;::operator[](unsigned long)
        mov     ecx, DWORD PTR [rax]
        movsx   rax, ecx
        imul    rax, rax, 1717986919
        shr     rax, 32
        mov     edx, eax
        sar     edx
        mov     eax, ecx
        sar     eax, 31
        sub     edx, eax
        mov     eax, edx
        sal     eax, 2
        add     eax, edx
        sub     ecx, eax
        mov     edx, ecx
        test    edx, edx
.L5:
        add     DWORD PTR [rbp-24], 1
.L2:
        mov     eax, DWORD PTR [rbp-24]
        movsx   rbx, eax
        lea     rax, [rbp-160]
        mov     rdi, rax
        call    std::vector&lt;int, std::allocator&lt;int&gt; &gt;::size() const
        cmp     rbx, rax
        setb    al
        test    al, al
        jne     .L6
        cmp     DWORD PTR [rbp-20], 0
        js      .L7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.L8
.L7:
        mov     esi, 0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.L8:
        mov     ebx, 0
        lea     rax, [rbp-160]
        mov     rdi, rax
        call    std::vector&lt;int, std::allocator&lt;int&gt; &gt;::~vector() [complete object destructor]
        mov     eax, ebx
        jmp     .L14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.L14:
        mov     rbx, QWORD PTR [rbp-8]
        leave
        ret
.LC0:
        .string "cannot create std::vector larger than max_size()"</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</si>
  <si>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mov     DWORD PTR [rbp-24], 0
        jmp     .L2
.L6:
        mov     eax, DWORD PTR [rbp-24]
        movsx   rdx, eax
        lea     rax, [rbp-160]
        mov     rsi, rdx
        mov     rdi, rax
        call    std::vector&lt;int, std::allocator&lt;int&gt; &gt;::operator[](unsigned long)
        mov     eax, DWORD PTR [rax]
        and     eax, 1
        test    eax, eax
        setne   al
        test    al, al
        je      .L3
        cmp     DWORD PTR [rbp-20], 0
        js      .L4
        add     DWORD PTR [rbp-20], 1
        jmp     .L5
.L4:
        sub     DWORD PTR [rbp-20], 1
        jmp     .L5
.L3:
        mov     eax, DWORD PTR [rbp-24]
        movsx   rdx, eax
        lea     rax, [rbp-160]
        mov     rsi, rdx
        mov     rdi, rax
        call    std::vector&lt;int, std::allocator&lt;int&gt; &gt;::operator[](unsigned long)
        mov     ecx, DWORD PTR [rax]
        movsx   rax, ecx
        imul    rax, rax, 1717986919
        shr     rax, 32
        mov     edx, eax
        sar     edx
        mov     eax, ecx
        sar     eax, 31
        sub     edx, eax
        mov     eax, edx
        sal     eax, 2
        add     eax, edx
        sub     ecx, eax
        mov     edx, ecx
        test    edx, edx
.L5:
        add     DWORD PTR [rbp-24], 1
.L2:
        mov     eax, DWORD PTR [rbp-24]
        movsx   rbx, eax
        lea     rax, [rbp-160]
        mov     rdi, rax
        call    std::vector&lt;int, std::allocator&lt;int&gt; &gt;::size() const
        cmp     rbx, rax
        setb    al
        test    al, al
        jne     .L6
        cmp     DWORD PTR [rbp-20], 0
        js      .L7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.L8
.L7:
        mov     esi, 0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.L8:
        mov     ebx, 0
        lea     rax, [rbp-160]
        mov     rdi, rax
        call    std::vector&lt;int, std::allocator&lt;int&gt; &gt;::~vector() [complete object destructor]
        mov     eax, ebx
        jmp     .L14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.L14:
        mov     rbx, QWORD PTR [rbp-8]
        leave
        ret
.LC0:
        .string "cannot create std::vector larger than max_size()"</t>
  </si>
  <si>
    <t xml:space="preserve">
        .long 0
The code provided in both examples appear to be performing the same task, which is to count the number of odd numbers in a vector of integers. In the first example, a vector of integers is declared, and then a loop is used to iterate through the vector and increment a counter for odd numbers. The counter is then output at the end of the program. In the second example, a C++ vector of integers is created and filled with values, and then a loop is used to iterate through the vector and increment a counter for odd numbers. The counter is then output at the end of the program.
In the first example, the counter is declared as a variable on the stack using the`int number_of_odd`variable. In the second example, the counter is declared using the`DWORD PTR [rbp-20]`memory location, which is located within a vector object on the heap.
Both examples use the modulus operator`%`to determine if a given number is odd or even. In the first example, the`numbers[i] % 2 != 0`statement is used to check to see if the current number is odd. In the second example, the`and eax, 1`statement is used to check the`eax`register after it has been divided by 2. If the`eax`register is not zero, then the number is odd.
In summary, both examples appear to be performing the same task, which is to count the number of odd numbers in a vector of integers.</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</si>
  <si>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mov     DWORD PTR [rbp-24], 0
        jmp     .L2
.L6:
        mov     eax, DWORD PTR [rbp-24]
        movsx   rdx, eax
        lea     rax, [rbp-160]
        mov     rsi, rdx
        mov     rdi, rax
        call    std::vector&lt;int, std::allocator&lt;int&gt; &gt;::operator[](unsigned long)
        mov     eax, DWORD PTR [rax]
        and     eax, 1
        test    eax, eax
        setne   al
        test    al, al
        je      .L3
        cmp     DWORD PTR [rbp-20], 0
        js      .L4
        add     DWORD PTR [rbp-20], 1
        jmp     .L5
.L4:
        sub     DWORD PTR [rbp-20], 1
        jmp     .L5
.L3:
        mov     eax, DWORD PTR [rbp-24]
        movsx   rdx, eax
        lea     rax, [rbp-160]
        mov     rsi, rdx
        mov     rdi, rax
        call    std::vector&lt;int, std::allocator&lt;int&gt; &gt;::operator[](unsigned long)
        mov     ecx, DWORD PTR [rax]
        movsx   rax, ecx
        imul    rax, rax, 1717986919
        shr     rax, 32
        mov     edx, eax
        sar     edx
        mov     eax, ecx
        sar     eax, 31
        sub     edx, eax
        mov     eax, edx
        sal     eax, 2
        add     eax, edx
        sub     ecx, eax
        mov     edx, ecx
        test    edx, edx
.L5:
        add     DWORD PTR [rbp-24], 1
.L2:
        mov     eax, DWORD PTR [rbp-24]
        movsx   rbx, eax
        lea     rax, [rbp-160]
        mov     rdi, rax
        call    std::vector&lt;int, std::allocator&lt;int&gt; &gt;::size() const
        cmp     rbx, rax
        setb    al
        test    al, al
        jne     .L6
        cmp     DWORD PTR [rbp-20], 0
        js      .L7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jmp     .L8
.L7:
        mov     esi, 0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.L8:
        mov     ebx, 0
        lea     rax, [rbp-160]
        mov     rdi, rax
        call    std::vector&lt;int, std::allocator&lt;int&gt; &gt;::~vector() [complete object destructor]
        mov     eax, ebx
        jmp     .L14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.L14:
        mov     rbx, QWORD PTR [rbp-8]
        leave
        ret
.LC0:
        .string "cannot create std::vector larger than max_size()"</t>
  </si>
  <si>
    <t xml:space="preserve">
        .align 16
No, the functionality of these two pieces of code is not the same.
The first piece of code is written in C++ and uses the`std::vector`and`for`loops to count the number of odd numbers in a vector of integers. It iterates through the vector, checking if the element at each iteration is odd and incrementing a counter if it is.
The second piece of code is written in assembly and uses the`lea`,`mov`, and`call`instructions to initialize a vector of integers and push each element onto the stack. It then uses a`while`loop to iterate through the vector, checking if the element is odd and incrementing a counter if it is.
The assembly code also uses the`lea`,`mov`, and`call`instructions to initialize a vector of integers and push each element onto the stack. It then uses a`while`loop to iterate through the vector, checking if the element is odd and incrementing a counter if it is.
The assembly code also uses the`lea`,`mov`, and`call`instructions to initialize a vector of integers and push each element onto the stack. It then uses a`while`loop to iterate through the vector, checking if the element is odd and incrementing a counter if it is.</t>
  </si>
  <si>
    <t>main:
        push    rbp
        mov     rbp, rsp
        push    rbx
        sub     rsp, 184
        mov     DWORD PTR [rbp-160], 1
        mov     DWORD PTR [rbp-156], 2
        mov     DWORD PTR [rbp-152], 3
        mov     DWORD PTR [rbp-148], 5
        mov     DWORD PTR [rbp-144], 2
        mov     DWORD PTR [rbp-140], 1345
        mov     DWORD PTR [rbp-136], 63
        mov     DWORD PTR [rbp-132], 56
        mov     DWORD PTR [rbp-128], 3
        mov     DWORD PTR [rbp-124], 6626
        mov     DWORD PTR [rbp-120], 2556
        mov     DWORD PTR [rbp-116], 342
        mov     DWORD PTR [rbp-112], 5345
        mov     DWORD PTR [rbp-108], 55
        mov     DWORD PTR [rbp-104], 44
        mov     DWORD PTR [rbp-100], 33
        mov     DWORD PTR [rbp-96], 223
        mov     DWORD PTR [rbp-92], 863
        mov     DWORD PTR [rbp-88], 24
        mov     DWORD PTR [rbp-84], 52
        mov     DWORD PTR [rbp-80], 98
        mov     DWORD PTR [rbp-76], 888
        lea     rcx, [rbp-160]
        mov     rax, rcx
        mov     edx, 22
        lea     rcx, [rbp-57]
        mov     QWORD PTR [rbp-56], rcx
        nop
        nop
        lea     rcx, [rbp-57]
        mov     rsi, rax
        mov     rdi, rdx
        lea     rax, [rbp-192]
        mov     rdi, rax
        call    std::vector&lt;int, std::allocator&lt;int&gt; &gt;::vector(std::initializer_list&lt;int&gt;, std::allocator&lt;int&gt; const&amp;) [complete object constructor]
        lea     rax, [rbp-57]
        mov     rdi, rax
        call    std::__new_allocator&lt;int&gt;::~__new_allocator() [base object destructor]
        nop
        mov     DWORD PTR [rbp-20], 0
        mov     DWORD PTR [rbp-24], 100
        jmp     .L2
.L19:
        mov     DWORD PTR [rbp-28], 9
        jmp     .L3
.L10:
        mov     DWORD PTR [rbp-32], 0
        jmp     .L4
.L6:
        mov     eax, DWORD PTR [rbp-32]
        movsx   rdx, eax
        lea     rax, [rbp-192]
        mov     rsi, rdx
        mov     rdi, rax
        call    std::vector&lt;int, std::allocator&lt;int&gt; &gt;::operator[](unsigned long)
        mov     eax, DWORD PTR [rax]
        and     eax, 1
        test    eax, eax
        setne   al
        test    al, al
        je      .L5
        add     DWORD PTR [rbp-20], 1
.L5:
        add     DWORD PTR [rbp-32], 1
.L4:
        mov     eax, DWORD PTR [rbp-32]
        movsx   rbx, eax
        lea     rax, [rbp-192]
        mov     rdi, rax
        call    std::vector&lt;int, std::allocator&lt;int&gt; &gt;::size() const
        shr     rax
        cmp     rbx, rax
        setb    al
        test    al, al
        jne     .L6
        lea     rax, [rbp-192]
        mov     rdi, rax
        call    std::vector&lt;int, std::allocator&lt;int&gt; &gt;::size() const
        shr     rax
        mov     DWORD PTR [rbp-36], eax
        jmp     .L7
.L9:
        mov     eax, DWORD PTR [rbp-36]
        movsx   rdx, eax
        lea     rax, [rbp-192]
        mov     rsi, rdx
        mov     rdi, rax
        call    std::vector&lt;int, std::allocator&lt;int&gt; &gt;::operator[](unsigned long)
        mov     eax, DWORD PTR [rax]
        and     eax, 1
        test    eax, eax
        setne   al
        test    al, al
        je      .L8
        add     DWORD PTR [rbp-20], 1
.L8:
        add     DWORD PTR [rbp-36], 1
.L7:
        mov     eax, DWORD PTR [rbp-36]
        movsx   rbx, eax
        lea     rax, [rbp-192]
        mov     rdi, rax
        call    std::vector&lt;int, std::allocator&lt;int&gt; &gt;::size() const
        cmp     rbx, rax
        setb    al
        test    al, al
        jne     .L9
        add     DWORD PTR [rbp-28], 1
.L3:
        cmp     DWORD PTR [rbp-28], 14
        jle     .L10
        mov     DWORD PTR [rbp-40], 9
        jmp     .L11
.L18:
        mov     DWORD PTR [rbp-44], 0
        jmp     .L12
.L14:
        mov     eax, DWORD PTR [rbp-44]
        movsx   rdx, eax
        lea     rax, [rbp-192]
        mov     rsi, rdx
        mov     rdi, rax
        call    std::vector&lt;int, std::allocator&lt;int&gt; &gt;::operator[](unsigned long)
        mov     eax, DWORD PTR [rax]
        and     eax, 1
        test    eax, eax
        setne   al
        test    al, al
        je      .L13
        sub     DWORD PTR [rbp-20], 1
.L13:
        add     DWORD PTR [rbp-44], 1
.L12:
        mov     eax, DWORD PTR [rbp-44]
        movsx   rbx, eax
        lea     rax, [rbp-192]
        mov     rdi, rax
        call    std::vector&lt;int, std::allocator&lt;int&gt; &gt;::size() const
        shr     rax
        cmp     rbx, rax
        setb    al
        test    al, al
        jne     .L14
        lea     rax, [rbp-192]
        mov     rdi, rax
        call    std::vector&lt;int, std::allocator&lt;int&gt; &gt;::size() const
        shr     rax
        mov     DWORD PTR [rbp-48], eax
        jmp     .L15
.L17:
        mov     eax, DWORD PTR [rbp-48]
        movsx   rdx, eax
        lea     rax, [rbp-192]
        mov     rsi, rdx
        mov     rdi, rax
        call    std::vector&lt;int, std::allocator&lt;int&gt; &gt;::operator[](unsigned long)
        mov     eax, DWORD PTR [rax]
        and     eax, 1
        test    eax, eax
        setne   al
        test    al, al
        je      .L16
        sub     DWORD PTR [rbp-20], 1
.L16:
        add     DWORD PTR [rbp-48], 1
.L15:
        mov     eax, DWORD PTR [rbp-48]
        movsx   rbx, eax
        lea     rax, [rbp-192]
        mov     rdi, rax
        call    std::vector&lt;int, std::allocator&lt;int&gt; &gt;::size() const
        cmp     rbx, rax
        setb    al
        test    al, al
        jne     .L17
        add     DWORD PTR [rbp-40], 1
.L11:
        cmp     DWORD PTR [rbp-40], 13
        jle     .L18
        sub     DWORD PTR [rbp-24], 1
.L2:
        cmp     DWORD PTR [rbp-24], 0
        jg      .L19
        mov     eax, DWORD PTR [rbp-20]
        movsx   rdx, eax
        imul    rdx, rdx, 1374389535
        shr     rdx, 32
        mov     ecx, edx
        sar     ecx, 5
        cdq
        mov     eax, ecx
        sub     eax, edx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[rbp-192]
        mov     rdi, rax
        call    std::vector&lt;int, std::allocator&lt;int&gt; &gt;::~vector() [complete object destructor]
        mov     eax, 0
        jmp     .L25
        mov     rbx, rax
        lea     rax, [rbp-57]
        mov     rdi, rax
        call    std::__new_allocator&lt;int&gt;::~__new_allocator() [base object destructor]
        nop
        mov     rax, rbx
        mov     rdi, rax
        call    _Unwind_Resume
        mov     rbx, rax
        lea     rax, [rbp-192]
        mov     rdi, rax
        call    std::vector&lt;int, std::allocator&lt;int&gt; &gt;::~vector() [complete object destructor]
        mov     rax, rbx
        mov     rdi, rax
        call    _Unwind_Resume
.L25:
        mov     rbx, QWORD PTR [rbp-8]
        leave
        ret
.LC0:
        .string "cannot create std::vector larger than max_size()"</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</si>
  <si>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main:
        push    rbp
        mov     rbp, rsp
        push    rbx
        sub     rsp, 184
        mov     DWORD PTR [rbp-160], 1
        mov     DWORD PTR [rbp-156], 2
        mov     DWORD PTR [rbp-152], 3
        mov     DWORD PTR [rbp-148], 5
        mov     DWORD PTR [rbp-144], 2
        mov     DWORD PTR [rbp-140], 1345
        mov     DWORD PTR [rbp-136], 63
        mov     DWORD PTR [rbp-132], 56
        mov     DWORD PTR [rbp-128], 3
        mov     DWORD PTR [rbp-124], 6626
        mov     DWORD PTR [rbp-120], 2556
        mov     DWORD PTR [rbp-116], 342
        mov     DWORD PTR [rbp-112], 5345
        mov     DWORD PTR [rbp-108], 55
        mov     DWORD PTR [rbp-104], 44
        mov     DWORD PTR [rbp-100], 33
        mov     DWORD PTR [rbp-96], 223
        mov     DWORD PTR [rbp-92], 863
        mov     DWORD PTR [rbp-88], 24
        mov     DWORD PTR [rbp-84], 52
        mov     DWORD PTR [rbp-80], 98
        mov     DWORD PTR [rbp-76], 888
        lea     rcx, [rbp-160]
        mov     rax, rcx
        mov     edx, 22
        lea     rcx, [rbp-57]
        mov     QWORD PTR [rbp-56], rcx
        nop
        nop
        lea     rcx, [rbp-57]
        mov     rsi, rax
        mov     rdi, rdx
        lea     rax, [rbp-192]
        mov     rdi, rax
        call    std::vector&lt;int, std::allocator&lt;int&gt; &gt;::vector(std::initializer_list&lt;int&gt;, std::allocator&lt;int&gt; const&amp;) [complete object constructor]
        lea     rax, [rbp-57]
        mov     rdi, rax
        call    std::__new_allocator&lt;int&gt;::~__new_allocator() [base object destructor]
        nop
        mov     DWORD PTR [rbp-20], 0
        mov     DWORD PTR [rbp-24], 100
        jmp     .L2
.L19:
        mov     DWORD PTR [rbp-28], 9
        jmp     .L3
.L10:
        mov     DWORD PTR [rbp-32], 0
        jmp     .L4
.L6:
        mov     eax, DWORD PTR [rbp-32]
        movsx   rdx, eax
        lea     rax, [rbp-192]
        mov     rsi, rdx
        mov     rdi, rax
        call    std::vector&lt;int, std::allocator&lt;int&gt; &gt;::operator[](unsigned long)
        mov     eax, DWORD PTR [rax]
        and     eax, 1
        test    eax, eax
        setne   al
        test    al, al
        je      .L5
        add     DWORD PTR [rbp-20], 1
.L5:
        add     DWORD PTR [rbp-32], 1
.L4:
        mov     eax, DWORD PTR [rbp-32]
        movsx   rbx, eax
        lea     rax, [rbp-192]
        mov     rdi, rax
        call    std::vector&lt;int, std::allocator&lt;int&gt; &gt;::size() const
        shr     rax
        cmp     rbx, rax
        setb    al
        test    al, al
        jne     .L6
        lea     rax, [rbp-192]
        mov     rdi, rax
        call    std::vector&lt;int, std::allocator&lt;int&gt; &gt;::size() const
        shr     rax
        mov     DWORD PTR [rbp-36], eax
        jmp     .L7
.L9:
        mov     eax, DWORD PTR [rbp-36]
        movsx   rdx, eax
        lea     rax, [rbp-192]
        mov     rsi, rdx
        mov     rdi, rax
        call    std::vector&lt;int, std::allocator&lt;int&gt; &gt;::operator[](unsigned long)
        mov     eax, DWORD PTR [rax]
        and     eax, 1
        test    eax, eax
        setne   al
        test    al, al
        je      .L8
        add     DWORD PTR [rbp-20], 1
.L8:
        add     DWORD PTR [rbp-36], 1
.L7:
        mov     eax, DWORD PTR [rbp-36]
        movsx   rbx, eax
        lea     rax, [rbp-192]
        mov     rdi, rax
        call    std::vector&lt;int, std::allocator&lt;int&gt; &gt;::size() const
        cmp     rbx, rax
        setb    al
        test    al, al
        jne     .L9
        add     DWORD PTR [rbp-28], 1
.L3:
        cmp     DWORD PTR [rbp-28], 14
        jle     .L10
        mov     DWORD PTR [rbp-40], 9
        jmp     .L11
.L18:
        mov     DWORD PTR [rbp-44], 0
        jmp     .L12
.L14:
        mov     eax, DWORD PTR [rbp-44]
        movsx   rdx, eax
        lea     rax, [rbp-192]
        mov     rsi, rdx
        mov     rdi, rax
        call    std::vector&lt;int, std::allocator&lt;int&gt; &gt;::operator[](unsigned long)
        mov     eax, DWORD PTR [rax]
        and     eax, 1
        test    eax, eax
        setne   al
        test    al, al
        je      .L13
        sub     DWORD PTR [rbp-20], 1
.L13:
        add     DWORD PTR [rbp-44], 1
.L12:
        mov     eax, DWORD PTR [rbp-44]
        movsx   rbx, eax
        lea     rax, [rbp-192]
        mov     rdi, rax
        call    std::vector&lt;int, std::allocator&lt;int&gt; &gt;::size() const
        shr     rax
        cmp     rbx, rax
        setb    al
        test    al, al
        jne     .L14
        lea     rax, [rbp-192]
        mov     rdi, rax
        call    std::vector&lt;int, std::allocator&lt;int&gt; &gt;::size() const
        shr     rax
        mov     DWORD PTR [rbp-48], eax
        jmp     .L15
.L17:
        mov     eax, DWORD PTR [rbp-48]
        movsx   rdx, eax
        lea     rax, [rbp-192]
        mov     rsi, rdx
        mov     rdi, rax
        call    std::vector&lt;int, std::allocator&lt;int&gt; &gt;::operator[](unsigned long)
        mov     eax, DWORD PTR [rax]
        and     eax, 1
        test    eax, eax
        setne   al
        test    al, al
        je      .L16
        sub     DWORD PTR [rbp-20], 1
.L16:
        add     DWORD PTR [rbp-48], 1
.L15:
        mov     eax, DWORD PTR [rbp-48]
        movsx   rbx, eax
        lea     rax, [rbp-192]
        mov     rdi, rax
        call    std::vector&lt;int, std::allocator&lt;int&gt; &gt;::size() const
        cmp     rbx, rax
        setb    al
        test    al, al
        jne     .L17
        add     DWORD PTR [rbp-40], 1
.L11:
        cmp     DWORD PTR [rbp-40], 13
        jle     .L18
        sub     DWORD PTR [rbp-24], 1
.L2:
        cmp     DWORD PTR [rbp-24], 0
        jg      .L19
        mov     eax, DWORD PTR [rbp-20]
        movsx   rdx, eax
        imul    rdx, rdx, 1374389535
        shr     rdx, 32
        mov     ecx, edx
        sar     ecx, 5
        cdq
        mov     eax, ecx
        sub     eax, edx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[rbp-192]
        mov     rdi, rax
        call    std::vector&lt;int, std::allocator&lt;int&gt; &gt;::~vector() [complete object destructor]
        mov     eax, 0
        jmp     .L25
        mov     rbx, rax
        lea     rax, [rbp-57]
        mov     rdi, rax
        call    std::__new_allocator&lt;int&gt;::~__new_allocator() [base object destructor]
        nop
        mov     rax, rbx
        mov     rdi, rax
        call    _Unwind_Resume
        mov     rbx, rax
        lea     rax, [rbp-192]
        mov     rdi, rax
        call    std::vector&lt;int, std::allocator&lt;int&gt; &gt;::~vector() [complete object destructor]
        mov     rax, rbx
        mov     rdi, rax
        call    _Unwind_Resume
.L25:
        mov     rbx, QWORD PTR [rbp-8]
        leave
        ret
.LC0:
        .string "cannot create std::vector larger than max_size()"</t>
  </si>
  <si>
    <t xml:space="preserve">
.LC1:
        .string "0"
.LC3:
        .string "vector"
.LE1:
        .string "int"
.LE2:
        .string ""
.L4:
        .string "int, std::allocator&lt;int&gt; const&amp;) [holder]"
        .section .drectve
.type   _ZSt4cout, @function
.size   _ZSt4cout, .-_ZSt4cout
.section .text
.globl  main
main:
        push    rbp
        mov     rbp, rsp
        push    rbx
        sub     rsp, 184
        mov     DWORD PTR [rbp-160], 1
        mov     DWORD PTR [rbp-156], 2
    Yes, both codes achieve the same goal.
Both codes count the number of odd numbers in the vector`numbers`and print the result.
The generated assembly code in the second code snippet is more complex due to the use of C++ templates, but overall, both code snippets produce the same result.</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</si>
  <si>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main:
        push    rbp
        mov     rbp, rsp
        push    rbx
        sub     rsp, 184
        mov     DWORD PTR [rbp-160], 1
        mov     DWORD PTR [rbp-156], 2
        mov     DWORD PTR [rbp-152], 3
        mov     DWORD PTR [rbp-148], 5
        mov     DWORD PTR [rbp-144], 2
        mov     DWORD PTR [rbp-140], 1345
        mov     DWORD PTR [rbp-136], 63
        mov     DWORD PTR [rbp-132], 56
        mov     DWORD PTR [rbp-128], 3
        mov     DWORD PTR [rbp-124], 6626
        mov     DWORD PTR [rbp-120], 2556
        mov     DWORD PTR [rbp-116], 342
        mov     DWORD PTR [rbp-112], 5345
        mov     DWORD PTR [rbp-108], 55
        mov     DWORD PTR [rbp-104], 44
        mov     DWORD PTR [rbp-100], 33
        mov     DWORD PTR [rbp-96], 223
        mov     DWORD PTR [rbp-92], 863
        mov     DWORD PTR [rbp-88], 24
        mov     DWORD PTR [rbp-84], 52
        mov     DWORD PTR [rbp-80], 98
        mov     DWORD PTR [rbp-76], 888
        lea     rcx, [rbp-160]
        mov     rax, rcx
        mov     edx, 22
        lea     rcx, [rbp-57]
        mov     QWORD PTR [rbp-56], rcx
        nop
        nop
        lea     rcx, [rbp-57]
        mov     rsi, rax
        mov     rdi, rdx
        lea     rax, [rbp-192]
        mov     rdi, rax
        call    std::vector&lt;int, std::allocator&lt;int&gt; &gt;::vector(std::initializer_list&lt;int&gt;, std::allocator&lt;int&gt; const&amp;) [complete object constructor]
        lea     rax, [rbp-57]
        mov     rdi, rax
        call    std::__new_allocator&lt;int&gt;::~__new_allocator() [base object destructor]
        nop
        mov     DWORD PTR [rbp-20], 0
        mov     DWORD PTR [rbp-24], 100
        jmp     .L2
.L19:
        mov     DWORD PTR [rbp-28], 9
        jmp     .L3
.L10:
        mov     DWORD PTR [rbp-32], 0
        jmp     .L4
.L6:
        mov     eax, DWORD PTR [rbp-32]
        movsx   rdx, eax
        lea     rax, [rbp-192]
        mov     rsi, rdx
        mov     rdi, rax
        call    std::vector&lt;int, std::allocator&lt;int&gt; &gt;::operator[](unsigned long)
        mov     eax, DWORD PTR [rax]
        and     eax, 1
        test    eax, eax
        setne   al
        test    al, al
        je      .L5
        add     DWORD PTR [rbp-20], 1
.L5:
        add     DWORD PTR [rbp-32], 1
.L4:
        mov     eax, DWORD PTR [rbp-32]
        movsx   rbx, eax
        lea     rax, [rbp-192]
        mov     rdi, rax
        call    std::vector&lt;int, std::allocator&lt;int&gt; &gt;::size() const
        shr     rax
        cmp     rbx, rax
        setb    al
        test    al, al
        jne     .L6
        lea     rax, [rbp-192]
        mov     rdi, rax
        call    std::vector&lt;int, std::allocator&lt;int&gt; &gt;::size() const
        shr     rax
        mov     DWORD PTR [rbp-36], eax
        jmp     .L7
.L9:
        mov     eax, DWORD PTR [rbp-36]
        movsx   rdx, eax
        lea     rax, [rbp-192]
        mov     rsi, rdx
        mov     rdi, rax
        call    std::vector&lt;int, std::allocator&lt;int&gt; &gt;::operator[](unsigned long)
        mov     eax, DWORD PTR [rax]
        and     eax, 1
        test    eax, eax
        setne   al
        test    al, al
        je      .L8
        add     DWORD PTR [rbp-20], 1
.L8:
        add     DWORD PTR [rbp-36], 1
.L7:
        mov     eax, DWORD PTR [rbp-36]
        movsx   rbx, eax
        lea     rax, [rbp-192]
        mov     rdi, rax
        call    std::vector&lt;int, std::allocator&lt;int&gt; &gt;::size() const
        cmp     rbx, rax
        setb    al
        test    al, al
        jne     .L9
        add     DWORD PTR [rbp-28], 1
.L3:
        cmp     DWORD PTR [rbp-28], 14
        jle     .L10
        mov     DWORD PTR [rbp-40], 9
        jmp     .L11
.L18:
        mov     DWORD PTR [rbp-44], 0
        jmp     .L12
.L14:
        mov     eax, DWORD PTR [rbp-44]
        movsx   rdx, eax
        lea     rax, [rbp-192]
        mov     rsi, rdx
        mov     rdi, rax
        call    std::vector&lt;int, std::allocator&lt;int&gt; &gt;::operator[](unsigned long)
        mov     eax, DWORD PTR [rax]
        and     eax, 1
        test    eax, eax
        setne   al
        test    al, al
        je      .L13
        sub     DWORD PTR [rbp-20], 1
.L13:
        add     DWORD PTR [rbp-44], 1
.L12:
        mov     eax, DWORD PTR [rbp-44]
        movsx   rbx, eax
        lea     rax, [rbp-192]
        mov     rdi, rax
        call    std::vector&lt;int, std::allocator&lt;int&gt; &gt;::size() const
        shr     rax
        cmp     rbx, rax
        setb    al
        test    al, al
        jne     .L14
        lea     rax, [rbp-192]
        mov     rdi, rax
        call    std::vector&lt;int, std::allocator&lt;int&gt; &gt;::size() const
        shr     rax
        mov     DWORD PTR [rbp-48], eax
        jmp     .L15
.L17:
        mov     eax, DWORD PTR [rbp-48]
        movsx   rdx, eax
        lea     rax, [rbp-192]
        mov     rsi, rdx
        mov     rdi, rax
        call    std::vector&lt;int, std::allocator&lt;int&gt; &gt;::operator[](unsigned long)
        mov     eax, DWORD PTR [rax]
        and     eax, 1
        test    eax, eax
        setne   al
        test    al, al
        je      .L16
        sub     DWORD PTR [rbp-20], 1
.L16:
        add     DWORD PTR [rbp-48], 1
.L15:
        mov     eax, DWORD PTR [rbp-48]
        movsx   rbx, eax
        lea     rax, [rbp-192]
        mov     rdi, rax
        call    std::vector&lt;int, std::allocator&lt;int&gt; &gt;::size() const
        cmp     rbx, rax
        setb    al
        test    al, al
        jne     .L17
        add     DWORD PTR [rbp-40], 1
.L11:
        cmp     DWORD PTR [rbp-40], 13
        jle     .L18
        sub     DWORD PTR [rbp-24], 1
.L2:
        cmp     DWORD PTR [rbp-24], 0
        jg      .L19
        mov     eax, DWORD PTR [rbp-20]
        movsx   rdx, eax
        imul    rdx, rdx, 1374389535
        shr     rdx, 32
        mov     ecx, edx
        sar     ecx, 5
        cdq
        mov     eax, ecx
        sub     eax, edx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[rbp-192]
        mov     rdi, rax
        call    std::vector&lt;int, std::allocator&lt;int&gt; &gt;::~vector() [complete object destructor]
        mov     eax, 0
        jmp     .L25
        mov     rbx, rax
        lea     rax, [rbp-57]
        mov     rdi, rax
        call    std::__new_allocator&lt;int&gt;::~__new_allocator() [base object destructor]
        nop
        mov     rax, rbx
        mov     rdi, rax
        call    _Unwind_Resume
        mov     rbx, rax
        lea     rax, [rbp-192]
        mov     rdi, rax
        call    std::vector&lt;int, std::allocator&lt;int&gt; &gt;::~vector() [complete object destructor]
        mov     rax, rbx
        mov     rdi, rax
        call    _Unwind_Resume
.L25:
        mov     rbx, QWORD PTR [rbp-8]
        leave
        ret
.LC0:
        .string "cannot create std::vector larger than max_size()"</t>
  </si>
  <si>
    <t xml:space="preserve">
.LC1:
        .data
.L2:
        .long 100
.L4:
        .long 9
.L6:
        .long 0
.L9:
        .long 0
.L10:
        .long 0
.L14:
        .long 0
.L18:
        .long 0
.L4:
        .long 0
.L8:
        .long 0
.L12:
        .long 0
.L13:
        .long 0
.L17:
    No, these two pieces of code have different functionality. The first code is written in C++ and counts the number of odd numbers in a vector of integers. The second code is written in assembly language and creates a vector filled with integers. It then counts the number of odd numbers in the vector.
In the first code snippet, the`std::vector`is created and filled with integers. A loop is then created to iterate over the elements of the vector. Inside the loop, a check is done to determine if the element being iterated over is odd. If it is odd, then a counter is incremented. Finally, the number of odd numbers is printed to the screen.
In the second code snippet, the`std::vector`is also created and filled with integers. However, the`std::vector`is created in a slightly different way, using the`std::vector`constructor that takes a`std::initializer_list`as an argument. A`std::initializer_list`is a way to initialize a`std::vector`with a list of values. In this case, the list of values is the series of integers that are stored in the code.
After the`std::vector`is created, a loop is created to iterate over the elements of the vector, just as in the first code snippet. However, this loop is slightly different. The loop uses a counter variable to keep track of the number of iterations. The loop also checks the value of the element being iterated over and increments the counter if the value is not zero.
Finally, the code prints the total number of odd numbers to the screen.
Overall, the main difference between the two code snippets is that the second code snippet creates a`std::vector`using a`std::initializer_list`, while the first code snippet creates a`std::vector`using a`std::vector`constructor and a series of`std::vector::operator[]`calls.</t>
  </si>
  <si>
    <t xml:space="preserve">
        .long   0
        .long   0
Yes, the two codes achieve the same goal. The first code uses a simple for loop to iterate through the elements of the vector and check if each element is odd. If it is odd, the number of odd elements in the vector is incremented. The second code uses a more complex approach which involves creating an array of integers (`DWORD PTR [rbp-128]`), and using the`std::vector`class's constructor with this array as an argument. It then uses some assembly language instructions to iterate through the elements of the vector and check if each element is odd. If odd, it adds the element to the vector. Finally, it prints the number of odd elements in the vector using the`operator&lt;&lt;`function.</t>
  </si>
  <si>
    <t xml:space="preserve">
        .byte 15
.L2:
No, the functionality of the two code snippets is not the same.
In the C++ code, a`std::vector`is created and filled with integer values. Then, a counter is initialized to zero and a loop iterates through the elements of the`std::vector`, checking if the element's modulus divided by 2 is equal to 0. If the element's modulus is not divisible by 2, the counter is incremented. After the loop, the number of odd numbers is output.
In the assembly code, a`std::vector`is created and filled with integer values. Then, a counter is initialized to zero and a loop iterates through the elements of the`std::vector`. The`std::vector`'s operator[] is called to get the value of each element, and the value of each element is anded (AND) with 1. If the element's value is not divisible by 2, the counter is incremented. After the loop, the number of odd numbers is output.
The C++ code uses`for`loop to iterate through the elements of the`std::vector`and`std::cout`to output the number of odd numbers. The assembly code uses a loop and`std::vector`operator[] to iterate through the elements of the`std::vector`, but it does not use`std::cout`to output the number of odd numbers.</t>
  </si>
  <si>
    <t>main:
        push    rbp
        mov     rbp, rsp
        push    rbx
        sub     rsp, 184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[rbp-49]
        mov     QWORD PTR [rbp-48], rcx
        nop
        nop
        lea     rcx, [rbp-49]
        mov     rsi, rax
        mov     rdi, rdx
        lea     rax, [rbp-176]
        mov     rdi, rax
        call    std::vector&lt;int, std::allocator&lt;int&gt; &gt;::vector(std::initializer_list&lt;int&gt;, std::allocator&lt;int&gt; const&amp;) [complete object constructor]
        lea     rax, [rbp-49]
        mov     rdi, rax
        call    std::__new_allocator&lt;int&gt;::~__new_allocator() [base object destructor]
        nop
        mov     DWORD PTR [rbp-20], 0
        mov     DWORD PTR [rbp-24], 0
        jmp     .L2
.L12:
        mov     DWORD PTR [rbp-28], 0
        jmp     .L3
.L9:
        mov     DWORD PTR [rbp-32], 0
        jmp     .L4
.L6:
        mov     eax, DWORD PTR [rbp-28]
        movsx   rdx, eax
        lea     rax, [rbp-176]
        mov     rsi, rdx
        mov     rdi, rax
        call    std::vector&lt;int, std::allocator&lt;int&gt; &gt;::operator[](unsigned long)
        mov     edx, DWORD PTR [rax]
        mov     eax, DWORD PTR [rbp-24]
        add     eax, edx
        mov     edx, DWORD PTR [rbp-32]
        lea     ebx, [rdx+2]
        cdq
        idiv    ebx
        mov     ecx, edx
        mov     eax, ecx
        test    eax, eax
        setne   al
        test    al, al
        je      .L5
        mov     edx, DWORD PTR [rbp-24]
        mov     eax, DWORD PTR [rbp-32]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add     DWORD PTR [rbp-20], eax
.L5:
        add     DWORD PTR [rbp-32], 1
.L4:
        cmp     DWORD PTR [rbp-32], 0
        jle     .L6
        add     DWORD PTR [rbp-28], 1
.L3:
        lea     rax, [rbp-176]
        mov     rdi, rax
        call    std::vector&lt;int, std::allocator&lt;int&gt; &gt;::size() const
        test    rax, rax
        js      .L7
        pxor    xmm1, xmm1
        cvtsi2sd        xmm1, rax
        movsd   QWORD PTR [rbp-184], xmm1
        jmp     .L8
.L7:
        mov     rdx, rax
        shr     rdx
        and     eax, 1
        or      rdx, rax
        pxor    xmm0, xmm0
        cvtsi2sd        xmm0, rdx
        addsd   xmm0, xmm0
        movsd   QWORD PTR [rbp-184], xmm0
.L8: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[rbp-184]
        cvttsd2si       eax, xmm0
        cmp     DWORD PTR [rbp-28], eax
        setl    al
        test    al, al
        jne     .L9
        mov     DWORD PTR [rbp-36], 1
        jmp     .L10
.L11:
        mov     eax, DWORD PTR [rbp-20]
        imul    eax, DWORD PTR [rbp-36]
        mov     DWORD PTR [rbp-20], eax
        add     DWORD PTR [rbp-36], 1
.L10:
        cmp     DWORD PTR [rbp-36], 1
        jle     .L11
        add     DWORD PTR [rbp-24], 1
.L2:
        cmp     DWORD PTR [rbp-24], 0
        jle     .L12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[rbp-176]
        mov     rdi, rax
        call    std::vector&lt;int, std::allocator&lt;int&gt; &gt;::~vector() [complete object destructor]
        mov     eax, ebx
        jmp     .L18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.L18:
        mov     rbx, QWORD PTR [rbp-8]
        leave
        ret
.LC0:
        .string "cannot create std::vector larger than max_size()"</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</si>
  <si>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main:
        push    rbp
        mov     rbp, rsp
        push    rbx
        sub     rsp, 184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[rbp-49]
        mov     QWORD PTR [rbp-48], rcx
        nop
        nop
        lea     rcx, [rbp-49]
        mov     rsi, rax
        mov     rdi, rdx
        lea     rax, [rbp-176]
        mov     rdi, rax
        call    std::vector&lt;int, std::allocator&lt;int&gt; &gt;::vector(std::initializer_list&lt;int&gt;, std::allocator&lt;int&gt; const&amp;) [complete object constructor]
        lea     rax, [rbp-49]
        mov     rdi, rax
        call    std::__new_allocator&lt;int&gt;::~__new_allocator() [base object destructor]
        nop
        mov     DWORD PTR [rbp-20], 0
        mov     DWORD PTR [rbp-24], 0
        jmp     .L2
.L12:
        mov     DWORD PTR [rbp-28], 0
        jmp     .L3
.L9:
        mov     DWORD PTR [rbp-32], 0
        jmp     .L4
.L6:
        mov     eax, DWORD PTR [rbp-28]
        movsx   rdx, eax
        lea     rax, [rbp-176]
        mov     rsi, rdx
        mov     rdi, rax
        call    std::vector&lt;int, std::allocator&lt;int&gt; &gt;::operator[](unsigned long)
        mov     edx, DWORD PTR [rax]
        mov     eax, DWORD PTR [rbp-24]
        add     eax, edx
        mov     edx, DWORD PTR [rbp-32]
        lea     ebx, [rdx+2]
        cdq
        idiv    ebx
        mov     ecx, edx
        mov     eax, ecx
        test    eax, eax
        setne   al
        test    al, al
        je      .L5
        mov     edx, DWORD PTR [rbp-24]
        mov     eax, DWORD PTR [rbp-32]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add     DWORD PTR [rbp-20], eax
.L5:
        add     DWORD PTR [rbp-32], 1
.L4:
        cmp     DWORD PTR [rbp-32], 0
        jle     .L6
        add     DWORD PTR [rbp-28], 1
.L3:
        lea     rax, [rbp-176]
        mov     rdi, rax
        call    std::vector&lt;int, std::allocator&lt;int&gt; &gt;::size() const
        test    rax, rax
        js      .L7
        pxor    xmm1, xmm1
        cvtsi2sd        xmm1, rax
        movsd   QWORD PTR [rbp-184], xmm1
        jmp     .L8
.L7:
        mov     rdx, rax
        shr     rdx
        and     eax, 1
        or      rdx, rax
        pxor    xmm0, xmm0
        cvtsi2sd        xmm0, rdx
        addsd   xmm0, xmm0
        movsd   QWORD PTR [rbp-184], xmm0
.L8: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[rbp-184]
        cvttsd2si       eax, xmm0
        cmp     DWORD PTR [rbp-28], eax
        setl    al
        test    al, al
        jne     .L9
        mov     DWORD PTR [rbp-36], 1
        jmp     .L10
.L11:
        mov     eax, DWORD PTR [rbp-20]
        imul    eax, DWORD PTR [rbp-36]
        mov     DWORD PTR [rbp-20], eax
        add     DWORD PTR [rbp-36], 1
.L10:
        cmp     DWORD PTR [rbp-36], 1
        jle     .L11
        add     DWORD PTR [rbp-24], 1
.L2:
        cmp     DWORD PTR [rbp-24], 0
        jle     .L12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[rbp-176]
        mov     rdi, rax
        call    std::vector&lt;int, std::allocator&lt;int&gt; &gt;::~vector() [complete object destructor]
        mov     eax, ebx
        jmp     .L18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.L18:
        mov     rbx, QWORD PTR [rbp-8]
        leave
        ret
.LC0:
        .string "cannot create std::vector larger than max_size()"</t>
  </si>
  <si>
    <t xml:space="preserve">
        .text
Yes, both pieces of code appear to achieve the same goal. The first piece of code is a simple C++ program that uses a vector to store a list of integers, and then uses a for loop to iterate through the vector, checking if each integer is odd or even. If an integer is odd, the code increments a counter. The second piece of code is a compiled version of the code, using assembly language.
This code is more complex than the first version, but it appears to be doing the same thing. It loads the integers into the vector, and then iterates through the vector, checking if each integer is odd or even. If an integer is odd, the code increments a counter.</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</si>
  <si>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main:
        push    rbp
        mov     rbp, rsp
        push    rbx
        sub     rsp, 184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[rbp-49]
        mov     QWORD PTR [rbp-48], rcx
        nop
        nop
        lea     rcx, [rbp-49]
        mov     rsi, rax
        mov     rdi, rdx
        lea     rax, [rbp-176]
        mov     rdi, rax
        call    std::vector&lt;int, std::allocator&lt;int&gt; &gt;::vector(std::initializer_list&lt;int&gt;, std::allocator&lt;int&gt; const&amp;) [complete object constructor]
        lea     rax, [rbp-49]
        mov     rdi, rax
        call    std::__new_allocator&lt;int&gt;::~__new_allocator() [base object destructor]
        nop
        mov     DWORD PTR [rbp-20], 0
        mov     DWORD PTR [rbp-24], 0
        jmp     .L2
.L12:
        mov     DWORD PTR [rbp-28], 0
        jmp     .L3
.L9:
        mov     DWORD PTR [rbp-32], 0
        jmp     .L4
.L6:
        mov     eax, DWORD PTR [rbp-28]
        movsx   rdx, eax
        lea     rax, [rbp-176]
        mov     rsi, rdx
        mov     rdi, rax
        call    std::vector&lt;int, std::allocator&lt;int&gt; &gt;::operator[](unsigned long)
        mov     edx, DWORD PTR [rax]
        mov     eax, DWORD PTR [rbp-24]
        add     eax, edx
        mov     edx, DWORD PTR [rbp-32]
        lea     ebx, [rdx+2]
        cdq
        idiv    ebx
        mov     ecx, edx
        mov     eax, ecx
        test    eax, eax
        setne   al
        test    al, al
        je      .L5
        mov     edx, DWORD PTR [rbp-24]
        mov     eax, DWORD PTR [rbp-32]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add     DWORD PTR [rbp-20], eax
.L5:
        add     DWORD PTR [rbp-32], 1
.L4:
        cmp     DWORD PTR [rbp-32], 0
        jle     .L6
        add     DWORD PTR [rbp-28], 1
.L3:
        lea     rax, [rbp-176]
        mov     rdi, rax
        call    std::vector&lt;int, std::allocator&lt;int&gt; &gt;::size() const
        test    rax, rax
        js      .L7
        pxor    xmm1, xmm1
        cvtsi2sd        xmm1, rax
        movsd   QWORD PTR [rbp-184], xmm1
        jmp     .L8
.L7:
        mov     rdx, rax
        shr     rdx
        and     eax, 1
        or      rdx, rax
        pxor    xmm0, xmm0
        cvtsi2sd        xmm0, rdx
        addsd   xmm0, xmm0
        movsd   QWORD PTR [rbp-184], xmm0
.L8: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[rbp-184]
        cvttsd2si       eax, xmm0
        cmp     DWORD PTR [rbp-28], eax
        setl    al
        test    al, al
        jne     .L9
        mov     DWORD PTR [rbp-36], 1
        jmp     .L10
.L11:
        mov     eax, DWORD PTR [rbp-20]
        imul    eax, DWORD PTR [rbp-36]
        mov     DWORD PTR [rbp-20], eax
        add     DWORD PTR [rbp-36], 1
.L10:
        cmp     DWORD PTR [rbp-36], 1
        jle     .L11
        add     DWORD PTR [rbp-24], 1
.L2:
        cmp     DWORD PTR [rbp-24], 0
        jle     .L12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[rbp-176]
        mov     rdi, rax
        call    std::vector&lt;int, std::allocator&lt;int&gt; &gt;::~vector() [complete object destructor]
        mov     eax, ebx
        jmp     .L18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.L18:
        mov     rbx, QWORD PTR [rbp-8]
        leave
        ret
.LC0:
        .string "cannot create std::vector larger than max_size()"</t>
  </si>
  <si>
    <t xml:space="preserve">
        .p2align 4,,10
        .p2align 3
        .p2align 3
.LFB1:
        .long 0
        .long 0
        .long 1
        .long 1
        .long 1
.LFE0:
        .long 0
        .long 0
The two pieces of code appear to be performing the same functionality, which is to count the number of odd numbers in a vector of integers and print the result. In the first example, this is achieved by using a "for" loop to iterate through the vector and check whether each element is odd, incrementing a count accordingly. In the second example, the functionality appears to be achieved using a C++ template library called "vector", to initialize the vector, using "operator[]" to access the elements, and using "operator[]", "operator+=", and "operator-" to evaluate the number of odd numbers.</t>
  </si>
  <si>
    <t xml:space="preserve">
        .section .rodata
The two pieces of code do not achieve the same goal, but the generated assembly code appears to be similar.
The first code snippet is written in C++ and uses a`std::vector`to store the integers. The`std::vector`is initialized with 23 numbers, some of which are even and some are odd. The`for`loop iterates over the`std::vector`, checking if each number is odd using`%2 != 0`. If a number is found to be odd, the`number_of_odd`variable is incremented. Finally, the`number_of_odd`variable is output using`std::cout&lt;&lt;`.
The second code snippet is written in assembly and appears to be an implementation of the`std::vector`class. However, it is more complex than the first code snippet and it is not clear what the algorithm is trying to achieve.</t>
  </si>
  <si>
    <t xml:space="preserve">
.LC1:
        .string "Too big"
        .p2align 4,,10
The two pieces of code have different functionality. The first piece of code uses the C++ standard library`vector`to store a collection of integers, and uses a`for`loop to iterate through the elements of the vector and test whether each number is odd or even. The second piece of code does not store the integers in a`vector`, but instead uses a`for`loop to iterate through the integers and test whether they are odd or even.</t>
  </si>
  <si>
    <t>.LC0:
        .string "["
.LC1:
        .string "]"
main:
        push    rbp
        mov     rbp, rsp
        push    rbx
        sub     rsp, 632
        mov     DWORD PTR [rbp-192], 1
        mov     DWORD PTR [rbp-188], 2
        mov     DWORD PTR [rbp-184], 3
        mov     DWORD PTR [rbp-180], 5
        mov     DWORD PTR [rbp-176], 2
        mov     DWORD PTR [rbp-172], 1345
        mov     DWORD PTR [rbp-168], 63
        mov     DWORD PTR [rbp-164], 56
        mov     DWORD PTR [rbp-160], 3
        mov     DWORD PTR [rbp-156], 6626
        mov     DWORD PTR [rbp-152], 2556
        mov     DWORD PTR [rbp-148], 342
        mov     DWORD PTR [rbp-144], 5345
        mov     DWORD PTR [rbp-140], 55
        mov     DWORD PTR [rbp-136], 44
        mov     DWORD PTR [rbp-132], 33
        mov     DWORD PTR [rbp-128], 223
        mov     DWORD PTR [rbp-124], 863
        mov     DWORD PTR [rbp-120], 24
        mov     DWORD PTR [rbp-116], 52
        mov     DWORD PTR [rbp-112], 98
        mov     DWORD PTR [rbp-108], 888
        lea     rcx, [rbp-192]
        mov     rax, rcx
        mov     edx, 22
        lea     rcx, [rbp-97]
        mov     QWORD PTR [rbp-32], rcx
        nop
        nop
        lea     rcx, [rbp-97]
        mov     rsi, rax
        mov     rdi, rdx
        lea     rax, [rbp-224]
        mov     rdi, rax
        call    std::vector&lt;int, std::allocator&lt;int&gt; &gt;::vector(std::initializer_list&lt;int&gt;, std::allocator&lt;int&gt; const&amp;) [complete object constructor]
        lea     rax, [rbp-97]
        mov     rdi, rax
        call    std::__new_allocator&lt;int&gt;::~__new_allocator() [base object destructor]
        nop
        mov     DWORD PTR [rbp-20], 0
        mov     DWORD PTR [rbp-24], 0
        jmp     .L7
.L9:
        mov     eax, DWORD PTR [rbp-24]
        movsx   rdx, eax
        lea     rax, [rbp-224]
        mov     rsi, rdx
        mov     rdi, rax
        call    std::vector&lt;int, std::allocator&lt;int&gt; &gt;::operator[](unsigned long)
        mov     eax, DWORD PTR [rax]
        and     eax, 1
        test    eax, eax
        setne   al
        test    al, al
        je      .L8
        add     DWORD PTR [rbp-20], 1
.L8:
        add     DWORD PTR [rbp-24], 1
.L7:
        mov     eax, DWORD PTR [rbp-24]
        movsx   rbx, eax
        lea     rax, [rbp-224]
        mov     rdi, rax
        call    std::vector&lt;int, std::allocator&lt;int&gt; &gt;::size() const
        cmp     rbx, rax
        setb    al
        test    al, al
        jne     .L9
        lea     rax, [rbp-608]
        mov     rdi, rax
        call    std::__cxx11::basic_ostringstream&lt;char, std::char_traits&lt;char&gt;, std::allocator&lt;char&gt; &gt;::basic_ostringstream() [complete object constructor]
        mov     edx, DWORD PTR [rbp-20]
        lea     rax, [rbp-608]
        mov     esi, edx
        mov     rdi, rax
        call    std::basic_ostream&lt;char, std::char_traits&lt;char&gt; &gt;::operator&lt;&lt;(int)
        lea     rax, [rbp-640]
        lea     rdx, [rbp-608]
        mov     rsi, rdx
        mov     rdi, rax
        call    std::__cxx11::basic_ostringstream&lt;char, std::char_traits&lt;char&gt;, std::allocator&lt;char&gt; &gt;::str() const
        lea     rax, [rbp-640]
        mov     rdi, rax
        call    std::__cxx11::basic_string&lt;char, std::char_traits&lt;char&gt;, std::allocator&lt;char&gt; &gt;::end()
        mov     rbx, rax
        lea     rax, [rbp-640]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[rbp-640]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[rbp-640]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[rbp-640]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[rbp-640]
        mov     rdi, rax
        call    std::__cxx11::basic_string&lt;char, std::char_traits&lt;char&gt;, std::allocator&lt;char&gt; &gt;::~basic_string() [complete object destructor]
        lea     rax, [rbp-608]
        mov     rdi, rax
        call    std::__cxx11::basic_ostringstream&lt;char, std::char_traits&lt;char&gt;, std::allocator&lt;char&gt; &gt;::~basic_ostringstream() [complete object destructor]
        lea     rax, [rbp-224]
        mov     rdi, rax
        call    std::vector&lt;int, std::allocator&lt;int&gt; &gt;::~vector() [complete object destructor]
        mov     eax, 0
        jmp     .L21
        mov     rbx, rax
        lea     rax, [rbp-97]
        mov     rdi, rax
        call    std::__new_allocator&lt;int&gt;::~__new_allocator() [base object destructor]
        nop
        mov     rax, rbx
        mov     rdi, rax
        call    _Unwind_Resume
        mov     rbx, rax
        lea     rax, [rbp-64]
        mov     rdi, rax
        call    std::__cxx11::basic_string&lt;char, std::char_traits&lt;char&gt;, std::allocator&lt;char&gt; &gt;::~basic_string() [complete object destructor]
        jmp     .L13
        mov     rbx, rax
.L13:
        lea     rax, [rbp-640]
        mov     rdi, rax
        call    std::__cxx11::basic_string&lt;char, std::char_traits&lt;char&gt;, std::allocator&lt;char&gt; &gt;::~basic_string() [complete object destructor]
        jmp     .L14
        mov     rbx, rax
.L14:
        lea     rax, [rbp-608]
        mov     rdi, rax
        call    std::__cxx11::basic_ostringstream&lt;char, std::char_traits&lt;char&gt;, std::allocator&lt;char&gt; &gt;::~basic_ostringstream() [complete object destructor]
        jmp     .L15
        mov     rbx, rax
.L15:
        lea     rax, [rbp-224]
        mov     rdi, rax
        call    std::vector&lt;int, std::allocator&lt;int&gt; &gt;::~vector() [complete object destructor]
        mov     rax, rbx
        mov     rdi, rax
        call    _Unwind_Resume
.L21:
        mov     rbx, QWORD PTR [rbp-8]
        leave
        ret
.LC2:
        .string "cannot create std::vector larger than max_size()"</t>
  </si>
  <si>
    <t>Do these pieces of code achieve the same goal?
#include &lt;iostream&gt;
#include &lt;vector&gt;
int main(){
    std::vector &lt;int&gt; numbers = {1,2,3,5,2,1345,63,56,3,6626,2556,342,5345,55,44,33,223,863,24,52,98,888};
    int number_of_odd = 0;
    for(int i =0; i&lt;numbers.size(); i++){
        if(numbers[i] %2 != 0){
            number_of_odd ++;
        }
    }
    std::cout&lt;&lt;number_of_odd&lt;&lt;std::endl;
}
AND
.LC0:
        .string "["
.LC1:
        .string "]"
main:
        push    rbp
        mov     rbp, rsp
        push    rbx
        sub     rsp, 632
        mov     DWORD PTR [rbp-192], 1
        mov     DWORD PTR [rbp-188], 2
        mov     DWORD PTR [rbp-184], 3
        mov     DWORD PTR [rbp-180], 5
        mov     DWORD PTR [rbp-176], 2
        mov     DWORD PTR [rbp-172], 1345
        mov     DWORD PTR [rbp-168], 63
        mov     DWORD PTR [rbp-164], 56
        mov     DWORD PTR [rbp-160], 3
        mov     DWORD PTR [rbp-156], 6626
        mov     DWORD PTR [rbp-152], 2556
        mov     DWORD PTR [rbp-148], 342
        mov     DWORD PTR [rbp-144], 5345
        mov     DWORD PTR [rbp-140], 55
        mov     DWORD PTR [rbp-136], 44
        mov     DWORD PTR [rbp-132], 33
        mov     DWORD PTR [rbp-128], 223
        mov     DWORD PTR [rbp-124], 863
        mov     DWORD PTR [rbp-120], 24
        mov     DWORD PTR [rbp-116], 52
        mov     DWORD PTR [rbp-112], 98
        mov     DWORD PTR [rbp-108], 888
        lea     rcx, [rbp-192]
        mov     rax, rcx
        mov     edx, 22
        lea     rcx, [rbp-97]
        mov     QWORD PTR [rbp-32], rcx
        nop
        nop
        lea     rcx, [rbp-97]
        mov     rsi, rax
        mov     rdi, rdx
        lea     rax, [rbp-224]
        mov     rdi, rax
        call    std::vector&lt;int, std::allocator&lt;int&gt; &gt;::vector(std::initializer_list&lt;int&gt;, std::allocator&lt;int&gt; const&amp;) [complete object constructor]
        lea     rax, [rbp-97]
        mov     rdi, rax
        call    std::__new_allocator&lt;int&gt;::~__new_allocator() [base object destructor]
        nop
        mov     DWORD PTR [rbp-20], 0
        mov     DWORD PTR [rbp-24], 0
        jmp     .L7
.L9:
        mov     eax, DWORD PTR [rbp-24]
        movsx   rdx, eax
        lea     rax, [rbp-224]
        mov     rsi, rdx
        mov     rdi, rax
        call    std::vector&lt;int, std::allocator&lt;int&gt; &gt;::operator[](unsigned long)
        mov     eax, DWORD PTR [rax]
        and     eax, 1
        test    eax, eax
        setne   al
        test    al, al
        je      .L8
        add     DWORD PTR [rbp-20], 1
.L8:
        add     DWORD PTR [rbp-24], 1
.L7:
        mov     eax, DWORD PTR [rbp-24]
        movsx   rbx, eax
        lea     rax, [rbp-224]
        mov     rdi, rax
        call    std::vector&lt;int, std::allocator&lt;int&gt; &gt;::size() const
        cmp     rbx, rax
        setb    al
        test    al, al
        jne     .L9
        lea     rax, [rbp-608]
        mov     rdi, rax
        call    std::__cxx11::basic_ostringstream&lt;char, std::char_traits&lt;char&gt;, std::allocator&lt;char&gt; &gt;::basic_ostringstream() [complete object constructor]
        mov     edx, DWORD PTR [rbp-20]
        lea     rax, [rbp-608]
        mov     esi, edx
        mov     rdi, rax
        call    std::basic_ostream&lt;char, std::char_traits&lt;char&gt; &gt;::operator&lt;&lt;(int)
        lea     rax, [rbp-640]
        lea     rdx, [rbp-608]
        mov     rsi, rdx
        mov     rdi, rax
        call    std::__cxx11::basic_ostringstream&lt;char, std::char_traits&lt;char&gt;, std::allocator&lt;char&gt; &gt;::str() const
        lea     rax, [rbp-640]
        mov     rdi, rax
        call    std::__cxx11::basic_string&lt;char, std::char_traits&lt;char&gt;, std::allocator&lt;char&gt; &gt;::end()
        mov     rbx, rax
        lea     rax, [rbp-640]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[rbp-640]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[rbp-640]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[rbp-640]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[rbp-640]
        mov     rdi, rax
        call    std::__cxx11::basic_string&lt;char, std::char_traits&lt;char&gt;, std::allocator&lt;char&gt; &gt;::~basic_string() [complete object destructor]
        lea     rax, [rbp-608]
        mov     rdi, rax
        call    std::__cxx11::basic_ostringstream&lt;char, std::char_traits&lt;char&gt;, std::allocator&lt;char&gt; &gt;::~basic_ostringstream() [complete object destructor]
        lea     rax, [rbp-224]
        mov     rdi, rax
        call    std::vector&lt;int, std::allocator&lt;int&gt; &gt;::~vector() [complete object destructor]
        mov     eax, 0
        jmp     .L21
        mov     rbx, rax
        lea     rax, [rbp-97]
        mov     rdi, rax
        call    std::__new_allocator&lt;int&gt;::~__new_allocator() [base object destructor]
        nop
        mov     rax, rbx
        mov     rdi, rax
        call    _Unwind_Resume
        mov     rbx, rax
        lea     rax, [rbp-64]
        mov     rdi, rax
        call    std::__cxx11::basic_string&lt;char, std::char_traits&lt;char&gt;, std::allocator&lt;char&gt; &gt;::~basic_string() [complete object destructor]
        jmp     .L13
        mov     rbx, rax
.L13:
        lea     rax, [rbp-640]
        mov     rdi, rax
        call    std::__cxx11::basic_string&lt;char, std::char_traits&lt;char&gt;, std::allocator&lt;char&gt; &gt;::~basic_string() [complete object destructor]
        jmp     .L14
        mov     rbx, rax
.L14:
        lea     rax, [rbp-608]
        mov     rdi, rax
        call    std::__cxx11::basic_ostringstream&lt;char, std::char_traits&lt;char&gt;, std::allocator&lt;char&gt; &gt;::~basic_ostringstream() [complete object destructor]
        jmp     .L15
        mov     rbx, rax
.L15:
        lea     rax, [rbp-224]
        mov     rdi, rax
        call    std::vector&lt;int, std::allocator&lt;int&gt; &gt;::~vector() [complete object destructor]
        mov     rax, rbx
        mov     rdi, rax
        call    _Unwind_Resume
.L21:
        mov     rbx, QWORD PTR [rbp-8]
        leave
        ret
.LC2:
        .string "cannot create std::vector larger than max_size()"</t>
  </si>
  <si>
    <t xml:space="preserve">
No, the two code snippets do not achieve the same goal, because the one written in C++ is a compiled version of the code, while the other written in assembly is machine code. The C++ code uses a`vector`to store the numbers, and loops through the vector to count the number of odd numbers, printing the result at the end. The assembly code, on the other hand, initializes a vector using data in memory, and then loops through the vector to count the number of odd numbers. However, it does not print the result, instead it stores the result in memory. Thus, the two code snippets have different outcomes and do not achieve the same goal.</t>
  </si>
  <si>
    <t>Is the functionality of these pieces of code the same?
#include &lt;iostream&gt;
#include &lt;vector&gt;
int main(){
    std::vector &lt;int&gt; numbers = {1,2,3,5,2,1345,63,56,3,6626,2556,342,5345,55,44,33,223,863,24,52,98,888};
    int number_of_odd = 0;
    for(int i =0; i&lt;numbers.size(); i++){
        if(numbers[i] %2 != 0){
            number_of_odd ++;
        }
    }
    std::cout&lt;&lt;number_of_odd&lt;&lt;std::endl;
}
AND
.LC0:
        .string "["
.LC1:
        .string "]"
main:
        push    rbp
        mov     rbp, rsp
        push    rbx
        sub     rsp, 632
        mov     DWORD PTR [rbp-192], 1
        mov     DWORD PTR [rbp-188], 2
        mov     DWORD PTR [rbp-184], 3
        mov     DWORD PTR [rbp-180], 5
        mov     DWORD PTR [rbp-176], 2
        mov     DWORD PTR [rbp-172], 1345
        mov     DWORD PTR [rbp-168], 63
        mov     DWORD PTR [rbp-164], 56
        mov     DWORD PTR [rbp-160], 3
        mov     DWORD PTR [rbp-156], 6626
        mov     DWORD PTR [rbp-152], 2556
        mov     DWORD PTR [rbp-148], 342
        mov     DWORD PTR [rbp-144], 5345
        mov     DWORD PTR [rbp-140], 55
        mov     DWORD PTR [rbp-136], 44
        mov     DWORD PTR [rbp-132], 33
        mov     DWORD PTR [rbp-128], 223
        mov     DWORD PTR [rbp-124], 863
        mov     DWORD PTR [rbp-120], 24
        mov     DWORD PTR [rbp-116], 52
        mov     DWORD PTR [rbp-112], 98
        mov     DWORD PTR [rbp-108], 888
        lea     rcx, [rbp-192]
        mov     rax, rcx
        mov     edx, 22
        lea     rcx, [rbp-97]
        mov     QWORD PTR [rbp-32], rcx
        nop
        nop
        lea     rcx, [rbp-97]
        mov     rsi, rax
        mov     rdi, rdx
        lea     rax, [rbp-224]
        mov     rdi, rax
        call    std::vector&lt;int, std::allocator&lt;int&gt; &gt;::vector(std::initializer_list&lt;int&gt;, std::allocator&lt;int&gt; const&amp;) [complete object constructor]
        lea     rax, [rbp-97]
        mov     rdi, rax
        call    std::__new_allocator&lt;int&gt;::~__new_allocator() [base object destructor]
        nop
        mov     DWORD PTR [rbp-20], 0
        mov     DWORD PTR [rbp-24], 0
        jmp     .L7
.L9:
        mov     eax, DWORD PTR [rbp-24]
        movsx   rdx, eax
        lea     rax, [rbp-224]
        mov     rsi, rdx
        mov     rdi, rax
        call    std::vector&lt;int, std::allocator&lt;int&gt; &gt;::operator[](unsigned long)
        mov     eax, DWORD PTR [rax]
        and     eax, 1
        test    eax, eax
        setne   al
        test    al, al
        je      .L8
        add     DWORD PTR [rbp-20], 1
.L8:
        add     DWORD PTR [rbp-24], 1
.L7:
        mov     eax, DWORD PTR [rbp-24]
        movsx   rbx, eax
        lea     rax, [rbp-224]
        mov     rdi, rax
        call    std::vector&lt;int, std::allocator&lt;int&gt; &gt;::size() const
        cmp     rbx, rax
        setb    al
        test    al, al
        jne     .L9
        lea     rax, [rbp-608]
        mov     rdi, rax
        call    std::__cxx11::basic_ostringstream&lt;char, std::char_traits&lt;char&gt;, std::allocator&lt;char&gt; &gt;::basic_ostringstream() [complete object constructor]
        mov     edx, DWORD PTR [rbp-20]
        lea     rax, [rbp-608]
        mov     esi, edx
        mov     rdi, rax
        call    std::basic_ostream&lt;char, std::char_traits&lt;char&gt; &gt;::operator&lt;&lt;(int)
        lea     rax, [rbp-640]
        lea     rdx, [rbp-608]
        mov     rsi, rdx
        mov     rdi, rax
        call    std::__cxx11::basic_ostringstream&lt;char, std::char_traits&lt;char&gt;, std::allocator&lt;char&gt; &gt;::str() const
        lea     rax, [rbp-640]
        mov     rdi, rax
        call    std::__cxx11::basic_string&lt;char, std::char_traits&lt;char&gt;, std::allocator&lt;char&gt; &gt;::end()
        mov     rbx, rax
        lea     rax, [rbp-640]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[rbp-64]
        lea     rdx, [rbp-640]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[rbp-640]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[rbp-640]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[rbp-640]
        mov     rdi, rax
        call    std::__cxx11::basic_string&lt;char, std::char_traits&lt;char&gt;, std::allocator&lt;char&gt; &gt;::~basic_string() [complete object destructor]
        lea     rax, [rbp-608]
        mov     rdi, rax
        call    std::__cxx11::basic_ostringstream&lt;char, std::char_traits&lt;char&gt;, std::allocator&lt;char&gt; &gt;::~basic_ostringstream() [complete object destructor]
        lea     rax, [rbp-224]
        mov     rdi, rax
        call    std::vector&lt;int, std::allocator&lt;int&gt; &gt;::~vector() [complete object destructor]
        mov     eax, 0
        jmp     .L21
        mov     rbx, rax
        lea     rax, [rbp-97]
        mov     rdi, rax
        call    std::__new_allocator&lt;int&gt;::~__new_allocator() [base object destructor]
        nop
        mov     rax, rbx
        mov     rdi, rax
        call    _Unwind_Resume
        mov     rbx, rax
        lea     rax, [rbp-64]
        mov     rdi, rax
        call    std::__cxx11::basic_string&lt;char, std::char_traits&lt;char&gt;, std::allocator&lt;char&gt; &gt;::~basic_string() [complete object destructor]
        jmp     .L13
        mov     rbx, rax
.L13:
        lea     rax, [rbp-640]
        mov     rdi, rax
        call    std::__cxx11::basic_string&lt;char, std::char_traits&lt;char&gt;, std::allocator&lt;char&gt; &gt;::~basic_string() [complete object destructor]
        jmp     .L14
        mov     rbx, rax
.L14:
        lea     rax, [rbp-608]
        mov     rdi, rax
        call    std::__cxx11::basic_ostringstream&lt;char, std::char_traits&lt;char&gt;, std::allocator&lt;char&gt; &gt;::~basic_ostringstream() [complete object destructor]
        jmp     .L15
        mov     rbx, rax
.L15:
        lea     rax, [rbp-224]
        mov     rdi, rax
        call    std::vector&lt;int, std::allocator&lt;int&gt; &gt;::~vector() [complete object destructor]
        mov     rax, rbx
        mov     rdi, rax
        call    _Unwind_Resume
.L21:
        mov     rbx, QWORD PTR [rbp-8]
        leave
        ret
.LC2:
        .string "cannot create std::vector larger than max_size()"</t>
  </si>
  <si>
    <t xml:space="preserve">
Both pieces of code appear to count the number of odd numbers stored in a vector. The first code sample is written in C++, and uses a loop to iterate through the vector and increment a variable each time it finds an odd number. The second code sample is written in assembly language and uses the x86 instruction set to manipulate the data in the vector.
In terms of functionality, both pieces of code appear to achieve the same result. However, the first code sample is easier to read and debug, as it is written in a more human-readable programming language. The second code sample is harder to read, as it is written in assembly language and uses low-level machine instructions, but it can be more efficient in terms of speed and memory usage.
In summary, the functionality of both pieces of code is the same, but the first code sample is easier to read and debug, while the second code sample is more efficient in terms of speed and memory usage.</t>
  </si>
  <si>
    <t>.LC0:
        .string " "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.L4:
        mov     eax, DWORD PTR [rbp-20]
        movsx   rdx, eax
        lea     rax, [rbp-160]
        mov     rsi, rdx
        mov     rdi, rax
        call    std::vector&lt;int, std::allocator&lt;int&gt; &gt;::operator[](unsigned long)
        mov     eax, DWORD PTR [rax]
        and     eax, 1
        test    eax, eax
        setne   al
        test    al, al
        je      .L3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.L3:
        add     DWORD PTR [rbp-20], 1
.L2:
        mov     eax, DWORD PTR [rbp-20]
        movsx   rbx, eax
        lea     rax, [rbp-160]
        mov     rdi, rax
        call    std::vector&lt;int, std::allocator&lt;int&gt; &gt;::size() const
        cmp     rbx, rax
        setb    al
        test    al, al
        jne     .L4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.LC1:
        .string "cannot create std::vector larger than max_size()"</t>
  </si>
  <si>
    <t>Do these pieces of code achieve the same goal?
.LC0:
        .string " "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.L4:
        mov     eax, DWORD PTR [rbp-20]
        movsx   rdx, eax
        lea     rax, [rbp-160]
        mov     rsi, rdx
        mov     rdi, rax
        call    std::vector&lt;int, std::allocator&lt;int&gt; &gt;::operator[](unsigned long)
        mov     eax, DWORD PTR [rax]
        and     eax, 1
        test    eax, eax
        setne   al
        test    al, al
        je      .L3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.L3:
        add     DWORD PTR [rbp-20], 1
.L2:
        mov     eax, DWORD PTR [rbp-20]
        movsx   rbx, eax
        lea     rax, [rbp-160]
        mov     rdi, rax
        call    std::vector&lt;int, std::allocator&lt;int&gt; &gt;::size() const
        cmp     rbx, rax
        setb    al
        test    al, al
        jne     .L4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.LC1:
        .string "cannot create std::vector larger than max_size()"
AND
#include &lt;iostream&gt;
#include &lt;vector&gt;
int main(){
    std::vector &lt;int&gt; numbers = {1,2,3,5,2,1345,63,56,3,6626,2556,342,5345,55,44,33,223,863,24,52,98,888};
    for(int i =0; i&lt;numbers.size(); i++){
        if(numbers[i] %2 != 0){
            std::cout&lt;&lt;numbers[i]&lt;&lt;" ";
        }
    }
}</t>
  </si>
  <si>
    <t xml:space="preserve">
Yes, both pieces of code achieve the same goal of creating a vector of integers and printing out the odd numbers. The first code snippet is written in assembly language and creates a vector using a custom memory allocation scheme, while the second is written in C++ and uses the standard library's vector container and iterators.</t>
  </si>
  <si>
    <t>Is the functionality of these pieces of code the same?
.LC0:
        .string " "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.L4:
        mov     eax, DWORD PTR [rbp-20]
        movsx   rdx, eax
        lea     rax, [rbp-160]
        mov     rsi, rdx
        mov     rdi, rax
        call    std::vector&lt;int, std::allocator&lt;int&gt; &gt;::operator[](unsigned long)
        mov     eax, DWORD PTR [rax]
        and     eax, 1
        test    eax, eax
        setne   al
        test    al, al
        je      .L3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.L3:
        add     DWORD PTR [rbp-20], 1
.L2:
        mov     eax, DWORD PTR [rbp-20]
        movsx   rbx, eax
        lea     rax, [rbp-160]
        mov     rdi, rax
        call    std::vector&lt;int, std::allocator&lt;int&gt; &gt;::size() const
        cmp     rbx, rax
        setb    al
        test    al, al
        jne     .L4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.LC1:
        .string "cannot create std::vector larger than max_size()"
AND
#include &lt;iostream&gt;
#include &lt;vector&gt;
int main(){
    std::vector &lt;int&gt; numbers = {1,2,3,5,2,1345,63,56,3,6626,2556,342,5345,55,44,33,223,863,24,52,98,888};
    for(int i =0; i&lt;numbers.size(); i++){
        if(numbers[i] %2 != 0){
            std::cout&lt;&lt;numbers[i]&lt;&lt;" ";
        }
    }
}</t>
  </si>
  <si>
    <t xml:space="preserve">
Yes, the functionality of these two pieces of code is the same. They both print out all the even numbers in a vector`numbers`of integers.</t>
  </si>
  <si>
    <t xml:space="preserve">
Yes, both pieces of code achieve the same goal. They both create a vector of integers and output even numbers to stdout. The first code example is written in assembly language, while the second is written in C++.</t>
  </si>
  <si>
    <t xml:space="preserve">
Yes, the functionality of these two code snippets is the same.
The first code snippet is assembly code for a C++ program that uses a custom allocator and a custom initializer list constructor to create a vector of integers. The second code snippet is a C++ program that uses the standard library's allocator and initializer list constructor to create a vector of integers. Both code snippets iterate through the elements of the vector and output the elements to standard output if the element is not divisible by 2.</t>
  </si>
  <si>
    <t xml:space="preserve">
Yes, both pieces of code achieve the same goal. The first code example uses assembly language to create a std::vector&lt;int&gt; and fill it with the specified values. The second code example uses a C++ vector and loops through the elements to print the odd numbers.</t>
  </si>
  <si>
    <t xml:space="preserve">
Yes, the functionality of these two pieces of code is the same. They both create an array of integers and then iterate over the array to print the odd numbers.</t>
  </si>
  <si>
    <t>Seven(int):
        push    rbp
        mov     rbp, rsp
        sub     rsp, 16
        mov     DWORD PTR [rbp-4], edi
        cmp     DWORD PTR [rbp-4], 0
        jne     .L2
        mov     eax, DWORD PTR [rbp-4]
        jmp     .L3
.L2:
        mov     eax, DWORD PTR [rbp-4]
        sub     eax, 1
        mov     edi, eax
        call    Seven(int)
        imul    eax, DWORD PTR [rbp-4]
.L3:
        leave
        ret
Eight(int):
        push    rbp
        mov     rbp, rsp
        sub     rsp, 16
        mov     DWORD PTR [rbp-4], edi
        cmp     DWORD PTR [rbp-4], 10
        jle     .L5
        mov     eax, DWORD PTR [rbp-4]
        jmp     .L6
.L5:
        mov     eax, DWORD PTR [rbp-4]
        add     eax, 1
        mov     edi, eax
        call    Eight(int)
        mov     edx, DWORD PTR [rbp-4]
        add     eax, edx
.L6:
        leave
        ret
.LC0:
        .string "This script is not the same"
.LC1:
        .string " "
main:
        push    rbp
        mov     rbp, rsp
        push    rbx
        sub     rsp, 168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edi, 5
        call    Seven(int)
        mov     DWORD PTR [rbp-24], eax
        mov     edi, 5
        call    Eight(int)
        mov     DWORD PTR [rbp-28], eax
        mov     eax, DWORD PTR [rbp-24]
        cmp     eax, DWORD PTR [rbp-28]
        jle     .L8
        mov     esi, OFFSET FLAT:.LC0
        mov     edi, OFFSET FLAT:_ZSt4cout
        call    std::basic_ostream&lt;char, std::char_traits&lt;char&gt; &gt;&amp; std::operator&lt;&lt; &lt;std::char_traits&lt;char&gt; &gt;(std::basic_ostream&lt;char, std::char_traits&lt;char&gt; &gt;&amp;, char const*)
.L8:
        mov     DWORD PTR [rbp-20], 0
        jmp     .L9
.L11:
        mov     eax, DWORD PTR [rbp-20]
        movsx   rdx, eax
        lea     rax, [rbp-176]
        mov     rsi, rdx
        mov     rdi, rax
        call    std::vector&lt;int, std::allocator&lt;int&gt; &gt;::operator[](unsigned long)
        mov     eax, DWORD PTR [rax]
        and     eax, 1
        test    eax, eax
        setne   al
        test    al, al
        je      .L10
        mov     eax, DWORD PTR [rbp-20]
        movsx   rdx, eax
        lea     rax, [rbp-176]
        mov     rsi, rdx
        mov     rdi, rax
        call    std::vector&lt;int, std::allocator&lt;int&gt; &gt;::operator[](unsigned long)
        mov     eax, DWORD PTR [rax]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.L10:
        add     DWORD PTR [rbp-20], 1
.L9:
        mov     eax, DWORD PTR [rbp-20]
        movsx   rbx, eax
        lea     rax, [rbp-176]
        mov     rdi, rax
        call    std::vector&lt;int, std::allocator&lt;int&gt; &gt;::size() const
        cmp     rbx, rax
        setb    al
        test    al, al
        jne     .L11
        lea     rax, [rbp-176]
        mov     rdi, rax
        call    std::vector&lt;int, std::allocator&lt;int&gt; &gt;::~vector() [complete object destructor]
        mov     eax, 0
        jmp     .L17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.L17:
        mov     rbx, QWORD PTR [rbp-8]
        leave
        ret
.LC2:
        .string "cannot create std::vector larger than max_size()"</t>
  </si>
  <si>
    <t>Do these pieces of code achieve the same goal?
Seven(int):
        push    rbp
        mov     rbp, rsp
        sub     rsp, 16
        mov     DWORD PTR [rbp-4], edi
        cmp     DWORD PTR [rbp-4], 0
        jne     .L2
        mov     eax, DWORD PTR [rbp-4]
        jmp     .L3
.L2:
        mov     eax, DWORD PTR [rbp-4]
        sub     eax, 1
        mov     edi, eax
        call    Seven(int)
        imul    eax, DWORD PTR [rbp-4]
.L3:
        leave
        ret
Eight(int):
        push    rbp
        mov     rbp, rsp
        sub     rsp, 16
        mov     DWORD PTR [rbp-4], edi
        cmp     DWORD PTR [rbp-4], 10
        jle     .L5
        mov     eax, DWORD PTR [rbp-4]
        jmp     .L6
.L5:
        mov     eax, DWORD PTR [rbp-4]
        add     eax, 1
        mov     edi, eax
        call    Eight(int)
        mov     edx, DWORD PTR [rbp-4]
        add     eax, edx
.L6:
        leave
        ret
.LC0:
        .string "This script is not the same"
.LC1:
        .string " "
main:
        push    rbp
        mov     rbp, rsp
        push    rbx
        sub     rsp, 168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edi, 5
        call    Seven(int)
        mov     DWORD PTR [rbp-24], eax
        mov     edi, 5
        call    Eight(int)
        mov     DWORD PTR [rbp-28], eax
        mov     eax, DWORD PTR [rbp-24]
        cmp     eax, DWORD PTR [rbp-28]
        jle     .L8
        mov     esi, OFFSET FLAT:.LC0
        mov     edi, OFFSET FLAT:_ZSt4cout
        call    std::basic_ostream&lt;char, std::char_traits&lt;char&gt; &gt;&amp; std::operator&lt;&lt; &lt;std::char_traits&lt;char&gt; &gt;(std::basic_ostream&lt;char, std::char_traits&lt;char&gt; &gt;&amp;, char const*)
.L8:
        mov     DWORD PTR [rbp-20], 0
        jmp     .L9
.L11:
        mov     eax, DWORD PTR [rbp-20]
        movsx   rdx, eax
        lea     rax, [rbp-176]
        mov     rsi, rdx
        mov     rdi, rax
        call    std::vector&lt;int, std::allocator&lt;int&gt; &gt;::operator[](unsigned long)
        mov     eax, DWORD PTR [rax]
        and     eax, 1
        test    eax, eax
        setne   al
        test    al, al
        je      .L10
        mov     eax, DWORD PTR [rbp-20]
        movsx   rdx, eax
        lea     rax, [rbp-176]
        mov     rsi, rdx
        mov     rdi, rax
        call    std::vector&lt;int, std::allocator&lt;int&gt; &gt;::operator[](unsigned long)
        mov     eax, DWORD PTR [rax]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.L10:
        add     DWORD PTR [rbp-20], 1
.L9:
        mov     eax, DWORD PTR [rbp-20]
        movsx   rbx, eax
        lea     rax, [rbp-176]
        mov     rdi, rax
        call    std::vector&lt;int, std::allocator&lt;int&gt; &gt;::size() const
        cmp     rbx, rax
        setb    al
        test    al, al
        jne     .L11
        lea     rax, [rbp-176]
        mov     rdi, rax
        call    std::vector&lt;int, std::allocator&lt;int&gt; &gt;::~vector() [complete object destructor]
        mov     eax, 0
        jmp     .L17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.L17:
        mov     rbx, QWORD PTR [rbp-8]
        leave
        ret
.LC2:
        .string "cannot create std::vector larger than max_size()"
AND
#include &lt;iostream&gt;
#include &lt;vector&gt;
int main(){
    std::vector &lt;int&gt; numbers = {1,2,3,5,2,1345,63,56,3,6626,2556,342,5345,55,44,33,223,863,24,52,98,888};
    for(int i =0; i&lt;numbers.size(); i++){
        if(numbers[i] %2 != 0){
            std::cout&lt;&lt;numbers[i]&lt;&lt;" ";
        }
    }
}</t>
  </si>
  <si>
    <t xml:space="preserve">
Yes, both code snippets achieve the same goal.
The first code snippet is written in assembly language and it calculates the 7 and 8 digit numbers in the Fibonacci sequence. It does this by creating a stack frame on the call stack and saving the current value of the program counter (`rip` register) on the stack. It then pushes some variables onto the stack and performs some arithmetic operations using the`eax`register. Finally, it restores the`rip`register and returns from the procedure.
The second code snippet is written in C++ and it calculates the 7 and 8 digit numbers in the Fibonacci sequence using a`std::vector`. It does this by initializing a`std::vector`with a list of numbers, and then using a`for`loop to iterate through the`std::vector`and print out the numbers that do not have a remainder of 0 when divided by 2.</t>
  </si>
  <si>
    <t>Is the functionality of these pieces of code the same?
Seven(int):
        push    rbp
        mov     rbp, rsp
        sub     rsp, 16
        mov     DWORD PTR [rbp-4], edi
        cmp     DWORD PTR [rbp-4], 0
        jne     .L2
        mov     eax, DWORD PTR [rbp-4]
        jmp     .L3
.L2:
        mov     eax, DWORD PTR [rbp-4]
        sub     eax, 1
        mov     edi, eax
        call    Seven(int)
        imul    eax, DWORD PTR [rbp-4]
.L3:
        leave
        ret
Eight(int):
        push    rbp
        mov     rbp, rsp
        sub     rsp, 16
        mov     DWORD PTR [rbp-4], edi
        cmp     DWORD PTR [rbp-4], 10
        jle     .L5
        mov     eax, DWORD PTR [rbp-4]
        jmp     .L6
.L5:
        mov     eax, DWORD PTR [rbp-4]
        add     eax, 1
        mov     edi, eax
        call    Eight(int)
        mov     edx, DWORD PTR [rbp-4]
        add     eax, edx
.L6:
        leave
        ret
.LC0:
        .string "This script is not the same"
.LC1:
        .string " "
main:
        push    rbp
        mov     rbp, rsp
        push    rbx
        sub     rsp, 168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edi, 5
        call    Seven(int)
        mov     DWORD PTR [rbp-24], eax
        mov     edi, 5
        call    Eight(int)
        mov     DWORD PTR [rbp-28], eax
        mov     eax, DWORD PTR [rbp-24]
        cmp     eax, DWORD PTR [rbp-28]
        jle     .L8
        mov     esi, OFFSET FLAT:.LC0
        mov     edi, OFFSET FLAT:_ZSt4cout
        call    std::basic_ostream&lt;char, std::char_traits&lt;char&gt; &gt;&amp; std::operator&lt;&lt; &lt;std::char_traits&lt;char&gt; &gt;(std::basic_ostream&lt;char, std::char_traits&lt;char&gt; &gt;&amp;, char const*)
.L8:
        mov     DWORD PTR [rbp-20], 0
        jmp     .L9
.L11:
        mov     eax, DWORD PTR [rbp-20]
        movsx   rdx, eax
        lea     rax, [rbp-176]
        mov     rsi, rdx
        mov     rdi, rax
        call    std::vector&lt;int, std::allocator&lt;int&gt; &gt;::operator[](unsigned long)
        mov     eax, DWORD PTR [rax]
        and     eax, 1
        test    eax, eax
        setne   al
        test    al, al
        je      .L10
        mov     eax, DWORD PTR [rbp-20]
        movsx   rdx, eax
        lea     rax, [rbp-176]
        mov     rsi, rdx
        mov     rdi, rax
        call    std::vector&lt;int, std::allocator&lt;int&gt; &gt;::operator[](unsigned long)
        mov     eax, DWORD PTR [rax]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.L10:
        add     DWORD PTR [rbp-20], 1
.L9:
        mov     eax, DWORD PTR [rbp-20]
        movsx   rbx, eax
        lea     rax, [rbp-176]
        mov     rdi, rax
        call    std::vector&lt;int, std::allocator&lt;int&gt; &gt;::size() const
        cmp     rbx, rax
        setb    al
        test    al, al
        jne     .L11
        lea     rax, [rbp-176]
        mov     rdi, rax
        call    std::vector&lt;int, std::allocator&lt;int&gt; &gt;::~vector() [complete object destructor]
        mov     eax, 0
        jmp     .L17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.L17:
        mov     rbx, QWORD PTR [rbp-8]
        leave
        ret
.LC2:
        .string "cannot create std::vector larger than max_size()"
AND
#include &lt;iostream&gt;
#include &lt;vector&gt;
int main(){
    std::vector &lt;int&gt; numbers = {1,2,3,5,2,1345,63,56,3,6626,2556,342,5345,55,44,33,223,863,24,52,98,888};
    for(int i =0; i&lt;numbers.size(); i++){
        if(numbers[i] %2 != 0){
            std::cout&lt;&lt;numbers[i]&lt;&lt;" ";
        }
    }
}</t>
  </si>
  <si>
    <t xml:space="preserve">
No, the functionality of these two pieces of code is not the same.
The first piece of code is assembly language code written for the x86 architecture using AT&amp;T syntax. It is a function written in assembly language that takes an `int` parameter and performs operations on it, such as comparing it with 0 and subtracting 1 if it is non-zero, calling a function recursively, and returning the final result.
The second piece of code is written in C++ and is a C++ program that creates a vector of integers and iterates through it, testing each element to see if it is divisible by 2 and printing it if it is not.
In summary, these two pieces of code perform different tasks and are written in different programming languages, so their functionality is not the same.</t>
  </si>
  <si>
    <t>.LC0:
        .string "The following is not the output needed."
.LC1:
        .string " "
.LC2:
        .string "The answer is: BACON."
main:
        push    rbp
        mov     rbp, rsp
        push    r13
        push    r12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rax, [rbp-144]
        mov     r12, rax
        mov     r13d, 22
        lea     rax, [rbp-49]
        mov     QWORD PTR [rbp-48], rax
        nop
        nop
        lea     rdx, [rbp-49]
        mov     rsi, r12
        mov     rdi, r13
        mov     rcx, r12
        mov     rbx, r13
        mov     rdi, rbx
        lea     rax, [rbp-176]
        mov     rcx, rdx
        mov     rdx, rdi
        mov     rdi, rax
        call    std::vector&lt;int, std::allocator&lt;int&gt; &gt;::vector(std::initializer_list&lt;int&gt;, std::allocator&lt;int&gt; const&amp;) [complete object constructor]
        lea     rax, [rbp-49]
        mov     rdi, rax
        call    std::__new_allocator&lt;int&gt;::~__new_allocator() [base object destructor]
        nop
        mov     DWORD PTR [rbp-36], 0
        jmp     .L2
.L4:
        mov     eax, DWORD PTR [rbp-36]
        movsx   rdx, eax
        lea     rax, [rbp-176]
        mov     rsi, rdx
        mov     rdi, rax
        call    std::vector&lt;int, std::allocator&lt;int&gt; &gt;::operator[](unsigned long)
        mov     eax, DWORD PTR [rax]
        and     eax, 1
        test    eax, eax
        setne   al
        test    al, al
        je      .L3
        mov     eax, DWORD PTR [rbp-36]
        movsx   rdx, eax
        lea     rax, [rbp-176]
        mov     rsi, rdx
        mov     rdi, rax
        call    std::vector&lt;int, std::allocator&lt;int&gt; &gt;::operator[](unsigned long)
        mov     eax, DWORD PTR [rax]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.L3:
        add     DWORD PTR [rbp-36], 1
.L2:
        mov     eax, DWORD PTR [rbp-36]
        movsx   rbx, eax
        lea     rax, [rbp-176]
        mov     rdi, rax
        call    std::vector&lt;int, std::allocator&lt;int&gt; &gt;::size() const
        cmp     rbx, rax
        setb    al
        test    al, al
        jne     .L4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std::vector&lt;int, std::allocator&lt;int&gt; &gt;::~vector() [complete object destructor]
        mov     eax, 0
        jmp     .L10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.L10:
        add     rsp, 152
        pop     rbx
        pop     r12
        pop     r13
        pop     rbp
        ret
.LC3:
        .string "cannot create std::vector larger than max_size()"</t>
  </si>
  <si>
    <t>Do these pieces of code achieve the same goal?
.LC0:
        .string "The following is not the output needed."
.LC1:
        .string " "
.LC2:
        .string "The answer is: BACON."
main:
        push    rbp
        mov     rbp, rsp
        push    r13
        push    r12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rax, [rbp-144]
        mov     r12, rax
        mov     r13d, 22
        lea     rax, [rbp-49]
        mov     QWORD PTR [rbp-48], rax
        nop
        nop
        lea     rdx, [rbp-49]
        mov     rsi, r12
        mov     rdi, r13
        mov     rcx, r12
        mov     rbx, r13
        mov     rdi, rbx
        lea     rax, [rbp-176]
        mov     rcx, rdx
        mov     rdx, rdi
        mov     rdi, rax
        call    std::vector&lt;int, std::allocator&lt;int&gt; &gt;::vector(std::initializer_list&lt;int&gt;, std::allocator&lt;int&gt; const&amp;) [complete object constructor]
        lea     rax, [rbp-49]
        mov     rdi, rax
        call    std::__new_allocator&lt;int&gt;::~__new_allocator() [base object destructor]
        nop
        mov     DWORD PTR [rbp-36], 0
        jmp     .L2
.L4:
        mov     eax, DWORD PTR [rbp-36]
        movsx   rdx, eax
        lea     rax, [rbp-176]
        mov     rsi, rdx
        mov     rdi, rax
        call    std::vector&lt;int, std::allocator&lt;int&gt; &gt;::operator[](unsigned long)
        mov     eax, DWORD PTR [rax]
        and     eax, 1
        test    eax, eax
        setne   al
        test    al, al
        je      .L3
        mov     eax, DWORD PTR [rbp-36]
        movsx   rdx, eax
        lea     rax, [rbp-176]
        mov     rsi, rdx
        mov     rdi, rax
        call    std::vector&lt;int, std::allocator&lt;int&gt; &gt;::operator[](unsigned long)
        mov     eax, DWORD PTR [rax]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.L3:
        add     DWORD PTR [rbp-36], 1
.L2:
        mov     eax, DWORD PTR [rbp-36]
        movsx   rbx, eax
        lea     rax, [rbp-176]
        mov     rdi, rax
        call    std::vector&lt;int, std::allocator&lt;int&gt; &gt;::size() const
        cmp     rbx, rax
        setb    al
        test    al, al
        jne     .L4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std::vector&lt;int, std::allocator&lt;int&gt; &gt;::~vector() [complete object destructor]
        mov     eax, 0
        jmp     .L10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.L10:
        add     rsp, 152
        pop     rbx
        pop     r12
        pop     r13
        pop     rbp
        ret
.LC3:
        .string "cannot create std::vector larger than max_size()"
AND
#include &lt;iostream&gt;
#include &lt;vector&gt;
int main(){
    std::vector &lt;int&gt; numbers = {1,2,3,5,2,1345,63,56,3,6626,2556,342,5345,55,44,33,223,863,24,52,98,888};
    for(int i =0; i&lt;numbers.size(); i++){
        if(numbers[i] %2 != 0){
            std::cout&lt;&lt;numbers[i]&lt;&lt;" ";
        }
    }
}</t>
  </si>
  <si>
    <t xml:space="preserve">
Yes, both pieces of code achieve the same goal. The first piece of code is a compiled version of the second piece of code, so it is performing the same tasks.</t>
  </si>
  <si>
    <t>Is the functionality of these pieces of code the same?
.LC0:
        .string "The following is not the output needed."
.LC1:
        .string " "
.LC2:
        .string "The answer is: BACON."
main:
        push    rbp
        mov     rbp, rsp
        push    r13
        push    r12
        push    rbx
        sub     rsp, 152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rax, [rbp-144]
        mov     r12, rax
        mov     r13d, 22
        lea     rax, [rbp-49]
        mov     QWORD PTR [rbp-48], rax
        nop
        nop
        lea     rdx, [rbp-49]
        mov     rsi, r12
        mov     rdi, r13
        mov     rcx, r12
        mov     rbx, r13
        mov     rdi, rbx
        lea     rax, [rbp-176]
        mov     rcx, rdx
        mov     rdx, rdi
        mov     rdi, rax
        call    std::vector&lt;int, std::allocator&lt;int&gt; &gt;::vector(std::initializer_list&lt;int&gt;, std::allocator&lt;int&gt; const&amp;) [complete object constructor]
        lea     rax, [rbp-49]
        mov     rdi, rax
        call    std::__new_allocator&lt;int&gt;::~__new_allocator() [base object destructor]
        nop
        mov     DWORD PTR [rbp-36], 0
        jmp     .L2
.L4:
        mov     eax, DWORD PTR [rbp-36]
        movsx   rdx, eax
        lea     rax, [rbp-176]
        mov     rsi, rdx
        mov     rdi, rax
        call    std::vector&lt;int, std::allocator&lt;int&gt; &gt;::operator[](unsigned long)
        mov     eax, DWORD PTR [rax]
        and     eax, 1
        test    eax, eax
        setne   al
        test    al, al
        je      .L3
        mov     eax, DWORD PTR [rbp-36]
        movsx   rdx, eax
        lea     rax, [rbp-176]
        mov     rsi, rdx
        mov     rdi, rax
        call    std::vector&lt;int, std::allocator&lt;int&gt; &gt;::operator[](unsigned long)
        mov     eax, DWORD PTR [rax]
        mov     esi, eax
        mov     edi, OFFSET FLAT:_ZSt4cout
        call    std::basic_ostream&lt;char, std::char_traits&lt;char&gt; &gt;::operator&lt;&lt;(int)
        mov     esi, OFFSET FLAT:.LC1
        mov     rdi, rax
        call    std::basic_ostream&lt;char, std::char_traits&lt;char&gt; &gt;&amp; std::operator&lt;&lt; &lt;std::char_traits&lt;char&gt; &gt;(std::basic_ostream&lt;char, std::char_traits&lt;char&gt; &gt;&amp;, char const*)
.L3:
        add     DWORD PTR [rbp-36], 1
.L2:
        mov     eax, DWORD PTR [rbp-36]
        movsx   rbx, eax
        lea     rax, [rbp-176]
        mov     rdi, rax
        call    std::vector&lt;int, std::allocator&lt;int&gt; &gt;::size() const
        cmp     rbx, rax
        setb    al
        test    al, al
        jne     .L4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[rbp-176]
        mov     rdi, rax
        call    std::vector&lt;int, std::allocator&lt;int&gt; &gt;::~vector() [complete object destructor]
        mov     eax, 0
        jmp     .L10
        mov     rbx, rax
        lea     rax, [rbp-49]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.L10:
        add     rsp, 152
        pop     rbx
        pop     r12
        pop     r13
        pop     rbp
        ret
.LC3:
        .string "cannot create std::vector larger than max_size()"
AND
#include &lt;iostream&gt;
#include &lt;vector&gt;
int main(){
    std::vector &lt;int&gt; numbers = {1,2,3,5,2,1345,63,56,3,6626,2556,342,5345,55,44,33,223,863,24,52,98,888};
    for(int i =0; i&lt;numbers.size(); i++){
        if(numbers[i] %2 != 0){
            std::cout&lt;&lt;numbers[i]&lt;&lt;" ";
        }
    }
}</t>
  </si>
  <si>
    <t xml:space="preserve">
No, the functionality of the two pieces of code is not the same.
The first piece of code is a C++ program that uses the standard library's`std::cout`stream object and`std::string`objects to print a string and an integer. The program uses a loop to iterate over a range of integers, checking if each number is even or odd, and prints the appropriate message. It also creates a vector of integers and uses a`for`loop to iterate over the vector's elements.
The second piece of code is a C++ program that uses the standard library's`std::vector`object to store a list of integers. The program uses a`for`loop to iterate over the vector's elements, checking if each element is even or odd, and prints the appropriate message.
The main difference between the two pieces of code is that the first program prints a string and an integer, while the second program prints only integers.</t>
  </si>
  <si>
    <t>.LC0:
        .string " "
printOdds(std::vector&lt;int, std::allocator&lt;int&gt; &gt; const&amp;, int):
        push    rbp
        mov     rbp, rsp
        push    rbx
        sub     rsp, 24
        mov     QWORD PTR [rbp-24], rdi
        mov     DWORD PTR [rbp-28], esi
        mov     eax, DWORD PTR [rbp-28]
        movsx   rbx, eax
        mov     rax, QWORD PTR [rbp-24]
        mov     rdi, rax
        call    std::vector&lt;int, std::allocator&lt;int&gt; &gt;::size() const
        cmp     rbx, rax
        setb    al
        test    al, al
        je      .L4
        mov     eax, DWORD PTR [rbp-28]
        movsx   rdx, eax
        mov     rax, QWORD PTR [rbp-24]
        mov     rsi, rdx
        mov     rdi, rax
        call    std::vector&lt;int, std::allocator&lt;int&gt; &gt;::operator[](unsigned long) const
        mov     eax, DWORD PTR [rax]
        and     eax, 1
        test    eax, eax
        setne   al
        test    al, al
        je      .L3
        mov     eax, DWORD PTR [rbp-28]
        movsx   rdx, eax
        mov     rax, QWORD PTR [rbp-24]
        mov     rsi, rdx
        mov     rdi, rax
        call    std::vector&lt;int, std::allocator&lt;int&gt; &gt;::operator[](unsigned long) const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.L3:
        mov     eax, DWORD PTR [rbp-28]
        lea     edx, [rax+1]
        mov     rax, QWORD PTR [rbp-24]
        mov     esi, edx
        mov     rdi, rax
        call    printOdds(std::vector&lt;int, std::allocator&lt;int&gt; &gt; const&amp;, int)
.L4:
        nop
        mov     rbx, QWORD PTR [rbp-8]
        leave
        ret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[rbp-25]
        mov     QWORD PTR [rbp-24], rcx
        nop
        nop
        lea     rcx, [rbp-25]
        mov     rsi, rax
        mov     rdi, rdx
        lea     rax, [rbp-160]
        mov     rdi, rax
        call    std::vector&lt;int, std::allocator&lt;int&gt; &gt;::vector(std::initializer_list&lt;int&gt;, std::allocator&lt;int&gt; const&amp;) [complete object constructor]
        lea     rax, [rbp-25]
        mov     rdi, rax
        call    std::__new_allocator&lt;int&gt;::~__new_allocator() [base object destructor]
        nop
        lea     rax, [rbp-160]
        mov     esi, 0
        mov     rdi, rax
        call    printOdds(std::vector&lt;int, std::allocator&lt;int&gt; &gt; const&amp;, int)
        mov     ebx, 0
        lea     rax, [rbp-160]
        mov     rdi, rax
        call    std::vector&lt;int, std::allocator&lt;int&gt; &gt;::~vector() [complete object destructor]
        mov     eax, ebx
        jmp     .L11
        mov     rbx, rax
        lea     rax, [rbp-25]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.L11:
        mov     rbx, QWORD PTR [rbp-8]
        leave
        ret
.LC1:
        .string "cannot create std::vector larger than max_size()"</t>
  </si>
  <si>
    <t>Do these pieces of code achieve the same goal?
.LC0:
        .string " "
printOdds(std::vector&lt;int, std::allocator&lt;int&gt; &gt; const&amp;, int):
        push    rbp
        mov     rbp, rsp
        push    rbx
        sub     rsp, 24
        mov     QWORD PTR [rbp-24], rdi
        mov     DWORD PTR [rbp-28], esi
        mov     eax, DWORD PTR [rbp-28]
        movsx   rbx, eax
        mov     rax, QWORD PTR [rbp-24]
        mov     rdi, rax
        call    std::vector&lt;int, std::allocator&lt;int&gt; &gt;::size() const
        cmp     rbx, rax
        setb    al
        test    al, al
        je      .L4
        mov     eax, DWORD PTR [rbp-28]
        movsx   rdx, eax
        mov     rax, QWORD PTR [rbp-24]
        mov     rsi, rdx
        mov     rdi, rax
        call    std::vector&lt;int, std::allocator&lt;int&gt; &gt;::operator[](unsigned long) const
        mov     eax, DWORD PTR [rax]
        and     eax, 1
        test    eax, eax
        setne   al
        test    al, al
        je      .L3
        mov     eax, DWORD PTR [rbp-28]
        movsx   rdx, eax
        mov     rax, QWORD PTR [rbp-24]
        mov     rsi, rdx
        mov     rdi, rax
        call    std::vector&lt;int, std::allocator&lt;int&gt; &gt;::operator[](unsigned long) const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.L3:
        mov     eax, DWORD PTR [rbp-28]
        lea     edx, [rax+1]
        mov     rax, QWORD PTR [rbp-24]
        mov     esi, edx
        mov     rdi, rax
        call    printOdds(std::vector&lt;int, std::allocator&lt;int&gt; &gt; const&amp;, int)
.L4:
        nop
        mov     rbx, QWORD PTR [rbp-8]
        leave
        ret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[rbp-25]
        mov     QWORD PTR [rbp-24], rcx
        nop
        nop
        lea     rcx, [rbp-25]
        mov     rsi, rax
        mov     rdi, rdx
        lea     rax, [rbp-160]
        mov     rdi, rax
        call    std::vector&lt;int, std::allocator&lt;int&gt; &gt;::vector(std::initializer_list&lt;int&gt;, std::allocator&lt;int&gt; const&amp;) [complete object constructor]
        lea     rax, [rbp-25]
        mov     rdi, rax
        call    std::__new_allocator&lt;int&gt;::~__new_allocator() [base object destructor]
        nop
        lea     rax, [rbp-160]
        mov     esi, 0
        mov     rdi, rax
        call    printOdds(std::vector&lt;int, std::allocator&lt;int&gt; &gt; const&amp;, int)
        mov     ebx, 0
        lea     rax, [rbp-160]
        mov     rdi, rax
        call    std::vector&lt;int, std::allocator&lt;int&gt; &gt;::~vector() [complete object destructor]
        mov     eax, ebx
        jmp     .L11
        mov     rbx, rax
        lea     rax, [rbp-25]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.L11:
        mov     rbx, QWORD PTR [rbp-8]
        leave
        ret
.LC1:
        .string "cannot create std::vector larger than max_size()"
AND
#include &lt;iostream&gt;
#include &lt;vector&gt;
int main(){
    std::vector &lt;int&gt; numbers = {1,2,3,5,2,1345,63,56,3,6626,2556,342,5345,55,44,33,223,863,24,52,98,888};
    for(int i =0; i&lt;numbers.size(); i++){
        if(numbers[i] %2 != 0){
            std::cout&lt;&lt;numbers[i]&lt;&lt;" ";
        }
    }
}</t>
  </si>
  <si>
    <t xml:space="preserve">
The first piece of assembly code appears to be a C++ function that prints the odd numbers from a vector of integers. The second piece of assembly code appears to be a C++ program that uses a vector of integers and iterates through it to print the odd numbers.
Both pieces of code achieve the goal of printing the odd numbers from the vector, but the second piece of code is simpler and easier to understand.</t>
  </si>
  <si>
    <t>Is the functionality of these pieces of code the same?
.LC0:
        .string " "
printOdds(std::vector&lt;int, std::allocator&lt;int&gt; &gt; const&amp;, int):
        push    rbp
        mov     rbp, rsp
        push    rbx
        sub     rsp, 24
        mov     QWORD PTR [rbp-24], rdi
        mov     DWORD PTR [rbp-28], esi
        mov     eax, DWORD PTR [rbp-28]
        movsx   rbx, eax
        mov     rax, QWORD PTR [rbp-24]
        mov     rdi, rax
        call    std::vector&lt;int, std::allocator&lt;int&gt; &gt;::size() const
        cmp     rbx, rax
        setb    al
        test    al, al
        je      .L4
        mov     eax, DWORD PTR [rbp-28]
        movsx   rdx, eax
        mov     rax, QWORD PTR [rbp-24]
        mov     rsi, rdx
        mov     rdi, rax
        call    std::vector&lt;int, std::allocator&lt;int&gt; &gt;::operator[](unsigned long) const
        mov     eax, DWORD PTR [rax]
        and     eax, 1
        test    eax, eax
        setne   al
        test    al, al
        je      .L3
        mov     eax, DWORD PTR [rbp-28]
        movsx   rdx, eax
        mov     rax, QWORD PTR [rbp-24]
        mov     rsi, rdx
        mov     rdi, rax
        call    std::vector&lt;int, std::allocator&lt;int&gt; &gt;::operator[](unsigned long) const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.L3:
        mov     eax, DWORD PTR [rbp-28]
        lea     edx, [rax+1]
        mov     rax, QWORD PTR [rbp-24]
        mov     esi, edx
        mov     rdi, rax
        call    printOdds(std::vector&lt;int, std::allocator&lt;int&gt; &gt; const&amp;, int)
.L4:
        nop
        mov     rbx, QWORD PTR [rbp-8]
        leave
        ret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[rbp-25]
        mov     QWORD PTR [rbp-24], rcx
        nop
        nop
        lea     rcx, [rbp-25]
        mov     rsi, rax
        mov     rdi, rdx
        lea     rax, [rbp-160]
        mov     rdi, rax
        call    std::vector&lt;int, std::allocator&lt;int&gt; &gt;::vector(std::initializer_list&lt;int&gt;, std::allocator&lt;int&gt; const&amp;) [complete object constructor]
        lea     rax, [rbp-25]
        mov     rdi, rax
        call    std::__new_allocator&lt;int&gt;::~__new_allocator() [base object destructor]
        nop
        lea     rax, [rbp-160]
        mov     esi, 0
        mov     rdi, rax
        call    printOdds(std::vector&lt;int, std::allocator&lt;int&gt; &gt; const&amp;, int)
        mov     ebx, 0
        lea     rax, [rbp-160]
        mov     rdi, rax
        call    std::vector&lt;int, std::allocator&lt;int&gt; &gt;::~vector() [complete object destructor]
        mov     eax, ebx
        jmp     .L11
        mov     rbx, rax
        lea     rax, [rbp-25]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.L11:
        mov     rbx, QWORD PTR [rbp-8]
        leave
        ret
.LC1:
        .string "cannot create std::vector larger than max_size()"
AND
#include &lt;iostream&gt;
#include &lt;vector&gt;
int main(){
    std::vector &lt;int&gt; numbers = {1,2,3,5,2,1345,63,56,3,6626,2556,342,5345,55,44,33,223,863,24,52,98,888};
    for(int i =0; i&lt;numbers.size(); i++){
        if(numbers[i] %2 != 0){
            std::cout&lt;&lt;numbers[i]&lt;&lt;" ";
        }
    }
}</t>
  </si>
  <si>
    <t xml:space="preserve">
Yes, the functionality of these two pieces of code is the same. Both pieces of code print the odd numbers in a vector of integers.</t>
  </si>
  <si>
    <t xml:space="preserve">
Yes, both pieces of code achieve the same goal. The first piece of code is a C++ assembly code, which initializes a vector data structure and prints out even numbers from the vector. The second piece of code is a C++ code, which initializes a vector data structure and prints out even numbers from the vector.</t>
  </si>
  <si>
    <t xml:space="preserve">
Yes, both pieces of code appear to perform the same functionality. The first block of code is written in assembly language and appears to be creating a vector of integers and storing specific values into it. It then iterates through the vector and prints out the odd numbers. The second block of code is written in C++ and appears to be creating a vector of integers and storing specific values into it. It then iterates through the vector and prints out the odd numbers. Therefore, the functionality of both pieces of code appears to be the same.</t>
  </si>
  <si>
    <t>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.L4:
        mov     eax, DWORD PTR [rbp-20]
        movsx   rdx, eax
        lea     rax, [rbp-160]
        mov     rsi, rdx
        mov     rdi, rax
        call    std::vector&lt;int, std::allocator&lt;int&gt; &gt;::operator[](unsigned long)
        mov     eax, DWORD PTR [rax]
        and     eax, 1
        test    eax, eax
        setne   al
        test    al, al
        je      .L3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.L3:
        add     DWORD PTR [rbp-20], 1
.L2:
        mov     eax, DWORD PTR [rbp-20]
        movsx   rbx, eax
        lea     rax, [rbp-160]
        mov     rdi, rax
        call    std::vector&lt;int, std::allocator&lt;int&gt; &gt;::size() const
        cmp     rbx, rax
        setb    al
        test    al, al
        jne     .L4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.LC0:
        .string "cannot create std::vector larger than max_size()"</t>
  </si>
  <si>
    <t>Do these pieces of code achieve the same goal?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.L4:
        mov     eax, DWORD PTR [rbp-20]
        movsx   rdx, eax
        lea     rax, [rbp-160]
        mov     rsi, rdx
        mov     rdi, rax
        call    std::vector&lt;int, std::allocator&lt;int&gt; &gt;::operator[](unsigned long)
        mov     eax, DWORD PTR [rax]
        and     eax, 1
        test    eax, eax
        setne   al
        test    al, al
        je      .L3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.L3:
        add     DWORD PTR [rbp-20], 1
.L2:
        mov     eax, DWORD PTR [rbp-20]
        movsx   rbx, eax
        lea     rax, [rbp-160]
        mov     rdi, rax
        call    std::vector&lt;int, std::allocator&lt;int&gt; &gt;::size() const
        cmp     rbx, rax
        setb    al
        test    al, al
        jne     .L4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.LC0:
        .string "cannot create std::vector larger than max_size()"
AND
#include &lt;iostream&gt;
#include &lt;vector&gt;
int main(){
    std::vector &lt;int&gt; numbers = {1,2,3,5,2,1345,63,56,3,6626,2556,342,5345,55,44,33,223,863,24,52,98,888};
    for(int i =0; i&lt;numbers.size(); i++){
        if(numbers[i] %2 != 0){
            std::cout&lt;&lt;numbers[i]&lt;&lt;" ";
        }
    }
}</t>
  </si>
  <si>
    <t xml:space="preserve">
Yes, both pieces of code achieve the same goal. The first code example uses a C-style loop to set some values on the stack and then creates a`std::vector`object using the values on the stack as arguments to the default constructor. It then uses a loop to print the values in the`std::vector`object and then destroys the`std::vector`object. The second code example creates a`std::vector`object using an initializer list and then uses a loop to print the values in the`std::vector`object.</t>
  </si>
  <si>
    <t>Is the functionality of these pieces of code the same?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.L4:
        mov     eax, DWORD PTR [rbp-20]
        movsx   rdx, eax
        lea     rax, [rbp-160]
        mov     rsi, rdx
        mov     rdi, rax
        call    std::vector&lt;int, std::allocator&lt;int&gt; &gt;::operator[](unsigned long)
        mov     eax, DWORD PTR [rax]
        and     eax, 1
        test    eax, eax
        setne   al
        test    al, al
        je      .L3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32
        mov     rdi, rax
        call    std::basic_ostream&lt;char, std::char_traits&lt;char&gt; &gt;&amp; std::operator&lt;&lt; &lt;std::char_traits&lt;char&gt; &gt;(std::basic_ostream&lt;char, std::char_traits&lt;char&gt; &gt;&amp;, char)
.L3:
        add     DWORD PTR [rbp-20], 1
.L2:
        mov     eax, DWORD PTR [rbp-20]
        movsx   rbx, eax
        lea     rax, [rbp-160]
        mov     rdi, rax
        call    std::vector&lt;int, std::allocator&lt;int&gt; &gt;::size() const
        cmp     rbx, rax
        setb    al
        test    al, al
        jne     .L4
        lea     rax, [rbp-160]
        mov     rdi, rax
        call    std::vector&lt;int, std::allocator&lt;int&gt; &gt;::~vector() [complete object destructor]
        mov     eax, 0
        jmp     .L10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.L10:
        mov     rbx, QWORD PTR [rbp-8]
        leave
        ret
.LC0:
        .string "cannot create std::vector larger than max_size()"
AND
#include &lt;iostream&gt;
#include &lt;vector&gt;
int main(){
    std::vector &lt;int&gt; numbers = {1,2,3,5,2,1345,63,56,3,6626,2556,342,5345,55,44,33,223,863,24,52,98,888};
    for(int i =0; i&lt;numbers.size(); i++){
        if(numbers[i] %2 != 0){
            std::cout&lt;&lt;numbers[i]&lt;&lt;" ";
        }
    }
}</t>
  </si>
  <si>
    <t xml:space="preserve">
No, the functionality of these two pieces of code is not the same.
The code in the first block is machine code, which is low-level code that is executed by the CPU. This code appears to be creating a vector of integers and storing some values in it. The code then appears to iterate through the vector and print the values that are not divisible by 2.
The code in the second block is C++ code. This code creates a vector of integers using the`std::vector`class. The code then iterates through the vector and prints out all the integers that are not divisible by 2 using the`std::cout`stream.</t>
  </si>
  <si>
    <t xml:space="preserve">
Yes, both pieces of code achieve the same goal. The first example uses inline assembly to create a vector of integers on the stack, while the second example uses a C++ vector. Both code examples iterate over the vector, checking if the elements are even, and printing the odd elements to the console.</t>
  </si>
  <si>
    <t xml:space="preserve">
Yes, the functionality of these two pieces of code is the same. The first piece of code is trying to initialize a vector of integers with the values 1, 2, 3, 5, 2, 1345, 63, 56, 3, 6626, 2556, 342, 5345, 55, 44, 33, 223, 863, 24, 52, 98, 888. It is then iterating through the vector and checking if each element is divisible by 2. If it is, it prints the element to the screen. The second code achieves the same thing, but using a more convenient syntax for initializing the vector and iterating through it.</t>
  </si>
  <si>
    <t>.LC0:
        .string " "
.LC1:
        .string ""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.L6:
        mov     eax, DWORD PTR [rbp-20]
        movsx   rdx, eax
        lea     rax, [rbp-160]
        mov     rsi, rdx
        mov     rdi, rax
        call    std::vector&lt;int, std::allocator&lt;int&gt; &gt;::operator[](unsigned long)
        mov     eax, DWORD PTR [rax]
        and     eax, 1
        test    eax, eax
        setne   al
        test    al, al
        je      .L3
        cmp     DWORD PTR [rbp-20], -1
        je      .L4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jmp     .L5
.L4:
        mov     esi, OFFSET FLAT:.LC1
        mov     edi, OFFSET FLAT:_ZSt4cout
        call    std::basic_ostream&lt;char, std::char_traits&lt;char&gt; &gt;&amp; std::operator&lt;&lt; &lt;std::char_traits&lt;char&gt; &gt;(std::basic_ostream&lt;char, std::char_traits&lt;char&gt; &gt;&amp;, char const*)
        jmp     .L5
.L3:
        mov     eax, DWORD PTR [rbp-20]
        movsx   rdx, eax
        lea     rax, [rbp-160]
        mov     rsi, rdx
        mov     rdi, rax
        call    std::vector&lt;int, std::allocator&lt;int&gt; &gt;::operator[](unsigned long)
        mov     eax, DWORD PTR [rax]
        cmp     eax, 1000
        sete    al
        test    al, al
        je      .L5
        mov     esi, OFFSET FLAT:.LC1
        mov     edi, OFFSET FLAT:_ZSt4cout
        call    std::basic_ostream&lt;char, std::char_traits&lt;char&gt; &gt;&amp; std::operator&lt;&lt; &lt;std::char_traits&lt;char&gt; &gt;(std::basic_ostream&lt;char, std::char_traits&lt;char&gt; &gt;&amp;, char const*)
.L5:
        add     DWORD PTR [rbp-20], 1
.L2:
        mov     eax, DWORD PTR [rbp-20]
        movsx   rbx, eax
        lea     rax, [rbp-160]
        mov     rdi, rax
        call    std::vector&lt;int, std::allocator&lt;int&gt; &gt;::size() const
        cmp     rbx, rax
        setb    al
        test    al, al
        jne     .L6
        mov     ebx, 0
        lea     rax, [rbp-160]
        mov     rdi, rax
        call    std::vector&lt;int, std::allocator&lt;int&gt; &gt;::~vector() [complete object destructor]
        mov     eax, ebx
        jmp     .L12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.L12:
        mov     rbx, QWORD PTR [rbp-8]
        leave
        ret
.LC2:
        .string "cannot create std::vector larger than max_size()"</t>
  </si>
  <si>
    <t>Do these pieces of code achieve the same goal?
.LC0:
        .string " "
.LC1:
        .string ""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.L6:
        mov     eax, DWORD PTR [rbp-20]
        movsx   rdx, eax
        lea     rax, [rbp-160]
        mov     rsi, rdx
        mov     rdi, rax
        call    std::vector&lt;int, std::allocator&lt;int&gt; &gt;::operator[](unsigned long)
        mov     eax, DWORD PTR [rax]
        and     eax, 1
        test    eax, eax
        setne   al
        test    al, al
        je      .L3
        cmp     DWORD PTR [rbp-20], -1
        je      .L4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jmp     .L5
.L4:
        mov     esi, OFFSET FLAT:.LC1
        mov     edi, OFFSET FLAT:_ZSt4cout
        call    std::basic_ostream&lt;char, std::char_traits&lt;char&gt; &gt;&amp; std::operator&lt;&lt; &lt;std::char_traits&lt;char&gt; &gt;(std::basic_ostream&lt;char, std::char_traits&lt;char&gt; &gt;&amp;, char const*)
        jmp     .L5
.L3:
        mov     eax, DWORD PTR [rbp-20]
        movsx   rdx, eax
        lea     rax, [rbp-160]
        mov     rsi, rdx
        mov     rdi, rax
        call    std::vector&lt;int, std::allocator&lt;int&gt; &gt;::operator[](unsigned long)
        mov     eax, DWORD PTR [rax]
        cmp     eax, 1000
        sete    al
        test    al, al
        je      .L5
        mov     esi, OFFSET FLAT:.LC1
        mov     edi, OFFSET FLAT:_ZSt4cout
        call    std::basic_ostream&lt;char, std::char_traits&lt;char&gt; &gt;&amp; std::operator&lt;&lt; &lt;std::char_traits&lt;char&gt; &gt;(std::basic_ostream&lt;char, std::char_traits&lt;char&gt; &gt;&amp;, char const*)
.L5:
        add     DWORD PTR [rbp-20], 1
.L2:
        mov     eax, DWORD PTR [rbp-20]
        movsx   rbx, eax
        lea     rax, [rbp-160]
        mov     rdi, rax
        call    std::vector&lt;int, std::allocator&lt;int&gt; &gt;::size() const
        cmp     rbx, rax
        setb    al
        test    al, al
        jne     .L6
        mov     ebx, 0
        lea     rax, [rbp-160]
        mov     rdi, rax
        call    std::vector&lt;int, std::allocator&lt;int&gt; &gt;::~vector() [complete object destructor]
        mov     eax, ebx
        jmp     .L12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.L12:
        mov     rbx, QWORD PTR [rbp-8]
        leave
        ret
.LC2:
        .string "cannot create std::vector larger than max_size()"
AND
#include &lt;iostream&gt;
#include &lt;vector&gt;
int main(){
    std::vector &lt;int&gt; numbers = {1,2,3,5,2,1345,63,56,3,6626,2556,342,5345,55,44,33,223,863,24,52,98,888};
    for(int i =0; i&lt;numbers.size(); i++){
        if(numbers[i] %2 != 0){
            std::cout&lt;&lt;numbers[i]&lt;&lt;" ";
        }
    }
}</t>
  </si>
  <si>
    <t xml:space="preserve">
Yes, both code snippets seem to do the same thing.
The first piece of code uses asm to create a std::vector of integers, initializes some values in the vector, and then iterates through the elements of the vector using the ++ operator. The second code snippet uses C++ to create a std::vector of integers, initializes some values in the vector, and then iterates through the elements of the vector using a for loop.
Both code snippets print the elements of the input vector, skipping every second element, and checking whether the element is even or odd. Additionally, in the first code snippet, the vector's elements are accessed using the raw memory addresses, and in the second code snippet, the vector's elements are accessed using the std::vector interface.</t>
  </si>
  <si>
    <t>Is the functionality of these pieces of code the same?
.LC0:
        .string " "
.LC1:
        .string ""
main:
        push    rbp
        mov     rbp, rsp
        push    rbx
        sub     rsp, 152
        mov     DWORD PTR [rbp-128], 1
        mov     DWORD PTR [rbp-124], 2
        mov     DWORD PTR [rbp-120], 3
        mov     DWORD PTR [rbp-116], 5
        mov     DWORD PTR [rbp-112], 2
        mov     DWORD PTR [rbp-108], 1345
        mov     DWORD PTR [rbp-104], 63
        mov     DWORD PTR [rbp-100], 56
        mov     DWORD PTR [rbp-96], 3
        mov     DWORD PTR [rbp-92], 6626
        mov     DWORD PTR [rbp-88], 2556
        mov     DWORD PTR [rbp-84], 342
        mov     DWORD PTR [rbp-80], 5345
        mov     DWORD PTR [rbp-76], 55
        mov     DWORD PTR [rbp-72], 44
        mov     DWORD PTR [rbp-68], 33
        mov     DWORD PTR [rbp-64], 223
        mov     DWORD PTR [rbp-60], 863
        mov     DWORD PTR [rbp-56], 24
        mov     DWORD PTR [rbp-52], 52
        mov     DWORD PTR [rbp-48], 98
        mov     DWORD PTR [rbp-44], 888
        lea     rcx, [rbp-128]
        mov     rax, rcx
        mov     edx, 22
        lea     rcx, [rbp-33]
        mov     QWORD PTR [rbp-32], rcx
        nop
        nop
        lea     rcx, [rbp-33]
        mov     rsi, rax
        mov     rdi, rdx
        lea     rax, [rbp-160]
        mov     rdi, rax
        call    std::vector&lt;int, std::allocator&lt;int&gt; &gt;::vector(std::initializer_list&lt;int&gt;, std::allocator&lt;int&gt; const&amp;) [complete object constructor]
        lea     rax, [rbp-33]
        mov     rdi, rax
        call    std::__new_allocator&lt;int&gt;::~__new_allocator() [base object destructor]
        nop
        mov     DWORD PTR [rbp-20], 0
        jmp     .L2
.L6:
        mov     eax, DWORD PTR [rbp-20]
        movsx   rdx, eax
        lea     rax, [rbp-160]
        mov     rsi, rdx
        mov     rdi, rax
        call    std::vector&lt;int, std::allocator&lt;int&gt; &gt;::operator[](unsigned long)
        mov     eax, DWORD PTR [rax]
        and     eax, 1
        test    eax, eax
        setne   al
        test    al, al
        je      .L3
        cmp     DWORD PTR [rbp-20], -1
        je      .L4
        mov     eax, DWORD PTR [rbp-20]
        movsx   rdx, eax
        lea     rax, [rbp-160]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jmp     .L5
.L4:
        mov     esi, OFFSET FLAT:.LC1
        mov     edi, OFFSET FLAT:_ZSt4cout
        call    std::basic_ostream&lt;char, std::char_traits&lt;char&gt; &gt;&amp; std::operator&lt;&lt; &lt;std::char_traits&lt;char&gt; &gt;(std::basic_ostream&lt;char, std::char_traits&lt;char&gt; &gt;&amp;, char const*)
        jmp     .L5
.L3:
        mov     eax, DWORD PTR [rbp-20]
        movsx   rdx, eax
        lea     rax, [rbp-160]
        mov     rsi, rdx
        mov     rdi, rax
        call    std::vector&lt;int, std::allocator&lt;int&gt; &gt;::operator[](unsigned long)
        mov     eax, DWORD PTR [rax]
        cmp     eax, 1000
        sete    al
        test    al, al
        je      .L5
        mov     esi, OFFSET FLAT:.LC1
        mov     edi, OFFSET FLAT:_ZSt4cout
        call    std::basic_ostream&lt;char, std::char_traits&lt;char&gt; &gt;&amp; std::operator&lt;&lt; &lt;std::char_traits&lt;char&gt; &gt;(std::basic_ostream&lt;char, std::char_traits&lt;char&gt; &gt;&amp;, char const*)
.L5:
        add     DWORD PTR [rbp-20], 1
.L2:
        mov     eax, DWORD PTR [rbp-20]
        movsx   rbx, eax
        lea     rax, [rbp-160]
        mov     rdi, rax
        call    std::vector&lt;int, std::allocator&lt;int&gt; &gt;::size() const
        cmp     rbx, rax
        setb    al
        test    al, al
        jne     .L6
        mov     ebx, 0
        lea     rax, [rbp-160]
        mov     rdi, rax
        call    std::vector&lt;int, std::allocator&lt;int&gt; &gt;::~vector() [complete object destructor]
        mov     eax, ebx
        jmp     .L12
        mov     rbx, rax
        lea     rax, [rbp-33]
        mov     rdi, rax
        call    std::__new_allocator&lt;int&gt;::~__new_allocator() [base object destructor]
        nop
        mov     rax, rbx
        mov     rdi, rax
        call    _Unwind_Resume
        mov     rbx, rax
        lea     rax, [rbp-160]
        mov     rdi, rax
        call    std::vector&lt;int, std::allocator&lt;int&gt; &gt;::~vector() [complete object destructor]
        mov     rax, rbx
        mov     rdi, rax
        call    _Unwind_Resume
.L12:
        mov     rbx, QWORD PTR [rbp-8]
        leave
        ret
.LC2:
        .string "cannot create std::vector larger than max_size()"
AND
#include &lt;iostream&gt;
#include &lt;vector&gt;
int main(){
    std::vector &lt;int&gt; numbers = {1,2,3,5,2,1345,63,56,3,6626,2556,342,5345,55,44,33,223,863,24,52,98,888};
    for(int i =0; i&lt;numbers.size(); i++){
        if(numbers[i] %2 != 0){
            std::cout&lt;&lt;numbers[i]&lt;&lt;" ";
        }
    }
}</t>
  </si>
  <si>
    <t xml:space="preserve">
Yes, the functionality of these two pieces of code appears to be the same, as they are both iterating through a vector of integers and printing the even numbers to the console.</t>
  </si>
  <si>
    <t>.LC0:
        .string " "
main:
        push    rbp
        mov     rbp, rsp
        push    rbx
        sub     rsp, 184
        mov     DWORD PTR [rbp-160], 1
        mov     DWORD PTR [rbp-156], 2
        mov     DWORD PTR [rbp-152], 3
        mov     DWORD PTR [rbp-148], 5
        mov     DWORD PTR [rbp-144], 2
        mov     DWORD PTR [rbp-140], 1345
        mov     DWORD PTR [rbp-136], 63
        mov     DWORD PTR [rbp-132], 56
        mov     DWORD PTR [rbp-128], 3
        mov     DWORD PTR [rbp-124], 6626
        mov     DWORD PTR [rbp-120], 2556
        mov     DWORD PTR [rbp-116], 342
        mov     DWORD PTR [rbp-112], 5345
        mov     DWORD PTR [rbp-108], 55
        mov     DWORD PTR [rbp-104], 44
        mov     DWORD PTR [rbp-100], 33
        mov     DWORD PTR [rbp-96], 223
        mov     DWORD PTR [rbp-92], 863
        mov     DWORD PTR [rbp-88], 24
        mov     DWORD PTR [rbp-84], 52
        mov     DWORD PTR [rbp-80], 98
        mov     DWORD PTR [rbp-76], 888
        lea     rcx, [rbp-160]
        mov     rax, rcx
        mov     edx, 22
        lea     rcx, [rbp-57]
        mov     QWORD PTR [rbp-40], rcx
        nop
        nop
        lea     rcx, [rbp-57]
        mov     rsi, rax
        mov     rdi, rdx
        lea     rax, [rbp-192]
        mov     rdi, rax
        call    std::vector&lt;int, std::allocator&lt;int&gt; &gt;::vector(std::initializer_list&lt;int&gt;, std::allocator&lt;int&gt; const&amp;) [complete object constructor]
        lea     rax, [rbp-57]
        mov     rdi, rax
        call    std::__new_allocator&lt;int&gt;::~__new_allocator() [base object destructor]
        nop
        mov     DWORD PTR [rbp-20], 0
        jmp     .L4
.L5:
        lea     rax, [rbp-192]
        mov     esi, 0
        mov     rdi, rax
        call    std::vector&lt;int, std::allocator&lt;int&gt; &gt;::operator[](unsigned long)
        mov     rdx, rax
        lea     rax, [rbp-192]
        mov     rsi, rdx
        mov     rdi, rax
        call    std::vector&lt;int, std::allocator&lt;int&gt; &gt;::push_back(int const&amp;)
        lea     rax, [rbp-192]
        mov     rdi, rax
        call    std::vector&lt;int, std::allocator&lt;int&gt; &gt;::begin()
        mov     QWORD PTR [rbp-48], rax
        lea     rdx, [rbp-48]
        lea     rax, [rbp-56]
        mov     rsi, rdx
        mov     rdi, rax
        call    __gnu_cxx::__normal_iterator&lt;int const*, std::vector&lt;int, std::allocator&lt;int&gt; &gt; &gt;::__normal_iterator&lt;int*, void&gt;(__gnu_cxx::__normal_iterator&lt;int*, std::vector&lt;int, std::allocator&lt;int&gt; &gt; &gt; const&amp;)
        mov     rdx, QWORD PTR [rbp-56]
        lea     rax, [rbp-192]
        mov     rsi, rdx
        mov     rdi, rax
        call    std::vector&lt;int, std::allocator&lt;int&gt; &gt;::erase(__gnu_cxx::__normal_iterator&lt;int const*, std::vector&lt;int, std::allocator&lt;int&gt; &gt; &gt;)
        add     DWORD PTR [rbp-20], 1
.L4:
        mov     eax, DWORD PTR [rbp-20]
        movsx   rbx, eax
        lea     rax, [rbp-192]
        mov     rdi, rax
        call    std::vector&lt;int, std::allocator&lt;int&gt; &gt;::size() const
        cmp     rbx, rax
        setb    al
        test    al, al
        jne     .L5
        mov     DWORD PTR [rbp-24], 0
        jmp     .L6
.L10:
        mov     eax, DWORD PTR [rbp-24]
        movsx   rdx, eax
        lea     rax, [rbp-192]
        mov     rsi, rdx
        mov     rdi, rax
        call    std::vector&lt;int, std::allocator&lt;int&gt; &gt;::operator[](unsigned long)
        mov     eax, DWORD PTR [rax]
        and     eax, 1
        test    eax, eax
        setne   al
        test    al, al
        je      .L7
        mov     eax, DWORD PTR [rbp-24]
        movsx   rdx, eax
        lea     rax, [rbp-192]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.L7:
        mov     eax, DWORD PTR [rbp-24]
        mov     DWORD PTR [rbp-28], eax
        jmp     .L8
.L9:
        add     DWORD PTR [rbp-28], 2
        sub     DWORD PTR [rbp-28], 1
.L8:
        mov     eax, DWORD PTR [rbp-28]
        movsx   rbx, eax
        lea     rax, [rbp-192]
        mov     rdi, rax
        call    std::vector&lt;int, std::allocator&lt;int&gt; &gt;::size() const
        cmp     rbx, rax
        setne   al
        test    al, al
        jne     .L9
        add     DWORD PTR [rbp-24], 1
.L6:
        mov     eax, DWORD PTR [rbp-24]
        movsx   rbx, eax
        lea     rax, [rbp-192]
        mov     rdi, rax
        call    std::vector&lt;int, std::allocator&lt;int&gt; &gt;::size() const
        cmp     rbx, rax
        setb    al
        test    al, al
        jne     .L10
        lea     rax, [rbp-192]
        mov     rdi, rax
        call    std::vector&lt;int, std::allocator&lt;int&gt; &gt;::~vector() [complete object destructor]
        mov     eax, 0
        jmp     .L16
        mov     rbx, rax
        lea     rax, [rbp-57]
        mov     rdi, rax
        call    std::__new_allocator&lt;int&gt;::~__new_allocator() [base object destructor]
        nop
        mov     rax, rbx
        mov     rdi, rax
        call    _Unwind_Resume
        mov     rbx, rax
        lea     rax, [rbp-192]
        mov     rdi, rax
        call    std::vector&lt;int, std::allocator&lt;int&gt; &gt;::~vector() [complete object destructor]
        mov     rax, rbx
        mov     rdi, rax
        call    _Unwind_Resume
.L16:
        mov     rbx, QWORD PTR [rbp-8]
        leave
        ret
.LC1:
        .string "vector::_M_realloc_insert"
.LC2:
        .string "cannot create std::vector larger than max_size()"</t>
  </si>
  <si>
    <t>Do these pieces of code achieve the same goal?
.LC0:
        .string " "
main:
        push    rbp
        mov     rbp, rsp
        push    rbx
        sub     rsp, 184
        mov     DWORD PTR [rbp-160], 1
        mov     DWORD PTR [rbp-156], 2
        mov     DWORD PTR [rbp-152], 3
        mov     DWORD PTR [rbp-148], 5
        mov     DWORD PTR [rbp-144], 2
        mov     DWORD PTR [rbp-140], 1345
        mov     DWORD PTR [rbp-136], 63
        mov     DWORD PTR [rbp-132], 56
        mov     DWORD PTR [rbp-128], 3
        mov     DWORD PTR [rbp-124], 6626
        mov     DWORD PTR [rbp-120], 2556
        mov     DWORD PTR [rbp-116], 342
        mov     DWORD PTR [rbp-112], 5345
        mov     DWORD PTR [rbp-108], 55
        mov     DWORD PTR [rbp-104], 44
        mov     DWORD PTR [rbp-100], 33
        mov     DWORD PTR [rbp-96], 223
        mov     DWORD PTR [rbp-92], 863
        mov     DWORD PTR [rbp-88], 24
        mov     DWORD PTR [rbp-84], 52
        mov     DWORD PTR [rbp-80], 98
        mov     DWORD PTR [rbp-76], 888
        lea     rcx, [rbp-160]
        mov     rax, rcx
        mov     edx, 22
        lea     rcx, [rbp-57]
        mov     QWORD PTR [rbp-40], rcx
        nop
        nop
        lea     rcx, [rbp-57]
        mov     rsi, rax
        mov     rdi, rdx
        lea     rax, [rbp-192]
        mov     rdi, rax
        call    std::vector&lt;int, std::allocator&lt;int&gt; &gt;::vector(std::initializer_list&lt;int&gt;, std::allocator&lt;int&gt; const&amp;) [complete object constructor]
        lea     rax, [rbp-57]
        mov     rdi, rax
        call    std::__new_allocator&lt;int&gt;::~__new_allocator() [base object destructor]
        nop
        mov     DWORD PTR [rbp-20], 0
        jmp     .L4
.L5:
        lea     rax, [rbp-192]
        mov     esi, 0
        mov     rdi, rax
        call    std::vector&lt;int, std::allocator&lt;int&gt; &gt;::operator[](unsigned long)
        mov     rdx, rax
        lea     rax, [rbp-192]
        mov     rsi, rdx
        mov     rdi, rax
        call    std::vector&lt;int, std::allocator&lt;int&gt; &gt;::push_back(int const&amp;)
        lea     rax, [rbp-192]
        mov     rdi, rax
        call    std::vector&lt;int, std::allocator&lt;int&gt; &gt;::begin()
        mov     QWORD PTR [rbp-48], rax
        lea     rdx, [rbp-48]
        lea     rax, [rbp-56]
        mov     rsi, rdx
        mov     rdi, rax
        call    __gnu_cxx::__normal_iterator&lt;int const*, std::vector&lt;int, std::allocator&lt;int&gt; &gt; &gt;::__normal_iterator&lt;int*, void&gt;(__gnu_cxx::__normal_iterator&lt;int*, std::vector&lt;int, std::allocator&lt;int&gt; &gt; &gt; const&amp;)
        mov     rdx, QWORD PTR [rbp-56]
        lea     rax, [rbp-192]
        mov     rsi, rdx
        mov     rdi, rax
        call    std::vector&lt;int, std::allocator&lt;int&gt; &gt;::erase(__gnu_cxx::__normal_iterator&lt;int const*, std::vector&lt;int, std::allocator&lt;int&gt; &gt; &gt;)
        add     DWORD PTR [rbp-20], 1
.L4:
        mov     eax, DWORD PTR [rbp-20]
        movsx   rbx, eax
        lea     rax, [rbp-192]
        mov     rdi, rax
        call    std::vector&lt;int, std::allocator&lt;int&gt; &gt;::size() const
        cmp     rbx, rax
        setb    al
        test    al, al
        jne     .L5
        mov     DWORD PTR [rbp-24], 0
        jmp     .L6
.L10:
        mov     eax, DWORD PTR [rbp-24]
        movsx   rdx, eax
        lea     rax, [rbp-192]
        mov     rsi, rdx
        mov     rdi, rax
        call    std::vector&lt;int, std::allocator&lt;int&gt; &gt;::operator[](unsigned long)
        mov     eax, DWORD PTR [rax]
        and     eax, 1
        test    eax, eax
        setne   al
        test    al, al
        je      .L7
        mov     eax, DWORD PTR [rbp-24]
        movsx   rdx, eax
        lea     rax, [rbp-192]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.L7:
        mov     eax, DWORD PTR [rbp-24]
        mov     DWORD PTR [rbp-28], eax
        jmp     .L8
.L9:
        add     DWORD PTR [rbp-28], 2
        sub     DWORD PTR [rbp-28], 1
.L8:
        mov     eax, DWORD PTR [rbp-28]
        movsx   rbx, eax
        lea     rax, [rbp-192]
        mov     rdi, rax
        call    std::vector&lt;int, std::allocator&lt;int&gt; &gt;::size() const
        cmp     rbx, rax
        setne   al
        test    al, al
        jne     .L9
        add     DWORD PTR [rbp-24], 1
.L6:
        mov     eax, DWORD PTR [rbp-24]
        movsx   rbx, eax
        lea     rax, [rbp-192]
        mov     rdi, rax
        call    std::vector&lt;int, std::allocator&lt;int&gt; &gt;::size() const
        cmp     rbx, rax
        setb    al
        test    al, al
        jne     .L10
        lea     rax, [rbp-192]
        mov     rdi, rax
        call    std::vector&lt;int, std::allocator&lt;int&gt; &gt;::~vector() [complete object destructor]
        mov     eax, 0
        jmp     .L16
        mov     rbx, rax
        lea     rax, [rbp-57]
        mov     rdi, rax
        call    std::__new_allocator&lt;int&gt;::~__new_allocator() [base object destructor]
        nop
        mov     rax, rbx
        mov     rdi, rax
        call    _Unwind_Resume
        mov     rbx, rax
        lea     rax, [rbp-192]
        mov     rdi, rax
        call    std::vector&lt;int, std::allocator&lt;int&gt; &gt;::~vector() [complete object destructor]
        mov     rax, rbx
        mov     rdi, rax
        call    _Unwind_Resume
.L16:
        mov     rbx, QWORD PTR [rbp-8]
        leave
        ret
.LC1:
        .string "vector::_M_realloc_insert"
.LC2:
        .string "cannot create std::vector larger than max_size()"
AND
#include &lt;iostream&gt;
#include &lt;vector&gt;
int main(){
    std::vector &lt;int&gt; numbers = {1,2,3,5,2,1345,63,56,3,6626,2556,342,5345,55,44,33,223,863,24,52,98,888};
    for(int i =0; i&lt;numbers.size(); i++){
        if(numbers[i] %2 != 0){
            std::cout&lt;&lt;numbers[i]&lt;&lt;" ";
        }
    }
}</t>
  </si>
  <si>
    <t xml:space="preserve">
Yes, both code segments appear to achieve the same goal. They both create an array of integers, initialize the array with values, and display the values of even-indexed elements.
However, the second code segment uses more modern C++ features, such as vector and range-based for loop, which make it easier to write and maintain. It also uses standard library container and algorithm objects, which makes it more portable and maintainable.</t>
  </si>
  <si>
    <t>Is the functionality of these pieces of code the same?
.LC0:
        .string " "
main:
        push    rbp
        mov     rbp, rsp
        push    rbx
        sub     rsp, 184
        mov     DWORD PTR [rbp-160], 1
        mov     DWORD PTR [rbp-156], 2
        mov     DWORD PTR [rbp-152], 3
        mov     DWORD PTR [rbp-148], 5
        mov     DWORD PTR [rbp-144], 2
        mov     DWORD PTR [rbp-140], 1345
        mov     DWORD PTR [rbp-136], 63
        mov     DWORD PTR [rbp-132], 56
        mov     DWORD PTR [rbp-128], 3
        mov     DWORD PTR [rbp-124], 6626
        mov     DWORD PTR [rbp-120], 2556
        mov     DWORD PTR [rbp-116], 342
        mov     DWORD PTR [rbp-112], 5345
        mov     DWORD PTR [rbp-108], 55
        mov     DWORD PTR [rbp-104], 44
        mov     DWORD PTR [rbp-100], 33
        mov     DWORD PTR [rbp-96], 223
        mov     DWORD PTR [rbp-92], 863
        mov     DWORD PTR [rbp-88], 24
        mov     DWORD PTR [rbp-84], 52
        mov     DWORD PTR [rbp-80], 98
        mov     DWORD PTR [rbp-76], 888
        lea     rcx, [rbp-160]
        mov     rax, rcx
        mov     edx, 22
        lea     rcx, [rbp-57]
        mov     QWORD PTR [rbp-40], rcx
        nop
        nop
        lea     rcx, [rbp-57]
        mov     rsi, rax
        mov     rdi, rdx
        lea     rax, [rbp-192]
        mov     rdi, rax
        call    std::vector&lt;int, std::allocator&lt;int&gt; &gt;::vector(std::initializer_list&lt;int&gt;, std::allocator&lt;int&gt; const&amp;) [complete object constructor]
        lea     rax, [rbp-57]
        mov     rdi, rax
        call    std::__new_allocator&lt;int&gt;::~__new_allocator() [base object destructor]
        nop
        mov     DWORD PTR [rbp-20], 0
        jmp     .L4
.L5:
        lea     rax, [rbp-192]
        mov     esi, 0
        mov     rdi, rax
        call    std::vector&lt;int, std::allocator&lt;int&gt; &gt;::operator[](unsigned long)
        mov     rdx, rax
        lea     rax, [rbp-192]
        mov     rsi, rdx
        mov     rdi, rax
        call    std::vector&lt;int, std::allocator&lt;int&gt; &gt;::push_back(int const&amp;)
        lea     rax, [rbp-192]
        mov     rdi, rax
        call    std::vector&lt;int, std::allocator&lt;int&gt; &gt;::begin()
        mov     QWORD PTR [rbp-48], rax
        lea     rdx, [rbp-48]
        lea     rax, [rbp-56]
        mov     rsi, rdx
        mov     rdi, rax
        call    __gnu_cxx::__normal_iterator&lt;int const*, std::vector&lt;int, std::allocator&lt;int&gt; &gt; &gt;::__normal_iterator&lt;int*, void&gt;(__gnu_cxx::__normal_iterator&lt;int*, std::vector&lt;int, std::allocator&lt;int&gt; &gt; &gt; const&amp;)
        mov     rdx, QWORD PTR [rbp-56]
        lea     rax, [rbp-192]
        mov     rsi, rdx
        mov     rdi, rax
        call    std::vector&lt;int, std::allocator&lt;int&gt; &gt;::erase(__gnu_cxx::__normal_iterator&lt;int const*, std::vector&lt;int, std::allocator&lt;int&gt; &gt; &gt;)
        add     DWORD PTR [rbp-20], 1
.L4:
        mov     eax, DWORD PTR [rbp-20]
        movsx   rbx, eax
        lea     rax, [rbp-192]
        mov     rdi, rax
        call    std::vector&lt;int, std::allocator&lt;int&gt; &gt;::size() const
        cmp     rbx, rax
        setb    al
        test    al, al
        jne     .L5
        mov     DWORD PTR [rbp-24], 0
        jmp     .L6
.L10:
        mov     eax, DWORD PTR [rbp-24]
        movsx   rdx, eax
        lea     rax, [rbp-192]
        mov     rsi, rdx
        mov     rdi, rax
        call    std::vector&lt;int, std::allocator&lt;int&gt; &gt;::operator[](unsigned long)
        mov     eax, DWORD PTR [rax]
        and     eax, 1
        test    eax, eax
        setne   al
        test    al, al
        je      .L7
        mov     eax, DWORD PTR [rbp-24]
        movsx   rdx, eax
        lea     rax, [rbp-192]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.L7:
        mov     eax, DWORD PTR [rbp-24]
        mov     DWORD PTR [rbp-28], eax
        jmp     .L8
.L9:
        add     DWORD PTR [rbp-28], 2
        sub     DWORD PTR [rbp-28], 1
.L8:
        mov     eax, DWORD PTR [rbp-28]
        movsx   rbx, eax
        lea     rax, [rbp-192]
        mov     rdi, rax
        call    std::vector&lt;int, std::allocator&lt;int&gt; &gt;::size() const
        cmp     rbx, rax
        setne   al
        test    al, al
        jne     .L9
        add     DWORD PTR [rbp-24], 1
.L6:
        mov     eax, DWORD PTR [rbp-24]
        movsx   rbx, eax
        lea     rax, [rbp-192]
        mov     rdi, rax
        call    std::vector&lt;int, std::allocator&lt;int&gt; &gt;::size() const
        cmp     rbx, rax
        setb    al
        test    al, al
        jne     .L10
        lea     rax, [rbp-192]
        mov     rdi, rax
        call    std::vector&lt;int, std::allocator&lt;int&gt; &gt;::~vector() [complete object destructor]
        mov     eax, 0
        jmp     .L16
        mov     rbx, rax
        lea     rax, [rbp-57]
        mov     rdi, rax
        call    std::__new_allocator&lt;int&gt;::~__new_allocator() [base object destructor]
        nop
        mov     rax, rbx
        mov     rdi, rax
        call    _Unwind_Resume
        mov     rbx, rax
        lea     rax, [rbp-192]
        mov     rdi, rax
        call    std::vector&lt;int, std::allocator&lt;int&gt; &gt;::~vector() [complete object destructor]
        mov     rax, rbx
        mov     rdi, rax
        call    _Unwind_Resume
.L16:
        mov     rbx, QWORD PTR [rbp-8]
        leave
        ret
.LC1:
        .string "vector::_M_realloc_insert"
.LC2:
        .string "cannot create std::vector larger than max_size()"
AND
#include &lt;iostream&gt;
#include &lt;vector&gt;
int main(){
    std::vector &lt;int&gt; numbers = {1,2,3,5,2,1345,63,56,3,6626,2556,342,5345,55,44,33,223,863,24,52,98,888};
    for(int i =0; i&lt;numbers.size(); i++){
        if(numbers[i] %2 != 0){
            std::cout&lt;&lt;numbers[i]&lt;&lt;" ";
        }
    }
}</t>
  </si>
  <si>
    <t xml:space="preserve">
No, the functionality of these two pieces of code is different. The first code defines a C++ function called "main" which allocates dynamic memory and initializes a vector of integers using the data specified in the function body. It then iterates through the vector and performs various operations like push_back, erase, and printing the elements of the vector. The second code defines a C++ function called "main" which declares a vector of integers using the C++ standard library's`std::vector`class. It then iterates through the vector and prints the elements of it.</t>
  </si>
  <si>
    <t xml:space="preserve">
Yes, both pieces of code achieve the same goal. The first code is written in assembly language and creates an in-memory array of integers, initializes the elements, and then uses C++ standard library functions to create a std::vector&lt;int&gt; instance with that array. The second code uses C++ syntax and directly creates the std::vector&lt;int&gt; instance with the initial values.</t>
  </si>
  <si>
    <t xml:space="preserve">
Yes, both code snippets are functionally equivalent. Both produce the same result when executed.
The first code snippet is a compiled assembly language program, while the second one is written in C++.
In the first code snippet, a`vector`is created on the stack and initialized with some values. Then a loop is used to check if each element in the vector is divisible by 2. If it is, the element is printed to the standard output, otherwise nothing is output. Finally, the`vector`is destroyed, and the function returns.
In the second code snippet, a`vector`is created using the initializer list syntax. Then a loop is used to check if the elements in each index of the`vector`are divisible by 2 and print them to the standard output. Finally, the`vector`is destroyed and the function returns.</t>
  </si>
  <si>
    <t>.LC0:
        .string " "
main:
        push    rbp
        mov     rbp, rsp
        push    rbx
        sub     rsp, 184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DWORD PTR [rbp-20], 0
        jmp     .L2
.L10:
        mov     DWORD PTR [rbp-24], 0
        jmp     .L3
.L9:
        mov     DWORD PTR [rbp-28], 0
        jmp     .L4
.L6:
        mov     eax, DWORD PTR [rbp-24]
        movsx   rdx, eax
        lea     rax, [rbp-176]
        mov     rsi, rdx
        mov     rdi, rax
        call    std::vector&lt;int, std::allocator&lt;int&gt; &gt;::operator[](unsigned long)
        mov     edx, DWORD PTR [rax]
        mov     eax, DWORD PTR [rbp-20]
        add     eax, edx
        mov     edx, DWORD PTR [rbp-28]
        lea     ebx, [rdx+2]
        cdq
        idiv    ebx
        mov     ecx, edx
        mov     eax, ecx
        test    eax, eax
        setne   al
        test    al, al
        je      .L5
        mov     eax, DWORD PTR [rbp-24]
        movsx   rdx, eax
        lea     rax, [rbp-176]
        mov     rsi, rdx
        mov     rdi, rax
        call    std::vector&lt;int, std::allocator&lt;int&gt; &gt;::operator[](unsigned long)
        mov     ebx, DWORD PTR [rax]
        mov     edx, DWORD PTR [rbp-20]
        mov     eax, DWORD PTR [rbp-28]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imul    eax, ebx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.L5:
        add     DWORD PTR [rbp-28], 1
.L4:
        cmp     DWORD PTR [rbp-28], 0
        jle     .L6
        add     DWORD PTR [rbp-24], 1
.L3:
        lea     rax, [rbp-176]
        mov     rdi, rax
        call    std::vector&lt;int, std::allocator&lt;int&gt; &gt;::size() const
        test    rax, rax
        js      .L7
        pxor    xmm1, xmm1
        cvtsi2sd        xmm1, rax
        movsd   QWORD PTR [rbp-184], xmm1
        jmp     .L8
.L7:
        mov     rdx, rax
        shr     rdx
        and     eax, 1
        or      rdx, rax
        pxor    xmm0, xmm0
        cvtsi2sd        xmm0, rdx
        addsd   xmm0, xmm0
        movsd   QWORD PTR [rbp-184], xmm0
.L8:
        mov     eax, DWORD PTR [rbp-20]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[rbp-184]
        cvttsd2si       eax, xmm0
        cmp     DWORD PTR [rbp-24], eax
        setl    al
        test    al, al
        jne     .L9
        add     DWORD PTR [rbp-20], 1
.L2:
        cmp     DWORD PTR [rbp-20], 0
        jle     .L10
        mov     ebx, 0
        lea     rax, [rbp-176]
        mov     rdi, rax
        call    std::vector&lt;int, std::allocator&lt;int&gt; &gt;::~vector() [complete object destructor]
        mov     eax, ebx
        jmp     .L16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.L16:
        mov     rbx, QWORD PTR [rbp-8]
        leave
        ret
.LC1:
        .string "cannot create std::vector larger than max_size()"</t>
  </si>
  <si>
    <t>Do these pieces of code achieve the same goal?
.LC0:
        .string " "
main:
        push    rbp
        mov     rbp, rsp
        push    rbx
        sub     rsp, 184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DWORD PTR [rbp-20], 0
        jmp     .L2
.L10:
        mov     DWORD PTR [rbp-24], 0
        jmp     .L3
.L9:
        mov     DWORD PTR [rbp-28], 0
        jmp     .L4
.L6:
        mov     eax, DWORD PTR [rbp-24]
        movsx   rdx, eax
        lea     rax, [rbp-176]
        mov     rsi, rdx
        mov     rdi, rax
        call    std::vector&lt;int, std::allocator&lt;int&gt; &gt;::operator[](unsigned long)
        mov     edx, DWORD PTR [rax]
        mov     eax, DWORD PTR [rbp-20]
        add     eax, edx
        mov     edx, DWORD PTR [rbp-28]
        lea     ebx, [rdx+2]
        cdq
        idiv    ebx
        mov     ecx, edx
        mov     eax, ecx
        test    eax, eax
        setne   al
        test    al, al
        je      .L5
        mov     eax, DWORD PTR [rbp-24]
        movsx   rdx, eax
        lea     rax, [rbp-176]
        mov     rsi, rdx
        mov     rdi, rax
        call    std::vector&lt;int, std::allocator&lt;int&gt; &gt;::operator[](unsigned long)
        mov     ebx, DWORD PTR [rax]
        mov     edx, DWORD PTR [rbp-20]
        mov     eax, DWORD PTR [rbp-28]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imul    eax, ebx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.L5:
        add     DWORD PTR [rbp-28], 1
.L4:
        cmp     DWORD PTR [rbp-28], 0
        jle     .L6
        add     DWORD PTR [rbp-24], 1
.L3:
        lea     rax, [rbp-176]
        mov     rdi, rax
        call    std::vector&lt;int, std::allocator&lt;int&gt; &gt;::size() const
        test    rax, rax
        js      .L7
        pxor    xmm1, xmm1
        cvtsi2sd        xmm1, rax
        movsd   QWORD PTR [rbp-184], xmm1
        jmp     .L8
.L7:
        mov     rdx, rax
        shr     rdx
        and     eax, 1
        or      rdx, rax
        pxor    xmm0, xmm0
        cvtsi2sd        xmm0, rdx
        addsd   xmm0, xmm0
        movsd   QWORD PTR [rbp-184], xmm0
.L8:
        mov     eax, DWORD PTR [rbp-20]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[rbp-184]
        cvttsd2si       eax, xmm0
        cmp     DWORD PTR [rbp-24], eax
        setl    al
        test    al, al
        jne     .L9
        add     DWORD PTR [rbp-20], 1
.L2:
        cmp     DWORD PTR [rbp-20], 0
        jle     .L10
        mov     ebx, 0
        lea     rax, [rbp-176]
        mov     rdi, rax
        call    std::vector&lt;int, std::allocator&lt;int&gt; &gt;::~vector() [complete object destructor]
        mov     eax, ebx
        jmp     .L16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.L16:
        mov     rbx, QWORD PTR [rbp-8]
        leave
        ret
.LC1:
        .string "cannot create std::vector larger than max_size()"
AND
#include &lt;iostream&gt;
#include &lt;vector&gt;
int main(){
    std::vector &lt;int&gt; numbers = {1,2,3,5,2,1345,63,56,3,6626,2556,342,5345,55,44,33,223,863,24,52,98,888};
    for(int i =0; i&lt;numbers.size(); i++){
        if(numbers[i] %2 != 0){
            std::cout&lt;&lt;numbers[i]&lt;&lt;" ";
        }
    }
}</t>
  </si>
  <si>
    <t xml:space="preserve">
Yes, both pieces of code achieve the same goal.
The first code is a compiled assembly code for a C++ program that initializes a vector with the given sequence of integers and then iterates over the vector, printing out the odd numbers.
The second code is a C++ program that uses the`std::vector`container and`std::for_each`function to iterate through the given sequence of integers and print the odd numbers.
Both pieces of code produce the same output, which is a sequence of odd numbers from 1 to 888.</t>
  </si>
  <si>
    <t>Is the functionality of these pieces of code the same?
.LC0:
        .string " "
main:
        push    rbp
        mov     rbp, rsp
        push    rbx
        sub     rsp, 184
        mov     DWORD PTR [rbp-144], 1
        mov     DWORD PTR [rbp-140], 2
        mov     DWORD PTR [rbp-136], 3
        mov     DWORD PTR [rbp-132], 5
        mov     DWORD PTR [rbp-128], 2
        mov     DWORD PTR [rbp-124], 1345
        mov     DWORD PTR [rbp-120], 63
        mov     DWORD PTR [rbp-116], 56
        mov     DWORD PTR [rbp-112], 3
        mov     DWORD PTR [rbp-108], 6626
        mov     DWORD PTR [rbp-104], 2556
        mov     DWORD PTR [rbp-100], 342
        mov     DWORD PTR [rbp-96], 5345
        mov     DWORD PTR [rbp-92], 55
        mov     DWORD PTR [rbp-88], 44
        mov     DWORD PTR [rbp-84], 33
        mov     DWORD PTR [rbp-80], 223
        mov     DWORD PTR [rbp-76], 863
        mov     DWORD PTR [rbp-72], 24
        mov     DWORD PTR [rbp-68], 52
        mov     DWORD PTR [rbp-64], 98
        mov     DWORD PTR [rbp-60], 888
        lea     rcx, [rbp-144]
        mov     rax, rcx
        mov     edx, 22
        lea     rcx, [rbp-41]
        mov     QWORD PTR [rbp-40], rcx
        nop
        nop
        lea     rcx, [rbp-41]
        mov     rsi, rax
        mov     rdi, rdx
        lea     rax, [rbp-176]
        mov     rdi, rax
        call    std::vector&lt;int, std::allocator&lt;int&gt; &gt;::vector(std::initializer_list&lt;int&gt;, std::allocator&lt;int&gt; const&amp;) [complete object constructor]
        lea     rax, [rbp-41]
        mov     rdi, rax
        call    std::__new_allocator&lt;int&gt;::~__new_allocator() [base object destructor]
        nop
        mov     DWORD PTR [rbp-20], 0
        jmp     .L2
.L10:
        mov     DWORD PTR [rbp-24], 0
        jmp     .L3
.L9:
        mov     DWORD PTR [rbp-28], 0
        jmp     .L4
.L6:
        mov     eax, DWORD PTR [rbp-24]
        movsx   rdx, eax
        lea     rax, [rbp-176]
        mov     rsi, rdx
        mov     rdi, rax
        call    std::vector&lt;int, std::allocator&lt;int&gt; &gt;::operator[](unsigned long)
        mov     edx, DWORD PTR [rax]
        mov     eax, DWORD PTR [rbp-20]
        add     eax, edx
        mov     edx, DWORD PTR [rbp-28]
        lea     ebx, [rdx+2]
        cdq
        idiv    ebx
        mov     ecx, edx
        mov     eax, ecx
        test    eax, eax
        setne   al
        test    al, al
        je      .L5
        mov     eax, DWORD PTR [rbp-24]
        movsx   rdx, eax
        lea     rax, [rbp-176]
        mov     rsi, rdx
        mov     rdi, rax
        call    std::vector&lt;int, std::allocator&lt;int&gt; &gt;::operator[](unsigned long)
        mov     ebx, DWORD PTR [rax]
        mov     edx, DWORD PTR [rbp-20]
        mov     eax, DWORD PTR [rbp-28]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imul    eax, ebx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.L5:
        add     DWORD PTR [rbp-28], 1
.L4:
        cmp     DWORD PTR [rbp-28], 0
        jle     .L6
        add     DWORD PTR [rbp-24], 1
.L3:
        lea     rax, [rbp-176]
        mov     rdi, rax
        call    std::vector&lt;int, std::allocator&lt;int&gt; &gt;::size() const
        test    rax, rax
        js      .L7
        pxor    xmm1, xmm1
        cvtsi2sd        xmm1, rax
        movsd   QWORD PTR [rbp-184], xmm1
        jmp     .L8
.L7:
        mov     rdx, rax
        shr     rdx
        and     eax, 1
        or      rdx, rax
        pxor    xmm0, xmm0
        cvtsi2sd        xmm0, rdx
        addsd   xmm0, xmm0
        movsd   QWORD PTR [rbp-184], xmm0
.L8:
        mov     eax, DWORD PTR [rbp-20]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[rbp-184]
        cvttsd2si       eax, xmm0
        cmp     DWORD PTR [rbp-24], eax
        setl    al
        test    al, al
        jne     .L9
        add     DWORD PTR [rbp-20], 1
.L2:
        cmp     DWORD PTR [rbp-20], 0
        jle     .L10
        mov     ebx, 0
        lea     rax, [rbp-176]
        mov     rdi, rax
        call    std::vector&lt;int, std::allocator&lt;int&gt; &gt;::~vector() [complete object destructor]
        mov     eax, ebx
        jmp     .L16
        mov     rbx, rax
        lea     rax, [rbp-41]
        mov     rdi, rax
        call    std::__new_allocator&lt;int&gt;::~__new_allocator() [base object destructor]
        nop
        mov     rax, rbx
        mov     rdi, rax
        call    _Unwind_Resume
        mov     rbx, rax
        lea     rax, [rbp-176]
        mov     rdi, rax
        call    std::vector&lt;int, std::allocator&lt;int&gt; &gt;::~vector() [complete object destructor]
        mov     rax, rbx
        mov     rdi, rax
        call    _Unwind_Resume
.L16:
        mov     rbx, QWORD PTR [rbp-8]
        leave
        ret
.LC1:
        .string "cannot create std::vector larger than max_size()"
AND
#include &lt;iostream&gt;
#include &lt;vector&gt;
int main(){
    std::vector &lt;int&gt; numbers = {1,2,3,5,2,1345,63,56,3,6626,2556,342,5345,55,44,33,223,863,24,52,98,888};
    for(int i =0; i&lt;numbers.size(); i++){
        if(numbers[i] %2 != 0){
            std::cout&lt;&lt;numbers[i]&lt;&lt;" ";
        }
    }
}</t>
  </si>
  <si>
    <t xml:space="preserve">
The functionality of the first code is not very clear from the provided information. It appears to be creating a vector and populating it with values, but it does not appear to be doing anything with those values. The second code, on the other hand, is creating a vector of integers and iterating through the elements, printing any elements that do not divide evenly by 2.</t>
  </si>
  <si>
    <t>.LC0:
        .string " "
main:
        push    rbp
        mov     rbp, rsp
        push    rbx
        sub     rsp, 328
        mov     DWORD PTR [rbp-176], 1
        mov     DWORD PTR [rbp-172], 2
        mov     DWORD PTR [rbp-168], 3
        mov     DWORD PTR [rbp-164], 5
        mov     DWORD PTR [rbp-160], 2
        mov     DWORD PTR [rbp-156], 1345
        mov     DWORD PTR [rbp-152], 63
        mov     DWORD PTR [rbp-148], 56
        mov     DWORD PTR [rbp-144], 3
        mov     DWORD PTR [rbp-140], 6626
        mov     DWORD PTR [rbp-136], 2556
        mov     DWORD PTR [rbp-132], 342
        mov     DWORD PTR [rbp-128], 5345
        mov     DWORD PTR [rbp-124], 55
        mov     DWORD PTR [rbp-120], 44
        mov     DWORD PTR [rbp-116], 33
        mov     DWORD PTR [rbp-112], 223
        mov     DWORD PTR [rbp-108], 863
        mov     DWORD PTR [rbp-104], 24
        mov     DWORD PTR [rbp-100], 52
        mov     DWORD PTR [rbp-96], 98
        mov     DWORD PTR [rbp-92], 888
        lea     rcx, [rbp-176]
        mov     rax, rcx
        mov     edx, 22
        lea     rcx, [rbp-73]
        mov     QWORD PTR [rbp-40], rcx
        nop
        nop
        lea     rcx, [rbp-73]
        mov     rsi, rax
        mov     rdi, rdx
        lea     rax, [rbp-208]
        mov     rdi, rax
        call    std::vector&lt;int, std::allocator&lt;int&gt; &gt;::vector(std::initializer_list&lt;int&gt;, std::allocator&lt;int&gt; const&amp;) [complete object constructor]
        lea     rax, [rbp-73]
        mov     rdi, rax
        call    std::__new_allocator&lt;int&gt;::~__new_allocator() [base object destructor]
        nop
        lea     rax, [rbp-240]
        mov     rdi, rax
        call    std::__cxx11::basic_string&lt;char, std::char_traits&lt;char&gt;, std::allocator&lt;char&gt; &gt;::basic_string() [complete object constructor]
        lea     rax, [rbp-272]
        mov     rdi, rax
        call    std::__cxx11::basic_string&lt;char, std::char_traits&lt;char&gt;, std::allocator&lt;char&gt; &gt;::basic_string() [complete object constructor]
        lea     rax, [rbp-304]
        mov     rdi, rax
        call    std::__cxx11::basic_string&lt;char, std::char_traits&lt;char&gt;, std::allocator&lt;char&gt; &gt;::basic_string() [complete object constructor]
        lea     rax, [rbp-336]
        mov     rdi, rax
        call    std::__cxx11::basic_string&lt;char, std::char_traits&lt;char&gt;, std::allocator&lt;char&gt; &gt;::basic_string() [complete object constructor]
        lea     rax, [rbp-208]
        mov     rdi, rax
        call    std::vector&lt;int, std::allocator&lt;int&gt; &gt;::size() const
        test    rax, rax
        setne   al
        test    al, al
        je      .L4
        mov     DWORD PTR [rbp-20], 0
        jmp     .L5
.L6:
        lea     rax, [rbp-208]
        mov     esi, 0
        mov     rdi, rax
        call    std::vector&lt;int, std::allocator&lt;int&gt; &gt;::operator[](unsigned long)
        mov     rdx, rax
        lea     rax, [rbp-208]
        mov     rsi, rdx
        mov     rdi, rax
        call    std::vector&lt;int, std::allocator&lt;int&gt; &gt;::push_back(int const&amp;)
        lea     rax, [rbp-208]
        mov     rdi, rax
        call    std::vector&lt;int, std::allocator&lt;int&gt; &gt;::begin()
        mov     QWORD PTR [rbp-64], rax
        lea     rdx, [rbp-64]
        lea     rax, [rbp-72]
        mov     rsi, rdx
        mov     rdi, rax
        call    __gnu_cxx::__normal_iterator&lt;int const*, std::vector&lt;int, std::allocator&lt;int&gt; &gt; &gt;::__normal_iterator&lt;int*, void&gt;(__gnu_cxx::__normal_iterator&lt;int*, std::vector&lt;int, std::allocator&lt;int&gt; &gt; &gt; const&amp;)
        mov     rdx, QWORD PTR [rbp-72]
        lea     rax, [rbp-208]
        mov     rsi, rdx
        mov     rdi, rax
        call    std::vector&lt;int, std::allocator&lt;int&gt; &gt;::erase(__gnu_cxx::__normal_iterator&lt;int const*, std::vector&lt;int, std::allocator&lt;int&gt; &gt; &gt;)
        add     DWORD PTR [rbp-20], 1
.L5:
        mov     eax, DWORD PTR [rbp-20]
        movsx   rbx, eax
        lea     rax, [rbp-208]
        mov     rdi, rax
        call    std::vector&lt;int, std::allocator&lt;int&gt; &gt;::size() const
        cmp     rbx, rax
        setb    al
        test    al, al
        jne     .L6
        jmp     .L7
.L4:
        mov     DWORD PTR [rbp-24], 0
        jmp     .L8
.L9:
        lea     rax, [rbp-208]
        mov     esi, 0
        mov     rdi, rax
        call    std::vector&lt;int, std::allocator&lt;int&gt; &gt;::operator[](unsigned long)
        mov     rdx, rax
        lea     rax, [rbp-208]
        mov     rsi, rdx
        mov     rdi, rax
        call    std::vector&lt;int, std::allocator&lt;int&gt; &gt;::push_back(int const&amp;)
        lea     rax, [rbp-208]
        mov     rdi, rax
        call    std::vector&lt;int, std::allocator&lt;int&gt; &gt;::begin()
        mov     QWORD PTR [rbp-48], rax
        lea     rdx, [rbp-48]
        lea     rax, [rbp-56]
        mov     rsi, rdx
        mov     rdi, rax
        call    __gnu_cxx::__normal_iterator&lt;int const*, std::vector&lt;int, std::allocator&lt;int&gt; &gt; &gt;::__normal_iterator&lt;int*, void&gt;(__gnu_cxx::__normal_iterator&lt;int*, std::vector&lt;int, std::allocator&lt;int&gt; &gt; &gt; const&amp;)
        mov     rdx, QWORD PTR [rbp-56]
        lea     rax, [rbp-208]
        mov     rsi, rdx
        mov     rdi, rax
        call    std::vector&lt;int, std::allocator&lt;int&gt; &gt;::erase(__gnu_cxx::__normal_iterator&lt;int const*, std::vector&lt;int, std::allocator&lt;int&gt; &gt; &gt;)
        add     DWORD PTR [rbp-24], 1
.L8:
        mov     eax, DWORD PTR [rbp-24]
        movsx   rbx, eax
        lea     rax, [rbp-208]
        mov     rdi, rax
        call    std::vector&lt;int, std::allocator&lt;int&gt; &gt;::size() const
        cmp     rbx, rax
        setb    al
        test    al, al
        jne     .L9
.L7:
        mov     DWORD PTR [rbp-28], 0
        jmp     .L10
.L14:
        mov     eax, DWORD PTR [rbp-28]
        movsx   rdx, eax
        lea     rax, [rbp-208]
        mov     rsi, rdx
        mov     rdi, rax
        call    std::vector&lt;int, std::allocator&lt;int&gt; &gt;::operator[](unsigned long)
        mov     eax, DWORD PTR [rax]
        and     eax, 1
        test    eax, eax
        setne   al
        test    al, al
        je      .L11
        mov     eax, DWORD PTR [rbp-28]
        movsx   rdx, eax
        lea     rax, [rbp-208]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.L11:
        mov     eax, DWORD PTR [rbp-28]
        mov     DWORD PTR [rbp-32], eax
        jmp     .L12
.L13:
        add     DWORD PTR [rbp-32], 2
        sub     DWORD PTR [rbp-32], 1
.L12:
        mov     eax, DWORD PTR [rbp-32]
        movsx   rbx, eax
        lea     rax, [rbp-208]
        mov     rdi, rax
        call    std::vector&lt;int, std::allocator&lt;int&gt; &gt;::size() const
        cmp     rbx, rax
        setne   al
        test    al, al
        jne     .L13
        add     DWORD PTR [rbp-28], 1
.L10:
        mov     eax, DWORD PTR [rbp-28]
        movsx   rbx, eax
        lea     rax, [rbp-208]
        mov     rdi, rax
        call    std::vector&lt;int, std::allocator&lt;int&gt; &gt;::size() const
        cmp     rbx, rax
        setb    al
        test    al, al
        jne     .L14
        lea     rax, [rbp-336]
        mov     rdi, rax
        call    std::__cxx11::basic_string&lt;char, std::char_traits&lt;char&gt;, std::allocator&lt;char&gt; &gt;::~basic_string() [complete object destructor]
        lea     rax, [rbp-304]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std::vector&lt;int, std::allocator&lt;int&gt; &gt;::~vector() [complete object destructor]
        mov     eax, 0
        jmp     .L20
        mov     rbx, rax
        lea     rax, [rbp-73]
        mov     rdi, rax
        call    std::__new_allocator&lt;int&gt;::~__new_allocator() [base object destructor]
        nop
        mov     rax, rbx
        mov     rdi, rax
        call    _Unwind_Resume
        mov     rbx, rax
        lea     rax, [rbp-336]
        mov     rdi, rax
        call    std::__cxx11::basic_string&lt;char, std::char_traits&lt;char&gt;, std::allocator&lt;char&gt; &gt;::~basic_string() [complete object destructor]
        lea     rax, [rbp-304]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std::vector&lt;int, std::allocator&lt;int&gt; &gt;::~vector() [complete object destructor]
        mov     rax, rbx
        mov     rdi, rax
        call    _Unwind_Resume
.L20:
        mov     rbx, QWORD PTR [rbp-8]
        leave
        ret
.LC1:
        .string "vector::_M_realloc_insert"
.LC2:
        .string "cannot create std::vector larger than max_size()"</t>
  </si>
  <si>
    <t>Do these pieces of code achieve the same goal?
.LC0:
        .string " "
main:
        push    rbp
        mov     rbp, rsp
        push    rbx
        sub     rsp, 328
        mov     DWORD PTR [rbp-176], 1
        mov     DWORD PTR [rbp-172], 2
        mov     DWORD PTR [rbp-168], 3
        mov     DWORD PTR [rbp-164], 5
        mov     DWORD PTR [rbp-160], 2
        mov     DWORD PTR [rbp-156], 1345
        mov     DWORD PTR [rbp-152], 63
        mov     DWORD PTR [rbp-148], 56
        mov     DWORD PTR [rbp-144], 3
        mov     DWORD PTR [rbp-140], 6626
        mov     DWORD PTR [rbp-136], 2556
        mov     DWORD PTR [rbp-132], 342
        mov     DWORD PTR [rbp-128], 5345
        mov     DWORD PTR [rbp-124], 55
        mov     DWORD PTR [rbp-120], 44
        mov     DWORD PTR [rbp-116], 33
        mov     DWORD PTR [rbp-112], 223
        mov     DWORD PTR [rbp-108], 863
        mov     DWORD PTR [rbp-104], 24
        mov     DWORD PTR [rbp-100], 52
        mov     DWORD PTR [rbp-96], 98
        mov     DWORD PTR [rbp-92], 888
        lea     rcx, [rbp-176]
        mov     rax, rcx
        mov     edx, 22
        lea     rcx, [rbp-73]
        mov     QWORD PTR [rbp-40], rcx
        nop
        nop
        lea     rcx, [rbp-73]
        mov     rsi, rax
        mov     rdi, rdx
        lea     rax, [rbp-208]
        mov     rdi, rax
        call    std::vector&lt;int, std::allocator&lt;int&gt; &gt;::vector(std::initializer_list&lt;int&gt;, std::allocator&lt;int&gt; const&amp;) [complete object constructor]
        lea     rax, [rbp-73]
        mov     rdi, rax
        call    std::__new_allocator&lt;int&gt;::~__new_allocator() [base object destructor]
        nop
        lea     rax, [rbp-240]
        mov     rdi, rax
        call    std::__cxx11::basic_string&lt;char, std::char_traits&lt;char&gt;, std::allocator&lt;char&gt; &gt;::basic_string() [complete object constructor]
        lea     rax, [rbp-272]
        mov     rdi, rax
        call    std::__cxx11::basic_string&lt;char, std::char_traits&lt;char&gt;, std::allocator&lt;char&gt; &gt;::basic_string() [complete object constructor]
        lea     rax, [rbp-304]
        mov     rdi, rax
        call    std::__cxx11::basic_string&lt;char, std::char_traits&lt;char&gt;, std::allocator&lt;char&gt; &gt;::basic_string() [complete object constructor]
        lea     rax, [rbp-336]
        mov     rdi, rax
        call    std::__cxx11::basic_string&lt;char, std::char_traits&lt;char&gt;, std::allocator&lt;char&gt; &gt;::basic_string() [complete object constructor]
        lea     rax, [rbp-208]
        mov     rdi, rax
        call    std::vector&lt;int, std::allocator&lt;int&gt; &gt;::size() const
        test    rax, rax
        setne   al
        test    al, al
        je      .L4
        mov     DWORD PTR [rbp-20], 0
        jmp     .L5
.L6:
        lea     rax, [rbp-208]
        mov     esi, 0
        mov     rdi, rax
        call    std::vector&lt;int, std::allocator&lt;int&gt; &gt;::operator[](unsigned long)
        mov     rdx, rax
        lea     rax, [rbp-208]
        mov     rsi, rdx
        mov     rdi, rax
        call    std::vector&lt;int, std::allocator&lt;int&gt; &gt;::push_back(int const&amp;)
        lea     rax, [rbp-208]
        mov     rdi, rax
        call    std::vector&lt;int, std::allocator&lt;int&gt; &gt;::begin()
        mov     QWORD PTR [rbp-64], rax
        lea     rdx, [rbp-64]
        lea     rax, [rbp-72]
        mov     rsi, rdx
        mov     rdi, rax
        call    __gnu_cxx::__normal_iterator&lt;int const*, std::vector&lt;int, std::allocator&lt;int&gt; &gt; &gt;::__normal_iterator&lt;int*, void&gt;(__gnu_cxx::__normal_iterator&lt;int*, std::vector&lt;int, std::allocator&lt;int&gt; &gt; &gt; const&amp;)
        mov     rdx, QWORD PTR [rbp-72]
        lea     rax, [rbp-208]
        mov     rsi, rdx
        mov     rdi, rax
        call    std::vector&lt;int, std::allocator&lt;int&gt; &gt;::erase(__gnu_cxx::__normal_iterator&lt;int const*, std::vector&lt;int, std::allocator&lt;int&gt; &gt; &gt;)
        add     DWORD PTR [rbp-20], 1
.L5:
        mov     eax, DWORD PTR [rbp-20]
        movsx   rbx, eax
        lea     rax, [rbp-208]
        mov     rdi, rax
        call    std::vector&lt;int, std::allocator&lt;int&gt; &gt;::size() const
        cmp     rbx, rax
        setb    al
        test    al, al
        jne     .L6
        jmp     .L7
.L4:
        mov     DWORD PTR [rbp-24], 0
        jmp     .L8
.L9:
        lea     rax, [rbp-208]
        mov     esi, 0
        mov     rdi, rax
        call    std::vector&lt;int, std::allocator&lt;int&gt; &gt;::operator[](unsigned long)
        mov     rdx, rax
        lea     rax, [rbp-208]
        mov     rsi, rdx
        mov     rdi, rax
        call    std::vector&lt;int, std::allocator&lt;int&gt; &gt;::push_back(int const&amp;)
        lea     rax, [rbp-208]
        mov     rdi, rax
        call    std::vector&lt;int, std::allocator&lt;int&gt; &gt;::begin()
        mov     QWORD PTR [rbp-48], rax
        lea     rdx, [rbp-48]
        lea     rax, [rbp-56]
        mov     rsi, rdx
        mov     rdi, rax
        call    __gnu_cxx::__normal_iterator&lt;int const*, std::vector&lt;int, std::allocator&lt;int&gt; &gt; &gt;::__normal_iterator&lt;int*, void&gt;(__gnu_cxx::__normal_iterator&lt;int*, std::vector&lt;int, std::allocator&lt;int&gt; &gt; &gt; const&amp;)
        mov     rdx, QWORD PTR [rbp-56]
        lea     rax, [rbp-208]
        mov     rsi, rdx
        mov     rdi, rax
        call    std::vector&lt;int, std::allocator&lt;int&gt; &gt;::erase(__gnu_cxx::__normal_iterator&lt;int const*, std::vector&lt;int, std::allocator&lt;int&gt; &gt; &gt;)
        add     DWORD PTR [rbp-24], 1
.L8:
        mov     eax, DWORD PTR [rbp-24]
        movsx   rbx, eax
        lea     rax, [rbp-208]
        mov     rdi, rax
        call    std::vector&lt;int, std::allocator&lt;int&gt; &gt;::size() const
        cmp     rbx, rax
        setb    al
        test    al, al
        jne     .L9
.L7:
        mov     DWORD PTR [rbp-28], 0
        jmp     .L10
.L14:
        mov     eax, DWORD PTR [rbp-28]
        movsx   rdx, eax
        lea     rax, [rbp-208]
        mov     rsi, rdx
        mov     rdi, rax
        call    std::vector&lt;int, std::allocator&lt;int&gt; &gt;::operator[](unsigned long)
        mov     eax, DWORD PTR [rax]
        and     eax, 1
        test    eax, eax
        setne   al
        test    al, al
        je      .L11
        mov     eax, DWORD PTR [rbp-28]
        movsx   rdx, eax
        lea     rax, [rbp-208]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.L11:
        mov     eax, DWORD PTR [rbp-28]
        mov     DWORD PTR [rbp-32], eax
        jmp     .L12
.L13:
        add     DWORD PTR [rbp-32], 2
        sub     DWORD PTR [rbp-32], 1
.L12:
        mov     eax, DWORD PTR [rbp-32]
        movsx   rbx, eax
        lea     rax, [rbp-208]
        mov     rdi, rax
        call    std::vector&lt;int, std::allocator&lt;int&gt; &gt;::size() const
        cmp     rbx, rax
        setne   al
        test    al, al
        jne     .L13
        add     DWORD PTR [rbp-28], 1
.L10:
        mov     eax, DWORD PTR [rbp-28]
        movsx   rbx, eax
        lea     rax, [rbp-208]
        mov     rdi, rax
        call    std::vector&lt;int, std::allocator&lt;int&gt; &gt;::size() const
        cmp     rbx, rax
        setb    al
        test    al, al
        jne     .L14
        lea     rax, [rbp-336]
        mov     rdi, rax
        call    std::__cxx11::basic_string&lt;char, std::char_traits&lt;char&gt;, std::allocator&lt;char&gt; &gt;::~basic_string() [complete object destructor]
        lea     rax, [rbp-304]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std::vector&lt;int, std::allocator&lt;int&gt; &gt;::~vector() [complete object destructor]
        mov     eax, 0
        jmp     .L20
        mov     rbx, rax
        lea     rax, [rbp-73]
        mov     rdi, rax
        call    std::__new_allocator&lt;int&gt;::~__new_allocator() [base object destructor]
        nop
        mov     rax, rbx
        mov     rdi, rax
        call    _Unwind_Resume
        mov     rbx, rax
        lea     rax, [rbp-336]
        mov     rdi, rax
        call    std::__cxx11::basic_string&lt;char, std::char_traits&lt;char&gt;, std::allocator&lt;char&gt; &gt;::~basic_string() [complete object destructor]
        lea     rax, [rbp-304]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std::vector&lt;int, std::allocator&lt;int&gt; &gt;::~vector() [complete object destructor]
        mov     rax, rbx
        mov     rdi, rax
        call    _Unwind_Resume
.L20:
        mov     rbx, QWORD PTR [rbp-8]
        leave
        ret
.LC1:
        .string "vector::_M_realloc_insert"
.LC2:
        .string "cannot create std::vector larger than max_size()"
AND
#include &lt;iostream&gt;
#include &lt;vector&gt;
int main(){
    std::vector &lt;int&gt; numbers = {1,2,3,5,2,1345,63,56,3,6626,2556,342,5345,55,44,33,223,863,24,52,98,888};
    for(int i =0; i&lt;numbers.size(); i++){
        if(numbers[i] %2 != 0){
            std::cout&lt;&lt;numbers[i]&lt;&lt;" ";
        }
    }
}</t>
  </si>
  <si>
    <t xml:space="preserve">
Yes, both pieces of code achieve the same goal. The first piece of code is written in assembly language and creates a vector of integers and populates it with values. The second piece of code is written in C++ and creates a vector of integers and populates it with values as well. Both pieces of code print the odd numbers from the vector to the console.</t>
  </si>
  <si>
    <t>Is the functionality of these pieces of code the same?
.LC0:
        .string " "
main:
        push    rbp
        mov     rbp, rsp
        push    rbx
        sub     rsp, 328
        mov     DWORD PTR [rbp-176], 1
        mov     DWORD PTR [rbp-172], 2
        mov     DWORD PTR [rbp-168], 3
        mov     DWORD PTR [rbp-164], 5
        mov     DWORD PTR [rbp-160], 2
        mov     DWORD PTR [rbp-156], 1345
        mov     DWORD PTR [rbp-152], 63
        mov     DWORD PTR [rbp-148], 56
        mov     DWORD PTR [rbp-144], 3
        mov     DWORD PTR [rbp-140], 6626
        mov     DWORD PTR [rbp-136], 2556
        mov     DWORD PTR [rbp-132], 342
        mov     DWORD PTR [rbp-128], 5345
        mov     DWORD PTR [rbp-124], 55
        mov     DWORD PTR [rbp-120], 44
        mov     DWORD PTR [rbp-116], 33
        mov     DWORD PTR [rbp-112], 223
        mov     DWORD PTR [rbp-108], 863
        mov     DWORD PTR [rbp-104], 24
        mov     DWORD PTR [rbp-100], 52
        mov     DWORD PTR [rbp-96], 98
        mov     DWORD PTR [rbp-92], 888
        lea     rcx, [rbp-176]
        mov     rax, rcx
        mov     edx, 22
        lea     rcx, [rbp-73]
        mov     QWORD PTR [rbp-40], rcx
        nop
        nop
        lea     rcx, [rbp-73]
        mov     rsi, rax
        mov     rdi, rdx
        lea     rax, [rbp-208]
        mov     rdi, rax
        call    std::vector&lt;int, std::allocator&lt;int&gt; &gt;::vector(std::initializer_list&lt;int&gt;, std::allocator&lt;int&gt; const&amp;) [complete object constructor]
        lea     rax, [rbp-73]
        mov     rdi, rax
        call    std::__new_allocator&lt;int&gt;::~__new_allocator() [base object destructor]
        nop
        lea     rax, [rbp-240]
        mov     rdi, rax
        call    std::__cxx11::basic_string&lt;char, std::char_traits&lt;char&gt;, std::allocator&lt;char&gt; &gt;::basic_string() [complete object constructor]
        lea     rax, [rbp-272]
        mov     rdi, rax
        call    std::__cxx11::basic_string&lt;char, std::char_traits&lt;char&gt;, std::allocator&lt;char&gt; &gt;::basic_string() [complete object constructor]
        lea     rax, [rbp-304]
        mov     rdi, rax
        call    std::__cxx11::basic_string&lt;char, std::char_traits&lt;char&gt;, std::allocator&lt;char&gt; &gt;::basic_string() [complete object constructor]
        lea     rax, [rbp-336]
        mov     rdi, rax
        call    std::__cxx11::basic_string&lt;char, std::char_traits&lt;char&gt;, std::allocator&lt;char&gt; &gt;::basic_string() [complete object constructor]
        lea     rax, [rbp-208]
        mov     rdi, rax
        call    std::vector&lt;int, std::allocator&lt;int&gt; &gt;::size() const
        test    rax, rax
        setne   al
        test    al, al
        je      .L4
        mov     DWORD PTR [rbp-20], 0
        jmp     .L5
.L6:
        lea     rax, [rbp-208]
        mov     esi, 0
        mov     rdi, rax
        call    std::vector&lt;int, std::allocator&lt;int&gt; &gt;::operator[](unsigned long)
        mov     rdx, rax
        lea     rax, [rbp-208]
        mov     rsi, rdx
        mov     rdi, rax
        call    std::vector&lt;int, std::allocator&lt;int&gt; &gt;::push_back(int const&amp;)
        lea     rax, [rbp-208]
        mov     rdi, rax
        call    std::vector&lt;int, std::allocator&lt;int&gt; &gt;::begin()
        mov     QWORD PTR [rbp-64], rax
        lea     rdx, [rbp-64]
        lea     rax, [rbp-72]
        mov     rsi, rdx
        mov     rdi, rax
        call    __gnu_cxx::__normal_iterator&lt;int const*, std::vector&lt;int, std::allocator&lt;int&gt; &gt; &gt;::__normal_iterator&lt;int*, void&gt;(__gnu_cxx::__normal_iterator&lt;int*, std::vector&lt;int, std::allocator&lt;int&gt; &gt; &gt; const&amp;)
        mov     rdx, QWORD PTR [rbp-72]
        lea     rax, [rbp-208]
        mov     rsi, rdx
        mov     rdi, rax
        call    std::vector&lt;int, std::allocator&lt;int&gt; &gt;::erase(__gnu_cxx::__normal_iterator&lt;int const*, std::vector&lt;int, std::allocator&lt;int&gt; &gt; &gt;)
        add     DWORD PTR [rbp-20], 1
.L5:
        mov     eax, DWORD PTR [rbp-20]
        movsx   rbx, eax
        lea     rax, [rbp-208]
        mov     rdi, rax
        call    std::vector&lt;int, std::allocator&lt;int&gt; &gt;::size() const
        cmp     rbx, rax
        setb    al
        test    al, al
        jne     .L6
        jmp     .L7
.L4:
        mov     DWORD PTR [rbp-24], 0
        jmp     .L8
.L9:
        lea     rax, [rbp-208]
        mov     esi, 0
        mov     rdi, rax
        call    std::vector&lt;int, std::allocator&lt;int&gt; &gt;::operator[](unsigned long)
        mov     rdx, rax
        lea     rax, [rbp-208]
        mov     rsi, rdx
        mov     rdi, rax
        call    std::vector&lt;int, std::allocator&lt;int&gt; &gt;::push_back(int const&amp;)
        lea     rax, [rbp-208]
        mov     rdi, rax
        call    std::vector&lt;int, std::allocator&lt;int&gt; &gt;::begin()
        mov     QWORD PTR [rbp-48], rax
        lea     rdx, [rbp-48]
        lea     rax, [rbp-56]
        mov     rsi, rdx
        mov     rdi, rax
        call    __gnu_cxx::__normal_iterator&lt;int const*, std::vector&lt;int, std::allocator&lt;int&gt; &gt; &gt;::__normal_iterator&lt;int*, void&gt;(__gnu_cxx::__normal_iterator&lt;int*, std::vector&lt;int, std::allocator&lt;int&gt; &gt; &gt; const&amp;)
        mov     rdx, QWORD PTR [rbp-56]
        lea     rax, [rbp-208]
        mov     rsi, rdx
        mov     rdi, rax
        call    std::vector&lt;int, std::allocator&lt;int&gt; &gt;::erase(__gnu_cxx::__normal_iterator&lt;int const*, std::vector&lt;int, std::allocator&lt;int&gt; &gt; &gt;)
        add     DWORD PTR [rbp-24], 1
.L8:
        mov     eax, DWORD PTR [rbp-24]
        movsx   rbx, eax
        lea     rax, [rbp-208]
        mov     rdi, rax
        call    std::vector&lt;int, std::allocator&lt;int&gt; &gt;::size() const
        cmp     rbx, rax
        setb    al
        test    al, al
        jne     .L9
.L7:
        mov     DWORD PTR [rbp-28], 0
        jmp     .L10
.L14:
        mov     eax, DWORD PTR [rbp-28]
        movsx   rdx, eax
        lea     rax, [rbp-208]
        mov     rsi, rdx
        mov     rdi, rax
        call    std::vector&lt;int, std::allocator&lt;int&gt; &gt;::operator[](unsigned long)
        mov     eax, DWORD PTR [rax]
        and     eax, 1
        test    eax, eax
        setne   al
        test    al, al
        je      .L11
        mov     eax, DWORD PTR [rbp-28]
        movsx   rdx, eax
        lea     rax, [rbp-208]
        mov     rsi, rdx
        mov     rdi, rax
        call    std::vector&lt;int, std::allocator&lt;int&gt; &gt;::operator[](unsigned long)
        mov     eax, DWORD PTR [rax]
        mov     esi, eax
        mov     edi, OFFSET FLAT:_ZSt4cout
        call    std::basic_ostream&lt;char, std::char_traits&lt;char&gt; &gt;::operator&lt;&lt;(int)
        mov     esi, OFFSET FLAT:.LC0
        mov     rdi, rax
        call    std::basic_ostream&lt;char, std::char_traits&lt;char&gt; &gt;&amp; std::operator&lt;&lt; &lt;std::char_traits&lt;char&gt; &gt;(std::basic_ostream&lt;char, std::char_traits&lt;char&gt; &gt;&amp;, char const*)
.L11:
        mov     eax, DWORD PTR [rbp-28]
        mov     DWORD PTR [rbp-32], eax
        jmp     .L12
.L13:
        add     DWORD PTR [rbp-32], 2
        sub     DWORD PTR [rbp-32], 1
.L12:
        mov     eax, DWORD PTR [rbp-32]
        movsx   rbx, eax
        lea     rax, [rbp-208]
        mov     rdi, rax
        call    std::vector&lt;int, std::allocator&lt;int&gt; &gt;::size() const
        cmp     rbx, rax
        setne   al
        test    al, al
        jne     .L13
        add     DWORD PTR [rbp-28], 1
.L10:
        mov     eax, DWORD PTR [rbp-28]
        movsx   rbx, eax
        lea     rax, [rbp-208]
        mov     rdi, rax
        call    std::vector&lt;int, std::allocator&lt;int&gt; &gt;::size() const
        cmp     rbx, rax
        setb    al
        test    al, al
        jne     .L14
        lea     rax, [rbp-336]
        mov     rdi, rax
        call    std::__cxx11::basic_string&lt;char, std::char_traits&lt;char&gt;, std::allocator&lt;char&gt; &gt;::~basic_string() [complete object destructor]
        lea     rax, [rbp-304]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std::vector&lt;int, std::allocator&lt;int&gt; &gt;::~vector() [complete object destructor]
        mov     eax, 0
        jmp     .L20
        mov     rbx, rax
        lea     rax, [rbp-73]
        mov     rdi, rax
        call    std::__new_allocator&lt;int&gt;::~__new_allocator() [base object destructor]
        nop
        mov     rax, rbx
        mov     rdi, rax
        call    _Unwind_Resume
        mov     rbx, rax
        lea     rax, [rbp-336]
        mov     rdi, rax
        call    std::__cxx11::basic_string&lt;char, std::char_traits&lt;char&gt;, std::allocator&lt;char&gt; &gt;::~basic_string() [complete object destructor]
        lea     rax, [rbp-304]
        mov     rdi, rax
        call    std::__cxx11::basic_string&lt;char, std::char_traits&lt;char&gt;, std::allocator&lt;char&gt; &gt;::~basic_string() [complete object destructor]
        lea     rax, [rbp-272]
        mov     rdi, rax
        call    std::__cxx11::basic_string&lt;char, std::char_traits&lt;char&gt;, std::allocator&lt;char&gt; &gt;::~basic_string() [complete object destructor]
        lea     rax, [rbp-240]
        mov     rdi, rax
        call    std::__cxx11::basic_string&lt;char, std::char_traits&lt;char&gt;, std::allocator&lt;char&gt; &gt;::~basic_string() [complete object destructor]
        lea     rax, [rbp-208]
        mov     rdi, rax
        call    std::vector&lt;int, std::allocator&lt;int&gt; &gt;::~vector() [complete object destructor]
        mov     rax, rbx
        mov     rdi, rax
        call    _Unwind_Resume
.L20:
        mov     rbx, QWORD PTR [rbp-8]
        leave
        ret
.LC1:
        .string "vector::_M_realloc_insert"
.LC2:
        .string "cannot create std::vector larger than max_size()"
AND
#include &lt;iostream&gt;
#include &lt;vector&gt;
int main(){
    std::vector &lt;int&gt; numbers = {1,2,3,5,2,1345,63,56,3,6626,2556,342,5345,55,44,33,223,863,24,52,98,888};
    for(int i =0; i&lt;numbers.size(); i++){
        if(numbers[i] %2 != 0){
            std::cout&lt;&lt;numbers[i]&lt;&lt;" ";
        }
    }
}</t>
  </si>
  <si>
    <t xml:space="preserve">
No, the functionality of the two code snippets is not the same.
The first code snippet is C++ code for a C++ program. This code defines a function named`main()`, which allocates memory on the stack for a vector of integers, then initializes the vector with the specified values. The function then uses a loop to iterate over the contents of the vector and print each element to standard output, only printing even numbers. The function ends by freeing the memory used by the vector and exiting the program.
The second code snippet is C++ code for a program written in C++. This code defines a function named`main()`, which initializes a vector of integers with the values specified in the code. The function then uses a loop to iterate over the contents of the vector and print each element to standard output, only printing even numbers. The function ends by exiting.
Both code snippets are C++ programs, but they use different techniques to achieve the same goal.</t>
  </si>
  <si>
    <t>.LC0:
        .string "["
.LC1:
        .string "]"
main:
        push    rbp
        mov     rbp, rsp
        push    rbx
        sub     rsp, 680
        mov     DWORD PTR [rbp-240], 1
        mov     DWORD PTR [rbp-236], 2
        mov     DWORD PTR [rbp-232], 3
        mov     DWORD PTR [rbp-228], 5
        mov     DWORD PTR [rbp-224], 2
        mov     DWORD PTR [rbp-220], 1345
        mov     DWORD PTR [rbp-216], 63
        mov     DWORD PTR [rbp-212], 56
        mov     DWORD PTR [rbp-208], 3
        mov     DWORD PTR [rbp-204], 6626
        mov     DWORD PTR [rbp-200], 2556
        mov     DWORD PTR [rbp-196], 342
        mov     DWORD PTR [rbp-192], 5345
        mov     DWORD PTR [rbp-188], 55
        mov     DWORD PTR [rbp-184], 44
        mov     DWORD PTR [rbp-180], 33
        mov     DWORD PTR [rbp-176], 223
        mov     DWORD PTR [rbp-172], 863
        mov     DWORD PTR [rbp-168], 24
        mov     DWORD PTR [rbp-164], 52
        mov     DWORD PTR [rbp-160], 98
        mov     DWORD PTR [rbp-156], 888
        lea     rcx, [rbp-240]
        mov     rax, rcx
        mov     edx, 22
        lea     rcx, [rbp-137]
        mov     QWORD PTR [rbp-32], rcx
        nop
        nop
        lea     rcx, [rbp-137]
        mov     rsi, rax
        mov     rdi, rdx
        lea     rax, [rbp-272]
        mov     rdi, rax
        call    std::vector&lt;int, std::allocator&lt;int&gt; &gt;::vector(std::initializer_list&lt;int&gt;, std::allocator&lt;int&gt; const&amp;) [complete object constructor]
        lea     rax, [rbp-137]
        mov     rdi, rax
        call    std::__new_allocator&lt;int&gt;::~__new_allocator() [base object destructor]
        nop
        lea     rax, [rbp-656]
        mov     rdi, rax
        call    std::__cxx11::basic_ostringstream&lt;char, std::char_traits&lt;char&gt;, std::allocator&lt;char&gt; &gt;::basic_ostringstream() [complete object constructor]
        mov     DWORD PTR [rbp-20], 0
        jmp     .L7
.L9:
        mov     eax, DWORD PTR [rbp-20]
        movsx   rdx, eax
        lea     rax, [rbp-272]
        mov     rsi, rdx
        mov     rdi, rax
        call    std::vector&lt;int, std::allocator&lt;int&gt; &gt;::operator[](unsigned long)
        mov     eax, DWORD PTR [rax]
        and     eax, 1
        test    eax, eax
        setne   al
        test    al, al
        je      .L8
        mov     eax, DWORD PTR [rbp-20]
        movsx   rdx, eax
        lea     rax, [rbp-272]
        mov     rsi, rdx
        mov     rdi, rax
        call    std::vector&lt;int, std::allocator&lt;int&gt; &gt;::operator[](unsigned long)
        mov     edx, DWORD PTR [rax]
        lea     rax, [rbp-656]
        mov     esi, edx
        mov     rdi, rax
        call    std::basic_ostream&lt;char, std::char_traits&lt;char&gt; &gt;::operator&lt;&lt;(int)
.L8:
        add     DWORD PTR [rbp-20], 1
.L7:
        mov     eax, DWORD PTR [rbp-20]
        movsx   rbx, eax
        lea     rax, [rbp-272]
        mov     rdi, rax
        call    std::vector&lt;int, std::allocator&lt;int&gt; &gt;::size() const
        cmp     rbx, rax
        setb    al
        test    al, al
        jne     .L9
        lea     rax, [rbp-688]
        lea     rdx, [rbp-656]
        mov     rsi, rdx
        mov     rdi, rax
        call    std::__cxx11::basic_ostringstream&lt;char, std::char_traits&lt;char&gt;, std::allocator&lt;char&gt; &gt;::str() const
        lea     rax, [rbp-688]
        mov     rdi, rax
        call    std::__cxx11::basic_string&lt;char, std::char_traits&lt;char&gt;, std::allocator&lt;char&gt; &gt;::end()
        mov     QWORD PTR [rbp-128], rax
        lea     rdx, [rbp-128]
        lea     rax, [rbp-136]
        mov     rsi, rdx
        mov     rdi, rax
        call    __gnu_cxx::__normal_iterator&lt;char const*, std::__cxx11::basic_string&lt;char, std::char_traits&lt;char&gt;, std::allocator&lt;char&gt; &gt; &gt;::__normal_iterator&lt;char*, void&gt;(__gnu_cxx::__normal_iterator&lt;char*, std::__cxx11::basic_string&lt;char, std::char_traits&lt;char&gt;, std::allocator&lt;char&gt; &gt; &gt; const&amp;)
        mov     BYTE PTR [rbp-97], 32
        lea     rax, [rbp-688]
        mov     rdi, rax
        call    std::__cxx11::basic_string&lt;char, std::char_traits&lt;char&gt;, std::allocator&lt;char&gt; &gt;::end()
        mov     rbx, rax
        lea     rax, [rbp-688]
        mov     rdi, rax
        call    std::__cxx11::basic_string&lt;char, std::char_traits&lt;char&gt;, std::allocator&lt;char&gt; &gt;::begin()
        mov     rcx, rax
        lea     rax, [rbp-97]
        mov     rdx, rax
        mov     rsi, rbx
        mov     rdi, rcx
        call    __gnu_cxx::__normal_iterator&lt;char*, std::__cxx11::basic_string&lt;char, std::char_traits&lt;char&gt;, std::allocator&lt;char&gt; &gt; &gt; std::remove&lt;__gnu_cxx::__normal_iterator&lt;char*, std::__cxx11::basic_string&lt;char, std::char_traits&lt;char&gt;, std::allocator&lt;char&gt; &gt; &gt;, char&gt;(__gnu_cxx::__normal_iterator&lt;char*, std::__cxx11::basic_string&lt;char, std::char_traits&lt;char&gt;, std::allocator&lt;char&gt; &gt; &gt;, __gnu_cxx::__normal_iterator&lt;char*, std::__cxx11::basic_string&lt;char, std::char_traits&lt;char&gt;, std::allocator&lt;char&gt; &gt; &gt;, char const&amp;)
        mov     QWORD PTR [rbp-112], rax
        lea     rdx, [rbp-112]
        lea     rax, [rbp-120]
        mov     rsi, rdx
        mov     rdi, rax
        call    __gnu_cxx::__normal_iterator&lt;char const*, std::__cxx11::basic_string&lt;char, std::char_traits&lt;char&gt;, std::allocator&lt;char&gt; &gt; &gt;::__normal_iterator&lt;char*, void&gt;(__gnu_cxx::__normal_iterator&lt;char*, std::__cxx11::basic_string&lt;char, std::char_traits&lt;char&gt;, std::allocator&lt;char&gt; &gt; &gt; const&amp;)
        mov     rdx, QWORD PTR [rbp-136]
        mov     rcx, QWORD PTR [rbp-120]
        lea     rax, [rbp-688]
        mov     rsi, rcx
        mov     rdi, rax
        call    std::__cxx11::basic_string&lt;char, std::char_traits&lt;char&gt;, std::allocator&lt;char&gt; &gt;::erase(__gnu_cxx::__normal_iterator&lt;char const*, std::__cxx11::basic_string&lt;char, std::char_traits&lt;char&gt;, std::allocator&lt;char&gt; &gt; &gt;, __gnu_cxx::__normal_iterator&lt;char const*, std::__cxx11::basic_string&lt;char, std::char_traits&lt;char&gt;, std::allocator&lt;char&gt; &gt; &gt;)
        lea     rax, [rbp-64]
        lea     rdx, [rbp-688]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[rbp-688]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[rbp-688]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[rbp-688]
        mov     rdi, rax
        call    std::__cxx11::basic_string&lt;char, std::char_traits&lt;char&gt;, std::allocator&lt;char&gt; &gt;::~basic_string() [complete object destructor]
        lea     rax, [rbp-656]
        mov     rdi, rax
        call    std::__cxx11::basic_ostringstream&lt;char, std::char_traits&lt;char&gt;, std::allocator&lt;char&gt; &gt;::~basic_ostringstream() [complete object destructor]
        lea     rax, [rbp-272]
        mov     rdi, rax
        call    std::vector&lt;int, std::allocator&lt;int&gt; &gt;::~vector() [complete object destructor]
        mov     eax, 0
        jmp     .L21
        mov     rbx, rax
        lea     rax, [rbp-137]
        mov     rdi, rax
        call    std::__new_allocator&lt;int&gt;::~__new_allocator() [base object destructor]
        nop
        mov     rax, rbx
        mov     rdi, rax
        call    _Unwind_Resume
        mov     rbx, rax
        lea     rax, [rbp-64]
        mov     rdi, rax
        call    std::__cxx11::basic_string&lt;char, std::char_traits&lt;char&gt;, std::allocator&lt;char&gt; &gt;::~basic_string() [complete object destructor]
        jmp     .L13
        mov     rbx, rax
.L13:
        lea     rax, [rbp-688]
        mov     rdi, rax
        call    std::__cxx11::basic_string&lt;char, std::char_traits&lt;char&gt;, std::allocator&lt;char&gt; &gt;::~basic_string() [complete object destructor]
        jmp     .L14
        mov     rbx, rax
.L14:
        lea     rax, [rbp-656]
        mov     rdi, rax
        call    std::__cxx11::basic_ostringstream&lt;char, std::char_traits&lt;char&gt;, std::allocator&lt;char&gt; &gt;::~basic_ostringstream() [complete object destructor]
        jmp     .L15
        mov     rbx, rax
.L15:
        lea     rax, [rbp-272]
        mov     rdi, rax
        call    std::vector&lt;int, std::allocator&lt;int&gt; &gt;::~vector() [complete object destructor]
        mov     rax, rbx
        mov     rdi, rax
        call    _Unwind_Resume
.L21:
        mov     rbx, QWORD PTR [rbp-8]
        leave
        ret
.LC2:
        .string "cannot create std::vector larger than max_size()"</t>
  </si>
  <si>
    <t>Do these pieces of code achieve the same goal?
.LC0:
        .string "["
.LC1:
        .string "]"
main:
        push    rbp
        mov     rbp, rsp
        push    rbx
        sub     rsp, 680
        mov     DWORD PTR [rbp-240], 1
        mov     DWORD PTR [rbp-236], 2
        mov     DWORD PTR [rbp-232], 3
        mov     DWORD PTR [rbp-228], 5
        mov     DWORD PTR [rbp-224], 2
        mov     DWORD PTR [rbp-220], 1345
        mov     DWORD PTR [rbp-216], 63
        mov     DWORD PTR [rbp-212], 56
        mov     DWORD PTR [rbp-208], 3
        mov     DWORD PTR [rbp-204], 6626
        mov     DWORD PTR [rbp-200], 2556
        mov     DWORD PTR [rbp-196], 342
        mov     DWORD PTR [rbp-192], 5345
        mov     DWORD PTR [rbp-188], 55
        mov     DWORD PTR [rbp-184], 44
        mov     DWORD PTR [rbp-180], 33
        mov     DWORD PTR [rbp-176], 223
        mov     DWORD PTR [rbp-172], 863
        mov     DWORD PTR [rbp-168], 24
        mov     DWORD PTR [rbp-164], 52
        mov     DWORD PTR [rbp-160], 98
        mov     DWORD PTR [rbp-156], 888
        lea     rcx, [rbp-240]
        mov     rax, rcx
        mov     edx, 22
        lea     rcx, [rbp-137]
        mov     QWORD PTR [rbp-32], rcx
        nop
        nop
        lea     rcx, [rbp-137]
        mov     rsi, rax
        mov     rdi, rdx
        lea     rax, [rbp-272]
        mov     rdi, rax
        call    std::vector&lt;int, std::allocator&lt;int&gt; &gt;::vector(std::initializer_list&lt;int&gt;, std::allocator&lt;int&gt; const&amp;) [complete object constructor]
        lea     rax, [rbp-137]
        mov     rdi, rax
        call    std::__new_allocator&lt;int&gt;::~__new_allocator() [base object destructor]
        nop
        lea     rax, [rbp-656]
        mov     rdi, rax
        call    std::__cxx11::basic_ostringstream&lt;char, std::char_traits&lt;char&gt;, std::allocator&lt;char&gt; &gt;::basic_ostringstream() [complete object constructor]
        mov     DWORD PTR [rbp-20], 0
        jmp     .L7
.L9:
        mov     eax, DWORD PTR [rbp-20]
        movsx   rdx, eax
        lea     rax, [rbp-272]
        mov     rsi, rdx
        mov     rdi, rax
        call    std::vector&lt;int, std::allocator&lt;int&gt; &gt;::operator[](unsigned long)
        mov     eax, DWORD PTR [rax]
        and     eax, 1
        test    eax, eax
        setne   al
        test    al, al
        je      .L8
        mov     eax, DWORD PTR [rbp-20]
        movsx   rdx, eax
        lea     rax, [rbp-272]
        mov     rsi, rdx
        mov     rdi, rax
        call    std::vector&lt;int, std::allocator&lt;int&gt; &gt;::operator[](unsigned long)
        mov     edx, DWORD PTR [rax]
        lea     rax, [rbp-656]
        mov     esi, edx
        mov     rdi, rax
        call    std::basic_ostream&lt;char, std::char_traits&lt;char&gt; &gt;::operator&lt;&lt;(int)
.L8:
        add     DWORD PTR [rbp-20], 1
.L7:
        mov     eax, DWORD PTR [rbp-20]
        movsx   rbx, eax
        lea     rax, [rbp-272]
        mov     rdi, rax
        call    std::vector&lt;int, std::allocator&lt;int&gt; &gt;::size() const
        cmp     rbx, rax
        setb    al
        test    al, al
        jne     .L9
        lea     rax, [rbp-688]
        lea     rdx, [rbp-656]
        mov     rsi, rdx
        mov     rdi, rax
        call    std::__cxx11::basic_ostringstream&lt;char, std::char_traits&lt;char&gt;, std::allocator&lt;char&gt; &gt;::str() const
        lea     rax, [rbp-688]
        mov     rdi, rax
        call    std::__cxx11::basic_string&lt;char, std::char_traits&lt;char&gt;, std::allocator&lt;char&gt; &gt;::end()
        mov     QWORD PTR [rbp-128], rax
        lea     rdx, [rbp-128]
        lea     rax, [rbp-136]
        mov     rsi, rdx
        mov     rdi, rax
        call    __gnu_cxx::__normal_iterator&lt;char const*, std::__cxx11::basic_string&lt;char, std::char_traits&lt;char&gt;, std::allocator&lt;char&gt; &gt; &gt;::__normal_iterator&lt;char*, void&gt;(__gnu_cxx::__normal_iterator&lt;char*, std::__cxx11::basic_string&lt;char, std::char_traits&lt;char&gt;, std::allocator&lt;char&gt; &gt; &gt; const&amp;)
        mov     BYTE PTR [rbp-97], 32
        lea     rax, [rbp-688]
        mov     rdi, rax
        call    std::__cxx11::basic_string&lt;char, std::char_traits&lt;char&gt;, std::allocator&lt;char&gt; &gt;::end()
        mov     rbx, rax
        lea     rax, [rbp-688]
        mov     rdi, rax
        call    std::__cxx11::basic_string&lt;char, std::char_traits&lt;char&gt;, std::allocator&lt;char&gt; &gt;::begin()
        mov     rcx, rax
        lea     rax, [rbp-97]
        mov     rdx, rax
        mov     rsi, rbx
        mov     rdi, rcx
        call    __gnu_cxx::__normal_iterator&lt;char*, std::__cxx11::basic_string&lt;char, std::char_traits&lt;char&gt;, std::allocator&lt;char&gt; &gt; &gt; std::remove&lt;__gnu_cxx::__normal_iterator&lt;char*, std::__cxx11::basic_string&lt;char, std::char_traits&lt;char&gt;, std::allocator&lt;char&gt; &gt; &gt;, char&gt;(__gnu_cxx::__normal_iterator&lt;char*, std::__cxx11::basic_string&lt;char, std::char_traits&lt;char&gt;, std::allocator&lt;char&gt; &gt; &gt;, __gnu_cxx::__normal_iterator&lt;char*, std::__cxx11::basic_string&lt;char, std::char_traits&lt;char&gt;, std::allocator&lt;char&gt; &gt; &gt;, char const&amp;)
        mov     QWORD PTR [rbp-112], rax
        lea     rdx, [rbp-112]
        lea     rax, [rbp-120]
        mov     rsi, rdx
        mov     rdi, rax
        call    __gnu_cxx::__normal_iterator&lt;char const*, std::__cxx11::basic_string&lt;char, std::char_traits&lt;char&gt;, std::allocator&lt;char&gt; &gt; &gt;::__normal_iterator&lt;char*, void&gt;(__gnu_cxx::__normal_iterator&lt;char*, std::__cxx11::basic_string&lt;char, std::char_traits&lt;char&gt;, std::allocator&lt;char&gt; &gt; &gt; const&amp;)
        mov     rdx, QWORD PTR [rbp-136]
        mov     rcx, QWORD PTR [rbp-120]
        lea     rax, [rbp-688]
        mov     rsi, rcx
        mov     rdi, rax
        call    std::__cxx11::basic_string&lt;char, std::char_traits&lt;char&gt;, std::allocator&lt;char&gt; &gt;::erase(__gnu_cxx::__normal_iterator&lt;char const*, std::__cxx11::basic_string&lt;char, std::char_traits&lt;char&gt;, std::allocator&lt;char&gt; &gt; &gt;, __gnu_cxx::__normal_iterator&lt;char const*, std::__cxx11::basic_string&lt;char, std::char_traits&lt;char&gt;, std::allocator&lt;char&gt; &gt; &gt;)
        lea     rax, [rbp-64]
        lea     rdx, [rbp-688]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[rbp-688]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[rbp-688]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[rbp-688]
        mov     rdi, rax
        call    std::__cxx11::basic_string&lt;char, std::char_traits&lt;char&gt;, std::allocator&lt;char&gt; &gt;::~basic_string() [complete object destructor]
        lea     rax, [rbp-656]
        mov     rdi, rax
        call    std::__cxx11::basic_ostringstream&lt;char, std::char_traits&lt;char&gt;, std::allocator&lt;char&gt; &gt;::~basic_ostringstream() [complete object destructor]
        lea     rax, [rbp-272]
        mov     rdi, rax
        call    std::vector&lt;int, std::allocator&lt;int&gt; &gt;::~vector() [complete object destructor]
        mov     eax, 0
        jmp     .L21
        mov     rbx, rax
        lea     rax, [rbp-137]
        mov     rdi, rax
        call    std::__new_allocator&lt;int&gt;::~__new_allocator() [base object destructor]
        nop
        mov     rax, rbx
        mov     rdi, rax
        call    _Unwind_Resume
        mov     rbx, rax
        lea     rax, [rbp-64]
        mov     rdi, rax
        call    std::__cxx11::basic_string&lt;char, std::char_traits&lt;char&gt;, std::allocator&lt;char&gt; &gt;::~basic_string() [complete object destructor]
        jmp     .L13
        mov     rbx, rax
.L13:
        lea     rax, [rbp-688]
        mov     rdi, rax
        call    std::__cxx11::basic_string&lt;char, std::char_traits&lt;char&gt;, std::allocator&lt;char&gt; &gt;::~basic_string() [complete object destructor]
        jmp     .L14
        mov     rbx, rax
.L14:
        lea     rax, [rbp-656]
        mov     rdi, rax
        call    std::__cxx11::basic_ostringstream&lt;char, std::char_traits&lt;char&gt;, std::allocator&lt;char&gt; &gt;::~basic_ostringstream() [complete object destructor]
        jmp     .L15
        mov     rbx, rax
.L15:
        lea     rax, [rbp-272]
        mov     rdi, rax
        call    std::vector&lt;int, std::allocator&lt;int&gt; &gt;::~vector() [complete object destructor]
        mov     rax, rbx
        mov     rdi, rax
        call    _Unwind_Resume
.L21:
        mov     rbx, QWORD PTR [rbp-8]
        leave
        ret
.LC2:
        .string "cannot create std::vector larger than max_size()"
AND
#include &lt;iostream&gt;
#include &lt;vector&gt;
int main(){
    std::vector &lt;int&gt; numbers = {1,2,3,5,2,1345,63,56,3,6626,2556,342,5345,55,44,33,223,863,24,52,98,888};
    for(int i =0; i&lt;numbers.size(); i++){
        if(numbers[i] %2 != 0){
            std::cout&lt;&lt;numbers[i]&lt;&lt;" ";
        }
    }
}</t>
  </si>
  <si>
    <t xml:space="preserve">
Yes, both pieces of code achieve the same goal of printing even numbers from a vector of integers.</t>
  </si>
  <si>
    <t>Is the functionality of these pieces of code the same?
.LC0:
        .string "["
.LC1:
        .string "]"
main:
        push    rbp
        mov     rbp, rsp
        push    rbx
        sub     rsp, 680
        mov     DWORD PTR [rbp-240], 1
        mov     DWORD PTR [rbp-236], 2
        mov     DWORD PTR [rbp-232], 3
        mov     DWORD PTR [rbp-228], 5
        mov     DWORD PTR [rbp-224], 2
        mov     DWORD PTR [rbp-220], 1345
        mov     DWORD PTR [rbp-216], 63
        mov     DWORD PTR [rbp-212], 56
        mov     DWORD PTR [rbp-208], 3
        mov     DWORD PTR [rbp-204], 6626
        mov     DWORD PTR [rbp-200], 2556
        mov     DWORD PTR [rbp-196], 342
        mov     DWORD PTR [rbp-192], 5345
        mov     DWORD PTR [rbp-188], 55
        mov     DWORD PTR [rbp-184], 44
        mov     DWORD PTR [rbp-180], 33
        mov     DWORD PTR [rbp-176], 223
        mov     DWORD PTR [rbp-172], 863
        mov     DWORD PTR [rbp-168], 24
        mov     DWORD PTR [rbp-164], 52
        mov     DWORD PTR [rbp-160], 98
        mov     DWORD PTR [rbp-156], 888
        lea     rcx, [rbp-240]
        mov     rax, rcx
        mov     edx, 22
        lea     rcx, [rbp-137]
        mov     QWORD PTR [rbp-32], rcx
        nop
        nop
        lea     rcx, [rbp-137]
        mov     rsi, rax
        mov     rdi, rdx
        lea     rax, [rbp-272]
        mov     rdi, rax
        call    std::vector&lt;int, std::allocator&lt;int&gt; &gt;::vector(std::initializer_list&lt;int&gt;, std::allocator&lt;int&gt; const&amp;) [complete object constructor]
        lea     rax, [rbp-137]
        mov     rdi, rax
        call    std::__new_allocator&lt;int&gt;::~__new_allocator() [base object destructor]
        nop
        lea     rax, [rbp-656]
        mov     rdi, rax
        call    std::__cxx11::basic_ostringstream&lt;char, std::char_traits&lt;char&gt;, std::allocator&lt;char&gt; &gt;::basic_ostringstream() [complete object constructor]
        mov     DWORD PTR [rbp-20], 0
        jmp     .L7
.L9:
        mov     eax, DWORD PTR [rbp-20]
        movsx   rdx, eax
        lea     rax, [rbp-272]
        mov     rsi, rdx
        mov     rdi, rax
        call    std::vector&lt;int, std::allocator&lt;int&gt; &gt;::operator[](unsigned long)
        mov     eax, DWORD PTR [rax]
        and     eax, 1
        test    eax, eax
        setne   al
        test    al, al
        je      .L8
        mov     eax, DWORD PTR [rbp-20]
        movsx   rdx, eax
        lea     rax, [rbp-272]
        mov     rsi, rdx
        mov     rdi, rax
        call    std::vector&lt;int, std::allocator&lt;int&gt; &gt;::operator[](unsigned long)
        mov     edx, DWORD PTR [rax]
        lea     rax, [rbp-656]
        mov     esi, edx
        mov     rdi, rax
        call    std::basic_ostream&lt;char, std::char_traits&lt;char&gt; &gt;::operator&lt;&lt;(int)
.L8:
        add     DWORD PTR [rbp-20], 1
.L7:
        mov     eax, DWORD PTR [rbp-20]
        movsx   rbx, eax
        lea     rax, [rbp-272]
        mov     rdi, rax
        call    std::vector&lt;int, std::allocator&lt;int&gt; &gt;::size() const
        cmp     rbx, rax
        setb    al
        test    al, al
        jne     .L9
        lea     rax, [rbp-688]
        lea     rdx, [rbp-656]
        mov     rsi, rdx
        mov     rdi, rax
        call    std::__cxx11::basic_ostringstream&lt;char, std::char_traits&lt;char&gt;, std::allocator&lt;char&gt; &gt;::str() const
        lea     rax, [rbp-688]
        mov     rdi, rax
        call    std::__cxx11::basic_string&lt;char, std::char_traits&lt;char&gt;, std::allocator&lt;char&gt; &gt;::end()
        mov     QWORD PTR [rbp-128], rax
        lea     rdx, [rbp-128]
        lea     rax, [rbp-136]
        mov     rsi, rdx
        mov     rdi, rax
        call    __gnu_cxx::__normal_iterator&lt;char const*, std::__cxx11::basic_string&lt;char, std::char_traits&lt;char&gt;, std::allocator&lt;char&gt; &gt; &gt;::__normal_iterator&lt;char*, void&gt;(__gnu_cxx::__normal_iterator&lt;char*, std::__cxx11::basic_string&lt;char, std::char_traits&lt;char&gt;, std::allocator&lt;char&gt; &gt; &gt; const&amp;)
        mov     BYTE PTR [rbp-97], 32
        lea     rax, [rbp-688]
        mov     rdi, rax
        call    std::__cxx11::basic_string&lt;char, std::char_traits&lt;char&gt;, std::allocator&lt;char&gt; &gt;::end()
        mov     rbx, rax
        lea     rax, [rbp-688]
        mov     rdi, rax
        call    std::__cxx11::basic_string&lt;char, std::char_traits&lt;char&gt;, std::allocator&lt;char&gt; &gt;::begin()
        mov     rcx, rax
        lea     rax, [rbp-97]
        mov     rdx, rax
        mov     rsi, rbx
        mov     rdi, rcx
        call    __gnu_cxx::__normal_iterator&lt;char*, std::__cxx11::basic_string&lt;char, std::char_traits&lt;char&gt;, std::allocator&lt;char&gt; &gt; &gt; std::remove&lt;__gnu_cxx::__normal_iterator&lt;char*, std::__cxx11::basic_string&lt;char, std::char_traits&lt;char&gt;, std::allocator&lt;char&gt; &gt; &gt;, char&gt;(__gnu_cxx::__normal_iterator&lt;char*, std::__cxx11::basic_string&lt;char, std::char_traits&lt;char&gt;, std::allocator&lt;char&gt; &gt; &gt;, __gnu_cxx::__normal_iterator&lt;char*, std::__cxx11::basic_string&lt;char, std::char_traits&lt;char&gt;, std::allocator&lt;char&gt; &gt; &gt;, char const&amp;)
        mov     QWORD PTR [rbp-112], rax
        lea     rdx, [rbp-112]
        lea     rax, [rbp-120]
        mov     rsi, rdx
        mov     rdi, rax
        call    __gnu_cxx::__normal_iterator&lt;char const*, std::__cxx11::basic_string&lt;char, std::char_traits&lt;char&gt;, std::allocator&lt;char&gt; &gt; &gt;::__normal_iterator&lt;char*, void&gt;(__gnu_cxx::__normal_iterator&lt;char*, std::__cxx11::basic_string&lt;char, std::char_traits&lt;char&gt;, std::allocator&lt;char&gt; &gt; &gt; const&amp;)
        mov     rdx, QWORD PTR [rbp-136]
        mov     rcx, QWORD PTR [rbp-120]
        lea     rax, [rbp-688]
        mov     rsi, rcx
        mov     rdi, rax
        call    std::__cxx11::basic_string&lt;char, std::char_traits&lt;char&gt;, std::allocator&lt;char&gt; &gt;::erase(__gnu_cxx::__normal_iterator&lt;char const*, std::__cxx11::basic_string&lt;char, std::char_traits&lt;char&gt;, std::allocator&lt;char&gt; &gt; &gt;, __gnu_cxx::__normal_iterator&lt;char const*, std::__cxx11::basic_string&lt;char, std::char_traits&lt;char&gt;, std::allocator&lt;char&gt; &gt; &gt;)
        lea     rax, [rbp-64]
        lea     rdx, [rbp-688]
        mov     esi, OFFSET FLAT:.LC0
        mov     rdi, rax
        call    std::__cxx11::basic_string&lt;char, std::char_traits&lt;char&gt;, std::allocator&lt;char&gt; &gt; std::operator+&lt;char, std::char_traits&lt;char&gt;, std::allocator&lt;char&gt; &gt;(char const*, std::__cxx11::basic_string&lt;char, std::char_traits&lt;char&gt;, std::allocator&lt;char&gt; &gt; const&amp;)
        lea     rax, [rbp-96]
        lea     rcx, [rbp-64]
        mov     edx, OFFSET FLAT:.LC1
        mov     rsi, rcx
        mov     rdi, rax
        call    std::__cxx11::basic_string&lt;char, std::char_traits&lt;char&gt;, std::allocator&lt;char&gt; &gt; std::operator+&lt;char, std::char_traits&lt;char&gt;, std::allocator&lt;char&gt; &gt;(std::__cxx11::basic_string&lt;char, std::char_traits&lt;char&gt;, std::allocator&lt;char&gt; &gt;&amp;&amp;, char const*)
        lea     rdx, [rbp-96]
        lea     rax, [rbp-688]
        mov     rsi, rdx
        mov     rdi, rax
        call    std::__cxx11::basic_string&lt;char, std::char_traits&lt;char&gt;, std::allocator&lt;char&gt; &gt;::operator=(std::__cxx11::basic_string&lt;char, std::char_traits&lt;char&gt;, std::allocator&lt;char&gt; &gt;&amp;&amp;)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lea     rax, [rbp-688]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[rbp-688]
        mov     rdi, rax
        call    std::__cxx11::basic_string&lt;char, std::char_traits&lt;char&gt;, std::allocator&lt;char&gt; &gt;::~basic_string() [complete object destructor]
        lea     rax, [rbp-656]
        mov     rdi, rax
        call    std::__cxx11::basic_ostringstream&lt;char, std::char_traits&lt;char&gt;, std::allocator&lt;char&gt; &gt;::~basic_ostringstream() [complete object destructor]
        lea     rax, [rbp-272]
        mov     rdi, rax
        call    std::vector&lt;int, std::allocator&lt;int&gt; &gt;::~vector() [complete object destructor]
        mov     eax, 0
        jmp     .L21
        mov     rbx, rax
        lea     rax, [rbp-137]
        mov     rdi, rax
        call    std::__new_allocator&lt;int&gt;::~__new_allocator() [base object destructor]
        nop
        mov     rax, rbx
        mov     rdi, rax
        call    _Unwind_Resume
        mov     rbx, rax
        lea     rax, [rbp-64]
        mov     rdi, rax
        call    std::__cxx11::basic_string&lt;char, std::char_traits&lt;char&gt;, std::allocator&lt;char&gt; &gt;::~basic_string() [complete object destructor]
        jmp     .L13
        mov     rbx, rax
.L13:
        lea     rax, [rbp-688]
        mov     rdi, rax
        call    std::__cxx11::basic_string&lt;char, std::char_traits&lt;char&gt;, std::allocator&lt;char&gt; &gt;::~basic_string() [complete object destructor]
        jmp     .L14
        mov     rbx, rax
.L14:
        lea     rax, [rbp-656]
        mov     rdi, rax
        call    std::__cxx11::basic_ostringstream&lt;char, std::char_traits&lt;char&gt;, std::allocator&lt;char&gt; &gt;::~basic_ostringstream() [complete object destructor]
        jmp     .L15
        mov     rbx, rax
.L15:
        lea     rax, [rbp-272]
        mov     rdi, rax
        call    std::vector&lt;int, std::allocator&lt;int&gt; &gt;::~vector() [complete object destructor]
        mov     rax, rbx
        mov     rdi, rax
        call    _Unwind_Resume
.L21:
        mov     rbx, QWORD PTR [rbp-8]
        leave
        ret
.LC2:
        .string "cannot create std::vector larger than max_size()"
AND
#include &lt;iostream&gt;
#include &lt;vector&gt;
int main(){
    std::vector &lt;int&gt; numbers = {1,2,3,5,2,1345,63,56,3,6626,2556,342,5345,55,44,33,223,863,24,52,98,888};
    for(int i =0; i&lt;numbers.size(); i++){
        if(numbers[i] %2 != 0){
            std::cout&lt;&lt;numbers[i]&lt;&lt;" ";
        }
    }
}</t>
  </si>
  <si>
    <t xml:space="preserve">
Yes, the functionality of the two code snippets is the same.
The first code snippet is generating a binary machine code file to be executed by the CPU. This code uses the`std::vector`class from the C++ Standard Library to store a list of integers. The code first initializes the`std::vector`object and fills it with a list of integers. It then loops through the list of integers, checking if the number is even (divisible by 2). If the number is even, it does nothing. If the number is odd, the code prints it to the console.
The second code snippet is also using the`std::vector`class to store a list of integers. However, this code is written in C++ and is human-readable. The code first initializes the`std::vector`object and fills it with a list of integers. It then loops through the list of integers, checking if the number is even (divisible by 2). If the number is even, it does nothing. If the number is odd, the code prints it to the console.
Both code snippets perform the same functionality, which is to loop through a list of integers and check if each number is even.</t>
  </si>
  <si>
    <t>.LC0:
        .string "alphabet"
main:
        push    rbp
        mov     rbp, rsp
        push    r12
        push    rbx
        sub     rsp, 112
        mov     BYTE PTR [rbp-63], 97
        mov     BYTE PTR [rbp-62], 101
        mov     BYTE PTR [rbp-61], 105
        mov     BYTE PTR [rbp-60], 111
        mov     BYTE PTR [rbp-59], 117
        lea     rcx, [rbp-63]
        mov     rax, rcx
        mov     edx, 5
        lea     rcx, [rbp-58]
        mov     QWORD PTR [rbp-32],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[rbp-40],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.L9:
        lea     rax, [rbp-96]
        mov     rdi, rax
        call    std::vector&lt;char, std::allocator&lt;char&gt; &gt;::end()
        mov     QWORD PTR [rbp-56],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[rbp-48], rax
        lea     rdx, [rbp-56]
        lea     rax, [rbp-48]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[rbp-20], 1
.L8:
        add     DWORD PTR [rbp-24], 1
.L7:
        mov     eax, DWORD PTR [rbp-24]
        movsx   rbx, eax
        lea     rax, [rbp-128]
        mov     rdi, rax
        call    std::__cxx11::basic_string&lt;char, std::char_traits&lt;char&gt;, std::allocator&lt;char&gt; &gt;::size() const
        cmp     rbx, rax
        setb    al
        test    al, al
        jne     .L9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.L18
        mov     rbx, rax
        lea     rax, [rbp-58]
        mov     rdi, rax
        call    std::__new_allocator&lt;char&gt;::~__new_allocator() [base object destructor]
        nop
        mov     rax, rbx
        mov     rdi, rax
        call    _Unwind_Resume
        mov     rbx, rax
        lea     rax, [rbp-57]
        mov     rdi, rax
        call    std::__new_allocator&lt;char&gt;::~__new_allocator() [base object destructor]
        nop
        jmp     .L13
        mov     rbx, rax
        lea     rax, [rbp-128]
        mov     rdi, rax
        call    std::__cxx11::basic_string&lt;char, std::char_traits&lt;char&gt;, std::allocator&lt;char&gt; &gt;::~basic_string() [complete object destructor]
.L13:
        lea     rax, [rbp-96]
        mov     rdi, rax
        call    std::vector&lt;char, std::allocator&lt;char&gt; &gt;::~vector() [complete object destructor]
        mov     rax, rbx
        mov     rdi, rax
        call    _Unwind_Resume
.L18:
        add     rsp, 112
        pop     rbx
        pop     r12
        pop     rbp
        ret
.LC1:
        .string "basic_string: construction from null is not valid"
.LC2:
        .string "cannot create std::vector larger than max_size()"</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</si>
  <si>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"alphabet"
main:
        push    rbp
        mov     rbp, rsp
        push    r12
        push    rbx
        sub     rsp, 112
        mov     BYTE PTR [rbp-63], 97
        mov     BYTE PTR [rbp-62], 101
        mov     BYTE PTR [rbp-61], 105
        mov     BYTE PTR [rbp-60], 111
        mov     BYTE PTR [rbp-59], 117
        lea     rcx, [rbp-63]
        mov     rax, rcx
        mov     edx, 5
        lea     rcx, [rbp-58]
        mov     QWORD PTR [rbp-32],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[rbp-40],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.L9:
        lea     rax, [rbp-96]
        mov     rdi, rax
        call    std::vector&lt;char, std::allocator&lt;char&gt; &gt;::end()
        mov     QWORD PTR [rbp-56],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[rbp-48], rax
        lea     rdx, [rbp-56]
        lea     rax, [rbp-48]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[rbp-20], 1
.L8:
        add     DWORD PTR [rbp-24], 1
.L7:
        mov     eax, DWORD PTR [rbp-24]
        movsx   rbx, eax
        lea     rax, [rbp-128]
        mov     rdi, rax
        call    std::__cxx11::basic_string&lt;char, std::char_traits&lt;char&gt;, std::allocator&lt;char&gt; &gt;::size() const
        cmp     rbx, rax
        setb    al
        test    al, al
        jne     .L9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.L18
        mov     rbx, rax
        lea     rax, [rbp-58]
        mov     rdi, rax
        call    std::__new_allocator&lt;char&gt;::~__new_allocator() [base object destructor]
        nop
        mov     rax, rbx
        mov     rdi, rax
        call    _Unwind_Resume
        mov     rbx, rax
        lea     rax, [rbp-57]
        mov     rdi, rax
        call    std::__new_allocator&lt;char&gt;::~__new_allocator() [base object destructor]
        nop
        jmp     .L13
        mov     rbx, rax
        lea     rax, [rbp-128]
        mov     rdi, rax
        call    std::__cxx11::basic_string&lt;char, std::char_traits&lt;char&gt;, std::allocator&lt;char&gt; &gt;::~basic_string() [complete object destructor]
.L13:
        lea     rax, [rbp-96]
        mov     rdi, rax
        call    std::vector&lt;char, std::allocator&lt;char&gt; &gt;::~vector() [complete object destructor]
        mov     rax, rbx
        mov     rdi, rax
        call    _Unwind_Resume
.L18:
        add     rsp, 112
        pop     rbx
        pop     r12
        pop     rbp
        ret
.LC1:
        .string "basic_string: construction from null is not valid"
.LC2:
        .string "cannot create std::vector larger than max_size()"</t>
  </si>
  <si>
    <t xml:space="preserve">
Yes, both pieces of code achieve the same goal.</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</si>
  <si>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"alphabet"
main:
        push    rbp
        mov     rbp, rsp
        push    r12
        push    rbx
        sub     rsp, 112
        mov     BYTE PTR [rbp-63], 97
        mov     BYTE PTR [rbp-62], 101
        mov     BYTE PTR [rbp-61], 105
        mov     BYTE PTR [rbp-60], 111
        mov     BYTE PTR [rbp-59], 117
        lea     rcx, [rbp-63]
        mov     rax, rcx
        mov     edx, 5
        lea     rcx, [rbp-58]
        mov     QWORD PTR [rbp-32],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[rbp-40],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.L9:
        lea     rax, [rbp-96]
        mov     rdi, rax
        call    std::vector&lt;char, std::allocator&lt;char&gt; &gt;::end()
        mov     QWORD PTR [rbp-56],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[rbp-48], rax
        lea     rdx, [rbp-56]
        lea     rax, [rbp-48]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[rbp-20], 1
.L8:
        add     DWORD PTR [rbp-24], 1
.L7:
        mov     eax, DWORD PTR [rbp-24]
        movsx   rbx, eax
        lea     rax, [rbp-128]
        mov     rdi, rax
        call    std::__cxx11::basic_string&lt;char, std::char_traits&lt;char&gt;, std::allocator&lt;char&gt; &gt;::size() const
        cmp     rbx, rax
        setb    al
        test    al, al
        jne     .L9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.L18
        mov     rbx, rax
        lea     rax, [rbp-58]
        mov     rdi, rax
        call    std::__new_allocator&lt;char&gt;::~__new_allocator() [base object destructor]
        nop
        mov     rax, rbx
        mov     rdi, rax
        call    _Unwind_Resume
        mov     rbx, rax
        lea     rax, [rbp-57]
        mov     rdi, rax
        call    std::__new_allocator&lt;char&gt;::~__new_allocator() [base object destructor]
        nop
        jmp     .L13
        mov     rbx, rax
        lea     rax, [rbp-128]
        mov     rdi, rax
        call    std::__cxx11::basic_string&lt;char, std::char_traits&lt;char&gt;, std::allocator&lt;char&gt; &gt;::~basic_string() [complete object destructor]
.L13:
        lea     rax, [rbp-96]
        mov     rdi, rax
        call    std::vector&lt;char, std::allocator&lt;char&gt; &gt;::~vector() [complete object destructor]
        mov     rax, rbx
        mov     rdi, rax
        call    _Unwind_Resume
.L18:
        add     rsp, 112
        pop     rbx
        pop     r12
        pop     rbp
        ret
.LC1:
        .string "basic_string: construction from null is not valid"
.LC2:
        .string "cannot create std::vector larger than max_size()"</t>
  </si>
  <si>
    <t xml:space="preserve">
They are not the same. The first piece of code is written in C++ and uses the standard library, while the second is written in assembly and uses specific functions or libraries that are not specified in the code. They likely perform different tasks, as the first code looks to count the number of vowels in a word, while the second code seems to initialize a string and a vector.</t>
  </si>
  <si>
    <t xml:space="preserve">
.LC3:
        .string "cannot create std::string larger than max_size()"
.LC:
        .string "vector: allocation exception"
        .string "string: creation from null is not valid"
        .string "string: creation from non-terminated string"
        .string "string: allocation exception"
        .string "vector: allocation exception"
        .string "vector: internal error"
        .string "string: internal error"
        .string "vector: internal error"
        .data
        .globl _Unwind_Resume
_Unwind_Resume:
        .frame $fp,64
.LC0:
        .string "basic_string: construction from null is not valid"
.LC:
        .string "string: creation from null is not valid"
        .string "string: creation from non-terminated string"
        .string "string: allocation exception"
        .string "vector: allocation exception"
        .string "vector: internal error"
        .string "string: internal error"
        .string "vector: internal error"
        .data
        .globl _Unwind_Resume
.LC:
        .string "vector: allocation exception"
        .string "string: creation from null is not valid"
        .string "string: creation from non-terminated string"
        .string "string: allocation exception"
        .string "vector: internal error"
        .string "string: internal error"
        .string "vector: internal error"
        .data
        .globl _Unwind_Resume
No, they do not achieve the same goal.
The first code snippet is written in C++ and uses the standard library's`std::vector`and`std::string`classes to iterate over the characters in a string and count the occurrences of vowels.
The second code snippet is written in assembly and uses a vector and a string literal, which are stored in memory. The assembly code creates a vector and initializes it with the characters in the literal "alphabet". It then iterates through the characters in the string and checks if they are vowels.
The two code snippets have different syntax and use different data structures, so they do not achieve the same goal.</t>
  </si>
  <si>
    <t xml:space="preserve">
No, the functionality of the two pieces of code is different. The first piece of code is written in C++ and uses a`std::vector`to store the vowels, a`std::string`to store the word, and a`for`loop to count the number of vowels in the word. The second piece of code is written in assembly language and uses an array to store the vowels and the word, and a`while`loop to count the number of vowels in the word.</t>
  </si>
  <si>
    <t xml:space="preserve">
No, they do not achieve the same goal, as they perform different tasks.
The first code snippet defines a vector of characters, called`vowels`, which contains the vowels of the alphabet. It then defines a string called`word`and iterates through each character in the word, checking if it belongs to`vowels`. If a character is found in`vowels`, the number of occurrences of the vowels in`word`is incremented. Finally, the number of vowels is printed to the console.
The second code snippet, however, does not perform any checking or counting of vowels. Instead, it defines a string called`word`and constructs a vector of characters, called`vowels`, using the initializer list syntax. It then calls the`end`function on the`vowels`vector to get a reference to the end of the vector and initializes some memory with the contents of the string`"alphabet"`. Finally, it creates a std::string object using the contents of the`vowels`vector and prints the string to the console.
In summary, the first code snippet counts the number of vowels in a string, while the second code snippet prints the contents of the vector`vowels`to the console.</t>
  </si>
  <si>
    <t xml:space="preserve">
.LC3:
        .string "initializer list has too many items"
.LC4:
        .string "basic_string: __copy_move_backwards"
.LC5:
        .string "basic_string: __copy_move_backwards_uninitialized"
.LC6:
        .string "basic_string: __copy_move_forward"
.LC7:
        .string "basic_string: __copy_move_forward_uninitialized"
.LC8:
        .string "basic_string: __copy_move_uninitialized"
.LC9:
        .string "basic_string: __copy_move_backwards"
.LC10:
        .string "basic_string: __copy_move_backwards_uninitialized"
.LC11:
        .string "basic_string: __copy_move_forward"
.LC12:
        .string "basic_string: __copy_move_forward_uninitialized"
.LC13:
        .string "basic_string: __copy_move_uninitialized"
.LC14:
        .string "basic_string: __copy_move_backwards"
.LC15:
        .string "basic_string: __copy_move_backwards_uninitialized"
.LC16:
        .string "basic_string: __copy_move_forward"
.LC17:
        .string "basic_string: __copy_move_forward_uninitialized"
.LC18:
        .string "basic_string: __copy_move_uninitialized"
.LC19:
        .string "basic_string: __create_subobject_range"
.LC20:
        .string "basic_string: __create_subobject_range_uninitialized"
.LC21:
        .string "basic_string: __create_subobject_range_dst_char_uninitialized"
.LC22:
        .string "basic_string: __create_subobject_range_dst_char_dst_char_uninitialized"
.LC23:
        .string "basic_string: __create_subobject_range_dst_char_dst_char_dst_char_uninitialized"
.LC24:
        .string "basic_string: __create_subobject_range_dst_char_dst_char_dst_char_dst_char_uninitialized"
.LC25:
        .string "basic_string: __create_subobject_range_dst_char_dst_char_dst_char_dst_char_dst_char_uninitialized"
.LC26:
        .string "basic_string: __create_subobject_range_dst_char_dst_char_dst_char_dst_char_dst_char_dst_char_uninitialized"
.LC27:
        .string "basic_string: __create_subobject_range_dst_char_dst_char_dst_char_dst_char_dst_char_dst_char_dst_char_uninitialized"
.LC28:
        .string "basic_string: __create_subobject_range_dst_char_dst_char_dst_char_dst_char_dst_char_dst_char_dst_char_dst_char_uninitialized"
.LC29:
        .string "basic_string: __create_subobject_range_dst_char_dst_char_dst_char_dst_char_dst_char_dst_char_dst_char_dst_char_dst_char_dst_char_uninitialized"
.LC30:
        .string "basic_string: __create_subobject_range_dst_char_dst_char_dst_char_dst_char_dst_char_dst_char_dst_char_dst_char_dst_char_dst_char_dst_char_dst_char_dst_char_uninitialized"
.LC31:
        .string "basic_string: __create_subobject_range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char_dst_</t>
  </si>
  <si>
    <t>Five(int):
        push    rbp
        mov     rbp, rsp
        sub     rsp, 16
        mov     DWORD PTR [rbp-4], edi
        cmp     DWORD PTR [rbp-4], 0
        jne     .L7
        mov     eax, DWORD PTR [rbp-4]
        jmp     .L8
.L7:
        mov     eax, DWORD PTR [rbp-4]
        sub     eax, 1
        mov     edi, eax
        call    Five(int)
        imul    eax, DWORD PTR [rbp-4]
.L8:
        leave
        ret
Six(int):
        push    rbp
        mov     rbp, rsp
        sub     rsp, 16
        mov     DWORD PTR [rbp-4], edi
        cmp     DWORD PTR [rbp-4], 10
        jle     .L10
        mov     eax, DWORD PTR [rbp-4]
        jmp     .L11
.L10:
        mov     eax, DWORD PTR [rbp-4]
        add     eax, 1
        mov     edi, eax
        call    Six(int)
        mov     edx, DWORD PTR [rbp-4]
        add     eax, edx
.L11:
        leave
        ret
.LC0:
        .string "alphabet"
.LC1:
        .string "This is an unused if statement."
main:
        push    rbp
        mov     rbp, rsp
        push    r12
        push    rbx
        sub     rsp, 112
        mov     BYTE PTR [rbp-71], 97
        mov     BYTE PTR [rbp-70], 101
        mov     BYTE PTR [rbp-69], 105
        mov     BYTE PTR [rbp-68], 111
        mov     BYTE PTR [rbp-67], 117
        lea     rcx, [rbp-71]
        mov     rax, rcx
        mov     edx, 5
        lea     rcx, [rbp-66]
        mov     QWORD PTR [rbp-40], rcx
        nop
        nop
        lea     rcx, [rbp-66]
        mov     rsi, rax
        mov     rdi, rdx
        lea     rax, [rbp-96]
        mov     rdi, rax
        call    std::vector&lt;char, std::allocator&lt;char&gt; &gt;::vector(std::initializer_list&lt;char&gt;, std::allocator&lt;char&gt; const&amp;) [complete object constructor]
        lea     rax, [rbp-66]
        mov     rdi, rax
        call    std::__new_allocator&lt;char&gt;::~__new_allocator() [base object destructor]
        nop
        lea     rax, [rbp-65]
        mov     QWORD PTR [rbp-48], rax
        nop
        nop
        lea     rdx, [rbp-65]
        lea     rax, [rbp-128]
        mov     esi, OFFSET FLAT:.LC0
        mov     rdi, rax
        call    std::__cxx11::basic_string&lt;char, std::char_traits&lt;char&gt;, std::allocator&lt;char&gt; &gt;::basic_string&lt;std::allocator&lt;char&gt; &gt;(char const*, std::allocator&lt;char&gt; const&amp;)
        lea     rax, [rbp-65]
        mov     rdi, rax
        call    std::__new_allocator&lt;char&gt;::~__new_allocator() [base object destructor]
        nop
        mov     DWORD PTR [rbp-20], 0
        mov     edi, 5
        call    Five(int)
        mov     DWORD PTR [rbp-28], eax
        mov     edi, 5
        call    Six(int)
        mov     DWORD PTR [rbp-32], eax
        mov     eax, DWORD PTR [rbp-28]
        cmp     eax, DWORD PTR [rbp-32]
        jle     .L13
        mov     esi, OFFSET FLAT:.LC1
        mov     edi, OFFSET FLAT:_ZSt4cout
        call    std::basic_ostream&lt;char, std::char_traits&lt;char&gt; &gt;&amp; std::operator&lt;&lt; &lt;std::char_traits&lt;char&gt; &gt;(std::basic_ostream&lt;char, std::char_traits&lt;char&gt; &gt;&amp;, char const*)
.L13:
        mov     DWORD PTR [rbp-24], 0
        jmp     .L14
.L16:
        lea     rax, [rbp-96]
        mov     rdi, rax
        call    std::vector&lt;char, std::allocator&lt;char&gt; &gt;::end()
        mov     QWORD PTR [rbp-64],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[rbp-56], rax
        lea     rdx, [rbp-64]
        lea     rax, [rbp-56]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.L15
        add     DWORD PTR [rbp-20], 1
.L15:
        add     DWORD PTR [rbp-24], 1
.L14:
        mov     eax, DWORD PTR [rbp-24]
        movsx   rbx, eax
        lea     rax, [rbp-128]
        mov     rdi, rax
        call    std::__cxx11::basic_string&lt;char, std::char_traits&lt;char&gt;, std::allocator&lt;char&gt; &gt;::size() const
        cmp     rbx, rax
        setb    al
        test    al, al
        jne     .L16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.L25
        mov     rbx, rax
        lea     rax, [rbp-66]
        mov     rdi, rax
        call    std::__new_allocator&lt;char&gt;::~__new_allocator() [base object destructor]
        nop
        mov     rax, rbx
        mov     rdi, rax
        call    _Unwind_Resume
        mov     rbx, rax
        lea     rax, [rbp-65]
        mov     rdi, rax
        call    std::__new_allocator&lt;char&gt;::~__new_allocator() [base object destructor]
        nop
        jmp     .L20
        mov     rbx, rax
        lea     rax, [rbp-128]
        mov     rdi, rax
        call    std::__cxx11::basic_string&lt;char, std::char_traits&lt;char&gt;, std::allocator&lt;char&gt; &gt;::~basic_string() [complete object destructor]
.L20:
        lea     rax, [rbp-96]
        mov     rdi, rax
        call    std::vector&lt;char, std::allocator&lt;char&gt; &gt;::~vector() [complete object destructor]
        mov     rax, rbx
        mov     rdi, rax
        call    _Unwind_Resume
.L25:
        add     rsp, 112
        pop     rbx
        pop     r12
        pop     rbp
        ret
.LC2:
        .string "basic_string: construction from null is not valid"
.LC3:
        .string "cannot create std::vector larger than max_size()"</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</si>
  <si>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Five(int):
        push    rbp
        mov     rbp, rsp
        sub     rsp, 16
        mov     DWORD PTR [rbp-4], edi
        cmp     DWORD PTR [rbp-4], 0
        jne     .L7
        mov     eax, DWORD PTR [rbp-4]
        jmp     .L8
.L7:
        mov     eax, DWORD PTR [rbp-4]
        sub     eax, 1
        mov     edi, eax
        call    Five(int)
        imul    eax, DWORD PTR [rbp-4]
.L8:
        leave
        ret
Six(int):
        push    rbp
        mov     rbp, rsp
        sub     rsp, 16
        mov     DWORD PTR [rbp-4], edi
        cmp     DWORD PTR [rbp-4], 10
        jle     .L10
        mov     eax, DWORD PTR [rbp-4]
        jmp     .L11
.L10:
        mov     eax, DWORD PTR [rbp-4]
        add     eax, 1
        mov     edi, eax
        call    Six(int)
        mov     edx, DWORD PTR [rbp-4]
        add     eax, edx
.L11:
        leave
        ret
.LC0:
        .string "alphabet"
.LC1:
        .string "This is an unused if statement."
main:
        push    rbp
        mov     rbp, rsp
        push    r12
        push    rbx
        sub     rsp, 112
        mov     BYTE PTR [rbp-71], 97
        mov     BYTE PTR [rbp-70], 101
        mov     BYTE PTR [rbp-69], 105
        mov     BYTE PTR [rbp-68], 111
        mov     BYTE PTR [rbp-67], 117
        lea     rcx, [rbp-71]
        mov     rax, rcx
        mov     edx, 5
        lea     rcx, [rbp-66]
        mov     QWORD PTR [rbp-40], rcx
        nop
        nop
        lea     rcx, [rbp-66]
        mov     rsi, rax
        mov     rdi, rdx
        lea     rax, [rbp-96]
        mov     rdi, rax
        call    std::vector&lt;char, std::allocator&lt;char&gt; &gt;::vector(std::initializer_list&lt;char&gt;, std::allocator&lt;char&gt; const&amp;) [complete object constructor]
        lea     rax, [rbp-66]
        mov     rdi, rax
        call    std::__new_allocator&lt;char&gt;::~__new_allocator() [base object destructor]
        nop
        lea     rax, [rbp-65]
        mov     QWORD PTR [rbp-48], rax
        nop
        nop
        lea     rdx, [rbp-65]
        lea     rax, [rbp-128]
        mov     esi, OFFSET FLAT:.LC0
        mov     rdi, rax
        call    std::__cxx11::basic_string&lt;char, std::char_traits&lt;char&gt;, std::allocator&lt;char&gt; &gt;::basic_string&lt;std::allocator&lt;char&gt; &gt;(char const*, std::allocator&lt;char&gt; const&amp;)
        lea     rax, [rbp-65]
        mov     rdi, rax
        call    std::__new_allocator&lt;char&gt;::~__new_allocator() [base object destructor]
        nop
        mov     DWORD PTR [rbp-20], 0
        mov     edi, 5
        call    Five(int)
        mov     DWORD PTR [rbp-28], eax
        mov     edi, 5
        call    Six(int)
        mov     DWORD PTR [rbp-32], eax
        mov     eax, DWORD PTR [rbp-28]
        cmp     eax, DWORD PTR [rbp-32]
        jle     .L13
        mov     esi, OFFSET FLAT:.LC1
        mov     edi, OFFSET FLAT:_ZSt4cout
        call    std::basic_ostream&lt;char, std::char_traits&lt;char&gt; &gt;&amp; std::operator&lt;&lt; &lt;std::char_traits&lt;char&gt; &gt;(std::basic_ostream&lt;char, std::char_traits&lt;char&gt; &gt;&amp;, char const*)
.L13:
        mov     DWORD PTR [rbp-24], 0
        jmp     .L14
.L16:
        lea     rax, [rbp-96]
        mov     rdi, rax
        call    std::vector&lt;char, std::allocator&lt;char&gt; &gt;::end()
        mov     QWORD PTR [rbp-64],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[rbp-56], rax
        lea     rdx, [rbp-64]
        lea     rax, [rbp-56]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.L15
        add     DWORD PTR [rbp-20], 1
.L15:
        add     DWORD PTR [rbp-24], 1
.L14:
        mov     eax, DWORD PTR [rbp-24]
        movsx   rbx, eax
        lea     rax, [rbp-128]
        mov     rdi, rax
        call    std::__cxx11::basic_string&lt;char, std::char_traits&lt;char&gt;, std::allocator&lt;char&gt; &gt;::size() const
        cmp     rbx, rax
        setb    al
        test    al, al
        jne     .L16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.L25
        mov     rbx, rax
        lea     rax, [rbp-66]
        mov     rdi, rax
        call    std::__new_allocator&lt;char&gt;::~__new_allocator() [base object destructor]
        nop
        mov     rax, rbx
        mov     rdi, rax
        call    _Unwind_Resume
        mov     rbx, rax
        lea     rax, [rbp-65]
        mov     rdi, rax
        call    std::__new_allocator&lt;char&gt;::~__new_allocator() [base object destructor]
        nop
        jmp     .L20
        mov     rbx, rax
        lea     rax, [rbp-128]
        mov     rdi, rax
        call    std::__cxx11::basic_string&lt;char, std::char_traits&lt;char&gt;, std::allocator&lt;char&gt; &gt;::~basic_string() [complete object destructor]
.L20:
        lea     rax, [rbp-96]
        mov     rdi, rax
        call    std::vector&lt;char, std::allocator&lt;char&gt; &gt;::~vector() [complete object destructor]
        mov     rax, rbx
        mov     rdi, rax
        call    _Unwind_Resume
.L25:
        add     rsp, 112
        pop     rbx
        pop     r12
        pop     rbp
        ret
.LC2:
        .string "basic_string: construction from null is not valid"
.LC3:
        .string "cannot create std::vector larger than max_size()"</t>
  </si>
  <si>
    <t xml:space="preserve">
.L4:
        .string "vector: constructor from initializer_list or copy ctor"
.R1:
        .quad    0
.R2:
        .quad    0
.R3:
        .quad    0
.R4:
        .quad    0
.R5:
        .quad    0
.R6:
        .quad    0
.STACK:
        .space  10000h
No, the two code snippets do not achieve the same goal.
The first code snippet defines a vector of characters called "vowels" that contains the characters a, e, i, o, and u. It then defines a string of characters called "alphabet" and iterates through the characters in the string. For each character in the string, the code checks if the character is in the "vowels" vector using the`std::find()`algorithm. If a match is found, the code increments a variable called "number_of_vowels" by 1. Finally, the code prints out the value of "number_of_vowels" using`std::cout`.
The second code snippet, on the other hand, is a C++ program that defines a function called "Five" that takes an integer as an argument. This function recursively calls itself, decrementing the integer argument each time it is called. If the integer argument is 0, the function simply returns. Otherwise, it returns the product of the argument and the decremented argument.
The second code snippet also defines a function called "Six" which takes an integer as an argument. This function calls "Five" with the integer argument plus 1, then it returns the product of the integer argument and the decremented argument.
Finally, the second code snippet defines a main function that initializes some variables and calls`std::vector`constructor with a list of characters and an`allocator`. The program then calls`std::find()`to search for vowels in the string "alphabet" and prints out the number of vowels.</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</si>
  <si>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Five(int):
        push    rbp
        mov     rbp, rsp
        sub     rsp, 16
        mov     DWORD PTR [rbp-4], edi
        cmp     DWORD PTR [rbp-4], 0
        jne     .L7
        mov     eax, DWORD PTR [rbp-4]
        jmp     .L8
.L7:
        mov     eax, DWORD PTR [rbp-4]
        sub     eax, 1
        mov     edi, eax
        call    Five(int)
        imul    eax, DWORD PTR [rbp-4]
.L8:
        leave
        ret
Six(int):
        push    rbp
        mov     rbp, rsp
        sub     rsp, 16
        mov     DWORD PTR [rbp-4], edi
        cmp     DWORD PTR [rbp-4], 10
        jle     .L10
        mov     eax, DWORD PTR [rbp-4]
        jmp     .L11
.L10:
        mov     eax, DWORD PTR [rbp-4]
        add     eax, 1
        mov     edi, eax
        call    Six(int)
        mov     edx, DWORD PTR [rbp-4]
        add     eax, edx
.L11:
        leave
        ret
.LC0:
        .string "alphabet"
.LC1:
        .string "This is an unused if statement."
main:
        push    rbp
        mov     rbp, rsp
        push    r12
        push    rbx
        sub     rsp, 112
        mov     BYTE PTR [rbp-71], 97
        mov     BYTE PTR [rbp-70], 101
        mov     BYTE PTR [rbp-69], 105
        mov     BYTE PTR [rbp-68], 111
        mov     BYTE PTR [rbp-67], 117
        lea     rcx, [rbp-71]
        mov     rax, rcx
        mov     edx, 5
        lea     rcx, [rbp-66]
        mov     QWORD PTR [rbp-40], rcx
        nop
        nop
        lea     rcx, [rbp-66]
        mov     rsi, rax
        mov     rdi, rdx
        lea     rax, [rbp-96]
        mov     rdi, rax
        call    std::vector&lt;char, std::allocator&lt;char&gt; &gt;::vector(std::initializer_list&lt;char&gt;, std::allocator&lt;char&gt; const&amp;) [complete object constructor]
        lea     rax, [rbp-66]
        mov     rdi, rax
        call    std::__new_allocator&lt;char&gt;::~__new_allocator() [base object destructor]
        nop
        lea     rax, [rbp-65]
        mov     QWORD PTR [rbp-48], rax
        nop
        nop
        lea     rdx, [rbp-65]
        lea     rax, [rbp-128]
        mov     esi, OFFSET FLAT:.LC0
        mov     rdi, rax
        call    std::__cxx11::basic_string&lt;char, std::char_traits&lt;char&gt;, std::allocator&lt;char&gt; &gt;::basic_string&lt;std::allocator&lt;char&gt; &gt;(char const*, std::allocator&lt;char&gt; const&amp;)
        lea     rax, [rbp-65]
        mov     rdi, rax
        call    std::__new_allocator&lt;char&gt;::~__new_allocator() [base object destructor]
        nop
        mov     DWORD PTR [rbp-20], 0
        mov     edi, 5
        call    Five(int)
        mov     DWORD PTR [rbp-28], eax
        mov     edi, 5
        call    Six(int)
        mov     DWORD PTR [rbp-32], eax
        mov     eax, DWORD PTR [rbp-28]
        cmp     eax, DWORD PTR [rbp-32]
        jle     .L13
        mov     esi, OFFSET FLAT:.LC1
        mov     edi, OFFSET FLAT:_ZSt4cout
        call    std::basic_ostream&lt;char, std::char_traits&lt;char&gt; &gt;&amp; std::operator&lt;&lt; &lt;std::char_traits&lt;char&gt; &gt;(std::basic_ostream&lt;char, std::char_traits&lt;char&gt; &gt;&amp;, char const*)
.L13:
        mov     DWORD PTR [rbp-24], 0
        jmp     .L14
.L16:
        lea     rax, [rbp-96]
        mov     rdi, rax
        call    std::vector&lt;char, std::allocator&lt;char&gt; &gt;::end()
        mov     QWORD PTR [rbp-64],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[rbp-56], rax
        lea     rdx, [rbp-64]
        lea     rax, [rbp-56]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.L15
        add     DWORD PTR [rbp-20], 1
.L15:
        add     DWORD PTR [rbp-24], 1
.L14:
        mov     eax, DWORD PTR [rbp-24]
        movsx   rbx, eax
        lea     rax, [rbp-128]
        mov     rdi, rax
        call    std::__cxx11::basic_string&lt;char, std::char_traits&lt;char&gt;, std::allocator&lt;char&gt; &gt;::size() const
        cmp     rbx, rax
        setb    al
        test    al, al
        jne     .L16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.L25
        mov     rbx, rax
        lea     rax, [rbp-66]
        mov     rdi, rax
        call    std::__new_allocator&lt;char&gt;::~__new_allocator() [base object destructor]
        nop
        mov     rax, rbx
        mov     rdi, rax
        call    _Unwind_Resume
        mov     rbx, rax
        lea     rax, [rbp-65]
        mov     rdi, rax
        call    std::__new_allocator&lt;char&gt;::~__new_allocator() [base object destructor]
        nop
        jmp     .L20
        mov     rbx, rax
        lea     rax, [rbp-128]
        mov     rdi, rax
        call    std::__cxx11::basic_string&lt;char, std::char_traits&lt;char&gt;, std::allocator&lt;char&gt; &gt;::~basic_string() [complete object destructor]
.L20:
        lea     rax, [rbp-96]
        mov     rdi, rax
        call    std::vector&lt;char, std::allocator&lt;char&gt; &gt;::~vector() [complete object destructor]
        mov     rax, rbx
        mov     rdi, rax
        call    _Unwind_Resume
.L25:
        add     rsp, 112
        pop     rbx
        pop     r12
        pop     rbp
        ret
.LC2:
        .string "basic_string: construction from null is not valid"
.LC3:
        .string "cannot create std::vector larger than max_size()"</t>
  </si>
  <si>
    <t xml:space="preserve">
The two pieces of code have different functionality. The first piece of code counts the number of vowels in a string using the`std::vector`container and a loop. The second piece of code is a C++ program that uses recursive functions and loops to print the string "alphabet" using the stack and allocators. It also prints an error message if a string is not constructed or if it is larger than the maximum size allowed by a`std::vector`.</t>
  </si>
  <si>
    <t>.LC0:
        .string "This is the number of people invited to my party: "
.LC1:
        .string "alphabet"
main:
        push    rbp
        mov     rbp, rsp
        push    r13
        push    r12
        push    rbx
        sub     rsp, 120
        mov     esi, OFFSET FLAT:.LC0
        mov     edi, OFFSET FLAT:_ZSt4cout
        call    std::basic_ostream&lt;char, std::char_traits&lt;char&gt; &gt;&amp; std::operator&lt;&lt; &lt;std::char_traits&lt;char&gt; &gt;(std::basic_ostream&lt;char, std::char_traits&lt;char&gt; &gt;&amp;, char const*)
        mov     BYTE PTR [rbp-79], 97
        mov     BYTE PTR [rbp-78], 101
        mov     BYTE PTR [rbp-77], 105
        mov     BYTE PTR [rbp-76], 111
        mov     BYTE PTR [rbp-75], 117
        lea     rax, [rbp-79]
        mov     r12, rax
        mov     r13d, 5
        lea     rax, [rbp-74]
        mov     QWORD PTR [rbp-48], rax
        nop
        nop
        lea     rdx, [rbp-74]
        mov     rsi, r12
        mov     rdi, r13
        mov     rcx, r12
        mov     rbx, r13
        mov     rdi, rbx
        lea     rax, [rbp-112]
        mov     rcx, rdx
        mov     rdx, rdi
        mov     rdi, rax
        call    std::vector&lt;char, std::allocator&lt;char&gt; &gt;::vector(std::initializer_list&lt;char&gt;, std::allocator&lt;char&gt; const&amp;) [complete object constructor]
        lea     rax, [rbp-74]
        mov     rdi, rax
        call    std::__new_allocator&lt;char&gt;::~__new_allocator() [base object destructor]
        nop
        lea     rax, [rbp-73]
        mov     QWORD PTR [rbp-56], rax
        nop
        nop
        lea     rdx, [rbp-73]
        lea     rax, [rbp-144]
        mov     esi, OFFSET FLAT:.LC1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[rbp-36], 0
        mov     DWORD PTR [rbp-40], 0
        jmp     .L7
.L9:
        lea     rax, [rbp-112]
        mov     rdi, rax
        call    std::vector&lt;char, std::allocator&lt;char&gt; &gt;::end()
        mov     QWORD PTR [rbp-72], rax
        mov     eax, DWORD PTR [rbp-40]
        movsx   rdx, eax
        lea     rax, [rbp-144]
        mov     rsi, rdx
        mov     rdi, rax
        call    std::__cxx11::basic_string&lt;char, std::char_traits&lt;char&gt;, std::allocator&lt;char&gt; &gt;::operator[](unsigned long)
        mov     r12, rax
        lea     rax, [rbp-112]
        mov     rdi, rax
        call    std::vector&lt;char, std::allocator&lt;char&gt; &gt;::end()
        mov     rbx, rax
        lea     rax, [rbp-112]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[rbp-64], rax
        lea     rdx, [rbp-72]
        lea     rax, [rbp-64]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[rbp-36], 1
.L8:
        add     DWORD PTR [rbp-40], 1
.L7:
        mov     eax, DWORD PTR [rbp-40]
        movsx   rbx, eax
        lea     rax, [rbp-144]
        mov     rdi, rax
        call    std::__cxx11::basic_string&lt;char, std::char_traits&lt;char&gt;, std::allocator&lt;char&gt; &gt;::size() const
        cmp     rbx, rax
        setb    al
        test    al, al
        jne     .L9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std::vector&lt;char, std::allocator&lt;char&gt; &gt;::~vector() [complete object destructor]
        mov     eax, 0
        jmp     .L18
        mov     rbx, rax
        lea     rax, [rbp-74]
        mov     rdi, rax
        call    std::__new_allocator&lt;char&gt;::~__new_allocator() [base object destructor]
        nop
        mov     rax, rbx
        mov     rdi, rax
        call    _Unwind_Resume
        mov     rbx, rax
        lea     rax, [rbp-73]
        mov     rdi, rax
        call    std::__new_allocator&lt;char&gt;::~__new_allocator() [base object destructor]
        nop
        jmp     .L13
        mov     rbx, rax
        lea     rax, [rbp-144]
        mov     rdi, rax
        call    std::__cxx11::basic_string&lt;char, std::char_traits&lt;char&gt;, std::allocator&lt;char&gt; &gt;::~basic_string() [complete object destructor]
.L13:
        lea     rax, [rbp-112]
        mov     rdi, rax
        call    std::vector&lt;char, std::allocator&lt;char&gt; &gt;::~vector() [complete object destructor]
        mov     rax, rbx
        mov     rdi, rax
        call    _Unwind_Resume
.L18:
        add     rsp, 120
        pop     rbx
        pop     r12
        pop     r13
        pop     rbp
        ret
.LC2:
        .string "basic_string: construction from null is not valid"
.LC3:
        .string "cannot create std::vector larger than max_size()"</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</si>
  <si>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"This is the number of people invited to my party: "
.LC1:
        .string "alphabet"
main:
        push    rbp
        mov     rbp, rsp
        push    r13
        push    r12
        push    rbx
        sub     rsp, 120
        mov     esi, OFFSET FLAT:.LC0
        mov     edi, OFFSET FLAT:_ZSt4cout
        call    std::basic_ostream&lt;char, std::char_traits&lt;char&gt; &gt;&amp; std::operator&lt;&lt; &lt;std::char_traits&lt;char&gt; &gt;(std::basic_ostream&lt;char, std::char_traits&lt;char&gt; &gt;&amp;, char const*)
        mov     BYTE PTR [rbp-79], 97
        mov     BYTE PTR [rbp-78], 101
        mov     BYTE PTR [rbp-77], 105
        mov     BYTE PTR [rbp-76], 111
        mov     BYTE PTR [rbp-75], 117
        lea     rax, [rbp-79]
        mov     r12, rax
        mov     r13d, 5
        lea     rax, [rbp-74]
        mov     QWORD PTR [rbp-48], rax
        nop
        nop
        lea     rdx, [rbp-74]
        mov     rsi, r12
        mov     rdi, r13
        mov     rcx, r12
        mov     rbx, r13
        mov     rdi, rbx
        lea     rax, [rbp-112]
        mov     rcx, rdx
        mov     rdx, rdi
        mov     rdi, rax
        call    std::vector&lt;char, std::allocator&lt;char&gt; &gt;::vector(std::initializer_list&lt;char&gt;, std::allocator&lt;char&gt; const&amp;) [complete object constructor]
        lea     rax, [rbp-74]
        mov     rdi, rax
        call    std::__new_allocator&lt;char&gt;::~__new_allocator() [base object destructor]
        nop
        lea     rax, [rbp-73]
        mov     QWORD PTR [rbp-56], rax
        nop
        nop
        lea     rdx, [rbp-73]
        lea     rax, [rbp-144]
        mov     esi, OFFSET FLAT:.LC1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[rbp-36], 0
        mov     DWORD PTR [rbp-40], 0
        jmp     .L7
.L9:
        lea     rax, [rbp-112]
        mov     rdi, rax
        call    std::vector&lt;char, std::allocator&lt;char&gt; &gt;::end()
        mov     QWORD PTR [rbp-72], rax
        mov     eax, DWORD PTR [rbp-40]
        movsx   rdx, eax
        lea     rax, [rbp-144]
        mov     rsi, rdx
        mov     rdi, rax
        call    std::__cxx11::basic_string&lt;char, std::char_traits&lt;char&gt;, std::allocator&lt;char&gt; &gt;::operator[](unsigned long)
        mov     r12, rax
        lea     rax, [rbp-112]
        mov     rdi, rax
        call    std::vector&lt;char, std::allocator&lt;char&gt; &gt;::end()
        mov     rbx, rax
        lea     rax, [rbp-112]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[rbp-64], rax
        lea     rdx, [rbp-72]
        lea     rax, [rbp-64]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[rbp-36], 1
.L8:
        add     DWORD PTR [rbp-40], 1
.L7:
        mov     eax, DWORD PTR [rbp-40]
        movsx   rbx, eax
        lea     rax, [rbp-144]
        mov     rdi, rax
        call    std::__cxx11::basic_string&lt;char, std::char_traits&lt;char&gt;, std::allocator&lt;char&gt; &gt;::size() const
        cmp     rbx, rax
        setb    al
        test    al, al
        jne     .L9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std::vector&lt;char, std::allocator&lt;char&gt; &gt;::~vector() [complete object destructor]
        mov     eax, 0
        jmp     .L18
        mov     rbx, rax
        lea     rax, [rbp-74]
        mov     rdi, rax
        call    std::__new_allocator&lt;char&gt;::~__new_allocator() [base object destructor]
        nop
        mov     rax, rbx
        mov     rdi, rax
        call    _Unwind_Resume
        mov     rbx, rax
        lea     rax, [rbp-73]
        mov     rdi, rax
        call    std::__new_allocator&lt;char&gt;::~__new_allocator() [base object destructor]
        nop
        jmp     .L13
        mov     rbx, rax
        lea     rax, [rbp-144]
        mov     rdi, rax
        call    std::__cxx11::basic_string&lt;char, std::char_traits&lt;char&gt;, std::allocator&lt;char&gt; &gt;::~basic_string() [complete object destructor]
.L13:
        lea     rax, [rbp-112]
        mov     rdi, rax
        call    std::vector&lt;char, std::allocator&lt;char&gt; &gt;::~vector() [complete object destructor]
        mov     rax, rbx
        mov     rdi, rax
        call    _Unwind_Resume
.L18:
        add     rsp, 120
        pop     rbx
        pop     r12
        pop     r13
        pop     rbp
        ret
.LC2:
        .string "basic_string: construction from null is not valid"
.LC3:
        .string "cannot create std::vector larger than max_size()"</t>
  </si>
  <si>
    <t xml:space="preserve">
.LC4:
        .string "out of memory during allocation"
.LC5:
        .string "basic_string: copy assignment operator not supported"
.LC6:
        .string "basic_string: out of memory during allocation"
.LC7:
        .string "basic_string: constructor throws an exception"
Yes, both pieces of code achieve the same goal, which is to count the number of vowels in the word "alphabet" using the`find`method on a C++`std::vector`of vowels.
The first code sample uses a C++`for`loop to iterate over all the characters in the word, checking if each vowel is in the`std::vector`of vowels using the`find`method. If the vowel is found in the`std::vector`, the`for`loop increments the`number_of_vowels`variable. After the`for`loop finishes iterating over all the characters in the word, the`number_of_vowels`variable is output to the console using the`std::cout`object.
The second code sample is an assembly code version of the above code. It uses the same`find`method to iterate over the`std::vector`of vowels, but instead of using a`for`loop, it uses machine code instructions to perform the same task. After the`find`method returns, the assembly code performs some operations on the output value, and then prints the number of vowels in the word to the console using`std::cout`.
There are a few key differences between the two code samples that are worth pointing out:
1. The first code sample is written in C++, while the second code sample is written in assembly language.
2. The first code sample uses C++ standard library objects such as`std::vector`,`std::find`, and`std::cout`, while the second code sample uses machine code instructions to perform the same task.
3. The first code sample uses a`for`loop to iterate over all the characters in the word, while the second code sample uses machine code instructions to perform the same task.</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</si>
  <si>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"This is the number of people invited to my party: "
.LC1:
        .string "alphabet"
main:
        push    rbp
        mov     rbp, rsp
        push    r13
        push    r12
        push    rbx
        sub     rsp, 120
        mov     esi, OFFSET FLAT:.LC0
        mov     edi, OFFSET FLAT:_ZSt4cout
        call    std::basic_ostream&lt;char, std::char_traits&lt;char&gt; &gt;&amp; std::operator&lt;&lt; &lt;std::char_traits&lt;char&gt; &gt;(std::basic_ostream&lt;char, std::char_traits&lt;char&gt; &gt;&amp;, char const*)
        mov     BYTE PTR [rbp-79], 97
        mov     BYTE PTR [rbp-78], 101
        mov     BYTE PTR [rbp-77], 105
        mov     BYTE PTR [rbp-76], 111
        mov     BYTE PTR [rbp-75], 117
        lea     rax, [rbp-79]
        mov     r12, rax
        mov     r13d, 5
        lea     rax, [rbp-74]
        mov     QWORD PTR [rbp-48], rax
        nop
        nop
        lea     rdx, [rbp-74]
        mov     rsi, r12
        mov     rdi, r13
        mov     rcx, r12
        mov     rbx, r13
        mov     rdi, rbx
        lea     rax, [rbp-112]
        mov     rcx, rdx
        mov     rdx, rdi
        mov     rdi, rax
        call    std::vector&lt;char, std::allocator&lt;char&gt; &gt;::vector(std::initializer_list&lt;char&gt;, std::allocator&lt;char&gt; const&amp;) [complete object constructor]
        lea     rax, [rbp-74]
        mov     rdi, rax
        call    std::__new_allocator&lt;char&gt;::~__new_allocator() [base object destructor]
        nop
        lea     rax, [rbp-73]
        mov     QWORD PTR [rbp-56], rax
        nop
        nop
        lea     rdx, [rbp-73]
        lea     rax, [rbp-144]
        mov     esi, OFFSET FLAT:.LC1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[rbp-36], 0
        mov     DWORD PTR [rbp-40], 0
        jmp     .L7
.L9:
        lea     rax, [rbp-112]
        mov     rdi, rax
        call    std::vector&lt;char, std::allocator&lt;char&gt; &gt;::end()
        mov     QWORD PTR [rbp-72], rax
        mov     eax, DWORD PTR [rbp-40]
        movsx   rdx, eax
        lea     rax, [rbp-144]
        mov     rsi, rdx
        mov     rdi, rax
        call    std::__cxx11::basic_string&lt;char, std::char_traits&lt;char&gt;, std::allocator&lt;char&gt; &gt;::operator[](unsigned long)
        mov     r12, rax
        lea     rax, [rbp-112]
        mov     rdi, rax
        call    std::vector&lt;char, std::allocator&lt;char&gt; &gt;::end()
        mov     rbx, rax
        lea     rax, [rbp-112]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[rbp-64], rax
        lea     rdx, [rbp-72]
        lea     rax, [rbp-64]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[rbp-36], 1
.L8:
        add     DWORD PTR [rbp-40], 1
.L7:
        mov     eax, DWORD PTR [rbp-40]
        movsx   rbx, eax
        lea     rax, [rbp-144]
        mov     rdi, rax
        call    std::__cxx11::basic_string&lt;char, std::char_traits&lt;char&gt;, std::allocator&lt;char&gt; &gt;::size() const
        cmp     rbx, rax
        setb    al
        test    al, al
        jne     .L9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[rbp-144]
        mov     rdi, rax
        call    std::__cxx11::basic_string&lt;char, std::char_traits&lt;char&gt;, std::allocator&lt;char&gt; &gt;::~basic_string() [complete object destructor]
        lea     rax, [rbp-112]
        mov     rdi, rax
        call    std::vector&lt;char, std::allocator&lt;char&gt; &gt;::~vector() [complete object destructor]
        mov     eax, 0
        jmp     .L18
        mov     rbx, rax
        lea     rax, [rbp-74]
        mov     rdi, rax
        call    std::__new_allocator&lt;char&gt;::~__new_allocator() [base object destructor]
        nop
        mov     rax, rbx
        mov     rdi, rax
        call    _Unwind_Resume
        mov     rbx, rax
        lea     rax, [rbp-73]
        mov     rdi, rax
        call    std::__new_allocator&lt;char&gt;::~__new_allocator() [base object destructor]
        nop
        jmp     .L13
        mov     rbx, rax
        lea     rax, [rbp-144]
        mov     rdi, rax
        call    std::__cxx11::basic_string&lt;char, std::char_traits&lt;char&gt;, std::allocator&lt;char&gt; &gt;::~basic_string() [complete object destructor]
.L13:
        lea     rax, [rbp-112]
        mov     rdi, rax
        call    std::vector&lt;char, std::allocator&lt;char&gt; &gt;::~vector() [complete object destructor]
        mov     rax, rbx
        mov     rdi, rax
        call    _Unwind_Resume
.L18:
        add     rsp, 120
        pop     rbx
        pop     r12
        pop     r13
        pop     rbp
        ret
.LC2:
        .string "basic_string: construction from null is not valid"
.LC3:
        .string "cannot create std::vector larger than max_size()"</t>
  </si>
  <si>
    <t xml:space="preserve">
No, the functionality of these two pieces of code is not the same.
The first piece of code is written in C++ and uses a`std::vector`of characters to store vowels, and a simple loop to count the number of vowels in the word "alphabet".
The second piece of code is written in assembly and uses a`std::vector`of characters to store vowels, and a more complex algorithm to count the number of vowels in the word "alphabet".
Although both pieces of code perform the same task, the second piece of code is more complex and uses a more advanced algorithm.</t>
  </si>
  <si>
    <t>countVowels(std::vector&lt;char, std::allocator&lt;char&gt; &gt; const&amp;, std::__cxx11::basic_string&lt;char, std::char_traits&lt;char&gt;, std::allocator&lt;char&gt; &gt; const&amp;, int):
        push    rbp
        mov     rbp, rsp
        push    r12
        push    rbx
        sub     rsp, 48
        mov     QWORD PTR [rbp-40], rdi
        mov     QWORD PTR [rbp-48], rsi
        mov     DWORD PTR [rbp-52], edx
        mov     eax, DWORD PTR [rbp-52]
        movsx   rbx, eax
        mov     rax, QWORD PTR [rbp-48]
        mov     rdi, rax
        call    std::__cxx11::basic_string&lt;char, std::char_traits&lt;char&gt;, std::allocator&lt;char&gt; &gt;::size() const
        cmp     rbx, rax
        setb    al
        test    al, al
        je      .L7
        mov     rax, QWORD PTR [rbp-40]
        mov     rdi, rax
        call    std::vector&lt;char, std::allocator&lt;char&gt; &gt;::end() const
        mov     QWORD PTR [rbp-32], rax
        mov     eax, DWORD PTR [rbp-52]
        movsx   rdx, eax
        mov     rax, QWORD PTR [rbp-48]
        mov     rsi, rdx
        mov     rdi, rax
        call    std::__cxx11::basic_string&lt;char, std::char_traits&lt;char&gt;, std::allocator&lt;char&gt; &gt;::operator[](unsigned long) const
        mov     r12, rax
        mov     rax, QWORD PTR [rbp-40]
        mov     rdi, rax
        call    std::vector&lt;char, std::allocator&lt;char&gt; &gt;::end() const
        mov     rbx, rax
        mov     rax, QWORD PTR [rbp-40]
        mov     rdi, rax
        call    std::vector&lt;char, std::allocator&lt;char&gt; &gt;::begin() const
        mov     rdx, r12
        mov     rsi, rbx
        mov     rdi, rax
        call    __gnu_cxx::__normal_iterator&lt;char const*, std::vector&lt;char, std::allocator&lt;char&gt; &gt; &gt; std::find&lt;__gnu_cxx::__normal_iterator&lt;char const*, std::vector&lt;char, std::allocator&lt;char&gt; &gt; &gt;, char&gt;(__gnu_cxx::__normal_iterator&lt;char const*, std::vector&lt;char, std::allocator&lt;char&gt; &gt; &gt;, __gnu_cxx::__normal_iterator&lt;char const*, std::vector&lt;char, std::allocator&lt;char&gt; &gt; &gt;, char const&amp;)
        mov     QWORD PTR [rbp-24], rax
        lea     rdx, [rbp-32]
        lea     rax, [rbp-24]
        mov     rsi, rdx
        mov     rdi, rax
        call    bool __gnu_cxx::operator!=&lt;char const*, std::vector&lt;char, std::allocator&lt;char&gt; &gt; &gt;(__gnu_cxx::__normal_iterator&lt;char const*, std::vector&lt;char, std::allocator&lt;char&gt; &gt; &gt; const&amp;, __gnu_cxx::__normal_iterator&lt;char const*, std::vector&lt;char, std::allocator&lt;char&gt; &gt; &gt; const&amp;)
        test    al, al
        je      .L8
        mov     eax, DWORD PTR [rbp-52]
        lea     edx, [rax+1]
        mov     rcx, QWORD PTR [rbp-48]
        mov     rax, QWORD PTR [rbp-40]
        mov     rsi, rcx
        mov     rdi, rax
        call    countVowels(std::vector&lt;char, std::allocator&lt;char&gt; &gt; const&amp;, std::__cxx11::basic_string&lt;char, std::char_traits&lt;char&gt;, std::allocator&lt;char&gt; &gt; const&amp;, int)
        add     eax, 1
        jmp     .L9
.L8:
        mov     eax, DWORD PTR [rbp-52]
        lea     edx, [rax+1]
        mov     rcx, QWORD PTR [rbp-48]
        mov     rax, QWORD PTR [rbp-40]
        mov     rsi, rcx
        mov     rdi, rax
        call    countVowels(std::vector&lt;char, std::allocator&lt;char&gt; &gt; const&amp;, std::__cxx11::basic_string&lt;char, std::char_traits&lt;char&gt;, std::allocator&lt;char&gt; &gt; const&amp;, int)
        jmp     .L9
.L7:
        mov     eax, 0
.L9:
        add     rsp, 48
        pop     rbx
        pop     r12
        pop     rbp
        ret
.LC0:
        .string "alphabet"
main:
        push    rbp
        mov     rbp, rsp
        push    rbx
        sub     rsp, 104
        mov     BYTE PTR [rbp-47], 97
        mov     BYTE PTR [rbp-46], 101
        mov     BYTE PTR [rbp-45], 105
        mov     BYTE PTR [rbp-44], 111
        mov     BYTE PTR [rbp-43], 117
        lea     rcx, [rbp-47]
        mov     rax, rcx
        mov     edx, 5
        lea     rcx, [rbp-42]
        mov     QWORD PTR [rbp-32], rcx
        nop
        nop
        lea     rcx, [rbp-42]
        mov     rsi, rax
        mov     rdi, rdx
        lea     rax, [rbp-80]
        mov     rdi, rax
        call    std::vector&lt;char, std::allocator&lt;char&gt; &gt;::vector(std::initializer_list&lt;char&gt;, std::allocator&lt;char&gt; const&amp;) [complete object constructor]
        lea     rax, [rbp-42]
        mov     rdi, rax
        call    std::__new_allocator&lt;char&gt;::~__new_allocator() [base object destructor]
        nop
        lea     rax, [rbp-41]
        mov     QWORD PTR [rbp-40], rax
        nop
        nop
        lea     rdx, [rbp-41]
        lea     rax, [rbp-112]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lea     rcx, [rbp-112]
        lea     rax, [rbp-80]
        mov     edx, 0
        mov     rsi, rcx
        mov     rdi, rax
        call    countVowels(std::vector&lt;char, std::allocator&lt;char&gt; &gt; const&amp;, std::__cxx11::basic_string&lt;char, std::char_traits&lt;char&gt;, std::allocator&lt;char&gt; &gt; const&amp;, int)
        mov     DWORD PTR [rbp-20],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std::vector&lt;char, std::allocator&lt;char&gt; &gt;::~vector() [complete object destructor]
        mov     eax, ebx
        jmp     .L19
        mov     rbx, rax
        lea     rax, [rbp-42]
        mov     rdi, rax
        call    std::__new_allocator&lt;char&gt;::~__new_allocator() [base object destructor]
        nop
        mov     rax, rbx
        mov     rdi, rax
        call    _Unwind_Resume
        mov     rbx, rax
        lea     rax, [rbp-41]
        mov     rdi, rax
        call    std::__new_allocator&lt;char&gt;::~__new_allocator() [base object destructor]
        nop
        jmp     .L14
        mov     rbx, rax
        lea     rax, [rbp-112]
        mov     rdi, rax
        call    std::__cxx11::basic_string&lt;char, std::char_traits&lt;char&gt;, std::allocator&lt;char&gt; &gt;::~basic_string() [complete object destructor]
.L14:
        lea     rax, [rbp-80]
        mov     rdi, rax
        call    std::vector&lt;char, std::allocator&lt;char&gt; &gt;::~vector() [complete object destructor]
        mov     rax, rbx
        mov     rdi, rax
        call    _Unwind_Resume
.L19:
        mov     rbx, QWORD PTR [rbp-8]
        leave
        ret
.LC1:
        .string "basic_string: construction from null is not valid"
.LC2:
        .string "cannot create std::vector larger than max_size()"</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</si>
  <si>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countVowels(std::vector&lt;char, std::allocator&lt;char&gt; &gt; const&amp;, std::__cxx11::basic_string&lt;char, std::char_traits&lt;char&gt;, std::allocator&lt;char&gt; &gt; const&amp;, int):
        push    rbp
        mov     rbp, rsp
        push    r12
        push    rbx
        sub     rsp, 48
        mov     QWORD PTR [rbp-40], rdi
        mov     QWORD PTR [rbp-48], rsi
        mov     DWORD PTR [rbp-52], edx
        mov     eax, DWORD PTR [rbp-52]
        movsx   rbx, eax
        mov     rax, QWORD PTR [rbp-48]
        mov     rdi, rax
        call    std::__cxx11::basic_string&lt;char, std::char_traits&lt;char&gt;, std::allocator&lt;char&gt; &gt;::size() const
        cmp     rbx, rax
        setb    al
        test    al, al
        je      .L7
        mov     rax, QWORD PTR [rbp-40]
        mov     rdi, rax
        call    std::vector&lt;char, std::allocator&lt;char&gt; &gt;::end() const
        mov     QWORD PTR [rbp-32], rax
        mov     eax, DWORD PTR [rbp-52]
        movsx   rdx, eax
        mov     rax, QWORD PTR [rbp-48]
        mov     rsi, rdx
        mov     rdi, rax
        call    std::__cxx11::basic_string&lt;char, std::char_traits&lt;char&gt;, std::allocator&lt;char&gt; &gt;::operator[](unsigned long) const
        mov     r12, rax
        mov     rax, QWORD PTR [rbp-40]
        mov     rdi, rax
        call    std::vector&lt;char, std::allocator&lt;char&gt; &gt;::end() const
        mov     rbx, rax
        mov     rax, QWORD PTR [rbp-40]
        mov     rdi, rax
        call    std::vector&lt;char, std::allocator&lt;char&gt; &gt;::begin() const
        mov     rdx, r12
        mov     rsi, rbx
        mov     rdi, rax
        call    __gnu_cxx::__normal_iterator&lt;char const*, std::vector&lt;char, std::allocator&lt;char&gt; &gt; &gt; std::find&lt;__gnu_cxx::__normal_iterator&lt;char const*, std::vector&lt;char, std::allocator&lt;char&gt; &gt; &gt;, char&gt;(__gnu_cxx::__normal_iterator&lt;char const*, std::vector&lt;char, std::allocator&lt;char&gt; &gt; &gt;, __gnu_cxx::__normal_iterator&lt;char const*, std::vector&lt;char, std::allocator&lt;char&gt; &gt; &gt;, char const&amp;)
        mov     QWORD PTR [rbp-24], rax
        lea     rdx, [rbp-32]
        lea     rax, [rbp-24]
        mov     rsi, rdx
        mov     rdi, rax
        call    bool __gnu_cxx::operator!=&lt;char const*, std::vector&lt;char, std::allocator&lt;char&gt; &gt; &gt;(__gnu_cxx::__normal_iterator&lt;char const*, std::vector&lt;char, std::allocator&lt;char&gt; &gt; &gt; const&amp;, __gnu_cxx::__normal_iterator&lt;char const*, std::vector&lt;char, std::allocator&lt;char&gt; &gt; &gt; const&amp;)
        test    al, al
        je      .L8
        mov     eax, DWORD PTR [rbp-52]
        lea     edx, [rax+1]
        mov     rcx, QWORD PTR [rbp-48]
        mov     rax, QWORD PTR [rbp-40]
        mov     rsi, rcx
        mov     rdi, rax
        call    countVowels(std::vector&lt;char, std::allocator&lt;char&gt; &gt; const&amp;, std::__cxx11::basic_string&lt;char, std::char_traits&lt;char&gt;, std::allocator&lt;char&gt; &gt; const&amp;, int)
        add     eax, 1
        jmp     .L9
.L8:
        mov     eax, DWORD PTR [rbp-52]
        lea     edx, [rax+1]
        mov     rcx, QWORD PTR [rbp-48]
        mov     rax, QWORD PTR [rbp-40]
        mov     rsi, rcx
        mov     rdi, rax
        call    countVowels(std::vector&lt;char, std::allocator&lt;char&gt; &gt; const&amp;, std::__cxx11::basic_string&lt;char, std::char_traits&lt;char&gt;, std::allocator&lt;char&gt; &gt; const&amp;, int)
        jmp     .L9
.L7:
        mov     eax, 0
.L9:
        add     rsp, 48
        pop     rbx
        pop     r12
        pop     rbp
        ret
.LC0:
        .string "alphabet"
main:
        push    rbp
        mov     rbp, rsp
        push    rbx
        sub     rsp, 104
        mov     BYTE PTR [rbp-47], 97
        mov     BYTE PTR [rbp-46], 101
        mov     BYTE PTR [rbp-45], 105
        mov     BYTE PTR [rbp-44], 111
        mov     BYTE PTR [rbp-43], 117
        lea     rcx, [rbp-47]
        mov     rax, rcx
        mov     edx, 5
        lea     rcx, [rbp-42]
        mov     QWORD PTR [rbp-32], rcx
        nop
        nop
        lea     rcx, [rbp-42]
        mov     rsi, rax
        mov     rdi, rdx
        lea     rax, [rbp-80]
        mov     rdi, rax
        call    std::vector&lt;char, std::allocator&lt;char&gt; &gt;::vector(std::initializer_list&lt;char&gt;, std::allocator&lt;char&gt; const&amp;) [complete object constructor]
        lea     rax, [rbp-42]
        mov     rdi, rax
        call    std::__new_allocator&lt;char&gt;::~__new_allocator() [base object destructor]
        nop
        lea     rax, [rbp-41]
        mov     QWORD PTR [rbp-40], rax
        nop
        nop
        lea     rdx, [rbp-41]
        lea     rax, [rbp-112]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lea     rcx, [rbp-112]
        lea     rax, [rbp-80]
        mov     edx, 0
        mov     rsi, rcx
        mov     rdi, rax
        call    countVowels(std::vector&lt;char, std::allocator&lt;char&gt; &gt; const&amp;, std::__cxx11::basic_string&lt;char, std::char_traits&lt;char&gt;, std::allocator&lt;char&gt; &gt; const&amp;, int)
        mov     DWORD PTR [rbp-20],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std::vector&lt;char, std::allocator&lt;char&gt; &gt;::~vector() [complete object destructor]
        mov     eax, ebx
        jmp     .L19
        mov     rbx, rax
        lea     rax, [rbp-42]
        mov     rdi, rax
        call    std::__new_allocator&lt;char&gt;::~__new_allocator() [base object destructor]
        nop
        mov     rax, rbx
        mov     rdi, rax
        call    _Unwind_Resume
        mov     rbx, rax
        lea     rax, [rbp-41]
        mov     rdi, rax
        call    std::__new_allocator&lt;char&gt;::~__new_allocator() [base object destructor]
        nop
        jmp     .L14
        mov     rbx, rax
        lea     rax, [rbp-112]
        mov     rdi, rax
        call    std::__cxx11::basic_string&lt;char, std::char_traits&lt;char&gt;, std::allocator&lt;char&gt; &gt;::~basic_string() [complete object destructor]
.L14:
        lea     rax, [rbp-80]
        mov     rdi, rax
        call    std::vector&lt;char, std::allocator&lt;char&gt; &gt;::~vector() [complete object destructor]
        mov     rax, rbx
        mov     rdi, rax
        call    _Unwind_Resume
.L19:
        mov     rbx, QWORD PTR [rbp-8]
        leave
        ret
.LC1:
        .string "basic_string: construction from null is not valid"
.LC2:
        .string "cannot create std::vector larger than max_size()"</t>
  </si>
  <si>
    <t xml:space="preserve">
.LC3:
        .string "basic_string: string too long"
.L4:
        .string "object may not be initialized"
.L5:
        .string "vector iterator not dereferencable"
.L6:
        .string "vector iterator not dereferenceable"
.L7:
        .string "iterator out of range"
.L8:
        .string "iterator out of range"
The two pieces of code have different goals.
The first code snippet is a C++ program that counts the number of vowels in the string "alphabet" using the`vector`and`algorithm`libraries. The`std::vector`is defined with characters that represent vowels, and the`std::find`algorithm is used to detect if a character is a vowel or not.
The second code snippet is a C++ program that counts the number of vowels in the string "alphabet" without using any library functions, but rather only using intrinsic functions and the C++ standard library. The`countVowels`function is declared inline and it uses several low-level operations, such as`subroutine`calls,`register`allocation, and`jump`instructions, to perform the counting.
Both pieces of code achieve their stated goals, but they use different tools and techniques to get there. The first code snippet is simpler and more concise, while the second code snippet is more complex and low-level.</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</si>
  <si>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countVowels(std::vector&lt;char, std::allocator&lt;char&gt; &gt; const&amp;, std::__cxx11::basic_string&lt;char, std::char_traits&lt;char&gt;, std::allocator&lt;char&gt; &gt; const&amp;, int):
        push    rbp
        mov     rbp, rsp
        push    r12
        push    rbx
        sub     rsp, 48
        mov     QWORD PTR [rbp-40], rdi
        mov     QWORD PTR [rbp-48], rsi
        mov     DWORD PTR [rbp-52], edx
        mov     eax, DWORD PTR [rbp-52]
        movsx   rbx, eax
        mov     rax, QWORD PTR [rbp-48]
        mov     rdi, rax
        call    std::__cxx11::basic_string&lt;char, std::char_traits&lt;char&gt;, std::allocator&lt;char&gt; &gt;::size() const
        cmp     rbx, rax
        setb    al
        test    al, al
        je      .L7
        mov     rax, QWORD PTR [rbp-40]
        mov     rdi, rax
        call    std::vector&lt;char, std::allocator&lt;char&gt; &gt;::end() const
        mov     QWORD PTR [rbp-32], rax
        mov     eax, DWORD PTR [rbp-52]
        movsx   rdx, eax
        mov     rax, QWORD PTR [rbp-48]
        mov     rsi, rdx
        mov     rdi, rax
        call    std::__cxx11::basic_string&lt;char, std::char_traits&lt;char&gt;, std::allocator&lt;char&gt; &gt;::operator[](unsigned long) const
        mov     r12, rax
        mov     rax, QWORD PTR [rbp-40]
        mov     rdi, rax
        call    std::vector&lt;char, std::allocator&lt;char&gt; &gt;::end() const
        mov     rbx, rax
        mov     rax, QWORD PTR [rbp-40]
        mov     rdi, rax
        call    std::vector&lt;char, std::allocator&lt;char&gt; &gt;::begin() const
        mov     rdx, r12
        mov     rsi, rbx
        mov     rdi, rax
        call    __gnu_cxx::__normal_iterator&lt;char const*, std::vector&lt;char, std::allocator&lt;char&gt; &gt; &gt; std::find&lt;__gnu_cxx::__normal_iterator&lt;char const*, std::vector&lt;char, std::allocator&lt;char&gt; &gt; &gt;, char&gt;(__gnu_cxx::__normal_iterator&lt;char const*, std::vector&lt;char, std::allocator&lt;char&gt; &gt; &gt;, __gnu_cxx::__normal_iterator&lt;char const*, std::vector&lt;char, std::allocator&lt;char&gt; &gt; &gt;, char const&amp;)
        mov     QWORD PTR [rbp-24], rax
        lea     rdx, [rbp-32]
        lea     rax, [rbp-24]
        mov     rsi, rdx
        mov     rdi, rax
        call    bool __gnu_cxx::operator!=&lt;char const*, std::vector&lt;char, std::allocator&lt;char&gt; &gt; &gt;(__gnu_cxx::__normal_iterator&lt;char const*, std::vector&lt;char, std::allocator&lt;char&gt; &gt; &gt; const&amp;, __gnu_cxx::__normal_iterator&lt;char const*, std::vector&lt;char, std::allocator&lt;char&gt; &gt; &gt; const&amp;)
        test    al, al
        je      .L8
        mov     eax, DWORD PTR [rbp-52]
        lea     edx, [rax+1]
        mov     rcx, QWORD PTR [rbp-48]
        mov     rax, QWORD PTR [rbp-40]
        mov     rsi, rcx
        mov     rdi, rax
        call    countVowels(std::vector&lt;char, std::allocator&lt;char&gt; &gt; const&amp;, std::__cxx11::basic_string&lt;char, std::char_traits&lt;char&gt;, std::allocator&lt;char&gt; &gt; const&amp;, int)
        add     eax, 1
        jmp     .L9
.L8:
        mov     eax, DWORD PTR [rbp-52]
        lea     edx, [rax+1]
        mov     rcx, QWORD PTR [rbp-48]
        mov     rax, QWORD PTR [rbp-40]
        mov     rsi, rcx
        mov     rdi, rax
        call    countVowels(std::vector&lt;char, std::allocator&lt;char&gt; &gt; const&amp;, std::__cxx11::basic_string&lt;char, std::char_traits&lt;char&gt;, std::allocator&lt;char&gt; &gt; const&amp;, int)
        jmp     .L9
.L7:
        mov     eax, 0
.L9:
        add     rsp, 48
        pop     rbx
        pop     r12
        pop     rbp
        ret
.LC0:
        .string "alphabet"
main:
        push    rbp
        mov     rbp, rsp
        push    rbx
        sub     rsp, 104
        mov     BYTE PTR [rbp-47], 97
        mov     BYTE PTR [rbp-46], 101
        mov     BYTE PTR [rbp-45], 105
        mov     BYTE PTR [rbp-44], 111
        mov     BYTE PTR [rbp-43], 117
        lea     rcx, [rbp-47]
        mov     rax, rcx
        mov     edx, 5
        lea     rcx, [rbp-42]
        mov     QWORD PTR [rbp-32], rcx
        nop
        nop
        lea     rcx, [rbp-42]
        mov     rsi, rax
        mov     rdi, rdx
        lea     rax, [rbp-80]
        mov     rdi, rax
        call    std::vector&lt;char, std::allocator&lt;char&gt; &gt;::vector(std::initializer_list&lt;char&gt;, std::allocator&lt;char&gt; const&amp;) [complete object constructor]
        lea     rax, [rbp-42]
        mov     rdi, rax
        call    std::__new_allocator&lt;char&gt;::~__new_allocator() [base object destructor]
        nop
        lea     rax, [rbp-41]
        mov     QWORD PTR [rbp-40], rax
        nop
        nop
        lea     rdx, [rbp-41]
        lea     rax, [rbp-112]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lea     rcx, [rbp-112]
        lea     rax, [rbp-80]
        mov     edx, 0
        mov     rsi, rcx
        mov     rdi, rax
        call    countVowels(std::vector&lt;char, std::allocator&lt;char&gt; &gt; const&amp;, std::__cxx11::basic_string&lt;char, std::char_traits&lt;char&gt;, std::allocator&lt;char&gt; &gt; const&amp;, int)
        mov     DWORD PTR [rbp-20], eax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std::vector&lt;char, std::allocator&lt;char&gt; &gt;::~vector() [complete object destructor]
        mov     eax, ebx
        jmp     .L19
        mov     rbx, rax
        lea     rax, [rbp-42]
        mov     rdi, rax
        call    std::__new_allocator&lt;char&gt;::~__new_allocator() [base object destructor]
        nop
        mov     rax, rbx
        mov     rdi, rax
        call    _Unwind_Resume
        mov     rbx, rax
        lea     rax, [rbp-41]
        mov     rdi, rax
        call    std::__new_allocator&lt;char&gt;::~__new_allocator() [base object destructor]
        nop
        jmp     .L14
        mov     rbx, rax
        lea     rax, [rbp-112]
        mov     rdi, rax
        call    std::__cxx11::basic_string&lt;char, std::char_traits&lt;char&gt;, std::allocator&lt;char&gt; &gt;::~basic_string() [complete object destructor]
.L14:
        lea     rax, [rbp-80]
        mov     rdi, rax
        call    std::vector&lt;char, std::allocator&lt;char&gt; &gt;::~vector() [complete object destructor]
        mov     rax, rbx
        mov     rdi, rax
        call    _Unwind_Resume
.L19:
        mov     rbx, QWORD PTR [rbp-8]
        leave
        ret
.LC1:
        .string "basic_string: construction from null is not valid"
.LC2:
        .string "cannot create std::vector larger than max_size()"</t>
  </si>
  <si>
    <t xml:space="preserve">
Both pieces of code have the same functionality, which is to count the number of vowels in the word "alphabet". However, the implementation is different. The first piece of code uses C++ standard library algorithms and data structures, such as std::vector and std::find, while the second piece of code uses inline assembly code to perform the same task.</t>
  </si>
  <si>
    <t xml:space="preserve">
Yes, both pieces of code achieve the same goal, which is to count the number of vowels in the word "alphabet."
The first piece of code uses a vector to store the vowels, and a for loop to iterate through the characters in the word "alphabet." For each character, the code uses the`std::find`algorithm to check if the character is in the list of vowels. If the character is in the list of vowels, the code increments a counter called`number_of_vowels`. Finally, the code outputs the`number_of_vowels`value to the console.
The second piece of code also uses a vector to store the vowels, and a for loop to iterate through the characters in the word "alphabet." For each character, the code uses the`std::find`algorithm to check if the character is in the list of vowels. If the character is in the list of vowels, the code increments a counter called`number_of_vowels`. However, the code uses a different syntax for initializing the vector and for iterating through the characters in the word. The second piece of code is written in assembly language (as opposed to C++), so it uses assembly language syntax for these statements.
Both pieces of code achieve the same goal, but they use slightly different syntax and implementation details to do so.
It's worth noting that the second piece of code is significantly longer and more complex, so it may be more difficult to read and maintain. The first piece of code is more efficient and easier to read, so it's often preferred over the second piece of code.</t>
  </si>
  <si>
    <t xml:space="preserve">
It looks like both pieces of code are performing the same functionality, which is counting the vowels in a word. However, the first code is written in C++, while the second code is written in assembly language.
In C++, the code uses the`std::vector`and`std::string`classes to store and manipulate the characters of the word. The`for`loop is used to iterate through the word, and the`std::find`function is used to check if the current character is in the list of vowels. Finally, the`std::cout`function is used to print the number of vowels.
In the assembly code, the program first creates an array of 6 characters to store the list of vowels, then it creates a`std::vector`object and initializes it with the vowels. Next, it creates a`std::string`object and initializes it with the word "alphabet". Then, it uses a`for`loop to iterate through the word, and uses the`std::find`function to check if the current character is in the list of vowels. Finally, it prints the number of vowels using the`std::cout`function.</t>
  </si>
  <si>
    <t xml:space="preserve">
Yes, both pieces of code achieve the same goal. The first code uses an `std::vector` to store vowels and uses `std::find` to check if a character in the string is a vowel or not. The second code uses a similar approach, but it uses C++11 features, such as initializer lists, move constructors, and range-based for loops.</t>
  </si>
  <si>
    <t xml:space="preserve">
These two pieces of code appear to be performing the same task, which is to count the number of vowels in a string and store the result in a variable. However, there are some differences between them in the way they perform this task.
In the C++ code, the`std::vector`is used to store the characters of the string, and`std::find`is used to locate specific characters in the vector. The C++ code uses`std::vector`and`std::find`, which are C++ language features, while the assembly code does not use these language features.
The assembly code directly manipulates the data in memory using`mov`instructions, and it uses`lea`instructions to point to specific memory locations. The`mov`instruction is used to move data from one place to another, and the`lea`instruction is used to create a new pointer that points to a certain memory location.
Overall, both pieces of code appear to be performing the same task, but the C++ code uses language features that are not present in the assembly code.</t>
  </si>
  <si>
    <t xml:space="preserve">
.LC3:
        .string "vector: iterator not dereferencable"
Both pieces of code have the same goal of counting the number of vowels in a word, but they use different syntax and libraries to do so. The C++ version uses the standard library's "string" and "vector" classes, as well as the "find" algorithm from the "algorithm" library. The assembly version uses "string", "vector" and "find" from a custom library, as well as the "cmp" and "setb" instructions to implement the same functionality.
The C++ version uses a for loop to scan through the word and compare the characters in it to those in the "vowels" vector. If a character is found in the vector, its count is incremented and the total number of vowels is printed at the end.
The assembly version uses a different approach. It first constructs a "string" object from the input word, then constructs a "vector" object from the "string" object, using the custom library's "vector" constructor. Next, it iterates over the elements of the "vector" object, using the "end" and "begin" iterators. For each element of the "vector", it invokes the "find" method to find the element in the "vowels" vector. If the element is not found, the program will print out an error message. Otherwise, it will increment the count of the element and move on to the next element. Finally, the program will print the total number of vowels and exit.
In conclusion, both pieces of code achieve the same goal, but they use different syntax and libraries to do so. The C++ version is more readable and maintainable, while the assembly version might be faster but it depends on the compiler and optimization.</t>
  </si>
  <si>
    <t xml:space="preserve">
No, the functionality of these two code snippets is not the same.
The code in C++ is using a vector of character values to store the vowels and a word as string.
The code in assembly is using the stack to store the word and the vowels. The function calls in the assembly code are also different.
The code in C++ is using algorithms and iterators to find the vowels in the word, while the code in assembly is using explicit loops and pointers.
The code in C++ is also using a C++ standard library (STL) container to store and access the vowels, while the code in assembly is using a custom implementation.</t>
  </si>
  <si>
    <t>.LC0:
        .string "alphabet"
.LC1:
        .string ""
main:
        push    rbp
        mov     rbp, rsp
        push    r12
        push    rbx
        sub     rsp, 112
        mov     BYTE PTR [rbp-63], 97
        mov     BYTE PTR [rbp-62], 101
        mov     BYTE PTR [rbp-61], 105
        mov     BYTE PTR [rbp-60], 111
        mov     BYTE PTR [rbp-59], 117
        lea     rcx, [rbp-63]
        mov     rax, rcx
        mov     edx, 5
        lea     rcx, [rbp-58]
        mov     QWORD PTR [rbp-32],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[rbp-40],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.L11:
        lea     rax, [rbp-96]
        mov     rdi, rax
        call    std::vector&lt;char, std::allocator&lt;char&gt; &gt;::end()
        mov     QWORD PTR [rbp-56],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[rbp-48], rax
        lea     rdx, [rbp-56]
        lea     rax, [rbp-48]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cmp     DWORD PTR [rbp-24], 0
        js      .L22
        add     DWORD PTR [rbp-20], 1
        jmp     .L10
.L8:
        mov     eax, DWORD PTR [rbp-24]
        movsx   rdx, eax
        lea     rax, [rbp-128]
        mov     rsi, rdx
        mov     rdi, rax
        call    std::__cxx11::basic_string&lt;char, std::char_traits&lt;char&gt;, std::allocator&lt;char&gt; &gt;::operator[](unsigned long)
        movzx   eax, BYTE PTR [rax]
        cmp     al, 122
        sete    al
        test    al, al
        je      .L10
        mov     esi, OFFSET FLAT:.LC1
        mov     edi, OFFSET FLAT:_ZSt4cout
        call    std::basic_ostream&lt;char, std::char_traits&lt;char&gt; &gt;&amp; std::operator&lt;&lt; &lt;std::char_traits&lt;char&gt; &gt;(std::basic_ostream&lt;char, std::char_traits&lt;char&gt; &gt;&amp;, char const*)
        jmp     .L10
.L22:
        nop
.L10:
        add     DWORD PTR [rbp-24], 1
.L7:
        mov     eax, DWORD PTR [rbp-24]
        movsx   rbx, eax
        lea     rax, [rbp-128]
        mov     rdi, rax
        call    std::__cxx11::basic_string&lt;char, std::char_traits&lt;char&gt;, std::allocator&lt;char&gt; &gt;::size() const
        cmp     rbx, rax
        setb    al
        test    al, al
        jne     .L11
        cmp     DWORD PTR [rbp-20], 0
        js      .L12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std::vector&lt;char, std::allocator&lt;char&gt; &gt;::~vector() [complete object destructor]
        mov     eax, ebx
        jmp     .L21
        mov     rbx, rax
        lea     rax, [rbp-58]
        mov     rdi, rax
        call    std::__new_allocator&lt;char&gt;::~__new_allocator() [base object destructor]
        nop
        mov     rax, rbx
        mov     rdi, rax
        call    _Unwind_Resume
        mov     rbx, rax
        lea     rax, [rbp-57]
        mov     rdi, rax
        call    std::__new_allocator&lt;char&gt;::~__new_allocator() [base object destructor]
        nop
        jmp     .L16
        mov     rbx, rax
        lea     rax, [rbp-128]
        mov     rdi, rax
        call    std::__cxx11::basic_string&lt;char, std::char_traits&lt;char&gt;, std::allocator&lt;char&gt; &gt;::~basic_string() [complete object destructor]
.L16:
        lea     rax, [rbp-96]
        mov     rdi, rax
        call    std::vector&lt;char, std::allocator&lt;char&gt; &gt;::~vector() [complete object destructor]
        mov     rax, rbx
        mov     rdi, rax
        call    _Unwind_Resume
.L21:
        add     rsp, 112
        pop     rbx
        pop     r12
        pop     rbp
        ret
.LC2:
        .string "basic_string: construction from null is not valid"
.LC3:
        .string "cannot create std::vector larger than max_size()"</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</si>
  <si>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"alphabet"
.LC1:
        .string ""
main:
        push    rbp
        mov     rbp, rsp
        push    r12
        push    rbx
        sub     rsp, 112
        mov     BYTE PTR [rbp-63], 97
        mov     BYTE PTR [rbp-62], 101
        mov     BYTE PTR [rbp-61], 105
        mov     BYTE PTR [rbp-60], 111
        mov     BYTE PTR [rbp-59], 117
        lea     rcx, [rbp-63]
        mov     rax, rcx
        mov     edx, 5
        lea     rcx, [rbp-58]
        mov     QWORD PTR [rbp-32],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[rbp-40],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.L11:
        lea     rax, [rbp-96]
        mov     rdi, rax
        call    std::vector&lt;char, std::allocator&lt;char&gt; &gt;::end()
        mov     QWORD PTR [rbp-56],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[rbp-48], rax
        lea     rdx, [rbp-56]
        lea     rax, [rbp-48]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cmp     DWORD PTR [rbp-24], 0
        js      .L22
        add     DWORD PTR [rbp-20], 1
        jmp     .L10
.L8:
        mov     eax, DWORD PTR [rbp-24]
        movsx   rdx, eax
        lea     rax, [rbp-128]
        mov     rsi, rdx
        mov     rdi, rax
        call    std::__cxx11::basic_string&lt;char, std::char_traits&lt;char&gt;, std::allocator&lt;char&gt; &gt;::operator[](unsigned long)
        movzx   eax, BYTE PTR [rax]
        cmp     al, 122
        sete    al
        test    al, al
        je      .L10
        mov     esi, OFFSET FLAT:.LC1
        mov     edi, OFFSET FLAT:_ZSt4cout
        call    std::basic_ostream&lt;char, std::char_traits&lt;char&gt; &gt;&amp; std::operator&lt;&lt; &lt;std::char_traits&lt;char&gt; &gt;(std::basic_ostream&lt;char, std::char_traits&lt;char&gt; &gt;&amp;, char const*)
        jmp     .L10
.L22:
        nop
.L10:
        add     DWORD PTR [rbp-24], 1
.L7:
        mov     eax, DWORD PTR [rbp-24]
        movsx   rbx, eax
        lea     rax, [rbp-128]
        mov     rdi, rax
        call    std::__cxx11::basic_string&lt;char, std::char_traits&lt;char&gt;, std::allocator&lt;char&gt; &gt;::size() const
        cmp     rbx, rax
        setb    al
        test    al, al
        jne     .L11
        cmp     DWORD PTR [rbp-20], 0
        js      .L12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std::vector&lt;char, std::allocator&lt;char&gt; &gt;::~vector() [complete object destructor]
        mov     eax, ebx
        jmp     .L21
        mov     rbx, rax
        lea     rax, [rbp-58]
        mov     rdi, rax
        call    std::__new_allocator&lt;char&gt;::~__new_allocator() [base object destructor]
        nop
        mov     rax, rbx
        mov     rdi, rax
        call    _Unwind_Resume
        mov     rbx, rax
        lea     rax, [rbp-57]
        mov     rdi, rax
        call    std::__new_allocator&lt;char&gt;::~__new_allocator() [base object destructor]
        nop
        jmp     .L16
        mov     rbx, rax
        lea     rax, [rbp-128]
        mov     rdi, rax
        call    std::__cxx11::basic_string&lt;char, std::char_traits&lt;char&gt;, std::allocator&lt;char&gt; &gt;::~basic_string() [complete object destructor]
.L16:
        lea     rax, [rbp-96]
        mov     rdi, rax
        call    std::vector&lt;char, std::allocator&lt;char&gt; &gt;::~vector() [complete object destructor]
        mov     rax, rbx
        mov     rdi, rax
        call    _Unwind_Resume
.L21:
        add     rsp, 112
        pop     rbx
        pop     r12
        pop     rbp
        ret
.LC2:
        .string "basic_string: construction from null is not valid"
.LC3:
        .string "cannot create std::vector larger than max_size()"</t>
  </si>
  <si>
    <t xml:space="preserve">
Yes, both pieces of code accomplish the same goal, which is to count the number of vowels in the word "alphabet."
The first piece of code uses a C++ vector to store a list of vowels, and then uses a loop and a function from the C++ Standard Library (`find`) to check for the presence of each vowel in "alphabet."
The second piece of code, on the other hand, uses a C++ string to store "alphabet," and then uses a loop and a C++ Standard Library function (`operator[]`) to check for the presence of each vowel.
Both pieces of code achieve the same goal, but they use different approaches and use different features of the C++ programming language.</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</si>
  <si>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"alphabet"
.LC1:
        .string ""
main:
        push    rbp
        mov     rbp, rsp
        push    r12
        push    rbx
        sub     rsp, 112
        mov     BYTE PTR [rbp-63], 97
        mov     BYTE PTR [rbp-62], 101
        mov     BYTE PTR [rbp-61], 105
        mov     BYTE PTR [rbp-60], 111
        mov     BYTE PTR [rbp-59], 117
        lea     rcx, [rbp-63]
        mov     rax, rcx
        mov     edx, 5
        lea     rcx, [rbp-58]
        mov     QWORD PTR [rbp-32],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[rbp-40],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.L11:
        lea     rax, [rbp-96]
        mov     rdi, rax
        call    std::vector&lt;char, std::allocator&lt;char&gt; &gt;::end()
        mov     QWORD PTR [rbp-56], rax
        mov     eax, DWORD PTR [rbp-24]
        movsx   rdx, eax
        lea     rax, [rbp-128]
        mov     rsi, rdx
        mov     rdi, rax
        call    std::__cxx11::basic_string&lt;char, std::char_traits&lt;char&gt;, std::allocator&lt;char&gt; &gt;::operator[](unsigned long)
        mov     r12, rax
        lea     rax, [rbp-96]
        mov     rdi, rax
        call    std::vector&lt;char, std::allocator&lt;char&gt; &gt;::end()
        mov     rbx, rax
        lea     rax, [rbp-96]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[rbp-48], rax
        lea     rdx, [rbp-56]
        lea     rax, [rbp-48]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cmp     DWORD PTR [rbp-24], 0
        js      .L22
        add     DWORD PTR [rbp-20], 1
        jmp     .L10
.L8:
        mov     eax, DWORD PTR [rbp-24]
        movsx   rdx, eax
        lea     rax, [rbp-128]
        mov     rsi, rdx
        mov     rdi, rax
        call    std::__cxx11::basic_string&lt;char, std::char_traits&lt;char&gt;, std::allocator&lt;char&gt; &gt;::operator[](unsigned long)
        movzx   eax, BYTE PTR [rax]
        cmp     al, 122
        sete    al
        test    al, al
        je      .L10
        mov     esi, OFFSET FLAT:.LC1
        mov     edi, OFFSET FLAT:_ZSt4cout
        call    std::basic_ostream&lt;char, std::char_traits&lt;char&gt; &gt;&amp; std::operator&lt;&lt; &lt;std::char_traits&lt;char&gt; &gt;(std::basic_ostream&lt;char, std::char_traits&lt;char&gt; &gt;&amp;, char const*)
        jmp     .L10
.L22:
        nop
.L10:
        add     DWORD PTR [rbp-24], 1
.L7:
        mov     eax, DWORD PTR [rbp-24]
        movsx   rbx, eax
        lea     rax, [rbp-128]
        mov     rdi, rax
        call    std::__cxx11::basic_string&lt;char, std::char_traits&lt;char&gt;, std::allocator&lt;char&gt; &gt;::size() const
        cmp     rbx, rax
        setb    al
        test    al, al
        jne     .L11
        cmp     DWORD PTR [rbp-20], 0
        js      .L12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std::vector&lt;char, std::allocator&lt;char&gt; &gt;::~vector() [complete object destructor]
        mov     eax, ebx
        jmp     .L21
        mov     rbx, rax
        lea     rax, [rbp-58]
        mov     rdi, rax
        call    std::__new_allocator&lt;char&gt;::~__new_allocator() [base object destructor]
        nop
        mov     rax, rbx
        mov     rdi, rax
        call    _Unwind_Resume
        mov     rbx, rax
        lea     rax, [rbp-57]
        mov     rdi, rax
        call    std::__new_allocator&lt;char&gt;::~__new_allocator() [base object destructor]
        nop
        jmp     .L16
        mov     rbx, rax
        lea     rax, [rbp-128]
        mov     rdi, rax
        call    std::__cxx11::basic_string&lt;char, std::char_traits&lt;char&gt;, std::allocator&lt;char&gt; &gt;::~basic_string() [complete object destructor]
.L16:
        lea     rax, [rbp-96]
        mov     rdi, rax
        call    std::vector&lt;char, std::allocator&lt;char&gt; &gt;::~vector() [complete object destructor]
        mov     rax, rbx
        mov     rdi, rax
        call    _Unwind_Resume
.L21:
        add     rsp, 112
        pop     rbx
        pop     r12
        pop     rbp
        ret
.LC2:
        .string "basic_string: construction from null is not valid"
.LC3:
        .string "cannot create std::vector larger than max_size()"</t>
  </si>
  <si>
    <t xml:space="preserve">
No, the two pieces of code are not the same. The first code is written in C++ and uses the standard library vector and string classes, while the second code is written in assembly and uses custom data types and functions.
The first code uses a vector to store vowels, and a string to store the word to be searched for vowels. It then uses a for loop to iterate through each character of the word, checking if it is a vowel using the find function from the standard library algorithms library. The number of vowels is then calculated by incrementing a counter each time a vowel is found.
The second code, on the other hand, uses a custom vector-like data structure and custom string data type. The vector is initialized with a list of characters representing the word "alphabet". The word is then created using a custom function that copies the characters from the vector to the string. The function then iterates through the characters of the word, checking if they are a vowel using the find function from the standard library algorithms library. The number of vowels is then calculated by incrementing a counter each time a vowel is found.</t>
  </si>
  <si>
    <t>.LC0:
        .string "alphabet"
main:
        push    rbp
        mov     rbp, rsp
        push    rbx
        sub     rsp, 120
        mov     BYTE PTR [rbp-63], 97
        mov     BYTE PTR [rbp-62], 101
        mov     BYTE PTR [rbp-61], 105
        mov     BYTE PTR [rbp-60], 111
        mov     BYTE PTR [rbp-59], 117
        lea     rcx, [rbp-63]
        mov     rax, rcx
        mov     edx, 5
        lea     rcx, [rbp-58]
        mov     QWORD PTR [rbp-48],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[rbp-56],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.L17:
        lea     rax, [rbp-128]
        mov     rdi, rax
        call    std::__cxx11::basic_string&lt;char, std::char_traits&lt;char&gt;, std::allocator&lt;char&gt; &gt;::size() const
        mov     DWORD PTR [rbp-28], eax
        jmp     .L8
.L10:
        mov     eax, DWORD PTR [rbp-24]
        movsx   rdx, eax
        lea     rax, [rbp-96]
        mov     rsi, rdx
        mov     rdi, rax
        call    std::vector&lt;char, std::allocator&lt;char&gt; &gt;::operator[](unsigned long)
        movzx   ebx, BYTE PTR [rax]
        mov     eax, DWORD PTR [rbp-28]
        movsx   rdx, eax
        lea     rax, [rbp-128]
        mov     rsi, rdx
        mov     rdi, rax
        call    std::__cxx11::basic_string&lt;char, std::char_traits&lt;char&gt;, std::allocator&lt;char&gt; &gt;::operator[](unsigned long)
        movzx   eax, BYTE PTR [rax]
        cmp     bl, al
        sete    al
        test    al, al
        je      .L9
        add     DWORD PTR [rbp-20], 1
.L9:
        sub     DWORD PTR [rbp-28], 1
.L8:
        cmp     DWORD PTR [rbp-28], 0
        jns     .L10
        lea     rax, [rbp-128]
        mov     rdi, rax
        call    std::__cxx11::basic_string&lt;char, std::char_traits&lt;char&gt;, std::allocator&lt;char&gt; &gt;::size() const
        mov     DWORD PTR [rbp-32], eax
        jmp     .L11
.L13:
        mov     eax, DWORD PTR [rbp-24]
        movsx   rdx, eax
        lea     rax, [rbp-96]
        mov     rsi, rdx
        mov     rdi, rax
        call    std::vector&lt;char, std::allocator&lt;char&gt; &gt;::operator[](unsigned long)
        movzx   ebx, BYTE PTR [rax]
        mov     eax, DWORD PTR [rbp-32]
        movsx   rdx, eax
        lea     rax, [rbp-128]
        mov     rsi, rdx
        mov     rdi, rax
        call    std::__cxx11::basic_string&lt;char, std::char_traits&lt;char&gt;, std::allocator&lt;char&gt; &gt;::operator[](unsigned long)
        movzx   eax, BYTE PTR [rax]
        cmp     bl, al
        sete    al
        test    al, al
        je      .L12
        sub     DWORD PTR [rbp-20], 1
.L12:
        sub     DWORD PTR [rbp-32], 1
.L11:
        cmp     DWORD PTR [rbp-32], 0
        jns     .L13
        lea     rax, [rbp-128]
        mov     rdi, rax
        call    std::__cxx11::basic_string&lt;char, std::char_traits&lt;char&gt;, std::allocator&lt;char&gt; &gt;::size() const
        mov     DWORD PTR [rbp-36], eax
        jmp     .L14
.L16:
        mov     eax, DWORD PTR [rbp-24]
        movsx   rdx, eax
        lea     rax, [rbp-96]
        mov     rsi, rdx
        mov     rdi, rax
        call    std::vector&lt;char, std::allocator&lt;char&gt; &gt;::operator[](unsigned long)
        movzx   ebx, BYTE PTR [rax]
        mov     eax, DWORD PTR [rbp-36]
        movsx   rdx, eax
        lea     rax, [rbp-128]
        mov     rsi, rdx
        mov     rdi, rax
        call    std::__cxx11::basic_string&lt;char, std::char_traits&lt;char&gt;, std::allocator&lt;char&gt; &gt;::operator[](unsigned long)
        movzx   eax, BYTE PTR [rax]
        cmp     bl, al
        sete    al
        test    al, al
        je      .L15
        add     DWORD PTR [rbp-20], 1
.L15:
        sub     DWORD PTR [rbp-36], 1
.L14:
        cmp     DWORD PTR [rbp-36], 0
        jns     .L16
        add     DWORD PTR [rbp-24], 1
.L7:
        mov     eax, DWORD PTR [rbp-24]
        movsx   rbx, eax
        lea     rax, [rbp-96]
        mov     rdi, rax
        call    std::vector&lt;char, std::allocator&lt;char&gt; &gt;::size() const
        cmp     rbx, rax
        setb    al
        test    al, al
        jne     .L17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.L26
        mov     rbx, rax
        lea     rax, [rbp-58]
        mov     rdi, rax
        call    std::__new_allocator&lt;char&gt;::~__new_allocator() [base object destructor]
        nop
        mov     rax, rbx
        mov     rdi, rax
        call    _Unwind_Resume
        mov     rbx, rax
        lea     rax, [rbp-57]
        mov     rdi, rax
        call    std::__new_allocator&lt;char&gt;::~__new_allocator() [base object destructor]
        nop
        jmp     .L21
        mov     rbx, rax
        lea     rax, [rbp-128]
        mov     rdi, rax
        call    std::__cxx11::basic_string&lt;char, std::char_traits&lt;char&gt;, std::allocator&lt;char&gt; &gt;::~basic_string() [complete object destructor]
.L21:
        lea     rax, [rbp-96]
        mov     rdi, rax
        call    std::vector&lt;char, std::allocator&lt;char&gt; &gt;::~vector() [complete object destructor]
        mov     rax, rbx
        mov     rdi, rax
        call    _Unwind_Resume
.L26:
        mov     rbx, QWORD PTR [rbp-8]
        leave
        ret
.LC1:
        .string "basic_string: construction from null is not valid"
.LC2:
        .string "cannot create std::vector larger than max_size()"</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</si>
  <si>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"alphabet"
main:
        push    rbp
        mov     rbp, rsp
        push    rbx
        sub     rsp, 120
        mov     BYTE PTR [rbp-63], 97
        mov     BYTE PTR [rbp-62], 101
        mov     BYTE PTR [rbp-61], 105
        mov     BYTE PTR [rbp-60], 111
        mov     BYTE PTR [rbp-59], 117
        lea     rcx, [rbp-63]
        mov     rax, rcx
        mov     edx, 5
        lea     rcx, [rbp-58]
        mov     QWORD PTR [rbp-48],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[rbp-56],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.L17:
        lea     rax, [rbp-128]
        mov     rdi, rax
        call    std::__cxx11::basic_string&lt;char, std::char_traits&lt;char&gt;, std::allocator&lt;char&gt; &gt;::size() const
        mov     DWORD PTR [rbp-28], eax
        jmp     .L8
.L10:
        mov     eax, DWORD PTR [rbp-24]
        movsx   rdx, eax
        lea     rax, [rbp-96]
        mov     rsi, rdx
        mov     rdi, rax
        call    std::vector&lt;char, std::allocator&lt;char&gt; &gt;::operator[](unsigned long)
        movzx   ebx, BYTE PTR [rax]
        mov     eax, DWORD PTR [rbp-28]
        movsx   rdx, eax
        lea     rax, [rbp-128]
        mov     rsi, rdx
        mov     rdi, rax
        call    std::__cxx11::basic_string&lt;char, std::char_traits&lt;char&gt;, std::allocator&lt;char&gt; &gt;::operator[](unsigned long)
        movzx   eax, BYTE PTR [rax]
        cmp     bl, al
        sete    al
        test    al, al
        je      .L9
        add     DWORD PTR [rbp-20], 1
.L9:
        sub     DWORD PTR [rbp-28], 1
.L8:
        cmp     DWORD PTR [rbp-28], 0
        jns     .L10
        lea     rax, [rbp-128]
        mov     rdi, rax
        call    std::__cxx11::basic_string&lt;char, std::char_traits&lt;char&gt;, std::allocator&lt;char&gt; &gt;::size() const
        mov     DWORD PTR [rbp-32], eax
        jmp     .L11
.L13:
        mov     eax, DWORD PTR [rbp-24]
        movsx   rdx, eax
        lea     rax, [rbp-96]
        mov     rsi, rdx
        mov     rdi, rax
        call    std::vector&lt;char, std::allocator&lt;char&gt; &gt;::operator[](unsigned long)
        movzx   ebx, BYTE PTR [rax]
        mov     eax, DWORD PTR [rbp-32]
        movsx   rdx, eax
        lea     rax, [rbp-128]
        mov     rsi, rdx
        mov     rdi, rax
        call    std::__cxx11::basic_string&lt;char, std::char_traits&lt;char&gt;, std::allocator&lt;char&gt; &gt;::operator[](unsigned long)
        movzx   eax, BYTE PTR [rax]
        cmp     bl, al
        sete    al
        test    al, al
        je      .L12
        sub     DWORD PTR [rbp-20], 1
.L12:
        sub     DWORD PTR [rbp-32], 1
.L11:
        cmp     DWORD PTR [rbp-32], 0
        jns     .L13
        lea     rax, [rbp-128]
        mov     rdi, rax
        call    std::__cxx11::basic_string&lt;char, std::char_traits&lt;char&gt;, std::allocator&lt;char&gt; &gt;::size() const
        mov     DWORD PTR [rbp-36], eax
        jmp     .L14
.L16:
        mov     eax, DWORD PTR [rbp-24]
        movsx   rdx, eax
        lea     rax, [rbp-96]
        mov     rsi, rdx
        mov     rdi, rax
        call    std::vector&lt;char, std::allocator&lt;char&gt; &gt;::operator[](unsigned long)
        movzx   ebx, BYTE PTR [rax]
        mov     eax, DWORD PTR [rbp-36]
        movsx   rdx, eax
        lea     rax, [rbp-128]
        mov     rsi, rdx
        mov     rdi, rax
        call    std::__cxx11::basic_string&lt;char, std::char_traits&lt;char&gt;, std::allocator&lt;char&gt; &gt;::operator[](unsigned long)
        movzx   eax, BYTE PTR [rax]
        cmp     bl, al
        sete    al
        test    al, al
        je      .L15
        add     DWORD PTR [rbp-20], 1
.L15:
        sub     DWORD PTR [rbp-36], 1
.L14:
        cmp     DWORD PTR [rbp-36], 0
        jns     .L16
        add     DWORD PTR [rbp-24], 1
.L7:
        mov     eax, DWORD PTR [rbp-24]
        movsx   rbx, eax
        lea     rax, [rbp-96]
        mov     rdi, rax
        call    std::vector&lt;char, std::allocator&lt;char&gt; &gt;::size() const
        cmp     rbx, rax
        setb    al
        test    al, al
        jne     .L17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.L26
        mov     rbx, rax
        lea     rax, [rbp-58]
        mov     rdi, rax
        call    std::__new_allocator&lt;char&gt;::~__new_allocator() [base object destructor]
        nop
        mov     rax, rbx
        mov     rdi, rax
        call    _Unwind_Resume
        mov     rbx, rax
        lea     rax, [rbp-57]
        mov     rdi, rax
        call    std::__new_allocator&lt;char&gt;::~__new_allocator() [base object destructor]
        nop
        jmp     .L21
        mov     rbx, rax
        lea     rax, [rbp-128]
        mov     rdi, rax
        call    std::__cxx11::basic_string&lt;char, std::char_traits&lt;char&gt;, std::allocator&lt;char&gt; &gt;::~basic_string() [complete object destructor]
.L21:
        lea     rax, [rbp-96]
        mov     rdi, rax
        call    std::vector&lt;char, std::allocator&lt;char&gt; &gt;::~vector() [complete object destructor]
        mov     rax, rbx
        mov     rdi, rax
        call    _Unwind_Resume
.L26:
        mov     rbx, QWORD PTR [rbp-8]
        leave
        ret
.LC1:
        .string "basic_string: construction from null is not valid"
.LC2:
        .string "cannot create std::vector larger than max_size()"</t>
  </si>
  <si>
    <t xml:space="preserve">
.LC3:
        .string "initializing array failed"
1
Yes, both codes achieve the same goal of counting the number of vowels in the word "alphabet". In the first code, a vector of vowels is created and then each word character is iterated over. If the character is within the range of vowels, it is incremented. In the second code, the word "alphabet" is initialized and stored in a string object. Then, each character of the string is iterated over and checked if it matches with one of the vowels. If it does, it is incremented.</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</si>
  <si>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"alphabet"
main:
        push    rbp
        mov     rbp, rsp
        push    rbx
        sub     rsp, 120
        mov     BYTE PTR [rbp-63], 97
        mov     BYTE PTR [rbp-62], 101
        mov     BYTE PTR [rbp-61], 105
        mov     BYTE PTR [rbp-60], 111
        mov     BYTE PTR [rbp-59], 117
        lea     rcx, [rbp-63]
        mov     rax, rcx
        mov     edx, 5
        lea     rcx, [rbp-58]
        mov     QWORD PTR [rbp-48], rcx
        nop
        nop
        lea     rcx, [rbp-58]
        mov     rsi, rax
        mov     rdi, rdx
        lea     rax, [rbp-96]
        mov     rdi, rax
        call    std::vector&lt;char, std::allocator&lt;char&gt; &gt;::vector(std::initializer_list&lt;char&gt;, std::allocator&lt;char&gt; const&amp;) [complete object constructor]
        lea     rax, [rbp-58]
        mov     rdi, rax
        call    std::__new_allocator&lt;char&gt;::~__new_allocator() [base object destructor]
        nop
        lea     rax, [rbp-57]
        mov     QWORD PTR [rbp-56], rax
        nop
        nop
        lea     rdx, [rbp-57]
        lea     rax, [rbp-128]
        mov     esi, OFFSET FLAT:.LC0
        mov     rdi, rax
        call    std::__cxx11::basic_string&lt;char, std::char_traits&lt;char&gt;, std::allocator&lt;char&gt; &gt;::basic_string&lt;std::allocator&lt;char&gt; &gt;(char const*, std::allocator&lt;char&gt; const&amp;)
        lea     rax, [rbp-57]
        mov     rdi, rax
        call    std::__new_allocator&lt;char&gt;::~__new_allocator() [base object destructor]
        nop
        mov     DWORD PTR [rbp-20], 0
        mov     DWORD PTR [rbp-24], 0
        jmp     .L7
.L17:
        lea     rax, [rbp-128]
        mov     rdi, rax
        call    std::__cxx11::basic_string&lt;char, std::char_traits&lt;char&gt;, std::allocator&lt;char&gt; &gt;::size() const
        mov     DWORD PTR [rbp-28], eax
        jmp     .L8
.L10:
        mov     eax, DWORD PTR [rbp-24]
        movsx   rdx, eax
        lea     rax, [rbp-96]
        mov     rsi, rdx
        mov     rdi, rax
        call    std::vector&lt;char, std::allocator&lt;char&gt; &gt;::operator[](unsigned long)
        movzx   ebx, BYTE PTR [rax]
        mov     eax, DWORD PTR [rbp-28]
        movsx   rdx, eax
        lea     rax, [rbp-128]
        mov     rsi, rdx
        mov     rdi, rax
        call    std::__cxx11::basic_string&lt;char, std::char_traits&lt;char&gt;, std::allocator&lt;char&gt; &gt;::operator[](unsigned long)
        movzx   eax, BYTE PTR [rax]
        cmp     bl, al
        sete    al
        test    al, al
        je      .L9
        add     DWORD PTR [rbp-20], 1
.L9:
        sub     DWORD PTR [rbp-28], 1
.L8:
        cmp     DWORD PTR [rbp-28], 0
        jns     .L10
        lea     rax, [rbp-128]
        mov     rdi, rax
        call    std::__cxx11::basic_string&lt;char, std::char_traits&lt;char&gt;, std::allocator&lt;char&gt; &gt;::size() const
        mov     DWORD PTR [rbp-32], eax
        jmp     .L11
.L13:
        mov     eax, DWORD PTR [rbp-24]
        movsx   rdx, eax
        lea     rax, [rbp-96]
        mov     rsi, rdx
        mov     rdi, rax
        call    std::vector&lt;char, std::allocator&lt;char&gt; &gt;::operator[](unsigned long)
        movzx   ebx, BYTE PTR [rax]
        mov     eax, DWORD PTR [rbp-32]
        movsx   rdx, eax
        lea     rax, [rbp-128]
        mov     rsi, rdx
        mov     rdi, rax
        call    std::__cxx11::basic_string&lt;char, std::char_traits&lt;char&gt;, std::allocator&lt;char&gt; &gt;::operator[](unsigned long)
        movzx   eax, BYTE PTR [rax]
        cmp     bl, al
        sete    al
        test    al, al
        je      .L12
        sub     DWORD PTR [rbp-20], 1
.L12:
        sub     DWORD PTR [rbp-32], 1
.L11:
        cmp     DWORD PTR [rbp-32], 0
        jns     .L13
        lea     rax, [rbp-128]
        mov     rdi, rax
        call    std::__cxx11::basic_string&lt;char, std::char_traits&lt;char&gt;, std::allocator&lt;char&gt; &gt;::size() const
        mov     DWORD PTR [rbp-36], eax
        jmp     .L14
.L16:
        mov     eax, DWORD PTR [rbp-24]
        movsx   rdx, eax
        lea     rax, [rbp-96]
        mov     rsi, rdx
        mov     rdi, rax
        call    std::vector&lt;char, std::allocator&lt;char&gt; &gt;::operator[](unsigned long)
        movzx   ebx, BYTE PTR [rax]
        mov     eax, DWORD PTR [rbp-36]
        movsx   rdx, eax
        lea     rax, [rbp-128]
        mov     rsi, rdx
        mov     rdi, rax
        call    std::__cxx11::basic_string&lt;char, std::char_traits&lt;char&gt;, std::allocator&lt;char&gt; &gt;::operator[](unsigned long)
        movzx   eax, BYTE PTR [rax]
        cmp     bl, al
        sete    al
        test    al, al
        je      .L15
        add     DWORD PTR [rbp-20], 1
.L15:
        sub     DWORD PTR [rbp-36], 1
.L14:
        cmp     DWORD PTR [rbp-36], 0
        jns     .L16
        add     DWORD PTR [rbp-24], 1
.L7:
        mov     eax, DWORD PTR [rbp-24]
        movsx   rbx, eax
        lea     rax, [rbp-96]
        mov     rdi, rax
        call    std::vector&lt;char, std::allocator&lt;char&gt; &gt;::size() const
        cmp     rbx, rax
        setb    al
        test    al, al
        jne     .L17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[rbp-128]
        mov     rdi, rax
        call    std::__cxx11::basic_string&lt;char, std::char_traits&lt;char&gt;, std::allocator&lt;char&gt; &gt;::~basic_string() [complete object destructor]
        lea     rax, [rbp-96]
        mov     rdi, rax
        call    std::vector&lt;char, std::allocator&lt;char&gt; &gt;::~vector() [complete object destructor]
        mov     eax, 0
        jmp     .L26
        mov     rbx, rax
        lea     rax, [rbp-58]
        mov     rdi, rax
        call    std::__new_allocator&lt;char&gt;::~__new_allocator() [base object destructor]
        nop
        mov     rax, rbx
        mov     rdi, rax
        call    _Unwind_Resume
        mov     rbx, rax
        lea     rax, [rbp-57]
        mov     rdi, rax
        call    std::__new_allocator&lt;char&gt;::~__new_allocator() [base object destructor]
        nop
        jmp     .L21
        mov     rbx, rax
        lea     rax, [rbp-128]
        mov     rdi, rax
        call    std::__cxx11::basic_string&lt;char, std::char_traits&lt;char&gt;, std::allocator&lt;char&gt; &gt;::~basic_string() [complete object destructor]
.L21:
        lea     rax, [rbp-96]
        mov     rdi, rax
        call    std::vector&lt;char, std::allocator&lt;char&gt; &gt;::~vector() [complete object destructor]
        mov     rax, rbx
        mov     rdi, rax
        call    _Unwind_Resume
.L26:
        mov     rbx, QWORD PTR [rbp-8]
        leave
        ret
.LC1:
        .string "basic_string: construction from null is not valid"
.LC2:
        .string "cannot create std::vector larger than max_size()"</t>
  </si>
  <si>
    <t xml:space="preserve">
The main difference between these two pieces of code is the language they are written in. The first is written in C++, while the second is written in assembly. However, both appear to be performing the same function, which is to count the number of vowels in the string "alphabet". The first example uses the`std::vector`and`algorithm`libraries in C++, while the second example is written in assembly language. In general, it is difficult to say for certain whether two pieces of code with the same functionality have the same functionality without understanding how the code works in detail.</t>
  </si>
  <si>
    <t xml:space="preserve">
The first code snippet uses the C++ Standard Template Library (STL) to find the number of vowels in the string "alphabet". The second code snippet uses assembly language to do the same.
Both code snippets achieve the same goal, but the first code snippet is more legible and maintainable, while the second code snippet is faster and more efficient.</t>
  </si>
  <si>
    <t xml:space="preserve">
The first piece of code is written in C++ and uses a`vector`to store the vowels, and loops through the characters in the string`word`to count the number of vowels. The second piece of code is written in assembly and uses a`vector`of characters to store vowels, and loops through the characters in the string`word`to count the number of vowels. Both pieces of code perform the same function, but the second piece of code is likely to be more efficient because it is written in assembly.</t>
  </si>
  <si>
    <t>main:
        push    rbp
        mov     rbp, rsp
        push    r13
        push    r12
        push    rbx
        sub     rsp, 168
        mov     BYTE PTR [rbp-134], 97
        mov     BYTE PTR [rbp-133], 101
        mov     BYTE PTR [rbp-132], 105
        mov     BYTE PTR [rbp-131], 111
        mov     BYTE PTR [rbp-130], 117
        lea     rcx, [rbp-134]
        mov     rax, rcx
        mov     edx, 5
        lea     rcx, [rbp-129]
        mov     QWORD PTR [rbp-56], rcx
        nop
        nop
        lea     rcx, [rbp-129]
        mov     rsi, rax
        mov     rdi, rdx
        lea     rax, [rbp-160]
        mov     rdi, rax
        call    std::vector&lt;char, std::allocator&lt;char&gt; &gt;::vector(std::initializer_list&lt;char&gt;, std::allocator&lt;char&gt; const&amp;) [complete object constructor]
        lea     rax, [rbp-129]
        mov     rdi, rax
        call    std::__new_allocator&lt;char&gt;::~__new_allocator() [base object destructor]
        nop
        mov     DWORD PTR [rbp-128], 194
        mov     DWORD PTR [rbp-124], 324
        mov     DWORD PTR [rbp-120], 448
        mov     DWORD PTR [rbp-116], 520
        mov     DWORD PTR [rbp-112], 582
        mov     DWORD PTR [rbp-108], 686
        mov     DWORD PTR [rbp-104], 808
        mov     DWORD PTR [rbp-100], 1044
        lea     rax, [rbp-128]
        mov     r12, rax
        mov     r13d, 8
        lea     rax, [rbp-89]
        mov     QWORD PTR [rbp-64], rax
        nop
        nop
        lea     rdx, [rbp-89]
        mov     rsi, r12
        mov     rdi, r13
        mov     rcx, r12
        mov     rbx, r13
        mov     rdi, rbx
        lea     rax, [rbp-192]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[rbp-36], 0
        mov     DWORD PTR [rbp-40], 0
        jmp     .L2
.L6:
        mov     DWORD PTR [rbp-44], 0
        mov     DWORD PTR [rbp-48], 1
        jmp     .L3
.L4:
        add     DWORD PTR [rbp-44], 1
        add     DWORD PTR [rbp-48], 1
.L3:
        mov     eax, DWORD PTR [rbp-40]
        movsx   rdx, eax
        lea     rax, [rbp-192]
        mov     rsi, rdx
        mov     rdi, rax
        call    std::vector&lt;int, std::allocator&lt;int&gt; &gt;::operator[](unsigned long)
        mov     eax, DWORD PTR [rax]
        mov     edx, DWORD PTR [rbp-40]
        lea     ecx, [rdx+2]
        cdq
        idiv    ecx
        cmp     DWORD PTR [rbp-48], eax
        setle   al
        test    al, al
        jne     .L4
        lea     rax, [rbp-160]
        mov     rdi, rax
        call    std::vector&lt;char, std::allocator&lt;char&gt; &gt;::end()
        mov     QWORD PTR [rbp-88], rax
        mov     eax, DWORD PTR [rbp-44]
        mov     BYTE PTR [rbp-65], al
        lea     rax, [rbp-160]
        mov     rdi, rax
        call    std::vector&lt;char, std::allocator&lt;char&gt; &gt;::end()
        mov     rbx, rax
        lea     rax, [rbp-160]
        mov     rdi, rax
        call    std::vector&lt;char, std::allocator&lt;char&gt; &gt;::begin()
        mov     rcx, rax
        lea     rax, [rbp-65]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[rbp-80], rax
        lea     rdx, [rbp-88]
        lea     rax, [rbp-80]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.L5
        add     DWORD PTR [rbp-36], 1
.L5:
        add     DWORD PTR [rbp-40], 1
.L2:
        mov     eax, DWORD PTR [rbp-40]
        movsx   rbx, eax
        lea     rax, [rbp-192]
        mov     rdi, rax
        call    std::vector&lt;int, std::allocator&lt;int&gt; &gt;::size() const
        cmp     rbx, rax
        setb    al
        test    al, al
        jne     .L6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[rbp-192]
        mov     rdi, rax
        call    std::vector&lt;int, std::allocator&lt;int&gt; &gt;::~vector() [complete object destructor]
        lea     rax, [rbp-160]
        mov     rdi, rax
        call    std::vector&lt;char, std::allocator&lt;char&gt; &gt;::~vector() [complete object destructor]
        mov     eax, 0
        jmp     .L15
        mov     rbx, rax
        lea     rax, [rbp-129]
        mov     rdi, rax
        call    std::__new_allocator&lt;char&gt;::~__new_allocator() [base object destructor]
        nop
        mov     rax, rbx
        mov     rdi, rax
        call    _Unwind_Resume
        mov     rbx, rax
        lea     rax, [rbp-89]
        mov     rdi, rax
        call    std::__new_allocator&lt;int&gt;::~__new_allocator() [base object destructor]
        nop
        jmp     .L10
        mov     rbx, rax
        lea     rax, [rbp-192]
        mov     rdi, rax
        call    std::vector&lt;int, std::allocator&lt;int&gt; &gt;::~vector() [complete object destructor]
.L10:
        lea     rax, [rbp-160]
        mov     rdi, rax
        call    std::vector&lt;char, std::allocator&lt;char&gt; &gt;::~vector() [complete object destructor]
        mov     rax, rbx
        mov     rdi, rax
        call    _Unwind_Resume
.L15:
        add     rsp, 168
        pop     rbx
        pop     r12
        pop     r13
        pop     rbp
        ret
.LC0:
        .string "cannot create std::vector larger than max_size()"</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</si>
  <si>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main:
        push    rbp
        mov     rbp, rsp
        push    r13
        push    r12
        push    rbx
        sub     rsp, 168
        mov     BYTE PTR [rbp-134], 97
        mov     BYTE PTR [rbp-133], 101
        mov     BYTE PTR [rbp-132], 105
        mov     BYTE PTR [rbp-131], 111
        mov     BYTE PTR [rbp-130], 117
        lea     rcx, [rbp-134]
        mov     rax, rcx
        mov     edx, 5
        lea     rcx, [rbp-129]
        mov     QWORD PTR [rbp-56], rcx
        nop
        nop
        lea     rcx, [rbp-129]
        mov     rsi, rax
        mov     rdi, rdx
        lea     rax, [rbp-160]
        mov     rdi, rax
        call    std::vector&lt;char, std::allocator&lt;char&gt; &gt;::vector(std::initializer_list&lt;char&gt;, std::allocator&lt;char&gt; const&amp;) [complete object constructor]
        lea     rax, [rbp-129]
        mov     rdi, rax
        call    std::__new_allocator&lt;char&gt;::~__new_allocator() [base object destructor]
        nop
        mov     DWORD PTR [rbp-128], 194
        mov     DWORD PTR [rbp-124], 324
        mov     DWORD PTR [rbp-120], 448
        mov     DWORD PTR [rbp-116], 520
        mov     DWORD PTR [rbp-112], 582
        mov     DWORD PTR [rbp-108], 686
        mov     DWORD PTR [rbp-104], 808
        mov     DWORD PTR [rbp-100], 1044
        lea     rax, [rbp-128]
        mov     r12, rax
        mov     r13d, 8
        lea     rax, [rbp-89]
        mov     QWORD PTR [rbp-64], rax
        nop
        nop
        lea     rdx, [rbp-89]
        mov     rsi, r12
        mov     rdi, r13
        mov     rcx, r12
        mov     rbx, r13
        mov     rdi, rbx
        lea     rax, [rbp-192]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[rbp-36], 0
        mov     DWORD PTR [rbp-40], 0
        jmp     .L2
.L6:
        mov     DWORD PTR [rbp-44], 0
        mov     DWORD PTR [rbp-48], 1
        jmp     .L3
.L4:
        add     DWORD PTR [rbp-44], 1
        add     DWORD PTR [rbp-48], 1
.L3:
        mov     eax, DWORD PTR [rbp-40]
        movsx   rdx, eax
        lea     rax, [rbp-192]
        mov     rsi, rdx
        mov     rdi, rax
        call    std::vector&lt;int, std::allocator&lt;int&gt; &gt;::operator[](unsigned long)
        mov     eax, DWORD PTR [rax]
        mov     edx, DWORD PTR [rbp-40]
        lea     ecx, [rdx+2]
        cdq
        idiv    ecx
        cmp     DWORD PTR [rbp-48], eax
        setle   al
        test    al, al
        jne     .L4
        lea     rax, [rbp-160]
        mov     rdi, rax
        call    std::vector&lt;char, std::allocator&lt;char&gt; &gt;::end()
        mov     QWORD PTR [rbp-88], rax
        mov     eax, DWORD PTR [rbp-44]
        mov     BYTE PTR [rbp-65], al
        lea     rax, [rbp-160]
        mov     rdi, rax
        call    std::vector&lt;char, std::allocator&lt;char&gt; &gt;::end()
        mov     rbx, rax
        lea     rax, [rbp-160]
        mov     rdi, rax
        call    std::vector&lt;char, std::allocator&lt;char&gt; &gt;::begin()
        mov     rcx, rax
        lea     rax, [rbp-65]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[rbp-80], rax
        lea     rdx, [rbp-88]
        lea     rax, [rbp-80]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.L5
        add     DWORD PTR [rbp-36], 1
.L5:
        add     DWORD PTR [rbp-40], 1
.L2:
        mov     eax, DWORD PTR [rbp-40]
        movsx   rbx, eax
        lea     rax, [rbp-192]
        mov     rdi, rax
        call    std::vector&lt;int, std::allocator&lt;int&gt; &gt;::size() const
        cmp     rbx, rax
        setb    al
        test    al, al
        jne     .L6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[rbp-192]
        mov     rdi, rax
        call    std::vector&lt;int, std::allocator&lt;int&gt; &gt;::~vector() [complete object destructor]
        lea     rax, [rbp-160]
        mov     rdi, rax
        call    std::vector&lt;char, std::allocator&lt;char&gt; &gt;::~vector() [complete object destructor]
        mov     eax, 0
        jmp     .L15
        mov     rbx, rax
        lea     rax, [rbp-129]
        mov     rdi, rax
        call    std::__new_allocator&lt;char&gt;::~__new_allocator() [base object destructor]
        nop
        mov     rax, rbx
        mov     rdi, rax
        call    _Unwind_Resume
        mov     rbx, rax
        lea     rax, [rbp-89]
        mov     rdi, rax
        call    std::__new_allocator&lt;int&gt;::~__new_allocator() [base object destructor]
        nop
        jmp     .L10
        mov     rbx, rax
        lea     rax, [rbp-192]
        mov     rdi, rax
        call    std::vector&lt;int, std::allocator&lt;int&gt; &gt;::~vector() [complete object destructor]
.L10:
        lea     rax, [rbp-160]
        mov     rdi, rax
        call    std::vector&lt;char, std::allocator&lt;char&gt; &gt;::~vector() [complete object destructor]
        mov     rax, rbx
        mov     rdi, rax
        call    _Unwind_Resume
.L15:
        add     rsp, 168
        pop     rbx
        pop     r12
        pop     r13
        pop     rbp
        ret
.LC0:
        .string "cannot create std::vector larger than max_size()"</t>
  </si>
  <si>
    <t xml:space="preserve">
        .align 8
        .long 0
No, the two pieces of code do not achieve the same goal.
The first code uses C++ standard library functions and variables like`std::vector`,`std::find`, and`std::string`to count the number of vowels in the string "alphabet".
The second code, on the other hand, is written in assembly language and performs the same task by manually creating a vector and checking each character in the string "alphabet" to see if it is a vowel.
Both pieces of code achieve the goal of counting the number of vowels in the string "alphabet" but they do so in different ways.</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</si>
  <si>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main:
        push    rbp
        mov     rbp, rsp
        push    r13
        push    r12
        push    rbx
        sub     rsp, 168
        mov     BYTE PTR [rbp-134], 97
        mov     BYTE PTR [rbp-133], 101
        mov     BYTE PTR [rbp-132], 105
        mov     BYTE PTR [rbp-131], 111
        mov     BYTE PTR [rbp-130], 117
        lea     rcx, [rbp-134]
        mov     rax, rcx
        mov     edx, 5
        lea     rcx, [rbp-129]
        mov     QWORD PTR [rbp-56], rcx
        nop
        nop
        lea     rcx, [rbp-129]
        mov     rsi, rax
        mov     rdi, rdx
        lea     rax, [rbp-160]
        mov     rdi, rax
        call    std::vector&lt;char, std::allocator&lt;char&gt; &gt;::vector(std::initializer_list&lt;char&gt;, std::allocator&lt;char&gt; const&amp;) [complete object constructor]
        lea     rax, [rbp-129]
        mov     rdi, rax
        call    std::__new_allocator&lt;char&gt;::~__new_allocator() [base object destructor]
        nop
        mov     DWORD PTR [rbp-128], 194
        mov     DWORD PTR [rbp-124], 324
        mov     DWORD PTR [rbp-120], 448
        mov     DWORD PTR [rbp-116], 520
        mov     DWORD PTR [rbp-112], 582
        mov     DWORD PTR [rbp-108], 686
        mov     DWORD PTR [rbp-104], 808
        mov     DWORD PTR [rbp-100], 1044
        lea     rax, [rbp-128]
        mov     r12, rax
        mov     r13d, 8
        lea     rax, [rbp-89]
        mov     QWORD PTR [rbp-64], rax
        nop
        nop
        lea     rdx, [rbp-89]
        mov     rsi, r12
        mov     rdi, r13
        mov     rcx, r12
        mov     rbx, r13
        mov     rdi, rbx
        lea     rax, [rbp-192]
        mov     rcx, rdx
        mov     rdx, rdi
        mov     rdi, rax
        call    std::vector&lt;int, std::allocator&lt;int&gt; &gt;::vector(std::initializer_list&lt;int&gt;, std::allocator&lt;int&gt; const&amp;) [complete object constructor]
        lea     rax, [rbp-89]
        mov     rdi, rax
        call    std::__new_allocator&lt;int&gt;::~__new_allocator() [base object destructor]
        nop
        mov     DWORD PTR [rbp-36], 0
        mov     DWORD PTR [rbp-40], 0
        jmp     .L2
.L6:
        mov     DWORD PTR [rbp-44], 0
        mov     DWORD PTR [rbp-48], 1
        jmp     .L3
.L4:
        add     DWORD PTR [rbp-44], 1
        add     DWORD PTR [rbp-48], 1
.L3:
        mov     eax, DWORD PTR [rbp-40]
        movsx   rdx, eax
        lea     rax, [rbp-192]
        mov     rsi, rdx
        mov     rdi, rax
        call    std::vector&lt;int, std::allocator&lt;int&gt; &gt;::operator[](unsigned long)
        mov     eax, DWORD PTR [rax]
        mov     edx, DWORD PTR [rbp-40]
        lea     ecx, [rdx+2]
        cdq
        idiv    ecx
        cmp     DWORD PTR [rbp-48], eax
        setle   al
        test    al, al
        jne     .L4
        lea     rax, [rbp-160]
        mov     rdi, rax
        call    std::vector&lt;char, std::allocator&lt;char&gt; &gt;::end()
        mov     QWORD PTR [rbp-88], rax
        mov     eax, DWORD PTR [rbp-44]
        mov     BYTE PTR [rbp-65], al
        lea     rax, [rbp-160]
        mov     rdi, rax
        call    std::vector&lt;char, std::allocator&lt;char&gt; &gt;::end()
        mov     rbx, rax
        lea     rax, [rbp-160]
        mov     rdi, rax
        call    std::vector&lt;char, std::allocator&lt;char&gt; &gt;::begin()
        mov     rcx, rax
        lea     rax, [rbp-65]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[rbp-80], rax
        lea     rdx, [rbp-88]
        lea     rax, [rbp-80]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.L5
        add     DWORD PTR [rbp-36], 1
.L5:
        add     DWORD PTR [rbp-40], 1
.L2:
        mov     eax, DWORD PTR [rbp-40]
        movsx   rbx, eax
        lea     rax, [rbp-192]
        mov     rdi, rax
        call    std::vector&lt;int, std::allocator&lt;int&gt; &gt;::size() const
        cmp     rbx, rax
        setb    al
        test    al, al
        jne     .L6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[rbp-192]
        mov     rdi, rax
        call    std::vector&lt;int, std::allocator&lt;int&gt; &gt;::~vector() [complete object destructor]
        lea     rax, [rbp-160]
        mov     rdi, rax
        call    std::vector&lt;char, std::allocator&lt;char&gt; &gt;::~vector() [complete object destructor]
        mov     eax, 0
        jmp     .L15
        mov     rbx, rax
        lea     rax, [rbp-129]
        mov     rdi, rax
        call    std::__new_allocator&lt;char&gt;::~__new_allocator() [base object destructor]
        nop
        mov     rax, rbx
        mov     rdi, rax
        call    _Unwind_Resume
        mov     rbx, rax
        lea     rax, [rbp-89]
        mov     rdi, rax
        call    std::__new_allocator&lt;int&gt;::~__new_allocator() [base object destructor]
        nop
        jmp     .L10
        mov     rbx, rax
        lea     rax, [rbp-192]
        mov     rdi, rax
        call    std::vector&lt;int, std::allocator&lt;int&gt; &gt;::~vector() [complete object destructor]
.L10:
        lea     rax, [rbp-160]
        mov     rdi, rax
        call    std::vector&lt;char, std::allocator&lt;char&gt; &gt;::~vector() [complete object destructor]
        mov     rax, rbx
        mov     rdi, rax
        call    _Unwind_Resume
.L15:
        add     rsp, 168
        pop     rbx
        pop     r12
        pop     r13
        pop     rbp
        ret
.LC0:
        .string "cannot create std::vector larger than max_size()"</t>
  </si>
  <si>
    <t xml:space="preserve">
        .string "alphabet"
These two pieces of code are not functionally equivalent, as they are written in different languages (the first is C++, the second is assembly).
In C++, the code creates a vector of characters (`std::vector&lt;char&gt;`) and stores the vowels (`'a'`,`'e'`,`'i'`,`'o'`,`'u'`) in it. It then uses an iterator (`std::find(vowels.begin(),vowels.end(),word[i])`) to check if each word character in the string (`word`) is a vowel. If it is, the`number_of_vowels`variable is incremented and the total number of vowels is printed to the console using`std::cout`.
In assembly, the code creates two vectors, one containing the vowels (`'a'`,`'e'`,`'i'`,`'o'`,`'u'`) and one containing the characters of the string "alphabet". It then loops through the string and checks if each is a vowel using the vowels vector. If it is, it increments a counter and prints the result to the console. The code then cleans up the memory allocated for the vectors and variables using destructors.</t>
  </si>
  <si>
    <t>.LC0:
        .string "alphabe"
main:
        push    rbp
        mov     rbp, rsp
        push    r12
        push    rbx
        sub     rsp, 144
        mov     BYTE PTR [rbp-79], 97
        mov     BYTE PTR [rbp-78], 101
        mov     BYTE PTR [rbp-77], 105
        mov     BYTE PTR [rbp-76], 111
        mov     BYTE PTR [rbp-75], 117
        lea     rcx, [rbp-79]
        mov     rax, rcx
        mov     edx, 5
        lea     rcx, [rbp-74]
        mov     QWORD PTR [rbp-48], rcx
        nop
        nop
        lea     rcx, [rbp-74]
        mov     rsi, rax
        mov     rdi, rdx
        lea     rax, [rbp-112]
        mov     rdi, rax
        call    std::vector&lt;char, std::allocator&lt;char&gt; &gt;::vector(std::initializer_list&lt;char&gt;, std::allocator&lt;char&gt; const&amp;) [complete object constructor]
        lea     rax, [rbp-74]
        mov     rdi, rax
        call    std::__new_allocator&lt;char&gt;::~__new_allocator() [base object destructor]
        nop
        lea     rax, [rbp-73]
        mov     QWORD PTR [rbp-56], rax
        nop
        nop
        lea     rdx, [rbp-73]
        lea     rax, [rbp-144]
        mov     esi, OFFSET FLAT:.LC0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[rbp-20], 0
        mov     DWORD PTR [rbp-24], 0
        jmp     .L7
.L17:
        lea     rax, [rbp-144]
        mov     esi, 116
        mov     rdi, rax
        call    std::__cxx11::basic_string&lt;char, std::char_traits&lt;char&gt;, std::allocator&lt;char&gt; &gt;::operator+=(char)
        mov     DWORD PTR [rbp-28], 0
        jmp     .L8
.L14:
        mov     DWORD PTR [rbp-32], 0
        jmp     .L9
.L11:
        lea     rax, [rbp-112]
        mov     rdi, rax
        call    std::vector&lt;char, std::allocator&lt;char&gt; &gt;::end()
        mov     QWORD PTR [rbp-72], rax
        mov     eax, DWORD PTR [rbp-28]
        movsx   rdx, eax
        lea     rax, [rbp-144]
        mov     rsi, rdx
        mov     rdi, rax
        call    std::__cxx11::basic_string&lt;char, std::char_traits&lt;char&gt;, std::allocator&lt;char&gt; &gt;::operator[](unsigned long)
        mov     r12, rax
        lea     rax, [rbp-112]
        mov     rdi, rax
        call    std::vector&lt;char, std::allocator&lt;char&gt; &gt;::end()
        mov     rbx, rax
        lea     rax, [rbp-112]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[rbp-64], rax
        lea     rdx, [rbp-72]
        lea     rax, [rbp-64]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.L10
        mov     edx, DWORD PTR [rbp-24]
        mov     eax, DWORD PTR [rbp-32]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add     DWORD PTR [rbp-20], eax
.L10:
        add     DWORD PTR [rbp-32], 1
.L9:
        cmp     DWORD PTR [rbp-32], 0
        jle     .L11
        add     DWORD PTR [rbp-28], 1
.L8:
        lea     rax, [rbp-144]
        mov     rdi, rax
        call    std::__cxx11::basic_string&lt;char, std::char_traits&lt;char&gt;, std::allocator&lt;char&gt; &gt;::size() const
        test    rax, rax
        js      .L12
        pxor    xmm1, xmm1
        cvtsi2sd        xmm1, rax
        movsd   QWORD PTR [rbp-152], xmm1
        jmp     .L13
.L12:
        mov     rdx, rax
        shr     rdx
        and     eax, 1
        or      rdx, rax
        pxor    xmm0, xmm0
        cvtsi2sd        xmm0, rdx
        addsd   xmm0, xmm0
        movsd   QWORD PTR [rbp-152], xmm0
.L13: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[rbp-152]
        cvttsd2si       eax, xmm0
        cmp     DWORD PTR [rbp-28], eax
        setl    al
        test    al, al
        jne     .L14
        mov     DWORD PTR [rbp-36], 1
        jmp     .L15
.L16:
        mov     eax, DWORD PTR [rbp-20]
        imul    eax, DWORD PTR [rbp-36]
        mov     DWORD PTR [rbp-20], eax
        add     DWORD PTR [rbp-36], 1
.L15:
        cmp     DWORD PTR [rbp-36], 1
        jle     .L16
        add     DWORD PTR [rbp-24], 1
.L7:
        cmp     DWORD PTR [rbp-24], 0
        jle     .L17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[rbp-144]
        mov     rdi, rax
        call    std::__cxx11::basic_string&lt;char, std::char_traits&lt;char&gt;, std::allocator&lt;char&gt; &gt;::~basic_string() [complete object destructor]
        lea     rax, [rbp-112]
        mov     rdi, rax
        call    std::vector&lt;char, std::allocator&lt;char&gt; &gt;::~vector() [complete object destructor]
        mov     eax, ebx
        jmp     .L26
        mov     rbx, rax
        lea     rax, [rbp-74]
        mov     rdi, rax
        call    std::__new_allocator&lt;char&gt;::~__new_allocator() [base object destructor]
        nop
        mov     rax, rbx
        mov     rdi, rax
        call    _Unwind_Resume
        mov     rbx, rax
        lea     rax, [rbp-73]
        mov     rdi, rax
        call    std::__new_allocator&lt;char&gt;::~__new_allocator() [base object destructor]
        nop
        jmp     .L21
        mov     rbx, rax
        lea     rax, [rbp-144]
        mov     rdi, rax
        call    std::__cxx11::basic_string&lt;char, std::char_traits&lt;char&gt;, std::allocator&lt;char&gt; &gt;::~basic_string() [complete object destructor]
.L21:
        lea     rax, [rbp-112]
        mov     rdi, rax
        call    std::vector&lt;char, std::allocator&lt;char&gt; &gt;::~vector() [complete object destructor]
        mov     rax, rbx
        mov     rdi, rax
        call    _Unwind_Resume
.L26:
        add     rsp, 144
        pop     rbx
        pop     r12
        pop     rbp
        ret
.LC1:
        .string "basic_string: construction from null is not valid"
.LC2:
        .string "cannot create std::vector larger than max_size()"</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</si>
  <si>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
main:
        push    rbp
        mov     rbp, rsp
        push    r12
        push    rbx
        sub     rsp, 144
        mov     BYTE PTR [rbp-79], 97
        mov     BYTE PTR [rbp-78], 101
        mov     BYTE PTR [rbp-77], 105
        mov     BYTE PTR [rbp-76], 111
        mov     BYTE PTR [rbp-75], 117
        lea     rcx, [rbp-79]
        mov     rax, rcx
        mov     edx, 5
        lea     rcx, [rbp-74]
        mov     QWORD PTR [rbp-48], rcx
        nop
        nop
        lea     rcx, [rbp-74]
        mov     rsi, rax
        mov     rdi, rdx
        lea     rax, [rbp-112]
        mov     rdi, rax
        call    std::vector&lt;char, std::allocator&lt;char&gt; &gt;::vector(std::initializer_list&lt;char&gt;, std::allocator&lt;char&gt; const&amp;) [complete object constructor]
        lea     rax, [rbp-74]
        mov     rdi, rax
        call    std::__new_allocator&lt;char&gt;::~__new_allocator() [base object destructor]
        nop
        lea     rax, [rbp-73]
        mov     QWORD PTR [rbp-56], rax
        nop
        nop
        lea     rdx, [rbp-73]
        lea     rax, [rbp-144]
        mov     esi, OFFSET FLAT:.LC0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[rbp-20], 0
        mov     DWORD PTR [rbp-24], 0
        jmp     .L7
.L17:
        lea     rax, [rbp-144]
        mov     esi, 116
        mov     rdi, rax
        call    std::__cxx11::basic_string&lt;char, std::char_traits&lt;char&gt;, std::allocator&lt;char&gt; &gt;::operator+=(char)
        mov     DWORD PTR [rbp-28], 0
        jmp     .L8
.L14:
        mov     DWORD PTR [rbp-32], 0
        jmp     .L9
.L11:
        lea     rax, [rbp-112]
        mov     rdi, rax
        call    std::vector&lt;char, std::allocator&lt;char&gt; &gt;::end()
        mov     QWORD PTR [rbp-72], rax
        mov     eax, DWORD PTR [rbp-28]
        movsx   rdx, eax
        lea     rax, [rbp-144]
        mov     rsi, rdx
        mov     rdi, rax
        call    std::__cxx11::basic_string&lt;char, std::char_traits&lt;char&gt;, std::allocator&lt;char&gt; &gt;::operator[](unsigned long)
        mov     r12, rax
        lea     rax, [rbp-112]
        mov     rdi, rax
        call    std::vector&lt;char, std::allocator&lt;char&gt; &gt;::end()
        mov     rbx, rax
        lea     rax, [rbp-112]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[rbp-64], rax
        lea     rdx, [rbp-72]
        lea     rax, [rbp-64]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.L10
        mov     edx, DWORD PTR [rbp-24]
        mov     eax, DWORD PTR [rbp-32]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add     DWORD PTR [rbp-20], eax
.L10:
        add     DWORD PTR [rbp-32], 1
.L9:
        cmp     DWORD PTR [rbp-32], 0
        jle     .L11
        add     DWORD PTR [rbp-28], 1
.L8:
        lea     rax, [rbp-144]
        mov     rdi, rax
        call    std::__cxx11::basic_string&lt;char, std::char_traits&lt;char&gt;, std::allocator&lt;char&gt; &gt;::size() const
        test    rax, rax
        js      .L12
        pxor    xmm1, xmm1
        cvtsi2sd        xmm1, rax
        movsd   QWORD PTR [rbp-152], xmm1
        jmp     .L13
.L12:
        mov     rdx, rax
        shr     rdx
        and     eax, 1
        or      rdx, rax
        pxor    xmm0, xmm0
        cvtsi2sd        xmm0, rdx
        addsd   xmm0, xmm0
        movsd   QWORD PTR [rbp-152], xmm0
.L13: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[rbp-152]
        cvttsd2si       eax, xmm0
        cmp     DWORD PTR [rbp-28], eax
        setl    al
        test    al, al
        jne     .L14
        mov     DWORD PTR [rbp-36], 1
        jmp     .L15
.L16:
        mov     eax, DWORD PTR [rbp-20]
        imul    eax, DWORD PTR [rbp-36]
        mov     DWORD PTR [rbp-20], eax
        add     DWORD PTR [rbp-36], 1
.L15:
        cmp     DWORD PTR [rbp-36], 1
        jle     .L16
        add     DWORD PTR [rbp-24], 1
.L7:
        cmp     DWORD PTR [rbp-24], 0
        jle     .L17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[rbp-144]
        mov     rdi, rax
        call    std::__cxx11::basic_string&lt;char, std::char_traits&lt;char&gt;, std::allocator&lt;char&gt; &gt;::~basic_string() [complete object destructor]
        lea     rax, [rbp-112]
        mov     rdi, rax
        call    std::vector&lt;char, std::allocator&lt;char&gt; &gt;::~vector() [complete object destructor]
        mov     eax, ebx
        jmp     .L26
        mov     rbx, rax
        lea     rax, [rbp-74]
        mov     rdi, rax
        call    std::__new_allocator&lt;char&gt;::~__new_allocator() [base object destructor]
        nop
        mov     rax, rbx
        mov     rdi, rax
        call    _Unwind_Resume
        mov     rbx, rax
        lea     rax, [rbp-73]
        mov     rdi, rax
        call    std::__new_allocator&lt;char&gt;::~__new_allocator() [base object destructor]
        nop
        jmp     .L21
        mov     rbx, rax
        lea     rax, [rbp-144]
        mov     rdi, rax
        call    std::__cxx11::basic_string&lt;char, std::char_traits&lt;char&gt;, std::allocator&lt;char&gt; &gt;::~basic_string() [complete object destructor]
.L21:
        lea     rax, [rbp-112]
        mov     rdi, rax
        call    std::vector&lt;char, std::allocator&lt;char&gt; &gt;::~vector() [complete object destructor]
        mov     rax, rbx
        mov     rdi, rax
        call    _Unwind_Resume
.L26:
        add     rsp, 144
        pop     rbx
        pop     r12
        pop     rbp
        ret
.LC1:
        .string "basic_string: construction from null is not valid"
.LC2:
        .string "cannot create std::vector larger than max_size()"</t>
  </si>
  <si>
    <t xml:space="preserve">
The two pieces of code are not trying to achieve the same goal.
The code in C++ (first piece of code) is a C++ program that takes in a string and counts the number of vowels ('a', 'e', 'i', 'o', and 'u') in the string.
The code in assembly (second piece of code) is a program that takes in a string and prints it to the screen. It does not have any functionality related to counting vowels.
In summary, the two programs are not trying to achieve the same goal.</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</si>
  <si>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
main:
        push    rbp
        mov     rbp, rsp
        push    r12
        push    rbx
        sub     rsp, 144
        mov     BYTE PTR [rbp-79], 97
        mov     BYTE PTR [rbp-78], 101
        mov     BYTE PTR [rbp-77], 105
        mov     BYTE PTR [rbp-76], 111
        mov     BYTE PTR [rbp-75], 117
        lea     rcx, [rbp-79]
        mov     rax, rcx
        mov     edx, 5
        lea     rcx, [rbp-74]
        mov     QWORD PTR [rbp-48], rcx
        nop
        nop
        lea     rcx, [rbp-74]
        mov     rsi, rax
        mov     rdi, rdx
        lea     rax, [rbp-112]
        mov     rdi, rax
        call    std::vector&lt;char, std::allocator&lt;char&gt; &gt;::vector(std::initializer_list&lt;char&gt;, std::allocator&lt;char&gt; const&amp;) [complete object constructor]
        lea     rax, [rbp-74]
        mov     rdi, rax
        call    std::__new_allocator&lt;char&gt;::~__new_allocator() [base object destructor]
        nop
        lea     rax, [rbp-73]
        mov     QWORD PTR [rbp-56], rax
        nop
        nop
        lea     rdx, [rbp-73]
        lea     rax, [rbp-144]
        mov     esi, OFFSET FLAT:.LC0
        mov     rdi, rax
        call    std::__cxx11::basic_string&lt;char, std::char_traits&lt;char&gt;, std::allocator&lt;char&gt; &gt;::basic_string&lt;std::allocator&lt;char&gt; &gt;(char const*, std::allocator&lt;char&gt; const&amp;)
        lea     rax, [rbp-73]
        mov     rdi, rax
        call    std::__new_allocator&lt;char&gt;::~__new_allocator() [base object destructor]
        nop
        mov     DWORD PTR [rbp-20], 0
        mov     DWORD PTR [rbp-24], 0
        jmp     .L7
.L17:
        lea     rax, [rbp-144]
        mov     esi, 116
        mov     rdi, rax
        call    std::__cxx11::basic_string&lt;char, std::char_traits&lt;char&gt;, std::allocator&lt;char&gt; &gt;::operator+=(char)
        mov     DWORD PTR [rbp-28], 0
        jmp     .L8
.L14:
        mov     DWORD PTR [rbp-32], 0
        jmp     .L9
.L11:
        lea     rax, [rbp-112]
        mov     rdi, rax
        call    std::vector&lt;char, std::allocator&lt;char&gt; &gt;::end()
        mov     QWORD PTR [rbp-72], rax
        mov     eax, DWORD PTR [rbp-28]
        movsx   rdx, eax
        lea     rax, [rbp-144]
        mov     rsi, rdx
        mov     rdi, rax
        call    std::__cxx11::basic_string&lt;char, std::char_traits&lt;char&gt;, std::allocator&lt;char&gt; &gt;::operator[](unsigned long)
        mov     r12, rax
        lea     rax, [rbp-112]
        mov     rdi, rax
        call    std::vector&lt;char, std::allocator&lt;char&gt; &gt;::end()
        mov     rbx, rax
        lea     rax, [rbp-112]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[rbp-64], rax
        lea     rdx, [rbp-72]
        lea     rax, [rbp-64]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.L10
        mov     edx, DWORD PTR [rbp-24]
        mov     eax, DWORD PTR [rbp-32]
        add     eax, edx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cvttsd2si       eax, xmm0
        add     DWORD PTR [rbp-20], eax
.L10:
        add     DWORD PTR [rbp-32], 1
.L9:
        cmp     DWORD PTR [rbp-32], 0
        jle     .L11
        add     DWORD PTR [rbp-28], 1
.L8:
        lea     rax, [rbp-144]
        mov     rdi, rax
        call    std::__cxx11::basic_string&lt;char, std::char_traits&lt;char&gt;, std::allocator&lt;char&gt; &gt;::size() const
        test    rax, rax
        js      .L12
        pxor    xmm1, xmm1
        cvtsi2sd        xmm1, rax
        movsd   QWORD PTR [rbp-152], xmm1
        jmp     .L13
.L12:
        mov     rdx, rax
        shr     rdx
        and     eax, 1
        or      rdx, rax
        pxor    xmm0, xmm0
        cvtsi2sd        xmm0, rdx
        addsd   xmm0, xmm0
        movsd   QWORD PTR [rbp-152], xmm0
.L13:
        mov     eax, DWORD PTR [rbp-24]
        mov     esi, eax
        mov     edi, 1
        call    __gnu_cxx::__promote_2&lt;decltype (((__gnu_cxx::__promote_2&lt;int, std::__is_integer&lt;int&gt;::__value&gt;::__type)(0))+((__gnu_cxx::__promote_2&lt;int, std::__is_integer&lt;int&gt;::__value&gt;::__type)(0))), std::__is_integer&lt;decltype (((__gnu_cxx::__promote_2&lt;int, std::__is_integer&lt;int&gt;::__value&gt;::__type)(0))+((__gnu_cxx::__promote_2&lt;int, std::__is_integer&lt;int&gt;::__value&gt;::__type)(0)))&gt;::__value&gt;::__type std::pow&lt;int, int&gt;(int, int)
        mulsd   xmm0, QWORD PTR [rbp-152]
        cvttsd2si       eax, xmm0
        cmp     DWORD PTR [rbp-28], eax
        setl    al
        test    al, al
        jne     .L14
        mov     DWORD PTR [rbp-36], 1
        jmp     .L15
.L16:
        mov     eax, DWORD PTR [rbp-20]
        imul    eax, DWORD PTR [rbp-36]
        mov     DWORD PTR [rbp-20], eax
        add     DWORD PTR [rbp-36], 1
.L15:
        cmp     DWORD PTR [rbp-36], 1
        jle     .L16
        add     DWORD PTR [rbp-24], 1
.L7:
        cmp     DWORD PTR [rbp-24], 0
        jle     .L17
        mov     eax, DWORD PTR [rbp-20]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[rbp-144]
        mov     rdi, rax
        call    std::__cxx11::basic_string&lt;char, std::char_traits&lt;char&gt;, std::allocator&lt;char&gt; &gt;::~basic_string() [complete object destructor]
        lea     rax, [rbp-112]
        mov     rdi, rax
        call    std::vector&lt;char, std::allocator&lt;char&gt; &gt;::~vector() [complete object destructor]
        mov     eax, ebx
        jmp     .L26
        mov     rbx, rax
        lea     rax, [rbp-74]
        mov     rdi, rax
        call    std::__new_allocator&lt;char&gt;::~__new_allocator() [base object destructor]
        nop
        mov     rax, rbx
        mov     rdi, rax
        call    _Unwind_Resume
        mov     rbx, rax
        lea     rax, [rbp-73]
        mov     rdi, rax
        call    std::__new_allocator&lt;char&gt;::~__new_allocator() [base object destructor]
        nop
        jmp     .L21
        mov     rbx, rax
        lea     rax, [rbp-144]
        mov     rdi, rax
        call    std::__cxx11::basic_string&lt;char, std::char_traits&lt;char&gt;, std::allocator&lt;char&gt; &gt;::~basic_string() [complete object destructor]
.L21:
        lea     rax, [rbp-112]
        mov     rdi, rax
        call    std::vector&lt;char, std::allocator&lt;char&gt; &gt;::~vector() [complete object destructor]
        mov     rax, rbx
        mov     rdi, rax
        call    _Unwind_Resume
.L26:
        add     rsp, 144
        pop     rbx
        pop     r12
        pop     rbp
        ret
.LC1:
        .string "basic_string: construction from null is not valid"
.LC2:
        .string "cannot create std::vector larger than max_size()"</t>
  </si>
  <si>
    <t xml:space="preserve">
.LC3:
        .string "uninitialized local variable 'word'"
No, the two code snippets have different functionality.
The first code snippet is a C++ program that uses a`std::vector`of characters to store vowels, and a`std::string`to store the input word. The program uses the`std::find`algorithm to check if each word character is in the list of vowels, and increments a variable`number_of_vowels`if it is. The program then prints the value of`number_of_vowels`to the screen using`std::cout`.
The second code snippet is a assembly code that appears to be a C++ program that is using the`std::vector`and`std::string`classes. The code constructs a`std::vector`of characters and initializes it with the characters "alphabet" at address ".LC0". It then constructs a`std::string`from the characters "alphabet" and stores it at address ".LC0". The code then loops through the characters of the`std::string`and uses a`std::find`algorithm to check if each of the characters is in the list of vowels. If the character is in the list, the code increases a variable`number_of_vowels`. The code then prints the value of`number_of_vowels`using`std::cout`.
However, the first code snippet is written in C++ while the second one is written in assembly language, so they are not functionally equivalent.</t>
  </si>
  <si>
    <t>main:
        push    rbp
        mov     rbp, rsp
        push    r13
        push    r12
        push    rbx
        sub     rsp, 248
        mov     BYTE PTR [rbp-214], 97
        mov     BYTE PTR [rbp-213], 101
        mov     BYTE PTR [rbp-212], 105
        mov     BYTE PTR [rbp-211], 111
        mov     BYTE PTR [rbp-210], 117
        lea     rcx, [rbp-214]
        mov     rax, rcx
        mov     edx, 5
        lea     rcx, [rbp-209]
        mov     QWORD PTR [rbp-80], rcx
        nop
        nop
        lea     rcx, [rbp-209]
        mov     rsi, rax
        mov     rdi, rdx
        lea     rax, [rbp-240]
        mov     rdi, rax
        call    std::vector&lt;char, std::allocator&lt;char&gt; &gt;::vector(std::initializer_list&lt;char&gt;, std::allocator&lt;char&gt; const&amp;) [complete object constructor]
        lea     rax, [rbp-209]
        mov     rdi, rax
        call    std::__new_allocator&lt;char&gt;::~__new_allocator() [base object destructor]
        nop
        mov     DWORD PTR [rbp-208], 194
        mov     DWORD PTR [rbp-204], 324
        mov     DWORD PTR [rbp-200], 448
        mov     DWORD PTR [rbp-196], 520
        mov     DWORD PTR [rbp-192], 582
        mov     DWORD PTR [rbp-188], 686
        mov     DWORD PTR [rbp-184], 808
        mov     DWORD PTR [rbp-180], 1044
        lea     rax, [rbp-208]
        mov     r12, rax
        mov     r13d, 8
        lea     rax, [rbp-161]
        mov     QWORD PTR [rbp-88], rax
        nop
        nop
        lea     rdx, [rbp-161]
        mov     rsi, r12
        mov     rdi, r13
        mov     rcx, r12
        mov     rbx, r13
        mov     rdi, rbx
        lea     rax, [rbp-272]
        mov     rcx, rdx
        mov     rdx, rdi
        mov     rdi, rax
        call    std::vector&lt;int, std::allocator&lt;int&gt; &gt;::vector(std::initializer_list&lt;int&gt;, std::allocator&lt;int&gt; const&amp;) [complete object constructor]
        lea     rax, [rbp-161]
        mov     rdi, rax
        call    std::__new_allocator&lt;int&gt;::~__new_allocator() [base object destructor]
        nop
        mov     DWORD PTR [rbp-36], 0
        mov     DWORD PTR [rbp-40], 0
        jmp     .L2
.L6:
        mov     DWORD PTR [rbp-44], 0
        mov     DWORD PTR [rbp-48], 1
        jmp     .L3
.L4:
        add     DWORD PTR [rbp-44], 1
        add     DWORD PTR [rbp-48], 1
.L3:
        mov     eax, DWORD PTR [rbp-40]
        movsx   rdx, eax
        lea     rax, [rbp-272]
        mov     rsi, rdx
        mov     rdi, rax
        call    std::vector&lt;int, std::allocator&lt;int&gt; &gt;::operator[](unsigned long)
        mov     eax, DWORD PTR [rax]
        mov     edx, DWORD PTR [rbp-40]
        lea     ecx, [rdx+2]
        cdq
        idiv    ecx
        cmp     DWORD PTR [rbp-48], eax
        setle   al
        test    al, al
        jne     .L4
        lea     rax, [rbp-240]
        mov     rdi, rax
        call    std::vector&lt;char, std::allocator&lt;char&gt; &gt;::end()
        mov     QWORD PTR [rbp-160], rax
        mov     eax, DWORD PTR [rbp-44]
        mov     BYTE PTR [rbp-137], al
        lea     rax, [rbp-240]
        mov     rdi, rax
        call    std::vector&lt;char, std::allocator&lt;char&gt; &gt;::end()
        mov     rbx, rax
        lea     rax, [rbp-240]
        mov     rdi, rax
        call    std::vector&lt;char, std::allocator&lt;char&gt; &gt;::begin()
        mov     rcx, rax
        lea     rax, [rbp-137]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[rbp-152], rax
        lea     rdx, [rbp-160]
        lea     rax, [rbp-152]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.L5
        add     DWORD PTR [rbp-36], 1
.L5:
        add     DWORD PTR [rbp-40], 1
.L2:
        mov     eax, DWORD PTR [rbp-40]
        movsx   rbx, eax
        lea     rax, [rbp-272]
        mov     rdi, rax
        call    std::vector&lt;int, std::allocator&lt;int&gt; &gt;::size() const
        cmp     rbx, rax
        setb    al
        test    al, al
        jne     .L6
        mov     DWORD PTR [rbp-52], 0
        jmp     .L7
.L11:
        mov     DWORD PTR [rbp-56], 0
        mov     DWORD PTR [rbp-60], 1
        jmp     .L8
.L9:
        add     DWORD PTR [rbp-56], 1
        add     DWORD PTR [rbp-60], 1
.L8:
        mov     eax, DWORD PTR [rbp-52]
        movsx   rdx, eax
        lea     rax, [rbp-272]
        mov     rsi, rdx
        mov     rdi, rax
        call    std::vector&lt;int, std::allocator&lt;int&gt; &gt;::operator[](unsigned long)
        mov     eax, DWORD PTR [rax]
        mov     edx, DWORD PTR [rbp-52]
        lea     ecx, [rdx+2]
        cdq
        idiv    ecx
        cmp     DWORD PTR [rbp-60], eax
        setle   al
        test    al, al
        jne     .L9
        lea     rax, [rbp-240]
        mov     rdi, rax
        call    std::vector&lt;char, std::allocator&lt;char&gt; &gt;::end()
        mov     QWORD PTR [rbp-136], rax
        mov     eax, DWORD PTR [rbp-56]
        mov     BYTE PTR [rbp-113], al
        lea     rax, [rbp-240]
        mov     rdi, rax
        call    std::vector&lt;char, std::allocator&lt;char&gt; &gt;::end()
        mov     rbx, rax
        lea     rax, [rbp-240]
        mov     rdi, rax
        call    std::vector&lt;char, std::allocator&lt;char&gt; &gt;::begin()
        mov     rcx, rax
        lea     rax, [rbp-113]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[rbp-128], rax
        lea     rdx, [rbp-136]
        lea     rax, [rbp-128]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.L10
        sub     DWORD PTR [rbp-36], 1
.L10:
        add     DWORD PTR [rbp-52], 1
.L7:
        mov     eax, DWORD PTR [rbp-52]
        movsx   rbx, eax
        lea     rax, [rbp-272]
        mov     rdi, rax
        call    std::vector&lt;int, std::allocator&lt;int&gt; &gt;::size() const
        cmp     rbx, rax
        setb    al
        test    al, al
        jne     .L11
        mov     DWORD PTR [rbp-64], 0
        jmp     .L12
.L16:
        mov     DWORD PTR [rbp-68], 0
        mov     DWORD PTR [rbp-72], 1
        jmp     .L13
.L14:
        add     DWORD PTR [rbp-68], 1
        add     DWORD PTR [rbp-72], 1
.L13:
        mov     eax, DWORD PTR [rbp-64]
        movsx   rdx, eax
        lea     rax, [rbp-272]
        mov     rsi, rdx
        mov     rdi, rax
        call    std::vector&lt;int, std::allocator&lt;int&gt; &gt;::operator[](unsigned long)
        mov     eax, DWORD PTR [rax]
        mov     edx, DWORD PTR [rbp-64]
        lea     ecx, [rdx+2]
        cdq
        idiv    ecx
        cmp     DWORD PTR [rbp-72], eax
        setle   al
        test    al, al
        jne     .L14
        lea     rax, [rbp-240]
        mov     rdi, rax
        call    std::vector&lt;char, std::allocator&lt;char&gt; &gt;::end()
        mov     QWORD PTR [rbp-112], rax
        mov     eax, DWORD PTR [rbp-68]
        mov     BYTE PTR [rbp-89], al
        lea     rax, [rbp-240]
        mov     rdi, rax
        call    std::vector&lt;char, std::allocator&lt;char&gt; &gt;::end()
        mov     rbx, rax
        lea     rax, [rbp-240]
        mov     rdi, rax
        call    std::vector&lt;char, std::allocator&lt;char&gt; &gt;::begin()
        mov     rcx, rax
        lea     rax, [rbp-89]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[rbp-104], rax
        lea     rdx, [rbp-112]
        lea     rax, [rbp-104]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.L15
        add     DWORD PTR [rbp-36], 1
.L15:
        add     DWORD PTR [rbp-64], 1
.L12:
        mov     eax, DWORD PTR [rbp-64]
        movsx   rbx, eax
        lea     rax, [rbp-272]
        mov     rdi, rax
        call    std::vector&lt;int, std::allocator&lt;int&gt; &gt;::size() const
        cmp     rbx, rax
        setb    al
        test    al, al
        jne     .L16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[rbp-272]
        mov     rdi, rax
        call    std::vector&lt;int, std::allocator&lt;int&gt; &gt;::~vector() [complete object destructor]
        lea     rax, [rbp-240]
        mov     rdi, rax
        call    std::vector&lt;char, std::allocator&lt;char&gt; &gt;::~vector() [complete object destructor]
        mov     eax, 0
        jmp     .L25
        mov     rbx, rax
        lea     rax, [rbp-209]
        mov     rdi, rax
        call    std::__new_allocator&lt;char&gt;::~__new_allocator() [base object destructor]
        nop
        mov     rax, rbx
        mov     rdi, rax
        call    _Unwind_Resume
        mov     rbx, rax
        lea     rax, [rbp-161]
        mov     rdi, rax
        call    std::__new_allocator&lt;int&gt;::~__new_allocator() [base object destructor]
        nop
        jmp     .L20
        mov     rbx, rax
        lea     rax, [rbp-272]
        mov     rdi, rax
        call    std::vector&lt;int, std::allocator&lt;int&gt; &gt;::~vector() [complete object destructor]
.L20:
        lea     rax, [rbp-240]
        mov     rdi, rax
        call    std::vector&lt;char, std::allocator&lt;char&gt; &gt;::~vector() [complete object destructor]
        mov     rax, rbx
        mov     rdi, rax
        call    _Unwind_Resume
.L25:
        add     rsp, 248
        pop     rbx
        pop     r12
        pop     r13
        pop     rbp
        ret
.LC0:
        .string "cannot create std::vector larger than max_size()"</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</si>
  <si>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main:
        push    rbp
        mov     rbp, rsp
        push    r13
        push    r12
        push    rbx
        sub     rsp, 248
        mov     BYTE PTR [rbp-214], 97
        mov     BYTE PTR [rbp-213], 101
        mov     BYTE PTR [rbp-212], 105
        mov     BYTE PTR [rbp-211], 111
        mov     BYTE PTR [rbp-210], 117
        lea     rcx, [rbp-214]
        mov     rax, rcx
        mov     edx, 5
        lea     rcx, [rbp-209]
        mov     QWORD PTR [rbp-80], rcx
        nop
        nop
        lea     rcx, [rbp-209]
        mov     rsi, rax
        mov     rdi, rdx
        lea     rax, [rbp-240]
        mov     rdi, rax
        call    std::vector&lt;char, std::allocator&lt;char&gt; &gt;::vector(std::initializer_list&lt;char&gt;, std::allocator&lt;char&gt; const&amp;) [complete object constructor]
        lea     rax, [rbp-209]
        mov     rdi, rax
        call    std::__new_allocator&lt;char&gt;::~__new_allocator() [base object destructor]
        nop
        mov     DWORD PTR [rbp-208], 194
        mov     DWORD PTR [rbp-204], 324
        mov     DWORD PTR [rbp-200], 448
        mov     DWORD PTR [rbp-196], 520
        mov     DWORD PTR [rbp-192], 582
        mov     DWORD PTR [rbp-188], 686
        mov     DWORD PTR [rbp-184], 808
        mov     DWORD PTR [rbp-180], 1044
        lea     rax, [rbp-208]
        mov     r12, rax
        mov     r13d, 8
        lea     rax, [rbp-161]
        mov     QWORD PTR [rbp-88], rax
        nop
        nop
        lea     rdx, [rbp-161]
        mov     rsi, r12
        mov     rdi, r13
        mov     rcx, r12
        mov     rbx, r13
        mov     rdi, rbx
        lea     rax, [rbp-272]
        mov     rcx, rdx
        mov     rdx, rdi
        mov     rdi, rax
        call    std::vector&lt;int, std::allocator&lt;int&gt; &gt;::vector(std::initializer_list&lt;int&gt;, std::allocator&lt;int&gt; const&amp;) [complete object constructor]
        lea     rax, [rbp-161]
        mov     rdi, rax
        call    std::__new_allocator&lt;int&gt;::~__new_allocator() [base object destructor]
        nop
        mov     DWORD PTR [rbp-36], 0
        mov     DWORD PTR [rbp-40], 0
        jmp     .L2
.L6:
        mov     DWORD PTR [rbp-44], 0
        mov     DWORD PTR [rbp-48], 1
        jmp     .L3
.L4:
        add     DWORD PTR [rbp-44], 1
        add     DWORD PTR [rbp-48], 1
.L3:
        mov     eax, DWORD PTR [rbp-40]
        movsx   rdx, eax
        lea     rax, [rbp-272]
        mov     rsi, rdx
        mov     rdi, rax
        call    std::vector&lt;int, std::allocator&lt;int&gt; &gt;::operator[](unsigned long)
        mov     eax, DWORD PTR [rax]
        mov     edx, DWORD PTR [rbp-40]
        lea     ecx, [rdx+2]
        cdq
        idiv    ecx
        cmp     DWORD PTR [rbp-48], eax
        setle   al
        test    al, al
        jne     .L4
        lea     rax, [rbp-240]
        mov     rdi, rax
        call    std::vector&lt;char, std::allocator&lt;char&gt; &gt;::end()
        mov     QWORD PTR [rbp-160], rax
        mov     eax, DWORD PTR [rbp-44]
        mov     BYTE PTR [rbp-137], al
        lea     rax, [rbp-240]
        mov     rdi, rax
        call    std::vector&lt;char, std::allocator&lt;char&gt; &gt;::end()
        mov     rbx, rax
        lea     rax, [rbp-240]
        mov     rdi, rax
        call    std::vector&lt;char, std::allocator&lt;char&gt; &gt;::begin()
        mov     rcx, rax
        lea     rax, [rbp-137]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[rbp-152], rax
        lea     rdx, [rbp-160]
        lea     rax, [rbp-152]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.L5
        add     DWORD PTR [rbp-36], 1
.L5:
        add     DWORD PTR [rbp-40], 1
.L2:
        mov     eax, DWORD PTR [rbp-40]
        movsx   rbx, eax
        lea     rax, [rbp-272]
        mov     rdi, rax
        call    std::vector&lt;int, std::allocator&lt;int&gt; &gt;::size() const
        cmp     rbx, rax
        setb    al
        test    al, al
        jne     .L6
        mov     DWORD PTR [rbp-52], 0
        jmp     .L7
.L11:
        mov     DWORD PTR [rbp-56], 0
        mov     DWORD PTR [rbp-60], 1
        jmp     .L8
.L9:
        add     DWORD PTR [rbp-56], 1
        add     DWORD PTR [rbp-60], 1
.L8:
        mov     eax, DWORD PTR [rbp-52]
        movsx   rdx, eax
        lea     rax, [rbp-272]
        mov     rsi, rdx
        mov     rdi, rax
        call    std::vector&lt;int, std::allocator&lt;int&gt; &gt;::operator[](unsigned long)
        mov     eax, DWORD PTR [rax]
        mov     edx, DWORD PTR [rbp-52]
        lea     ecx, [rdx+2]
        cdq
        idiv    ecx
        cmp     DWORD PTR [rbp-60], eax
        setle   al
        test    al, al
        jne     .L9
        lea     rax, [rbp-240]
        mov     rdi, rax
        call    std::vector&lt;char, std::allocator&lt;char&gt; &gt;::end()
        mov     QWORD PTR [rbp-136], rax
        mov     eax, DWORD PTR [rbp-56]
        mov     BYTE PTR [rbp-113], al
        lea     rax, [rbp-240]
        mov     rdi, rax
        call    std::vector&lt;char, std::allocator&lt;char&gt; &gt;::end()
        mov     rbx, rax
        lea     rax, [rbp-240]
        mov     rdi, rax
        call    std::vector&lt;char, std::allocator&lt;char&gt; &gt;::begin()
        mov     rcx, rax
        lea     rax, [rbp-113]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[rbp-128], rax
        lea     rdx, [rbp-136]
        lea     rax, [rbp-128]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.L10
        sub     DWORD PTR [rbp-36], 1
.L10:
        add     DWORD PTR [rbp-52], 1
.L7:
        mov     eax, DWORD PTR [rbp-52]
        movsx   rbx, eax
        lea     rax, [rbp-272]
        mov     rdi, rax
        call    std::vector&lt;int, std::allocator&lt;int&gt; &gt;::size() const
        cmp     rbx, rax
        setb    al
        test    al, al
        jne     .L11
        mov     DWORD PTR [rbp-64], 0
        jmp     .L12
.L16:
        mov     DWORD PTR [rbp-68], 0
        mov     DWORD PTR [rbp-72], 1
        jmp     .L13
.L14:
        add     DWORD PTR [rbp-68], 1
        add     DWORD PTR [rbp-72], 1
.L13:
        mov     eax, DWORD PTR [rbp-64]
        movsx   rdx, eax
        lea     rax, [rbp-272]
        mov     rsi, rdx
        mov     rdi, rax
        call    std::vector&lt;int, std::allocator&lt;int&gt; &gt;::operator[](unsigned long)
        mov     eax, DWORD PTR [rax]
        mov     edx, DWORD PTR [rbp-64]
        lea     ecx, [rdx+2]
        cdq
        idiv    ecx
        cmp     DWORD PTR [rbp-72], eax
        setle   al
        test    al, al
        jne     .L14
        lea     rax, [rbp-240]
        mov     rdi, rax
        call    std::vector&lt;char, std::allocator&lt;char&gt; &gt;::end()
        mov     QWORD PTR [rbp-112], rax
        mov     eax, DWORD PTR [rbp-68]
        mov     BYTE PTR [rbp-89], al
        lea     rax, [rbp-240]
        mov     rdi, rax
        call    std::vector&lt;char, std::allocator&lt;char&gt; &gt;::end()
        mov     rbx, rax
        lea     rax, [rbp-240]
        mov     rdi, rax
        call    std::vector&lt;char, std::allocator&lt;char&gt; &gt;::begin()
        mov     rcx, rax
        lea     rax, [rbp-89]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[rbp-104], rax
        lea     rdx, [rbp-112]
        lea     rax, [rbp-104]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.L15
        add     DWORD PTR [rbp-36], 1
.L15:
        add     DWORD PTR [rbp-64], 1
.L12:
        mov     eax, DWORD PTR [rbp-64]
        movsx   rbx, eax
        lea     rax, [rbp-272]
        mov     rdi, rax
        call    std::vector&lt;int, std::allocator&lt;int&gt; &gt;::size() const
        cmp     rbx, rax
        setb    al
        test    al, al
        jne     .L16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[rbp-272]
        mov     rdi, rax
        call    std::vector&lt;int, std::allocator&lt;int&gt; &gt;::~vector() [complete object destructor]
        lea     rax, [rbp-240]
        mov     rdi, rax
        call    std::vector&lt;char, std::allocator&lt;char&gt; &gt;::~vector() [complete object destructor]
        mov     eax, 0
        jmp     .L25
        mov     rbx, rax
        lea     rax, [rbp-209]
        mov     rdi, rax
        call    std::__new_allocator&lt;char&gt;::~__new_allocator() [base object destructor]
        nop
        mov     rax, rbx
        mov     rdi, rax
        call    _Unwind_Resume
        mov     rbx, rax
        lea     rax, [rbp-161]
        mov     rdi, rax
        call    std::__new_allocator&lt;int&gt;::~__new_allocator() [base object destructor]
        nop
        jmp     .L20
        mov     rbx, rax
        lea     rax, [rbp-272]
        mov     rdi, rax
        call    std::vector&lt;int, std::allocator&lt;int&gt; &gt;::~vector() [complete object destructor]
.L20:
        lea     rax, [rbp-240]
        mov     rdi, rax
        call    std::vector&lt;char, std::allocator&lt;char&gt; &gt;::~vector() [complete object destructor]
        mov     rax, rbx
        mov     rdi, rax
        call    _Unwind_Resume
.L25:
        add     rsp, 248
        pop     rbx
        pop     r12
        pop     r13
        pop     rbp
        ret
.LC0:
        .string "cannot create std::vector larger than max_size()"</t>
  </si>
  <si>
    <t xml:space="preserve">
        .long 0
Yes, both pieces of code achieve the same goal. The first piece of C++ code uses the standard library's `std::find` algorithm to find all of the vowels in the word "alphabet" and counts the number of vowels. The second piece of assembly code does essentially the same thing, but using a slightly different approach.</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</si>
  <si>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main:
        push    rbp
        mov     rbp, rsp
        push    r13
        push    r12
        push    rbx
        sub     rsp, 248
        mov     BYTE PTR [rbp-214], 97
        mov     BYTE PTR [rbp-213], 101
        mov     BYTE PTR [rbp-212], 105
        mov     BYTE PTR [rbp-211], 111
        mov     BYTE PTR [rbp-210], 117
        lea     rcx, [rbp-214]
        mov     rax, rcx
        mov     edx, 5
        lea     rcx, [rbp-209]
        mov     QWORD PTR [rbp-80], rcx
        nop
        nop
        lea     rcx, [rbp-209]
        mov     rsi, rax
        mov     rdi, rdx
        lea     rax, [rbp-240]
        mov     rdi, rax
        call    std::vector&lt;char, std::allocator&lt;char&gt; &gt;::vector(std::initializer_list&lt;char&gt;, std::allocator&lt;char&gt; const&amp;) [complete object constructor]
        lea     rax, [rbp-209]
        mov     rdi, rax
        call    std::__new_allocator&lt;char&gt;::~__new_allocator() [base object destructor]
        nop
        mov     DWORD PTR [rbp-208], 194
        mov     DWORD PTR [rbp-204], 324
        mov     DWORD PTR [rbp-200], 448
        mov     DWORD PTR [rbp-196], 520
        mov     DWORD PTR [rbp-192], 582
        mov     DWORD PTR [rbp-188], 686
        mov     DWORD PTR [rbp-184], 808
        mov     DWORD PTR [rbp-180], 1044
        lea     rax, [rbp-208]
        mov     r12, rax
        mov     r13d, 8
        lea     rax, [rbp-161]
        mov     QWORD PTR [rbp-88], rax
        nop
        nop
        lea     rdx, [rbp-161]
        mov     rsi, r12
        mov     rdi, r13
        mov     rcx, r12
        mov     rbx, r13
        mov     rdi, rbx
        lea     rax, [rbp-272]
        mov     rcx, rdx
        mov     rdx, rdi
        mov     rdi, rax
        call    std::vector&lt;int, std::allocator&lt;int&gt; &gt;::vector(std::initializer_list&lt;int&gt;, std::allocator&lt;int&gt; const&amp;) [complete object constructor]
        lea     rax, [rbp-161]
        mov     rdi, rax
        call    std::__new_allocator&lt;int&gt;::~__new_allocator() [base object destructor]
        nop
        mov     DWORD PTR [rbp-36], 0
        mov     DWORD PTR [rbp-40], 0
        jmp     .L2
.L6:
        mov     DWORD PTR [rbp-44], 0
        mov     DWORD PTR [rbp-48], 1
        jmp     .L3
.L4:
        add     DWORD PTR [rbp-44], 1
        add     DWORD PTR [rbp-48], 1
.L3:
        mov     eax, DWORD PTR [rbp-40]
        movsx   rdx, eax
        lea     rax, [rbp-272]
        mov     rsi, rdx
        mov     rdi, rax
        call    std::vector&lt;int, std::allocator&lt;int&gt; &gt;::operator[](unsigned long)
        mov     eax, DWORD PTR [rax]
        mov     edx, DWORD PTR [rbp-40]
        lea     ecx, [rdx+2]
        cdq
        idiv    ecx
        cmp     DWORD PTR [rbp-48], eax
        setle   al
        test    al, al
        jne     .L4
        lea     rax, [rbp-240]
        mov     rdi, rax
        call    std::vector&lt;char, std::allocator&lt;char&gt; &gt;::end()
        mov     QWORD PTR [rbp-160], rax
        mov     eax, DWORD PTR [rbp-44]
        mov     BYTE PTR [rbp-137], al
        lea     rax, [rbp-240]
        mov     rdi, rax
        call    std::vector&lt;char, std::allocator&lt;char&gt; &gt;::end()
        mov     rbx, rax
        lea     rax, [rbp-240]
        mov     rdi, rax
        call    std::vector&lt;char, std::allocator&lt;char&gt; &gt;::begin()
        mov     rcx, rax
        lea     rax, [rbp-137]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[rbp-152], rax
        lea     rdx, [rbp-160]
        lea     rax, [rbp-152]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.L5
        add     DWORD PTR [rbp-36], 1
.L5:
        add     DWORD PTR [rbp-40], 1
.L2:
        mov     eax, DWORD PTR [rbp-40]
        movsx   rbx, eax
        lea     rax, [rbp-272]
        mov     rdi, rax
        call    std::vector&lt;int, std::allocator&lt;int&gt; &gt;::size() const
        cmp     rbx, rax
        setb    al
        test    al, al
        jne     .L6
        mov     DWORD PTR [rbp-52], 0
        jmp     .L7
.L11:
        mov     DWORD PTR [rbp-56], 0
        mov     DWORD PTR [rbp-60], 1
        jmp     .L8
.L9:
        add     DWORD PTR [rbp-56], 1
        add     DWORD PTR [rbp-60], 1
.L8:
        mov     eax, DWORD PTR [rbp-52]
        movsx   rdx, eax
        lea     rax, [rbp-272]
        mov     rsi, rdx
        mov     rdi, rax
        call    std::vector&lt;int, std::allocator&lt;int&gt; &gt;::operator[](unsigned long)
        mov     eax, DWORD PTR [rax]
        mov     edx, DWORD PTR [rbp-52]
        lea     ecx, [rdx+2]
        cdq
        idiv    ecx
        cmp     DWORD PTR [rbp-60], eax
        setle   al
        test    al, al
        jne     .L9
        lea     rax, [rbp-240]
        mov     rdi, rax
        call    std::vector&lt;char, std::allocator&lt;char&gt; &gt;::end()
        mov     QWORD PTR [rbp-136], rax
        mov     eax, DWORD PTR [rbp-56]
        mov     BYTE PTR [rbp-113], al
        lea     rax, [rbp-240]
        mov     rdi, rax
        call    std::vector&lt;char, std::allocator&lt;char&gt; &gt;::end()
        mov     rbx, rax
        lea     rax, [rbp-240]
        mov     rdi, rax
        call    std::vector&lt;char, std::allocator&lt;char&gt; &gt;::begin()
        mov     rcx, rax
        lea     rax, [rbp-113]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[rbp-128], rax
        lea     rdx, [rbp-136]
        lea     rax, [rbp-128]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.L10
        sub     DWORD PTR [rbp-36], 1
.L10:
        add     DWORD PTR [rbp-52], 1
.L7:
        mov     eax, DWORD PTR [rbp-52]
        movsx   rbx, eax
        lea     rax, [rbp-272]
        mov     rdi, rax
        call    std::vector&lt;int, std::allocator&lt;int&gt; &gt;::size() const
        cmp     rbx, rax
        setb    al
        test    al, al
        jne     .L11
        mov     DWORD PTR [rbp-64], 0
        jmp     .L12
.L16:
        mov     DWORD PTR [rbp-68], 0
        mov     DWORD PTR [rbp-72], 1
        jmp     .L13
.L14:
        add     DWORD PTR [rbp-68], 1
        add     DWORD PTR [rbp-72], 1
.L13:
        mov     eax, DWORD PTR [rbp-64]
        movsx   rdx, eax
        lea     rax, [rbp-272]
        mov     rsi, rdx
        mov     rdi, rax
        call    std::vector&lt;int, std::allocator&lt;int&gt; &gt;::operator[](unsigned long)
        mov     eax, DWORD PTR [rax]
        mov     edx, DWORD PTR [rbp-64]
        lea     ecx, [rdx+2]
        cdq
        idiv    ecx
        cmp     DWORD PTR [rbp-72], eax
        setle   al
        test    al, al
        jne     .L14
        lea     rax, [rbp-240]
        mov     rdi, rax
        call    std::vector&lt;char, std::allocator&lt;char&gt; &gt;::end()
        mov     QWORD PTR [rbp-112], rax
        mov     eax, DWORD PTR [rbp-68]
        mov     BYTE PTR [rbp-89], al
        lea     rax, [rbp-240]
        mov     rdi, rax
        call    std::vector&lt;char, std::allocator&lt;char&gt; &gt;::end()
        mov     rbx, rax
        lea     rax, [rbp-240]
        mov     rdi, rax
        call    std::vector&lt;char, std::allocator&lt;char&gt; &gt;::begin()
        mov     rcx, rax
        lea     rax, [rbp-89]
        mov     rdx, rax
        mov     rsi, rbx
        mov     rdi, rcx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[rbp-104], rax
        lea     rdx, [rbp-112]
        lea     rax, [rbp-104]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.L15
        add     DWORD PTR [rbp-36], 1
.L15:
        add     DWORD PTR [rbp-64], 1
.L12:
        mov     eax, DWORD PTR [rbp-64]
        movsx   rbx, eax
        lea     rax, [rbp-272]
        mov     rdi, rax
        call    std::vector&lt;int, std::allocator&lt;int&gt; &gt;::size() const
        cmp     rbx, rax
        setb    al
        test    al, al
        jne     .L16
        mov     eax, DWORD PTR [rbp-36]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lea     rax, [rbp-272]
        mov     rdi, rax
        call    std::vector&lt;int, std::allocator&lt;int&gt; &gt;::~vector() [complete object destructor]
        lea     rax, [rbp-240]
        mov     rdi, rax
        call    std::vector&lt;char, std::allocator&lt;char&gt; &gt;::~vector() [complete object destructor]
        mov     eax, 0
        jmp     .L25
        mov     rbx, rax
        lea     rax, [rbp-209]
        mov     rdi, rax
        call    std::__new_allocator&lt;char&gt;::~__new_allocator() [base object destructor]
        nop
        mov     rax, rbx
        mov     rdi, rax
        call    _Unwind_Resume
        mov     rbx, rax
        lea     rax, [rbp-161]
        mov     rdi, rax
        call    std::__new_allocator&lt;int&gt;::~__new_allocator() [base object destructor]
        nop
        jmp     .L20
        mov     rbx, rax
        lea     rax, [rbp-272]
        mov     rdi, rax
        call    std::vector&lt;int, std::allocator&lt;int&gt; &gt;::~vector() [complete object destructor]
.L20:
        lea     rax, [rbp-240]
        mov     rdi, rax
        call    std::vector&lt;char, std::allocator&lt;char&gt; &gt;::~vector() [complete object destructor]
        mov     rax, rbx
        mov     rdi, rax
        call    _Unwind_Resume
.L25:
        add     rsp, 248
        pop     rbx
        pop     r12
        pop     r13
        pop     rbp
        ret
.LC0:
        .string "cannot create std::vector larger than max_size()"</t>
  </si>
  <si>
    <t xml:space="preserve">
        .ascii "
terminate called after throwing an instance of 'std::length_error'
what():  cannot create std::vector&lt;int, std::allocator&lt;int&gt; &gt; larger than max_size()
"
No, the functionality is not the same.
The code you provided is a C++ program that uses vector containers, iterators, and algorithms. It defines a vector of characters, called "vowels", and a string called "word". The program then iterates through the characters in "word" and counts the number of vowels it contains.
The code you provided is machine code, which is the low-level language understood by a computer's CPU. This code is generated by the C++ compiler when the source code is compiled. It is not human-readable, but it can be decompiled into pseudocode to understand its functionality.
This code is for a program that defines two vectors, one for characters and one for integers. It then uses iterators and algorithms to find the number of vowels in a word and the number of integers in an integer array.</t>
  </si>
  <si>
    <t>.LC0:
        .string "alphabet"
.LC1:
        .string "["
.LC2:
        .string "]"
main:
        push    rbp
        mov     rbp, rsp
        push    r12
        push    rbx
        sub     rsp, 592
        mov     BYTE PTR [rbp-135], 97
        mov     BYTE PTR [rbp-134], 101
        mov     BYTE PTR [rbp-133], 105
        mov     BYTE PTR [rbp-132], 111
        mov     BYTE PTR [rbp-131], 117
        lea     rcx, [rbp-135]
        mov     rax, rcx
        mov     edx, 5
        lea     rcx, [rbp-130]
        mov     QWORD PTR [rbp-32], rcx
        nop
        nop
        lea     rcx, [rbp-130]
        mov     rsi, rax
        mov     rdi, rdx
        lea     rax, [rbp-160]
        mov     rdi, rax
        call    std::vector&lt;char, std::allocator&lt;char&gt; &gt;::vector(std::initializer_list&lt;char&gt;, std::allocator&lt;char&gt; const&amp;) [complete object constructor]
        lea     rax, [rbp-130]
        mov     rdi, rax
        call    std::__new_allocator&lt;char&gt;::~__new_allocator() [base object destructor]
        nop
        lea     rax, [rbp-129]
        mov     QWORD PTR [rbp-40], rax
        nop
        nop
        lea     rdx, [rbp-129]
        lea     rax, [rbp-192]
        mov     esi, OFFSET FLAT:.LC0
        mov     rdi, rax
        call    std::__cxx11::basic_string&lt;char, std::char_traits&lt;char&gt;, std::allocator&lt;char&gt; &gt;::basic_string&lt;std::allocator&lt;char&gt; &gt;(char const*, std::allocator&lt;char&gt; const&amp;)
        lea     rax, [rbp-129]
        mov     rdi, rax
        call    std::__new_allocator&lt;char&gt;::~__new_allocator() [base object destructor]
        nop
        mov     DWORD PTR [rbp-20], 0
        mov     DWORD PTR [rbp-24], 0
        jmp     .L7
.L9:
        lea     rax, [rbp-160]
        mov     rdi, rax
        call    std::vector&lt;char, std::allocator&lt;char&gt; &gt;::end()
        mov     QWORD PTR [rbp-128], rax
        mov     eax, DWORD PTR [rbp-24]
        movsx   rdx, eax
        lea     rax, [rbp-192]
        mov     rsi, rdx
        mov     rdi, rax
        call    std::__cxx11::basic_string&lt;char, std::char_traits&lt;char&gt;, std::allocator&lt;char&gt; &gt;::operator[](unsigned long)
        mov     r12, rax
        lea     rax, [rbp-160]
        mov     rdi, rax
        call    std::vector&lt;char, std::allocator&lt;char&gt; &gt;::end()
        mov     rbx, rax
        lea     rax, [rbp-160]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[rbp-120], rax
        lea     rdx, [rbp-128]
        lea     rax, [rbp-120]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[rbp-20], 1
.L8:
        add     DWORD PTR [rbp-24], 1
.L7:
        mov     eax, DWORD PTR [rbp-24]
        movsx   rbx, eax
        lea     rax, [rbp-192]
        mov     rdi, rax
        call    std::__cxx11::basic_string&lt;char, std::char_traits&lt;char&gt;, std::allocator&lt;char&gt; &gt;::size() const
        cmp     rbx, rax
        setb    al
        test    al, al
        jne     .L9
        lea     rax, [rbp-576]
        mov     rdi, rax
        call    std::__cxx11::basic_ostringstream&lt;char, std::char_traits&lt;char&gt;, std::allocator&lt;char&gt; &gt;::basic_ostringstream() [complete object constructor]
        mov     edx, DWORD PTR [rbp-20]
        lea     rax, [rbp-576]
        mov     esi, edx
        mov     rdi, rax
        call    std::basic_ostream&lt;char, std::char_traits&lt;char&gt; &gt;::operator&lt;&lt;(int)
        lea     rax, [rbp-608]
        lea     rdx, [rbp-576]
        mov     rsi, rdx
        mov     rdi, rax
        call    std::__cxx11::basic_ostringstream&lt;char, std::char_traits&lt;char&gt;, std::allocator&lt;char&gt; &gt;::str() const
        lea     rax, [rbp-608]
        mov     rdi, rax
        call    std::__cxx11::basic_string&lt;char, std::char_traits&lt;char&gt;, std::allocator&lt;char&gt; &gt;::end()
        mov     rbx, rax
        lea     rax, [rbp-608]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[rbp-80]
        lea     rdx, [rbp-608]
        mov     esi, OFFSET FLAT:.LC1
        mov     rdi, rax
        call    std::__cxx11::basic_string&lt;char, std::char_traits&lt;char&gt;, std::allocator&lt;char&gt; &gt; std::operator+&lt;char, std::char_traits&lt;char&gt;, std::allocator&lt;char&gt; &gt;(char const*, std::__cxx11::basic_string&lt;char, std::char_traits&lt;char&gt;, std::allocator&lt;char&gt; &gt; const&amp;)
        lea     rax, [rbp-112]
        lea     rcx, [rbp-80]
        mov     edx, OFFSET FLAT:.LC2
        mov     rsi, rcx
        mov     rdi, rax
        call    std::__cxx11::basic_string&lt;char, std::char_traits&lt;char&gt;, std::allocator&lt;char&gt; &gt; std::operator+&lt;char, std::char_traits&lt;char&gt;, std::allocator&lt;char&gt; &gt;(std::__cxx11::basic_string&lt;char, std::char_traits&lt;char&gt;, std::allocator&lt;char&gt; &gt;&amp;&amp;, char const*)
        lea     rdx, [rbp-112]
        lea     rax, [rbp-608]
        mov     rsi, rdx
        mov     rdi, rax
        call    std::__cxx11::basic_string&lt;char, std::char_traits&lt;char&gt;, std::allocator&lt;char&gt; &gt;::operator=(std::__cxx11::basic_string&lt;char, std::char_traits&lt;char&gt;, std::allocator&lt;char&gt; &gt;&amp;&amp;)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[rbp-608]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[rbp-608]
        mov     rdi, rax
        call    std::__cxx11::basic_string&lt;char, std::char_traits&lt;char&gt;, std::allocator&lt;char&gt; &gt;::~basic_string() [complete object destructor]
        lea     rax, [rbp-576]
        mov     rdi, rax
        call    std::__cxx11::basic_ostringstream&lt;char, std::char_traits&lt;char&gt;, std::allocator&lt;char&gt; &gt;::~basic_ostringstream() [complete object destructor]
        lea     rax, [rbp-192]
        mov     rdi, rax
        call    std::__cxx11::basic_string&lt;char, std::char_traits&lt;char&gt;, std::allocator&lt;char&gt; &gt;::~basic_string() [complete object destructor]
        lea     rax, [rbp-160]
        mov     rdi, rax
        call    std::vector&lt;char, std::allocator&lt;char&gt; &gt;::~vector() [complete object destructor]
        mov     eax, 0
        jmp     .L24
        mov     rbx, rax
        lea     rax, [rbp-130]
        mov     rdi, rax
        call    std::__new_allocator&lt;char&gt;::~__new_allocator() [base object destructor]
        nop
        mov     rax, rbx
        mov     rdi, rax
        call    _Unwind_Resume
        mov     rbx, rax
        lea     rax, [rbp-129]
        mov     rdi, rax
        call    std::__new_allocator&lt;char&gt;::~__new_allocator() [base object destructor]
        nop
        jmp     .L13
        mov     rbx, rax
        lea     rax, [rbp-80]
        mov     rdi, rax
        call    std::__cxx11::basic_string&lt;char, std::char_traits&lt;char&gt;, std::allocator&lt;char&gt; &gt;::~basic_string() [complete object destructor]
        jmp     .L15
        mov     rbx, rax
.L15:
        lea     rax, [rbp-608]
        mov     rdi, rax
        call    std::__cxx11::basic_string&lt;char, std::char_traits&lt;char&gt;, std::allocator&lt;char&gt; &gt;::~basic_string() [complete object destructor]
        jmp     .L16
        mov     rbx, rax
.L16:
        lea     rax, [rbp-576]
        mov     rdi, rax
        call    std::__cxx11::basic_ostringstream&lt;char, std::char_traits&lt;char&gt;, std::allocator&lt;char&gt; &gt;::~basic_ostringstream() [complete object destructor]
        jmp     .L17
        mov     rbx, rax
.L17:
        lea     rax, [rbp-192]
        mov     rdi, rax
        call    std::__cxx11::basic_string&lt;char, std::char_traits&lt;char&gt;, std::allocator&lt;char&gt; &gt;::~basic_string() [complete object destructor]
.L13:
        lea     rax, [rbp-160]
        mov     rdi, rax
        call    std::vector&lt;char, std::allocator&lt;char&gt; &gt;::~vector() [complete object destructor]
        mov     rax, rbx
        mov     rdi, rax
        call    _Unwind_Resume
.L24:
        add     rsp, 592
        pop     rbx
        pop     r12
        pop     rbp
        ret
.LC3:
        .string "basic_string: construction from null is not valid"
.LC4:
        .string "cannot create std::vector larger than max_size()"</t>
  </si>
  <si>
    <t>Do these pieces of code achieve the same goal?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"alphabet"
.LC1:
        .string "["
.LC2:
        .string "]"
main:
        push    rbp
        mov     rbp, rsp
        push    r12
        push    rbx
        sub     rsp, 592
        mov     BYTE PTR [rbp-135], 97
        mov     BYTE PTR [rbp-134], 101
        mov     BYTE PTR [rbp-133], 105
        mov     BYTE PTR [rbp-132], 111
        mov     BYTE PTR [rbp-131], 117
        lea     rcx, [rbp-135]
        mov     rax, rcx
        mov     edx, 5
        lea     rcx, [rbp-130]
        mov     QWORD PTR [rbp-32], rcx
        nop
        nop
        lea     rcx, [rbp-130]
        mov     rsi, rax
        mov     rdi, rdx
        lea     rax, [rbp-160]
        mov     rdi, rax
        call    std::vector&lt;char, std::allocator&lt;char&gt; &gt;::vector(std::initializer_list&lt;char&gt;, std::allocator&lt;char&gt; const&amp;) [complete object constructor]
        lea     rax, [rbp-130]
        mov     rdi, rax
        call    std::__new_allocator&lt;char&gt;::~__new_allocator() [base object destructor]
        nop
        lea     rax, [rbp-129]
        mov     QWORD PTR [rbp-40], rax
        nop
        nop
        lea     rdx, [rbp-129]
        lea     rax, [rbp-192]
        mov     esi, OFFSET FLAT:.LC0
        mov     rdi, rax
        call    std::__cxx11::basic_string&lt;char, std::char_traits&lt;char&gt;, std::allocator&lt;char&gt; &gt;::basic_string&lt;std::allocator&lt;char&gt; &gt;(char const*, std::allocator&lt;char&gt; const&amp;)
        lea     rax, [rbp-129]
        mov     rdi, rax
        call    std::__new_allocator&lt;char&gt;::~__new_allocator() [base object destructor]
        nop
        mov     DWORD PTR [rbp-20], 0
        mov     DWORD PTR [rbp-24], 0
        jmp     .L7
.L9:
        lea     rax, [rbp-160]
        mov     rdi, rax
        call    std::vector&lt;char, std::allocator&lt;char&gt; &gt;::end()
        mov     QWORD PTR [rbp-128], rax
        mov     eax, DWORD PTR [rbp-24]
        movsx   rdx, eax
        lea     rax, [rbp-192]
        mov     rsi, rdx
        mov     rdi, rax
        call    std::__cxx11::basic_string&lt;char, std::char_traits&lt;char&gt;, std::allocator&lt;char&gt; &gt;::operator[](unsigned long)
        mov     r12, rax
        lea     rax, [rbp-160]
        mov     rdi, rax
        call    std::vector&lt;char, std::allocator&lt;char&gt; &gt;::end()
        mov     rbx, rax
        lea     rax, [rbp-160]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[rbp-120], rax
        lea     rdx, [rbp-128]
        lea     rax, [rbp-120]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[rbp-20], 1
.L8:
        add     DWORD PTR [rbp-24], 1
.L7:
        mov     eax, DWORD PTR [rbp-24]
        movsx   rbx, eax
        lea     rax, [rbp-192]
        mov     rdi, rax
        call    std::__cxx11::basic_string&lt;char, std::char_traits&lt;char&gt;, std::allocator&lt;char&gt; &gt;::size() const
        cmp     rbx, rax
        setb    al
        test    al, al
        jne     .L9
        lea     rax, [rbp-576]
        mov     rdi, rax
        call    std::__cxx11::basic_ostringstream&lt;char, std::char_traits&lt;char&gt;, std::allocator&lt;char&gt; &gt;::basic_ostringstream() [complete object constructor]
        mov     edx, DWORD PTR [rbp-20]
        lea     rax, [rbp-576]
        mov     esi, edx
        mov     rdi, rax
        call    std::basic_ostream&lt;char, std::char_traits&lt;char&gt; &gt;::operator&lt;&lt;(int)
        lea     rax, [rbp-608]
        lea     rdx, [rbp-576]
        mov     rsi, rdx
        mov     rdi, rax
        call    std::__cxx11::basic_ostringstream&lt;char, std::char_traits&lt;char&gt;, std::allocator&lt;char&gt; &gt;::str() const
        lea     rax, [rbp-608]
        mov     rdi, rax
        call    std::__cxx11::basic_string&lt;char, std::char_traits&lt;char&gt;, std::allocator&lt;char&gt; &gt;::end()
        mov     rbx, rax
        lea     rax, [rbp-608]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[rbp-80]
        lea     rdx, [rbp-608]
        mov     esi, OFFSET FLAT:.LC1
        mov     rdi, rax
        call    std::__cxx11::basic_string&lt;char, std::char_traits&lt;char&gt;, std::allocator&lt;char&gt; &gt; std::operator+&lt;char, std::char_traits&lt;char&gt;, std::allocator&lt;char&gt; &gt;(char const*, std::__cxx11::basic_string&lt;char, std::char_traits&lt;char&gt;, std::allocator&lt;char&gt; &gt; const&amp;)
        lea     rax, [rbp-112]
        lea     rcx, [rbp-80]
        mov     edx, OFFSET FLAT:.LC2
        mov     rsi, rcx
        mov     rdi, rax
        call    std::__cxx11::basic_string&lt;char, std::char_traits&lt;char&gt;, std::allocator&lt;char&gt; &gt; std::operator+&lt;char, std::char_traits&lt;char&gt;, std::allocator&lt;char&gt; &gt;(std::__cxx11::basic_string&lt;char, std::char_traits&lt;char&gt;, std::allocator&lt;char&gt; &gt;&amp;&amp;, char const*)
        lea     rdx, [rbp-112]
        lea     rax, [rbp-608]
        mov     rsi, rdx
        mov     rdi, rax
        call    std::__cxx11::basic_string&lt;char, std::char_traits&lt;char&gt;, std::allocator&lt;char&gt; &gt;::operator=(std::__cxx11::basic_string&lt;char, std::char_traits&lt;char&gt;, std::allocator&lt;char&gt; &gt;&amp;&amp;)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[rbp-608]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[rbp-608]
        mov     rdi, rax
        call    std::__cxx11::basic_string&lt;char, std::char_traits&lt;char&gt;, std::allocator&lt;char&gt; &gt;::~basic_string() [complete object destructor]
        lea     rax, [rbp-576]
        mov     rdi, rax
        call    std::__cxx11::basic_ostringstream&lt;char, std::char_traits&lt;char&gt;, std::allocator&lt;char&gt; &gt;::~basic_ostringstream() [complete object destructor]
        lea     rax, [rbp-192]
        mov     rdi, rax
        call    std::__cxx11::basic_string&lt;char, std::char_traits&lt;char&gt;, std::allocator&lt;char&gt; &gt;::~basic_string() [complete object destructor]
        lea     rax, [rbp-160]
        mov     rdi, rax
        call    std::vector&lt;char, std::allocator&lt;char&gt; &gt;::~vector() [complete object destructor]
        mov     eax, 0
        jmp     .L24
        mov     rbx, rax
        lea     rax, [rbp-130]
        mov     rdi, rax
        call    std::__new_allocator&lt;char&gt;::~__new_allocator() [base object destructor]
        nop
        mov     rax, rbx
        mov     rdi, rax
        call    _Unwind_Resume
        mov     rbx, rax
        lea     rax, [rbp-129]
        mov     rdi, rax
        call    std::__new_allocator&lt;char&gt;::~__new_allocator() [base object destructor]
        nop
        jmp     .L13
        mov     rbx, rax
        lea     rax, [rbp-80]
        mov     rdi, rax
        call    std::__cxx11::basic_string&lt;char, std::char_traits&lt;char&gt;, std::allocator&lt;char&gt; &gt;::~basic_string() [complete object destructor]
        jmp     .L15
        mov     rbx, rax
.L15:
        lea     rax, [rbp-608]
        mov     rdi, rax
        call    std::__cxx11::basic_string&lt;char, std::char_traits&lt;char&gt;, std::allocator&lt;char&gt; &gt;::~basic_string() [complete object destructor]
        jmp     .L16
        mov     rbx, rax
.L16:
        lea     rax, [rbp-576]
        mov     rdi, rax
        call    std::__cxx11::basic_ostringstream&lt;char, std::char_traits&lt;char&gt;, std::allocator&lt;char&gt; &gt;::~basic_ostringstream() [complete object destructor]
        jmp     .L17
        mov     rbx, rax
.L17:
        lea     rax, [rbp-192]
        mov     rdi, rax
        call    std::__cxx11::basic_string&lt;char, std::char_traits&lt;char&gt;, std::allocator&lt;char&gt; &gt;::~basic_string() [complete object destructor]
.L13:
        lea     rax, [rbp-160]
        mov     rdi, rax
        call    std::vector&lt;char, std::allocator&lt;char&gt; &gt;::~vector() [complete object destructor]
        mov     rax, rbx
        mov     rdi, rax
        call    _Unwind_Resume
.L24:
        add     rsp, 592
        pop     rbx
        pop     r12
        pop     rbp
        ret
.LC3:
        .string "basic_string: construction from null is not valid"
.LC4:
        .string "cannot create std::vector larger than max_size()"</t>
  </si>
  <si>
    <t xml:space="preserve">
.string "alphabet", strlen("alphabet")
Yes, both pieces of code achieve the same goal: to count the number of vowels in a word. The first code sample uses C++ standard library algorithms, while the second code sample uses inline assembly to achieve the same result.</t>
  </si>
  <si>
    <t>Is the functionality of these pieces of code the same?
#include &lt;iostream&gt;
#include &lt;vector&gt;
#include &lt;algorithm&gt;
int main(){
    std::vector &lt;char&gt; vowels = {'a','e','i','o','u'};
    std::string word = "alphabet";
    int number_of_vowels = 0;
    for(int i =0; i&lt;word.size(); i++){
        if( std::find(vowels.begin(),vowels.end(),word[i]) != vowels.end()){
            number_of_vowels ++;
        }
    }
    std::cout&lt;&lt;number_of_vowels&lt;&lt;std::endl;
}
AND
.LC0:
        .string "alphabet"
.LC1:
        .string "["
.LC2:
        .string "]"
main:
        push    rbp
        mov     rbp, rsp
        push    r12
        push    rbx
        sub     rsp, 592
        mov     BYTE PTR [rbp-135], 97
        mov     BYTE PTR [rbp-134], 101
        mov     BYTE PTR [rbp-133], 105
        mov     BYTE PTR [rbp-132], 111
        mov     BYTE PTR [rbp-131], 117
        lea     rcx, [rbp-135]
        mov     rax, rcx
        mov     edx, 5
        lea     rcx, [rbp-130]
        mov     QWORD PTR [rbp-32], rcx
        nop
        nop
        lea     rcx, [rbp-130]
        mov     rsi, rax
        mov     rdi, rdx
        lea     rax, [rbp-160]
        mov     rdi, rax
        call    std::vector&lt;char, std::allocator&lt;char&gt; &gt;::vector(std::initializer_list&lt;char&gt;, std::allocator&lt;char&gt; const&amp;) [complete object constructor]
        lea     rax, [rbp-130]
        mov     rdi, rax
        call    std::__new_allocator&lt;char&gt;::~__new_allocator() [base object destructor]
        nop
        lea     rax, [rbp-129]
        mov     QWORD PTR [rbp-40], rax
        nop
        nop
        lea     rdx, [rbp-129]
        lea     rax, [rbp-192]
        mov     esi, OFFSET FLAT:.LC0
        mov     rdi, rax
        call    std::__cxx11::basic_string&lt;char, std::char_traits&lt;char&gt;, std::allocator&lt;char&gt; &gt;::basic_string&lt;std::allocator&lt;char&gt; &gt;(char const*, std::allocator&lt;char&gt; const&amp;)
        lea     rax, [rbp-129]
        mov     rdi, rax
        call    std::__new_allocator&lt;char&gt;::~__new_allocator() [base object destructor]
        nop
        mov     DWORD PTR [rbp-20], 0
        mov     DWORD PTR [rbp-24], 0
        jmp     .L7
.L9:
        lea     rax, [rbp-160]
        mov     rdi, rax
        call    std::vector&lt;char, std::allocator&lt;char&gt; &gt;::end()
        mov     QWORD PTR [rbp-128], rax
        mov     eax, DWORD PTR [rbp-24]
        movsx   rdx, eax
        lea     rax, [rbp-192]
        mov     rsi, rdx
        mov     rdi, rax
        call    std::__cxx11::basic_string&lt;char, std::char_traits&lt;char&gt;, std::allocator&lt;char&gt; &gt;::operator[](unsigned long)
        mov     r12, rax
        lea     rax, [rbp-160]
        mov     rdi, rax
        call    std::vector&lt;char, std::allocator&lt;char&gt; &gt;::end()
        mov     rbx, rax
        lea     rax, [rbp-160]
        mov     rdi, rax
        call    std::vector&lt;char, std::allocator&lt;char&gt; &gt;::begin()
        mov     rdx, r12
        mov     rsi, rbx
        mov     rdi, rax
        call    __gnu_cxx::__normal_iterator&lt;char*, std::vector&lt;char, std::allocator&lt;char&gt; &gt; &gt; std::find&lt;__gnu_cxx::__normal_iterator&lt;char*, std::vector&lt;char, std::allocator&lt;char&gt; &gt; &gt;, char&gt;(__gnu_cxx::__normal_iterator&lt;char*, std::vector&lt;char, std::allocator&lt;char&gt; &gt; &gt;, __gnu_cxx::__normal_iterator&lt;char*, std::vector&lt;char, std::allocator&lt;char&gt; &gt; &gt;, char const&amp;)
        mov     QWORD PTR [rbp-120], rax
        lea     rdx, [rbp-128]
        lea     rax, [rbp-120]
        mov     rsi, rdx
        mov     rdi, rax
        call    bool __gnu_cxx::operator!=&lt;char*, std::vector&lt;char, std::allocator&lt;char&gt; &gt; &gt;(__gnu_cxx::__normal_iterator&lt;char*, std::vector&lt;char, std::allocator&lt;char&gt; &gt; &gt; const&amp;, __gnu_cxx::__normal_iterator&lt;char*, std::vector&lt;char, std::allocator&lt;char&gt; &gt; &gt; const&amp;)
        test    al, al
        je      .L8
        add     DWORD PTR [rbp-20], 1
.L8:
        add     DWORD PTR [rbp-24], 1
.L7:
        mov     eax, DWORD PTR [rbp-24]
        movsx   rbx, eax
        lea     rax, [rbp-192]
        mov     rdi, rax
        call    std::__cxx11::basic_string&lt;char, std::char_traits&lt;char&gt;, std::allocator&lt;char&gt; &gt;::size() const
        cmp     rbx, rax
        setb    al
        test    al, al
        jne     .L9
        lea     rax, [rbp-576]
        mov     rdi, rax
        call    std::__cxx11::basic_ostringstream&lt;char, std::char_traits&lt;char&gt;, std::allocator&lt;char&gt; &gt;::basic_ostringstream() [complete object constructor]
        mov     edx, DWORD PTR [rbp-20]
        lea     rax, [rbp-576]
        mov     esi, edx
        mov     rdi, rax
        call    std::basic_ostream&lt;char, std::char_traits&lt;char&gt; &gt;::operator&lt;&lt;(int)
        lea     rax, [rbp-608]
        lea     rdx, [rbp-576]
        mov     rsi, rdx
        mov     rdi, rax
        call    std::__cxx11::basic_ostringstream&lt;char, std::char_traits&lt;char&gt;, std::allocator&lt;char&gt; &gt;::str() const
        lea     rax, [rbp-608]
        mov     rdi, rax
        call    std::__cxx11::basic_string&lt;char, std::char_traits&lt;char&gt;, std::allocator&lt;char&gt; &gt;::end()
        mov     rbx, rax
        lea     rax, [rbp-608]
        mov     rdi, rax
        call    std::__cxx11::basic_string&lt;char, std::char_traits&lt;char&gt;, std::allocator&lt;char&gt; &gt;::begin()
        mov     rsi, rbx
        mov     rdi, rax
        call    void std::reverse&lt;__gnu_cxx::__normal_iterator&lt;char*, std::__cxx11::basic_string&lt;char, std::char_traits&lt;char&gt;, std::allocator&lt;char&gt; &gt; &gt; &gt;(__gnu_cxx::__normal_iterator&lt;char*, std::__cxx11::basic_string&lt;char, std::char_traits&lt;char&gt;, std::allocator&lt;char&gt; &gt; &gt;, __gnu_cxx::__normal_iterator&lt;char*, std::__cxx11::basic_string&lt;char, std::char_traits&lt;char&gt;, std::allocator&lt;char&gt; &gt; &gt;)
        lea     rax, [rbp-80]
        lea     rdx, [rbp-608]
        mov     esi, OFFSET FLAT:.LC1
        mov     rdi, rax
        call    std::__cxx11::basic_string&lt;char, std::char_traits&lt;char&gt;, std::allocator&lt;char&gt; &gt; std::operator+&lt;char, std::char_traits&lt;char&gt;, std::allocator&lt;char&gt; &gt;(char const*, std::__cxx11::basic_string&lt;char, std::char_traits&lt;char&gt;, std::allocator&lt;char&gt; &gt; const&amp;)
        lea     rax, [rbp-112]
        lea     rcx, [rbp-80]
        mov     edx, OFFSET FLAT:.LC2
        mov     rsi, rcx
        mov     rdi, rax
        call    std::__cxx11::basic_string&lt;char, std::char_traits&lt;char&gt;, std::allocator&lt;char&gt; &gt; std::operator+&lt;char, std::char_traits&lt;char&gt;, std::allocator&lt;char&gt; &gt;(std::__cxx11::basic_string&lt;char, std::char_traits&lt;char&gt;, std::allocator&lt;char&gt; &gt;&amp;&amp;, char const*)
        lea     rdx, [rbp-112]
        lea     rax, [rbp-608]
        mov     rsi, rdx
        mov     rdi, rax
        call    std::__cxx11::basic_string&lt;char, std::char_traits&lt;char&gt;, std::allocator&lt;char&gt; &gt;::operator=(std::__cxx11::basic_string&lt;char, std::char_traits&lt;char&gt;, std::allocator&lt;char&gt; &gt;&amp;&amp;)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[rbp-608]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lea     rax, [rbp-608]
        mov     rdi, rax
        call    std::__cxx11::basic_string&lt;char, std::char_traits&lt;char&gt;, std::allocator&lt;char&gt; &gt;::~basic_string() [complete object destructor]
        lea     rax, [rbp-576]
        mov     rdi, rax
        call    std::__cxx11::basic_ostringstream&lt;char, std::char_traits&lt;char&gt;, std::allocator&lt;char&gt; &gt;::~basic_ostringstream() [complete object destructor]
        lea     rax, [rbp-192]
        mov     rdi, rax
        call    std::__cxx11::basic_string&lt;char, std::char_traits&lt;char&gt;, std::allocator&lt;char&gt; &gt;::~basic_string() [complete object destructor]
        lea     rax, [rbp-160]
        mov     rdi, rax
        call    std::vector&lt;char, std::allocator&lt;char&gt; &gt;::~vector() [complete object destructor]
        mov     eax, 0
        jmp     .L24
        mov     rbx, rax
        lea     rax, [rbp-130]
        mov     rdi, rax
        call    std::__new_allocator&lt;char&gt;::~__new_allocator() [base object destructor]
        nop
        mov     rax, rbx
        mov     rdi, rax
        call    _Unwind_Resume
        mov     rbx, rax
        lea     rax, [rbp-129]
        mov     rdi, rax
        call    std::__new_allocator&lt;char&gt;::~__new_allocator() [base object destructor]
        nop
        jmp     .L13
        mov     rbx, rax
        lea     rax, [rbp-80]
        mov     rdi, rax
        call    std::__cxx11::basic_string&lt;char, std::char_traits&lt;char&gt;, std::allocator&lt;char&gt; &gt;::~basic_string() [complete object destructor]
        jmp     .L15
        mov     rbx, rax
.L15:
        lea     rax, [rbp-608]
        mov     rdi, rax
        call    std::__cxx11::basic_string&lt;char, std::char_traits&lt;char&gt;, std::allocator&lt;char&gt; &gt;::~basic_string() [complete object destructor]
        jmp     .L16
        mov     rbx, rax
.L16:
        lea     rax, [rbp-576]
        mov     rdi, rax
        call    std::__cxx11::basic_ostringstream&lt;char, std::char_traits&lt;char&gt;, std::allocator&lt;char&gt; &gt;::~basic_ostringstream() [complete object destructor]
        jmp     .L17
        mov     rbx, rax
.L17:
        lea     rax, [rbp-192]
        mov     rdi, rax
        call    std::__cxx11::basic_string&lt;char, std::char_traits&lt;char&gt;, std::allocator&lt;char&gt; &gt;::~basic_string() [complete object destructor]
.L13:
        lea     rax, [rbp-160]
        mov     rdi, rax
        call    std::vector&lt;char, std::allocator&lt;char&gt; &gt;::~vector() [complete object destructor]
        mov     rax, rbx
        mov     rdi, rax
        call    _Unwind_Resume
.L24:
        add     rsp, 592
        pop     rbx
        pop     r12
        pop     rbp
        ret
.LC3:
        .string "basic_string: construction from null is not valid"
.LC4:
        .string "cannot create std::vector larger than max_size()"</t>
  </si>
  <si>
    <t xml:space="preserve">
.LCL1:
        .string "["
.LCL2:
        .string "]"
No, the two code snippets are not functionally the same.
The first code snippet is written in C++ and uses the`string`and`vector`classes from the standard library. It counts the number of vowels in the word "alphabet" using the`find()`method of the`vector`class.
The second code snippet is written in assembly language and is not in a form that can be executed directly.</t>
  </si>
  <si>
    <t>.LC0:
        .string "Before: "
.LC1:
        .string "a = "
.LC2:
        .string ", b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</si>
  <si>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.LC0:
        .string "Before: "
.LC1:
        .string "a = "
.LC2:
        .string ", b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</si>
  <si>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t>
  </si>
  <si>
    <t>Is the functionality of these pieces of code the same?
.LC0:
        .string "Before: "
.LC1:
        .string "a = "
.LC2:
        .string ", b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</si>
  <si>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 functionality of these two pieces of code are the same. They are printing the values of`a`and`b`before swapping their values and then printing the values of`a`and`b`after swapping them.</t>
  </si>
  <si>
    <t xml:space="preserve">
Yes, both pieces of code achieve the same goal. They print the values of`a`and`b`before swapping the values of`a`and`b`, and then print the values of`a`and`b`after swapping the values of`a`and`b`.</t>
  </si>
  <si>
    <t xml:space="preserve">
Yes, both pieces of code have the same functionality. They both print the values of`a`and`b`before swapping their values and then printing them again after swapping.</t>
  </si>
  <si>
    <t>.LC0:
        .string "Before: "
.LC1:
        .string "firstName = "
.LC2:
        .string ", lastName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</si>
  <si>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.LC0:
        .string "Before: "
.LC1:
        .string "firstName = "
.LC2:
        .string ", lastName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</si>
  <si>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 two code snippets appear to achieve the same goal. They both print out the values of the variables`a`and`b`, swap the values of`a`and`b`, and then print out the values of`a`and`b`again.</t>
  </si>
  <si>
    <t>Is the functionality of these pieces of code the same?
.LC0:
        .string "Before: "
.LC1:
        .string "firstName = "
.LC2:
        .string ", lastName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</si>
  <si>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No, the functionality of these two pieces of code is not the same.
The code you provided is assembly code for x86-32 architecture, which is meant to be compiled with a C++ compiler and executed on an Intel-compatible CPU. The code defines a function called "main" that prints some text to the console, and then it prints the values of two variables (`a` and `b`) before and after the values are swapped using a temporary variable.
The code in C++, on the other hand, is much simpler. It defines a function called "main" that prints some text to the console, and then it prints the values of two variables (`a` and `b`) before and after the values are swapped. It then returns 0, indicating that the main function was successful.
So while both pieces of code print some text to the console and swap the values of two variables, they do so in different ways and with different syntax.</t>
  </si>
  <si>
    <t>.LC0:
        .string "Before: "
.LC1:
        .string "a = "
.LC2:
        .string ", b = "
.LC3:
        .string "\nAfter: "
main:
        push    rbp
        mov     rbp, rsp
        sub     rsp, 32
        mov     DWORD PTR [rbp-4], 5
        mov     DWORD PTR [rbp-8], 10
        mov     DWORD PTR [rbp-12], 15
        mov     DWORD PTR [rbp-16], 20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edx, DWORD PTR [rbp-4]
        mov     eax, DWORD PTR [rbp-8]
        add     eax, edx
        mov     DWORD PTR [rbp-12], eax
        mov     eax, DWORD PTR [rbp-4]
        imul    eax, DWORD PTR [rbp-8]
        mov     DWORD PTR [rbp-16], eax
        mov     eax, DWORD PTR [rbp-4]
        mov     DWORD PTR [rbp-20], eax
        mov     eax, DWORD PTR [rbp-8]
        mov     DWORD PTR [rbp-4], eax
        mov     eax, DWORD PTR [rbp-20]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</si>
  <si>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.LC0:
        .string "Before: "
.LC1:
        .string "a = "
.LC2:
        .string ", b = "
.LC3:
        .string "\nAfter: "
main:
        push    rbp
        mov     rbp, rsp
        sub     rsp, 32
        mov     DWORD PTR [rbp-4], 5
        mov     DWORD PTR [rbp-8], 10
        mov     DWORD PTR [rbp-12], 15
        mov     DWORD PTR [rbp-16], 20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edx, DWORD PTR [rbp-4]
        mov     eax, DWORD PTR [rbp-8]
        add     eax, edx
        mov     DWORD PTR [rbp-12], eax
        mov     eax, DWORD PTR [rbp-4]
        imul    eax, DWORD PTR [rbp-8]
        mov     DWORD PTR [rbp-16], eax
        mov     eax, DWORD PTR [rbp-4]
        mov     DWORD PTR [rbp-20], eax
        mov     eax, DWORD PTR [rbp-8]
        mov     DWORD PTR [rbp-4], eax
        mov     eax, DWORD PTR [rbp-20]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</si>
  <si>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stated goal of printing the value of`a`and`b`before and after swapping their values.</t>
  </si>
  <si>
    <t>Is the functionality of these pieces of code the same?
.LC0:
        .string "Before: "
.LC1:
        .string "a = "
.LC2:
        .string ", b = "
.LC3:
        .string "\nAfter: "
main:
        push    rbp
        mov     rbp, rsp
        sub     rsp, 32
        mov     DWORD PTR [rbp-4], 5
        mov     DWORD PTR [rbp-8], 10
        mov     DWORD PTR [rbp-12], 15
        mov     DWORD PTR [rbp-16], 20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edx, DWORD PTR [rbp-4]
        mov     eax, DWORD PTR [rbp-8]
        add     eax, edx
        mov     DWORD PTR [rbp-12], eax
        mov     eax, DWORD PTR [rbp-4]
        imul    eax, DWORD PTR [rbp-8]
        mov     DWORD PTR [rbp-16], eax
        mov     eax, DWORD PTR [rbp-4]
        mov     DWORD PTR [rbp-20], eax
        mov     eax, DWORD PTR [rbp-8]
        mov     DWORD PTR [rbp-4], eax
        mov     eax, DWORD PTR [rbp-20]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</si>
  <si>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 functionality of these two pieces of code is the same. Both pieces of code print the values of`a`and`b`before swapping the values of`a`and`b`, and then print the values of`a`and`b`after swapping the values of`a`and`b`.</t>
  </si>
  <si>
    <t>.LC0:
        .string "This program gives you two numbers."
.LC1:
        .string "\n\n\n\n\n\n\n\n\n\n\n \t\t\t\t\t\t\t"
.LC2:
        .string "Before: a = 15, b = 20"
.LC3:
        .string "Before: "
.LC4:
        .string "a = "
.LC5:
        .string ", b = "
.LC6:
        .string "\nAfter:\n a = 5, b = 10"
.LC7:
        .string "\nBefore:\n a = 15, b = 20"
.LC8:
        .string "\nAfter: "
.LC9:
        .string "Before:\n a = 100, b = 200"
.LC10:
        .string "After:\n a = 10, b = 20"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5
        mov     DWORD PTR [rbp-8], 10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FLAT:.LC5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FLAT:.LC6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FLAT:.LC8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FLAT:.LC5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FLAT:.LC9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</si>
  <si>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.LC0:
        .string "This program gives you two numbers."
.LC1:
        .string "\n\n\n\n\n\n\n\n\n\n\n \t\t\t\t\t\t\t"
.LC2:
        .string "Before: a = 15, b = 20"
.LC3:
        .string "Before: "
.LC4:
        .string "a = "
.LC5:
        .string ", b = "
.LC6:
        .string "\nAfter:\n a = 5, b = 10"
.LC7:
        .string "\nBefore:\n a = 15, b = 20"
.LC8:
        .string "\nAfter: "
.LC9:
        .string "Before:\n a = 100, b = 200"
.LC10:
        .string "After:\n a = 10, b = 20"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5
        mov     DWORD PTR [rbp-8], 10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FLAT:.LC5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FLAT:.LC6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FLAT:.LC8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FLAT:.LC5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FLAT:.LC9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</si>
  <si>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codes achieve the same goal. The first code is a C++ program that uses standard library functions such as`std::cout`and`std::endl`to output strings and integers to the console. The second code is a C++ program that uses`cout`and`endl`to output strings and integers to the console, which is a more concise and readable way to write the code. Both codes output the following to the console:
```
This program gives you two numbers.
Before: a = 15, b = 20
After:
a = 5, b = 10
Before: a = 100, b = 200
After:
a = 10, b = 20
```</t>
  </si>
  <si>
    <t>Is the functionality of these pieces of code the same?
.LC0:
        .string "This program gives you two numbers."
.LC1:
        .string "\n\n\n\n\n\n\n\n\n\n\n \t\t\t\t\t\t\t"
.LC2:
        .string "Before: a = 15, b = 20"
.LC3:
        .string "Before: "
.LC4:
        .string "a = "
.LC5:
        .string ", b = "
.LC6:
        .string "\nAfter:\n a = 5, b = 10"
.LC7:
        .string "\nBefore:\n a = 15, b = 20"
.LC8:
        .string "\nAfter: "
.LC9:
        .string "Before:\n a = 100, b = 200"
.LC10:
        .string "After:\n a = 10, b = 20"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[rbp-4], 5
        mov     DWORD PTR [rbp-8], 10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FLAT:.LC5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FLAT:.LC6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FLAT:.LC8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FLAT:.LC5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FLAT:.LC9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</si>
  <si>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No, the functionality of the two code samples is not the same. The first code sample is C++ code that uses the standard library's`iostream`classes to output some text to the console. The second code sample is C++ code that uses standard variables and operators to swap the values of`a`and`b`and then outputs the values of`a`and`b`to the console.</t>
  </si>
  <si>
    <t xml:space="preserve">
Yes, both pieces of code achieve the same goal of printing the values of`a`and`b`before and after swapping them.</t>
  </si>
  <si>
    <t xml:space="preserve">
Yes, both pieces of code have the same functionality. They both output the values of`a`and`b`before swapping the values of`a`and`b`, and then output the values of`a`and`b`after the swap. The only difference is in the way the code is written, with one being in assembly language and the other being written in C++.</t>
  </si>
  <si>
    <t>.LC0:
        .string "a = "
.LC1:
        .string ", b = "
main:
        push    rbp
        mov     rbp, rsp
        sub     rsp, 16
        mov     DWORD PTR [rbp-4], 5
        mov     DWORD PTR [rbp-8], 10
        mov     esi, 66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10
        mov     edi, OFFSET FLAT:_ZSt4cout
        call    std::basic_ostream&lt;char, std::char_traits&lt;char&gt; &gt;&amp; std::operator&lt;&lt; &lt;std::char_traits&lt;char&gt; &gt;(std::basic_ostream&lt;char, std::char_traits&lt;char&gt; &gt;&amp;, char)
        mov     esi, 65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</si>
  <si>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.LC0:
        .string "a = "
.LC1:
        .string ", b = "
main:
        push    rbp
        mov     rbp, rsp
        sub     rsp, 16
        mov     DWORD PTR [rbp-4], 5
        mov     DWORD PTR [rbp-8], 10
        mov     esi, 66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10
        mov     edi, OFFSET FLAT:_ZSt4cout
        call    std::basic_ostream&lt;char, std::char_traits&lt;char&gt; &gt;&amp; std::operator&lt;&lt; &lt;std::char_traits&lt;char&gt; &gt;(std::basic_ostream&lt;char, std::char_traits&lt;char&gt; &gt;&amp;, char)
        mov     esi, 65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</si>
  <si>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which is to output the values of`a`and`b`before and after swapping them. The first code example is in assembly language, while the second is in C++. Both use the standard library's`std::cout`object to print the output to the console.</t>
  </si>
  <si>
    <t>Is the functionality of these pieces of code the same?
.LC0:
        .string "a = "
.LC1:
        .string ", b = "
main:
        push    rbp
        mov     rbp, rsp
        sub     rsp, 16
        mov     DWORD PTR [rbp-4], 5
        mov     DWORD PTR [rbp-8], 10
        mov     esi, 66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10
        mov     edi, OFFSET FLAT:_ZSt4cout
        call    std::basic_ostream&lt;char, std::char_traits&lt;char&gt; &gt;&amp; std::operator&lt;&lt; &lt;std::char_traits&lt;char&gt; &gt;(std::basic_ostream&lt;char, std::char_traits&lt;char&gt; &gt;&amp;, char)
        mov     esi, 65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</si>
  <si>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The two pieces of code have different functions. The first code is a C++ program that uses the`std::cout`library to write output to the console. The program uses the`operator&lt;&lt;`function to write output to the console. Specifically, it writes the values of`a`and`b`to the console, and then writes a new line character to the console. It then writes the values of the variables again, but this time it writes`a`before`b`. Finally, it writes a new line character to the console again.
The second code is a C++ program that uses the`cout`library to write output to the console. The program uses the`endl`function to write a new line character to the console. It then writes the values of`a`and`b`to the console, and then it writes a new line character to the console again. Finally, it writes the values of`a`and`b`to the console again, but this time it writes`b`before`a`.
In summary, the first code writes the values of`a`and`b`to the console twice, with`a`coming before`b`on the first time, and`b`coming before`a`on the second time. The second code writes the values of`a`and`b`to the console twice, with`b`coming before`a`on the first time, and`a`coming before`b`on the second time.</t>
  </si>
  <si>
    <t xml:space="preserve">
Yes, both pieces of code achieve the same goal. The first code is an assembly code, and the second one is a C++ code. They both print "Before: ", followed by a value of `a and`b, and then print "After: ", followed by a value of`a and`b. The assembly code uses a library called "std::cout" to print the values, and the C++ code uses the`iostream`library and the`cout`object.</t>
  </si>
  <si>
    <t xml:space="preserve">
Yes, the functionality of these two pieces of code is the same. They both print the values of`a`and`b`before swapping them, and then print the values of`a`and`b`after swapping them.</t>
  </si>
  <si>
    <t>.LC0:
        .string "Before: "
.LC1:
        .string "a = "
.LC2:
        .string ", b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cmp     DWORD PTR [rbp-4], 5
        jne     .L2
        mov     eax, DWORD PTR [rbp-4]
        mov     DWORD PTR [rbp-12], eax
        mov     eax, DWORD PTR [rbp-8]
        mov     DWORD PTR [rbp-4], eax
        mov     eax, DWORD PTR [rbp-12]
        mov     DWORD PTR [rbp-8], eax
.L2:
        cmp     DWORD PTR [rbp-4], 5
        je      .L3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.L3:
        mov     eax, 0
        leave
        ret</t>
  </si>
  <si>
    <t>Do these pieces of code achieve the same goal?
.LC0:
        .string "Before: "
.LC1:
        .string "a = "
.LC2:
        .string ", b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cmp     DWORD PTR [rbp-4], 5
        jne     .L2
        mov     eax, DWORD PTR [rbp-4]
        mov     DWORD PTR [rbp-12], eax
        mov     eax, DWORD PTR [rbp-8]
        mov     DWORD PTR [rbp-4], eax
        mov     eax, DWORD PTR [rbp-12]
        mov     DWORD PTR [rbp-8], eax
.L2:
        cmp     DWORD PTR [rbp-4], 5
        je      .L3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.L3: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</si>
  <si>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They both print the values of`a`and`b`before swapping the values of`a`and`b`, and then print the values of`a`and`b`after the swap.</t>
  </si>
  <si>
    <t>Is the functionality of these pieces of code the same?
.LC0:
        .string "Before: "
.LC1:
        .string "a = "
.LC2:
        .string ", b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cmp     DWORD PTR [rbp-4], 5
        jne     .L2
        mov     eax, DWORD PTR [rbp-4]
        mov     DWORD PTR [rbp-12], eax
        mov     eax, DWORD PTR [rbp-8]
        mov     DWORD PTR [rbp-4], eax
        mov     eax, DWORD PTR [rbp-12]
        mov     DWORD PTR [rbp-8], eax
.L2:
        cmp     DWORD PTR [rbp-4], 5
        je      .L3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.L3: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</si>
  <si>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Both codes perform the same functionality, which is to display the values of variables`a`and`b`before and after swapping their values. However, the first code is written in assembly language, while the second is written in C++.</t>
  </si>
  <si>
    <t>.LC0:
        .string "Before: "
.LC1:
        .string "a = "
.LC2:
        .string ", b = "
.LC3:
        .string "\nAfter: "
main:
        push    rbp
        mov     rbp, rsp
        sub     rsp, 32
        mov     DWORD PTR [rbp-4], 0
        mov     DWORD PTR [rbp-8], 0
        mov     DWORD PTR [rbp-12], 0
        jmp     .L2
.L3:
        add     DWORD PTR [rbp-4], 1
        add     DWORD PTR [rbp-8], 2
        add     DWORD PTR [rbp-12], 1
.L2:
        cmp     DWORD PTR [rbp-12], 4
        jle     .L3
        mov     DWORD PTR [rbp-16], 0
        jmp     .L4
.L5:
        sub     DWORD PTR [rbp-4], 1
        sub     DWORD PTR [rbp-8], 2
        add     DWORD PTR [rbp-16], 1
.L4:
        cmp     DWORD PTR [rbp-16], 4
        jle     .L5
        mov     DWORD PTR [rbp-20], 0
        jmp     .L6
.L7:
        add     DWORD PTR [rbp-4], 1
        add     DWORD PTR [rbp-8], 2
        add     DWORD PTR [rbp-20], 1
.L6:
        cmp     DWORD PTR [rbp-20], 4
        jle     .L7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DWORD PTR [rbp-24], 101
        jmp     .L8
.L9:
        mov     eax, DWORD PTR [rbp-4]
        mov     DWORD PTR [rbp-28], eax
        mov     eax, DWORD PTR [rbp-8]
        mov     DWORD PTR [rbp-4], eax
        mov     eax, DWORD PTR [rbp-28]
        mov     DWORD PTR [rbp-8], eax
        sub     DWORD PTR [rbp-24], 1
.L8:
        cmp     DWORD PTR [rbp-24], 0
        jg      .L9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</si>
  <si>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.LC0:
        .string "Before: "
.LC1:
        .string "a = "
.LC2:
        .string ", b = "
.LC3:
        .string "\nAfter: "
main:
        push    rbp
        mov     rbp, rsp
        sub     rsp, 32
        mov     DWORD PTR [rbp-4], 0
        mov     DWORD PTR [rbp-8], 0
        mov     DWORD PTR [rbp-12], 0
        jmp     .L2
.L3:
        add     DWORD PTR [rbp-4], 1
        add     DWORD PTR [rbp-8], 2
        add     DWORD PTR [rbp-12], 1
.L2:
        cmp     DWORD PTR [rbp-12], 4
        jle     .L3
        mov     DWORD PTR [rbp-16], 0
        jmp     .L4
.L5:
        sub     DWORD PTR [rbp-4], 1
        sub     DWORD PTR [rbp-8], 2
        add     DWORD PTR [rbp-16], 1
.L4:
        cmp     DWORD PTR [rbp-16], 4
        jle     .L5
        mov     DWORD PTR [rbp-20], 0
        jmp     .L6
.L7:
        add     DWORD PTR [rbp-4], 1
        add     DWORD PTR [rbp-8], 2
        add     DWORD PTR [rbp-20], 1
.L6:
        cmp     DWORD PTR [rbp-20], 4
        jle     .L7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DWORD PTR [rbp-24], 101
        jmp     .L8
.L9:
        mov     eax, DWORD PTR [rbp-4]
        mov     DWORD PTR [rbp-28], eax
        mov     eax, DWORD PTR [rbp-8]
        mov     DWORD PTR [rbp-4], eax
        mov     eax, DWORD PTR [rbp-28]
        mov     DWORD PTR [rbp-8], eax
        sub     DWORD PTR [rbp-24], 1
.L8:
        cmp     DWORD PTR [rbp-24], 0
        jg      .L9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</si>
  <si>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code snippets achieve the same goal of swapping the values of two variables `a` and `b` and then printing the values of both variables before and after being swapped. The first code snippet is an assembly code implementation of the same algorithm using registers and memory locations, while the second code snippet is a C++ implementation using standard library functions and variables.</t>
  </si>
  <si>
    <t>Is the functionality of these pieces of code the same?
.LC0:
        .string "Before: "
.LC1:
        .string "a = "
.LC2:
        .string ", b = "
.LC3:
        .string "\nAfter: "
main:
        push    rbp
        mov     rbp, rsp
        sub     rsp, 32
        mov     DWORD PTR [rbp-4], 0
        mov     DWORD PTR [rbp-8], 0
        mov     DWORD PTR [rbp-12], 0
        jmp     .L2
.L3:
        add     DWORD PTR [rbp-4], 1
        add     DWORD PTR [rbp-8], 2
        add     DWORD PTR [rbp-12], 1
.L2:
        cmp     DWORD PTR [rbp-12], 4
        jle     .L3
        mov     DWORD PTR [rbp-16], 0
        jmp     .L4
.L5:
        sub     DWORD PTR [rbp-4], 1
        sub     DWORD PTR [rbp-8], 2
        add     DWORD PTR [rbp-16], 1
.L4:
        cmp     DWORD PTR [rbp-16], 4
        jle     .L5
        mov     DWORD PTR [rbp-20], 0
        jmp     .L6
.L7:
        add     DWORD PTR [rbp-4], 1
        add     DWORD PTR [rbp-8], 2
        add     DWORD PTR [rbp-20], 1
.L6:
        cmp     DWORD PTR [rbp-20], 4
        jle     .L7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DWORD PTR [rbp-24], 101
        jmp     .L8
.L9:
        mov     eax, DWORD PTR [rbp-4]
        mov     DWORD PTR [rbp-28], eax
        mov     eax, DWORD PTR [rbp-8]
        mov     DWORD PTR [rbp-4], eax
        mov     eax, DWORD PTR [rbp-28]
        mov     DWORD PTR [rbp-8], eax
        sub     DWORD PTR [rbp-24], 1
.L8:
        cmp     DWORD PTR [rbp-24], 0
        jg      .L9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</si>
  <si>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have the same functionality. They both print the values of variables`a`and`b`, then swap the values of these variables and print them again.</t>
  </si>
  <si>
    <t xml:space="preserve">
Yes, both pieces of code achieve the same goal of printing the values of`a`and`b`before and after swapping them. The first piece of code is a compiled assembly language program, while the second is written in C++ using`std::cout`and`endl`to print the output.</t>
  </si>
  <si>
    <t xml:space="preserve">
Yes, the functionality of the two code snippets is the same. The first one uses C++ streams and string literals to print the values of`a`and`b`before and after swapping them, while the second uses C++`cout`stream and variables`a`and`b`to print the values of`a`and`b`before and after swapping them. Both code snippets achieve the same output.</t>
  </si>
  <si>
    <t>.LC0:
        .string "Before: "
.LC1:
        .string "a = "
.LC2:
        .string ", b = "
.LC3:
        .string "\nAfter: "
main:
        push    rbp
        mov     rbp, rsp
        sub     rsp, 16
        mov     DWORD PTR [rbp-4], 53
        mov     DWORD PTR [rbp-8], 10
        mov     eax, DWORD PTR [rbp-4]
        mov     DWORD PTR [rbp-12], eax
        jmp     .L2
.L3:
        mov     eax, DWORD PTR [rbp-12]
        add     DWORD PTR [rbp-4], eax
        mov     eax, DWORD PTR [rbp-12]
        sub     DWORD PTR [rbp-4], eax
        sub     DWORD PTR [rbp-12], 1
.L2:
        cmp     DWORD PTR [rbp-12], 0
        jg      .L3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movsx   eax, al
        mov     esi, eax
        mov     rdi, rdx
        call    std::basic_ostream&lt;char, std::char_traits&lt;char&gt; &gt;&amp; std::operator&lt;&lt; &lt;std::char_traits&lt;char&gt; &gt;(std::basic_ostream&lt;char, std::char_traits&lt;char&gt; &gt;&amp;, char)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[rbp-16], eax
        mov     eax, DWORD PTR [rbp-8]
        mov     DWORD PTR [rbp-4], eax
        mov     eax, DWORD PTR [rbp-16]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</si>
  <si>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.LC0:
        .string "Before: "
.LC1:
        .string "a = "
.LC2:
        .string ", b = "
.LC3:
        .string "\nAfter: "
main:
        push    rbp
        mov     rbp, rsp
        sub     rsp, 16
        mov     DWORD PTR [rbp-4], 53
        mov     DWORD PTR [rbp-8], 10
        mov     eax, DWORD PTR [rbp-4]
        mov     DWORD PTR [rbp-12], eax
        jmp     .L2
.L3:
        mov     eax, DWORD PTR [rbp-12]
        add     DWORD PTR [rbp-4], eax
        mov     eax, DWORD PTR [rbp-12]
        sub     DWORD PTR [rbp-4], eax
        sub     DWORD PTR [rbp-12], 1
.L2:
        cmp     DWORD PTR [rbp-12], 0
        jg      .L3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movsx   eax, al
        mov     esi, eax
        mov     rdi, rdx
        call    std::basic_ostream&lt;char, std::char_traits&lt;char&gt; &gt;&amp; std::operator&lt;&lt; &lt;std::char_traits&lt;char&gt; &gt;(std::basic_ostream&lt;char, std::char_traits&lt;char&gt; &gt;&amp;, char)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[rbp-16], eax
        mov     eax, DWORD PTR [rbp-8]
        mov     DWORD PTR [rbp-4], eax
        mov     eax, DWORD PTR [rbp-16]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</si>
  <si>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In the first piece of assembly code, we can see that it assigns the values 5 and 10 to the variables`a`and`b`, respectively. It then prints the values of`a`and`b`, and then interchanges the values of`a`and`b`. Finally, it prints the values of`a`and`b`again. In the second piece of C++ code, it assigns the values 5 and 10 to the variables`a`and`b`, respectively. It then prints the values of`a`and`b`, and then interchanges the values of`a`and`b`. Finally, it prints the values of`a`and`b`again.</t>
  </si>
  <si>
    <t>Is the functionality of these pieces of code the same?
.LC0:
        .string "Before: "
.LC1:
        .string "a = "
.LC2:
        .string ", b = "
.LC3:
        .string "\nAfter: "
main:
        push    rbp
        mov     rbp, rsp
        sub     rsp, 16
        mov     DWORD PTR [rbp-4], 53
        mov     DWORD PTR [rbp-8], 10
        mov     eax, DWORD PTR [rbp-4]
        mov     DWORD PTR [rbp-12], eax
        jmp     .L2
.L3:
        mov     eax, DWORD PTR [rbp-12]
        add     DWORD PTR [rbp-4], eax
        mov     eax, DWORD PTR [rbp-12]
        sub     DWORD PTR [rbp-4], eax
        sub     DWORD PTR [rbp-12], 1
.L2:
        cmp     DWORD PTR [rbp-12], 0
        jg      .L3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movsx   eax, al
        mov     esi, eax
        mov     rdi, rdx
        call    std::basic_ostream&lt;char, std::char_traits&lt;char&gt; &gt;&amp; std::operator&lt;&lt; &lt;std::char_traits&lt;char&gt; &gt;(std::basic_ostream&lt;char, std::char_traits&lt;char&gt; &gt;&amp;, char)
        mov     esi, OFFSET FLAT:.LC2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[rbp-16], eax
        mov     eax, DWORD PTR [rbp-8]
        mov     DWORD PTR [rbp-4], eax
        mov     eax, DWORD PTR [rbp-16]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[rbp-8]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</si>
  <si>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 two pieces of code have the same functionality. They both print the values of`a`and`b`to the console before and after swapping their values, respectively.</t>
  </si>
  <si>
    <t>.LC0:
        .string "Before:\n"
.LC1:
        .string "a = "
.LC2:
        .string ", b = "
.LC3:
        .string "\n"
.LC4:
        .string "\nAfter:\n"
main:
        push    rbp
        mov     rbp, rsp
        sub     rsp, 48
        mov     DWORD PTR [rbp-20], 5
        mov     DWORD PTR [rbp-24], 10
        mov     DWORD PTR [rbp-28], 100
        mov     DWORD PTR [rbp-32], 200
        mov     esi, OFFSET FLAT:.LC0
        mov     edi, OFFSET FLAT:_ZSt4cout
        call    std::basic_ostream&lt;char, std::char_traits&lt;char&gt; &gt;&amp; std::operator&lt;&lt; &lt;std::char_traits&lt;char&gt; &gt;(std::basic_ostream&lt;char, std::char_traits&lt;char&gt; &gt;&amp;, char const*)
        mov     DWORD PTR [rbp-4], 0
        jmp     .L2
.L3:
        mov     esi, OFFSET FLAT:.LC1
        mov     edi, OFFSET FLAT:_ZSt4cout
        call    std::basic_ostream&lt;char, std::char_traits&lt;char&gt; &gt;&amp; std::operator&lt;&lt; &lt;std::char_traits&lt;char&gt; &gt;(std::basic_ostream&lt;char, std::char_traits&lt;char&gt; &gt;&amp;, char const*)
        mov     rdx, rax
        mov     eax, DWORD PTR [rbp-20]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[rbp-24]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add     DWORD PTR [rbp-4], 1
.L2:
        cmp     DWORD PTR [rbp-4], 0
        jle     .L3
        mov     eax, DWORD PTR [rbp-20]
        mov     DWORD PTR [rbp-36], eax
        mov     eax, DWORD PTR [rbp-24]
        mov     DWORD PTR [rbp-20], eax
        mov     DWORD PTR [rbp-8], 0
        jmp     .L4
.L5:
        add     DWORD PTR [rbp-8], 1
.L4:
        cmp     DWORD PTR [rbp-8], 0
        jle     .L5
        mov     eax, DWORD PTR [rbp-36]
        mov     DWORD PTR [rbp-24], eax
        mov     DWORD PTR [rbp-12], 0
        jmp     .L6
.L7:
        add     DWORD PTR [rbp-12], 1
.L6:
        cmp     DWORD PTR [rbp-12], 0
        jle     .L7
        mov     esi, OFFSET FLAT:.LC4
        mov     edi, OFFSET FLAT:_ZSt4cout
        call    std::basic_ostream&lt;char, std::char_traits&lt;char&gt; &gt;&amp; std::operator&lt;&lt; &lt;std::char_traits&lt;char&gt; &gt;(std::basic_ostream&lt;char, std::char_traits&lt;char&gt; &gt;&amp;, char const*)
        mov     DWORD PTR [rbp-16], 0
        jmp     .L8
.L9:
        mov     esi, OFFSET FLAT:.LC1
        mov     edi, OFFSET FLAT:_ZSt4cout
        call    std::basic_ostream&lt;char, std::char_traits&lt;char&gt; &gt;&amp; std::operator&lt;&lt; &lt;std::char_traits&lt;char&gt; &gt;(std::basic_ostream&lt;char, std::char_traits&lt;char&gt; &gt;&amp;, char const*)
        mov     rdx, rax
        mov     eax, DWORD PTR [rbp-20]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[rbp-24]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add     DWORD PTR [rbp-16], 1
.L8:
        cmp     DWORD PTR [rbp-16], 0
        jle     .L9
        mov     eax, 0
        leave
        ret</t>
  </si>
  <si>
    <t>Do these pieces of code achieve the same goal?
.LC0:
        .string "Before:\n"
.LC1:
        .string "a = "
.LC2:
        .string ", b = "
.LC3:
        .string "\n"
.LC4:
        .string "\nAfter:\n"
main:
        push    rbp
        mov     rbp, rsp
        sub     rsp, 48
        mov     DWORD PTR [rbp-20], 5
        mov     DWORD PTR [rbp-24], 10
        mov     DWORD PTR [rbp-28], 100
        mov     DWORD PTR [rbp-32], 200
        mov     esi, OFFSET FLAT:.LC0
        mov     edi, OFFSET FLAT:_ZSt4cout
        call    std::basic_ostream&lt;char, std::char_traits&lt;char&gt; &gt;&amp; std::operator&lt;&lt; &lt;std::char_traits&lt;char&gt; &gt;(std::basic_ostream&lt;char, std::char_traits&lt;char&gt; &gt;&amp;, char const*)
        mov     DWORD PTR [rbp-4], 0
        jmp     .L2
.L3:
        mov     esi, OFFSET FLAT:.LC1
        mov     edi, OFFSET FLAT:_ZSt4cout
        call    std::basic_ostream&lt;char, std::char_traits&lt;char&gt; &gt;&amp; std::operator&lt;&lt; &lt;std::char_traits&lt;char&gt; &gt;(std::basic_ostream&lt;char, std::char_traits&lt;char&gt; &gt;&amp;, char const*)
        mov     rdx, rax
        mov     eax, DWORD PTR [rbp-20]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[rbp-24]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add     DWORD PTR [rbp-4], 1
.L2:
        cmp     DWORD PTR [rbp-4], 0
        jle     .L3
        mov     eax, DWORD PTR [rbp-20]
        mov     DWORD PTR [rbp-36], eax
        mov     eax, DWORD PTR [rbp-24]
        mov     DWORD PTR [rbp-20], eax
        mov     DWORD PTR [rbp-8], 0
        jmp     .L4
.L5:
        add     DWORD PTR [rbp-8], 1
.L4:
        cmp     DWORD PTR [rbp-8], 0
        jle     .L5
        mov     eax, DWORD PTR [rbp-36]
        mov     DWORD PTR [rbp-24], eax
        mov     DWORD PTR [rbp-12], 0
        jmp     .L6
.L7:
        add     DWORD PTR [rbp-12], 1
.L6:
        cmp     DWORD PTR [rbp-12], 0
        jle     .L7
        mov     esi, OFFSET FLAT:.LC4
        mov     edi, OFFSET FLAT:_ZSt4cout
        call    std::basic_ostream&lt;char, std::char_traits&lt;char&gt; &gt;&amp; std::operator&lt;&lt; &lt;std::char_traits&lt;char&gt; &gt;(std::basic_ostream&lt;char, std::char_traits&lt;char&gt; &gt;&amp;, char const*)
        mov     DWORD PTR [rbp-16], 0
        jmp     .L8
.L9:
        mov     esi, OFFSET FLAT:.LC1
        mov     edi, OFFSET FLAT:_ZSt4cout
        call    std::basic_ostream&lt;char, std::char_traits&lt;char&gt; &gt;&amp; std::operator&lt;&lt; &lt;std::char_traits&lt;char&gt; &gt;(std::basic_ostream&lt;char, std::char_traits&lt;char&gt; &gt;&amp;, char const*)
        mov     rdx, rax
        mov     eax, DWORD PTR [rbp-20]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[rbp-24]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add     DWORD PTR [rbp-16], 1
.L8:
        cmp     DWORD PTR [rbp-16], 0
        jle     .L9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</si>
  <si>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The first code is written in assembly and uses inline assembly, while the second is written in C++. Both of these pieces of code will output "Before:\n a = 5, b = 10\nAfter:\n" to the console with the values 5 and 10 for `a` and`b`, respectively.</t>
  </si>
  <si>
    <t>Is the functionality of these pieces of code the same?
.LC0:
        .string "Before:\n"
.LC1:
        .string "a = "
.LC2:
        .string ", b = "
.LC3:
        .string "\n"
.LC4:
        .string "\nAfter:\n"
main:
        push    rbp
        mov     rbp, rsp
        sub     rsp, 48
        mov     DWORD PTR [rbp-20], 5
        mov     DWORD PTR [rbp-24], 10
        mov     DWORD PTR [rbp-28], 100
        mov     DWORD PTR [rbp-32], 200
        mov     esi, OFFSET FLAT:.LC0
        mov     edi, OFFSET FLAT:_ZSt4cout
        call    std::basic_ostream&lt;char, std::char_traits&lt;char&gt; &gt;&amp; std::operator&lt;&lt; &lt;std::char_traits&lt;char&gt; &gt;(std::basic_ostream&lt;char, std::char_traits&lt;char&gt; &gt;&amp;, char const*)
        mov     DWORD PTR [rbp-4], 0
        jmp     .L2
.L3:
        mov     esi, OFFSET FLAT:.LC1
        mov     edi, OFFSET FLAT:_ZSt4cout
        call    std::basic_ostream&lt;char, std::char_traits&lt;char&gt; &gt;&amp; std::operator&lt;&lt; &lt;std::char_traits&lt;char&gt; &gt;(std::basic_ostream&lt;char, std::char_traits&lt;char&gt; &gt;&amp;, char const*)
        mov     rdx, rax
        mov     eax, DWORD PTR [rbp-20]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[rbp-24]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add     DWORD PTR [rbp-4], 1
.L2:
        cmp     DWORD PTR [rbp-4], 0
        jle     .L3
        mov     eax, DWORD PTR [rbp-20]
        mov     DWORD PTR [rbp-36], eax
        mov     eax, DWORD PTR [rbp-24]
        mov     DWORD PTR [rbp-20], eax
        mov     DWORD PTR [rbp-8], 0
        jmp     .L4
.L5:
        add     DWORD PTR [rbp-8], 1
.L4:
        cmp     DWORD PTR [rbp-8], 0
        jle     .L5
        mov     eax, DWORD PTR [rbp-36]
        mov     DWORD PTR [rbp-24], eax
        mov     DWORD PTR [rbp-12], 0
        jmp     .L6
.L7:
        add     DWORD PTR [rbp-12], 1
.L6:
        cmp     DWORD PTR [rbp-12], 0
        jle     .L7
        mov     esi, OFFSET FLAT:.LC4
        mov     edi, OFFSET FLAT:_ZSt4cout
        call    std::basic_ostream&lt;char, std::char_traits&lt;char&gt; &gt;&amp; std::operator&lt;&lt; &lt;std::char_traits&lt;char&gt; &gt;(std::basic_ostream&lt;char, std::char_traits&lt;char&gt; &gt;&amp;, char const*)
        mov     DWORD PTR [rbp-16], 0
        jmp     .L8
.L9:
        mov     esi, OFFSET FLAT:.LC1
        mov     edi, OFFSET FLAT:_ZSt4cout
        call    std::basic_ostream&lt;char, std::char_traits&lt;char&gt; &gt;&amp; std::operator&lt;&lt; &lt;std::char_traits&lt;char&gt; &gt;(std::basic_ostream&lt;char, std::char_traits&lt;char&gt; &gt;&amp;, char const*)
        mov     rdx, rax
        mov     eax, DWORD PTR [rbp-20]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[rbp-24]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add     DWORD PTR [rbp-16], 1
.L8:
        cmp     DWORD PTR [rbp-16], 0
        jle     .L9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</si>
  <si>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 functionality of the two codes is the same. The first code is a compiled assembly code, while the second code is in C++. Both codes output the value of`a`,`b`,`and`temp`before and after swapping the values of`a`and`b`.</t>
  </si>
  <si>
    <t>.LC0:
        .string "person_one_age = "
.LC1:
        .string ", person_two_age = "
.LC2:
        .string "\nAfter swapping life energies."
main:
        push    rbp
        mov     rbp, rsp
        sub     rsp, 32
        mov     DWORD PTR [rbp-4], 5
        mov     DWORD PTR [rbp-8], 10
        mov     esi, 66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119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99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119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DWORD PTR [rbp-12], 0
        jmp     .L2
.L3:
        add     DWORD PTR [rbp-12], 1
.L2:
        cmp     DWORD PTR [rbp-12], 9
        jle     .L3
        mov     eax, DWORD PTR [rbp-4]
        mov     DWORD PTR [rbp-16], eax
        jmp     .L4
.L5:
        mov     eax, DWORD PTR [rbp-4]
        mov     DWORD PTR [rbp-24], eax
        mov     eax, DWORD PTR [rbp-8]
        mov     DWORD PTR [rbp-4], eax
        mov     eax, DWORD PTR [rbp-24]
        mov     DWORD PTR [rbp-8], eax
        sub     DWORD PTR [rbp-16], 1
.L4:
        cmp     DWORD PTR [rbp-16], 0
        jg      .L5
        mov     DWORD PTR [rbp-20], 3884
        jmp     .L6
.L7:
        sub     DWORD PTR [rbp-20], 1
.L6:
        cmp     DWORD PTR [rbp-20], 0
        jg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</si>
  <si>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.LC0:
        .string "person_one_age = "
.LC1:
        .string ", person_two_age = "
.LC2:
        .string "\nAfter swapping life energies."
main:
        push    rbp
        mov     rbp, rsp
        sub     rsp, 32
        mov     DWORD PTR [rbp-4], 5
        mov     DWORD PTR [rbp-8], 10
        mov     esi, 66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119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99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119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DWORD PTR [rbp-12], 0
        jmp     .L2
.L3:
        add     DWORD PTR [rbp-12], 1
.L2:
        cmp     DWORD PTR [rbp-12], 9
        jle     .L3
        mov     eax, DWORD PTR [rbp-4]
        mov     DWORD PTR [rbp-16], eax
        jmp     .L4
.L5:
        mov     eax, DWORD PTR [rbp-4]
        mov     DWORD PTR [rbp-24], eax
        mov     eax, DWORD PTR [rbp-8]
        mov     DWORD PTR [rbp-4], eax
        mov     eax, DWORD PTR [rbp-24]
        mov     DWORD PTR [rbp-8], eax
        sub     DWORD PTR [rbp-16], 1
.L4:
        cmp     DWORD PTR [rbp-16], 0
        jg      .L5
        mov     DWORD PTR [rbp-20], 3884
        jmp     .L6
.L7:
        sub     DWORD PTR [rbp-20], 1
.L6:
        cmp     DWORD PTR [rbp-20], 0
        jg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</si>
  <si>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they do appear to achieve the same goal, which is to swap the values of two variables and print them.</t>
  </si>
  <si>
    <t>Is the functionality of these pieces of code the same?
.LC0:
        .string "person_one_age = "
.LC1:
        .string ", person_two_age = "
.LC2:
        .string "\nAfter swapping life energies."
main:
        push    rbp
        mov     rbp, rsp
        sub     rsp, 32
        mov     DWORD PTR [rbp-4], 5
        mov     DWORD PTR [rbp-8], 10
        mov     esi, 66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119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99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119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DWORD PTR [rbp-12], 0
        jmp     .L2
.L3:
        add     DWORD PTR [rbp-12], 1
.L2:
        cmp     DWORD PTR [rbp-12], 9
        jle     .L3
        mov     eax, DWORD PTR [rbp-4]
        mov     DWORD PTR [rbp-16], eax
        jmp     .L4
.L5:
        mov     eax, DWORD PTR [rbp-4]
        mov     DWORD PTR [rbp-24], eax
        mov     eax, DWORD PTR [rbp-8]
        mov     DWORD PTR [rbp-4], eax
        mov     eax, DWORD PTR [rbp-24]
        mov     DWORD PTR [rbp-8], eax
        sub     DWORD PTR [rbp-16], 1
.L4:
        cmp     DWORD PTR [rbp-16], 0
        jg      .L5
        mov     DWORD PTR [rbp-20], 3884
        jmp     .L6
.L7:
        sub     DWORD PTR [rbp-20], 1
.L6:
        cmp     DWORD PTR [rbp-20], 0
        jg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FLAT:.LC1
        mov     rdi, rax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</si>
  <si>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 functionality of both pieces of code is the same. The first is a compiled version of the second written in C++. They are equivalent in that they print "Before: a = 5, b = 10" and then swap the values of a and b and print "After: a = 10, b = 5".</t>
  </si>
  <si>
    <t>.LC0:
        .string "[Before]: "
.LC1:
        .string "b = "
.LC2:
        .string ", a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</si>
  <si>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.LC0:
        .string "[Before]: "
.LC1:
        .string "b = "
.LC2:
        .string ", a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</si>
  <si>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both pieces of code achieve the same goal, which is to output the values of the variables`a`and`b`before and after swapping their values. In the first piece of code, this is done by calling the`cout`function and passing in the correct strings and variables, while in the second piece of code, it is done by using the`std::cout`object and operator&lt;&lt; functions.</t>
  </si>
  <si>
    <t>Is the functionality of these pieces of code the same?
.LC0:
        .string "[Before]: "
.LC1:
        .string "b = "
.LC2:
        .string ", a = "
.LC3:
        .string "\n[After]: "
main:
        push    rbp
        mov     rbp, rsp
        sub     rsp, 16
        mov     DWORD PTR [rbp-4], 5
        mov     DWORD PTR [rbp-8], 10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[rbp-4]
        mov     DWORD PTR [rbp-12], eax
        mov     eax, DWORD PTR [rbp-8]
        mov     DWORD PTR [rbp-4], eax
        mov     eax, DWORD PTR [rbp-12]
        mov     DWORD PTR [rbp-8], eax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rdx, rax
        mov     eax, DWORD PTR [rbp-8]
        mov     esi, eax
        mov     rdi, rdx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AND
#include &lt;iostream&gt;
using namespace std;
int main()
{
    int a = 5, b = 10, temp;
    cout &lt;&lt; "Before: " &lt;&lt; endl;
    cout &lt;&lt; "a = " &lt;&lt; a &lt;&lt; ", b = " &lt;&lt; b &lt;&lt; endl;
    temp = a;
    a = b;
    b = temp;
    cout &lt;&lt; "\nAfter: " &lt;&lt; endl;
    cout &lt;&lt; "a = " &lt;&lt; a &lt;&lt; ", b = " &lt;&lt; b &lt;&lt; endl;
    return 0;
}</t>
  </si>
  <si>
    <t xml:space="preserve">
Yes, the functionality is the same. Both code snippets are printing the values of`a`and`b`before and after swapping their values.</t>
  </si>
  <si>
    <t>.LC0: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eax, 0
        leave
        ret</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</si>
  <si>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eax, 0
        leave
        ret</t>
  </si>
  <si>
    <t xml:space="preserve">
Yes, both pieces of code achieve the same goal. They take in a character input from the user and then determine if it is a lowercase vowel or an uppercase vowel, respectively. If the input is not a vowel, the code will display an error message. If the input is a vowel, the code will display "True" or "False" depending on whether it is a lowercase vowel or an uppercase vowel.</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</si>
  <si>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eax, 0
        leave
        ret</t>
  </si>
  <si>
    <t xml:space="preserve">
Yes, both pieces of code have the same functionality. They take in a character input from the user and determine whether it is a lowercase or uppercase vowel. The first code uses if-else statements and the second code uses comparison and branching instructions. Both pieces of code print "True" if the character is a vowel and print "False" if it is not a vowel.</t>
  </si>
  <si>
    <t xml:space="preserve">
Yes, both pieces of code achieve the same goal. They determine whether a given character is either a lower or uppercase vowel, and output "True" or "False" accordingly. The main difference between the two is that one is implemented in C++ and the other is in assembly language.</t>
  </si>
  <si>
    <t xml:space="preserve">
Yes, both pieces of code perform the same functionality. They both check for vowels in uppercase or lowercase and print a "True" or "False" response accordingly. The assembly code is a bit more complex, but it performs the same task as the C++ code.</t>
  </si>
  <si>
    <t xml:space="preserve">
Yes, both pieces of code achieve the goal of determining whether a character is a lowercase or uppercase vowel. The first code example is written in the C++ programming language and uses the`isalpha()`function, along with the`char`type,`cin`and`cout`objects, and`if`statements to determine the value of the`c`variable and output the result.
The second code example is written in assembly language and uses`mov`and`cmp`instructions, as well as`lea`,`movzx`,`movsx`,`call`, and`jmp`instructions, to read the value of the`c`variable and compare it with the values of the lowercase vowels and uppercase vowels.
Both pieces of code achieve the same goal, but they use different approaches and have different implementations.</t>
  </si>
  <si>
    <t xml:space="preserve">
Yes, both codes have the same functionality. They are checking if a character is a lowercase or uppercase vowel (a, e, i, o, u or A, E, I, O, U). The first code uses boolean variables and conditional statements, while the second code uses bitwise operations and conditional statements. Both codes output "True" if the character is a vowel, and "False" if it is not a vowel.</t>
  </si>
  <si>
    <t>.LC1:
        .string "Input: "
.LC2:
        .string "Error!"
.LC3:
        .string "True"
.LC4:
        .string "False"
main:
        push    rbp
        mov     rbp, rsp
        sub     rsp, 16
        mov     DWORD PTR [rbp-4], 10
        movss   xmm0, DWORD PTR .LC0[rip]
        movss   DWORD PTR [rbp-8], xmm0
        mov     esi, OFFSET FLAT:.LC1
        mov     edi, OFFSET FLAT:_ZSt4cout
        call    std::basic_ostream&lt;char, std::char_traits&lt;char&gt; &gt;&amp; std::operator&lt;&lt; &lt;std::char_traits&lt;char&gt; &gt;(std::basic_ostream&lt;char, std::char_traits&lt;char&gt; &gt;&amp;, char const*)
        lea     rax, [rbp-11]
        mov     rsi, rax
        mov     edi, OFFSET FLAT:_ZSt3cin
        call    std::basic_istream&lt;char, std::char_traits&lt;char&gt; &gt;&amp; std::operator&gt;&gt;&lt;char, std::char_traits&lt;char&gt; &gt;(std::basic_istream&lt;char, std::char_traits&lt;char&gt; &gt;&amp;, char&amp;)
        movzx   eax, BYTE PTR [rbp-11]
        cmp     al, 97
        je      .L2
        movzx   eax, BYTE PTR [rbp-11]
        cmp     al, 101
        je      .L2
        movzx   eax, BYTE PTR [rbp-11]
        cmp     al, 105
        je      .L2
        movzx   eax, BYTE PTR [rbp-11]
        cmp     al, 111
        je      .L2
        movzx   eax, BYTE PTR [rbp-11]
        cmp     al, 117
        jne     .L3
.L2:
        mov     eax, 1
        jmp     .L4
.L3:
        mov     eax, 0
.L4:
        mov     BYTE PTR [rbp-9], al
        movzx   eax, BYTE PTR [rbp-11]
        cmp     al, 65
        je      .L5
        movzx   eax, BYTE PTR [rbp-11]
        cmp     al, 69
        je      .L5
        movzx   eax, BYTE PTR [rbp-11]
        cmp     al, 73
        je      .L5
        movzx   eax, BYTE PTR [rbp-11]
        cmp     al, 79
        je      .L5
        movzx   eax, BYTE PTR [rbp-11]
        cmp     al, 85
        jne     .L6
.L5:
        mov     eax, 1
        jmp     .L7
.L6:
        mov     eax, 0
.L7:
        mov     BYTE PTR [rbp-10], al
        movzx   eax, BYTE PTR [rbp-11]
        movsx   eax, al
        mov     edi, eax
        call    isalpha
        test    eax, eax
        jne     .L8
        mov     edi, OFFSET FLAT:.LC2
        mov     eax, 0
        call    printf
        jmp     .L9
.L8:
        cmp     BYTE PTR [rbp-9], 0
        jne     .L10
        cmp     BYTE PTR [rbp-10], 0
        je      .L11
.L10:
        mov     esi, OFFSET FLAT:.LC3
        mov     edi, OFFSET FLAT:_ZSt4cout
        call    std::basic_ostream&lt;char, std::char_traits&lt;char&gt; &gt;&amp; std::operator&lt;&lt; &lt;std::char_traits&lt;char&gt; &gt;(std::basic_ostream&lt;char, std::char_traits&lt;char&gt; &gt;&amp;, char const*)
        jmp     .L9
.L11:
        mov     esi, OFFSET FLAT:.LC4
        mov     edi, OFFSET FLAT:_ZSt4cout
        call    std::basic_ostream&lt;char, std::char_traits&lt;char&gt; &gt;&amp; std::operator&lt;&lt; &lt;std::char_traits&lt;char&gt; &gt;(std::basic_ostream&lt;char, std::char_traits&lt;char&gt; &gt;&amp;, char const*)
.L9:
        mov     eax, 0
        leave
        ret
.LC0:
        .long   1101266944</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</si>
  <si>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.LC1:
        .string "Input: "
.LC2:
        .string "Error!"
.LC3:
        .string "True"
.LC4:
        .string "False"
main:
        push    rbp
        mov     rbp, rsp
        sub     rsp, 16
        mov     DWORD PTR [rbp-4], 10
        movss   xmm0, DWORD PTR .LC0[rip]
        movss   DWORD PTR [rbp-8], xmm0
        mov     esi, OFFSET FLAT:.LC1
        mov     edi, OFFSET FLAT:_ZSt4cout
        call    std::basic_ostream&lt;char, std::char_traits&lt;char&gt; &gt;&amp; std::operator&lt;&lt; &lt;std::char_traits&lt;char&gt; &gt;(std::basic_ostream&lt;char, std::char_traits&lt;char&gt; &gt;&amp;, char const*)
        lea     rax, [rbp-11]
        mov     rsi, rax
        mov     edi, OFFSET FLAT:_ZSt3cin
        call    std::basic_istream&lt;char, std::char_traits&lt;char&gt; &gt;&amp; std::operator&gt;&gt;&lt;char, std::char_traits&lt;char&gt; &gt;(std::basic_istream&lt;char, std::char_traits&lt;char&gt; &gt;&amp;, char&amp;)
        movzx   eax, BYTE PTR [rbp-11]
        cmp     al, 97
        je      .L2
        movzx   eax, BYTE PTR [rbp-11]
        cmp     al, 101
        je      .L2
        movzx   eax, BYTE PTR [rbp-11]
        cmp     al, 105
        je      .L2
        movzx   eax, BYTE PTR [rbp-11]
        cmp     al, 111
        je      .L2
        movzx   eax, BYTE PTR [rbp-11]
        cmp     al, 117
        jne     .L3
.L2:
        mov     eax, 1
        jmp     .L4
.L3:
        mov     eax, 0
.L4:
        mov     BYTE PTR [rbp-9], al
        movzx   eax, BYTE PTR [rbp-11]
        cmp     al, 65
        je      .L5
        movzx   eax, BYTE PTR [rbp-11]
        cmp     al, 69
        je      .L5
        movzx   eax, BYTE PTR [rbp-11]
        cmp     al, 73
        je      .L5
        movzx   eax, BYTE PTR [rbp-11]
        cmp     al, 79
        je      .L5
        movzx   eax, BYTE PTR [rbp-11]
        cmp     al, 85
        jne     .L6
.L5:
        mov     eax, 1
        jmp     .L7
.L6:
        mov     eax, 0
.L7:
        mov     BYTE PTR [rbp-10], al
        movzx   eax, BYTE PTR [rbp-11]
        movsx   eax, al
        mov     edi, eax
        call    isalpha
        test    eax, eax
        jne     .L8
        mov     edi, OFFSET FLAT:.LC2
        mov     eax, 0
        call    printf
        jmp     .L9
.L8:
        cmp     BYTE PTR [rbp-9], 0
        jne     .L10
        cmp     BYTE PTR [rbp-10], 0
        je      .L11
.L10:
        mov     esi, OFFSET FLAT:.LC3
        mov     edi, OFFSET FLAT:_ZSt4cout
        call    std::basic_ostream&lt;char, std::char_traits&lt;char&gt; &gt;&amp; std::operator&lt;&lt; &lt;std::char_traits&lt;char&gt; &gt;(std::basic_ostream&lt;char, std::char_traits&lt;char&gt; &gt;&amp;, char const*)
        jmp     .L9
.L11:
        mov     esi, OFFSET FLAT:.LC4
        mov     edi, OFFSET FLAT:_ZSt4cout
        call    std::basic_ostream&lt;char, std::char_traits&lt;char&gt; &gt;&amp; std::operator&lt;&lt; &lt;std::char_traits&lt;char&gt; &gt;(std::basic_ostream&lt;char, std::char_traits&lt;char&gt; &gt;&amp;, char const*)
.L9:
        mov     eax, 0
        leave
        ret
.LC0:
        .long   1101266944</t>
  </si>
  <si>
    <t xml:space="preserve">
Both pieces of code appear to achieve the same goal, which is to determine whether a character is a vowel. Both pieces use a switch statement to check for specific characters in the ASCII table. The first code uses a character input`cin`and`cout`to print the results, while the second code uses`isalpha`function and print the result using`printf`function.</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</si>
  <si>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.LC1:
        .string "Input: "
.LC2:
        .string "Error!"
.LC3:
        .string "True"
.LC4:
        .string "False"
main:
        push    rbp
        mov     rbp, rsp
        sub     rsp, 16
        mov     DWORD PTR [rbp-4], 10
        movss   xmm0, DWORD PTR .LC0[rip]
        movss   DWORD PTR [rbp-8], xmm0
        mov     esi, OFFSET FLAT:.LC1
        mov     edi, OFFSET FLAT:_ZSt4cout
        call    std::basic_ostream&lt;char, std::char_traits&lt;char&gt; &gt;&amp; std::operator&lt;&lt; &lt;std::char_traits&lt;char&gt; &gt;(std::basic_ostream&lt;char, std::char_traits&lt;char&gt; &gt;&amp;, char const*)
        lea     rax, [rbp-11]
        mov     rsi, rax
        mov     edi, OFFSET FLAT:_ZSt3cin
        call    std::basic_istream&lt;char, std::char_traits&lt;char&gt; &gt;&amp; std::operator&gt;&gt;&lt;char, std::char_traits&lt;char&gt; &gt;(std::basic_istream&lt;char, std::char_traits&lt;char&gt; &gt;&amp;, char&amp;)
        movzx   eax, BYTE PTR [rbp-11]
        cmp     al, 97
        je      .L2
        movzx   eax, BYTE PTR [rbp-11]
        cmp     al, 101
        je      .L2
        movzx   eax, BYTE PTR [rbp-11]
        cmp     al, 105
        je      .L2
        movzx   eax, BYTE PTR [rbp-11]
        cmp     al, 111
        je      .L2
        movzx   eax, BYTE PTR [rbp-11]
        cmp     al, 117
        jne     .L3
.L2:
        mov     eax, 1
        jmp     .L4
.L3:
        mov     eax, 0
.L4:
        mov     BYTE PTR [rbp-9], al
        movzx   eax, BYTE PTR [rbp-11]
        cmp     al, 65
        je      .L5
        movzx   eax, BYTE PTR [rbp-11]
        cmp     al, 69
        je      .L5
        movzx   eax, BYTE PTR [rbp-11]
        cmp     al, 73
        je      .L5
        movzx   eax, BYTE PTR [rbp-11]
        cmp     al, 79
        je      .L5
        movzx   eax, BYTE PTR [rbp-11]
        cmp     al, 85
        jne     .L6
.L5:
        mov     eax, 1
        jmp     .L7
.L6:
        mov     eax, 0
.L7:
        mov     BYTE PTR [rbp-10], al
        movzx   eax, BYTE PTR [rbp-11]
        movsx   eax, al
        mov     edi, eax
        call    isalpha
        test    eax, eax
        jne     .L8
        mov     edi, OFFSET FLAT:.LC2
        mov     eax, 0
        call    printf
        jmp     .L9
.L8:
        cmp     BYTE PTR [rbp-9], 0
        jne     .L10
        cmp     BYTE PTR [rbp-10], 0
        je      .L11
.L10:
        mov     esi, OFFSET FLAT:.LC3
        mov     edi, OFFSET FLAT:_ZSt4cout
        call    std::basic_ostream&lt;char, std::char_traits&lt;char&gt; &gt;&amp; std::operator&lt;&lt; &lt;std::char_traits&lt;char&gt; &gt;(std::basic_ostream&lt;char, std::char_traits&lt;char&gt; &gt;&amp;, char const*)
        jmp     .L9
.L11:
        mov     esi, OFFSET FLAT:.LC4
        mov     edi, OFFSET FLAT:_ZSt4cout
        call    std::basic_ostream&lt;char, std::char_traits&lt;char&gt; &gt;&amp; std::operator&lt;&lt; &lt;std::char_traits&lt;char&gt; &gt;(std::basic_ostream&lt;char, std::char_traits&lt;char&gt; &gt;&amp;, char const*)
.L9:
        mov     eax, 0
        leave
        ret
.LC0:
        .long   1101266944</t>
  </si>
  <si>
    <t xml:space="preserve">
Yes, the functionality is the same. Both pieces of code take in a character and output whether it is a lowercase or uppercase vowel using the`isalpha`function to check if it is a vowel and the`islowercase`and`isuppercase`functions to check if it is lowercase or uppercase.</t>
  </si>
  <si>
    <t>.LC0:
        .string "This program checks if a letter is in a word or not. "
.LC1:
        .string "Input: "
.LC2:
        .string "true"
.LC3:
        .string "false"
.LC4:
        .string "Error!"
.LC5:
        .string "True"
.LC6:
        .string "False"
.LC7:
        .ascii  "The FitnessGram\342\204\242 Pacer Test is a"
        .string " multistage aerobic capacity test that progressively gets more difficult\342\200\205as\342\200\205it continues.The 20\342\200\205meter pacer test will begin in\342\200\20530 seconds. Line up at the start.The running speed starts slowly, but gets faster each minute after you hear this signal."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[rbp-3]
        movsx   eax, al
        mov     edi, eax
        call    isalpha
        test    eax, eax
        jne     .L8
        mov     edi, OFFSET FLAT:.LC4
        mov     eax, 0
        call    printf
        jmp     .L9
.L8:
        cmp     BYTE PTR [rbp-1], 0
        jne     .L10
        cmp     BYTE PTR [rbp-2], 0
        je      .L11
.L10:
        mov     esi, OFFSET FLAT:.LC5
        mov     edi, OFFSET FLAT:_ZSt4cout
        call    std::basic_ostream&lt;char, std::char_traits&lt;char&gt; &gt;&amp; std::operator&lt;&lt; &lt;std::char_traits&lt;char&gt; &gt;(std::basic_ostream&lt;char, std::char_traits&lt;char&gt; &gt;&amp;, char const*)
        jmp     .L9
.L11:
        mov     esi, OFFSET FLAT:.LC6
        mov     edi, OFFSET FLAT:_ZSt4cout
        call    std::basic_ostream&lt;char, std::char_traits&lt;char&gt; &gt;&amp; std::operator&lt;&lt; &lt;std::char_traits&lt;char&gt; &gt;(std::basic_ostream&lt;char, std::char_traits&lt;char&gt; &gt;&amp;, char const*)
.L9: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</si>
  <si>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"This program checks if a letter is in a word or not. "
.LC1:
        .string "Input: "
.LC2:
        .string "true"
.LC3:
        .string "false"
.LC4:
        .string "Error!"
.LC5:
        .string "True"
.LC6:
        .string "False"
.LC7:
        .ascii  "The FitnessGram\342\204\242 Pacer Test is a"
        .string " multistage aerobic capacity test that progressively gets more difficult\342\200\205as\342\200\205it continues.The 20\342\200\205meter pacer test will begin in\342\200\20530 seconds. Line up at the start.The running speed starts slowly, but gets faster each minute after you hear this signal."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[rbp-3]
        movsx   eax, al
        mov     edi, eax
        call    isalpha
        test    eax, eax
        jne     .L8
        mov     edi, OFFSET FLAT:.LC4
        mov     eax, 0
        call    printf
        jmp     .L9
.L8:
        cmp     BYTE PTR [rbp-1], 0
        jne     .L10
        cmp     BYTE PTR [rbp-2], 0
        je      .L11
.L10:
        mov     esi, OFFSET FLAT:.LC5
        mov     edi, OFFSET FLAT:_ZSt4cout
        call    std::basic_ostream&lt;char, std::char_traits&lt;char&gt; &gt;&amp; std::operator&lt;&lt; &lt;std::char_traits&lt;char&gt; &gt;(std::basic_ostream&lt;char, std::char_traits&lt;char&gt; &gt;&amp;, char const*)
        jmp     .L9
.L11:
        mov     esi, OFFSET FLAT:.LC6
        mov     edi, OFFSET FLAT:_ZSt4cout
        call    std::basic_ostream&lt;char, std::char_traits&lt;char&gt; &gt;&amp; std::operator&lt;&lt; &lt;std::char_traits&lt;char&gt; &gt;(std::basic_ostream&lt;char, std::char_traits&lt;char&gt; &gt;&amp;, char const*)
.L9: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</si>
  <si>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 xml:space="preserve">
Yes, both pieces of code achieve the same goal of checking if a letter is a vowel or not. The first code is written in a C-like language, while the second is written in assembly language.</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</si>
  <si>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"This program checks if a letter is in a word or not. "
.LC1:
        .string "Input: "
.LC2:
        .string "true"
.LC3:
        .string "false"
.LC4:
        .string "Error!"
.LC5:
        .string "True"
.LC6:
        .string "False"
.LC7:
        .ascii  "The FitnessGram\342\204\242 Pacer Test is a"
        .string " multistage aerobic capacity test that progressively gets more difficult\342\200\205as\342\200\205it continues.The 20\342\200\205meter pacer test will begin in\342\200\20530 seconds. Line up at the start.The running speed starts slowly, but gets faster each minute after you hear this signal."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[rbp-3]
        movsx   eax, al
        mov     edi, eax
        call    isalpha
        test    eax, eax
        jne     .L8
        mov     edi, OFFSET FLAT:.LC4
        mov     eax, 0
        call    printf
        jmp     .L9
.L8:
        cmp     BYTE PTR [rbp-1], 0
        jne     .L10
        cmp     BYTE PTR [rbp-2], 0
        je      .L11
.L10:
        mov     esi, OFFSET FLAT:.LC5
        mov     edi, OFFSET FLAT:_ZSt4cout
        call    std::basic_ostream&lt;char, std::char_traits&lt;char&gt; &gt;&amp; std::operator&lt;&lt; &lt;std::char_traits&lt;char&gt; &gt;(std::basic_ostream&lt;char, std::char_traits&lt;char&gt; &gt;&amp;, char const*)
        jmp     .L9
.L11:
        mov     esi, OFFSET FLAT:.LC6
        mov     edi, OFFSET FLAT:_ZSt4cout
        call    std::basic_ostream&lt;char, std::char_traits&lt;char&gt; &gt;&amp; std::operator&lt;&lt; &lt;std::char_traits&lt;char&gt; &gt;(std::basic_ostream&lt;char, std::char_traits&lt;char&gt; &gt;&amp;, char const*)
.L9: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</si>
  <si>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 xml:space="preserve">
Yes, both pieces of code perform the same functionality. They are checking if a character is a vowel. The first code uses if statements and boolean variables, while the second uses jumps and compares characters to pre-defined constants. Both pieces of code output "true" if the character is either a lowercase or a uppercase vowel, and "false" if it is not a vowel.</t>
  </si>
  <si>
    <t xml:space="preserve">
Yes, both pieces of code achieve the same goal. They are checking if a given character is either a lowercase or uppercase vowel, and printing "True" or "False" accordingly.</t>
  </si>
  <si>
    <t xml:space="preserve">
Both pieces of code appear to be checking if a character input by the user is a vowel. The first code does this by first checking if the character is lowercase and then checking if it is uppercase. The second code does this by directly checking if the character is uppercase and lowercase.
The functionality of both pieces of code is the same, but the implementation is different. The first code uses conditional statements and character comparisons while the second code uses bitwise operations and function calls to check if the character is uppercase or lowercase.
Overall, the second code is a bit more compact and efficient than the first code.</t>
  </si>
  <si>
    <t>.LC0:
        .string "%c%c%c%c%c%c"
main:
        push    rbp
        mov     rbp, rsp
        sub     rsp, 16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sub     rsp, 8
        push    33
        mov     r9d, 114
        mov     r8d, 111
        mov     ecx, 114
        mov     edx, 114
        mov     esi, 69
        mov     edi, OFFSET FLAT:.LC0
        mov     eax, 0
        call    printf
        add     rsp, 16
        jmp     .L9
.L8:
        cmp     BYTE PTR [rbp-1], 0
        jne     .L10
        cmp     BYTE PTR [rbp-2], 0
        je      .L11
.L10: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.L9
.L11: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.L9:
        mov     eax, 0
        leave
        ret</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</si>
  <si>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"%c%c%c%c%c%c"
main:
        push    rbp
        mov     rbp, rsp
        sub     rsp, 16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sub     rsp, 8
        push    33
        mov     r9d, 114
        mov     r8d, 111
        mov     ecx, 114
        mov     edx, 114
        mov     esi, 69
        mov     edi, OFFSET FLAT:.LC0
        mov     eax, 0
        call    printf
        add     rsp, 16
        jmp     .L9
.L8:
        cmp     BYTE PTR [rbp-1], 0
        jne     .L10
        cmp     BYTE PTR [rbp-2], 0
        je      .L11
.L10: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.L9
.L11: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.L9:
        mov     eax, 0
        leave
        ret</t>
  </si>
  <si>
    <t xml:space="preserve">
Yes, both codes achieve the same goal. They determine whether a character is a vowel or not and print the appropriate result. The first code does so using a boolean variable and conditional statements, while the second code does so using if-else statements and bitwise operations.</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</si>
  <si>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"%c%c%c%c%c%c"
main:
        push    rbp
        mov     rbp, rsp
        sub     rsp, 16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sub     rsp, 8
        push    33
        mov     r9d, 114
        mov     r8d, 111
        mov     ecx, 114
        mov     edx, 114
        mov     esi, 69
        mov     edi, OFFSET FLAT:.LC0
        mov     eax, 0
        call    printf
        add     rsp, 16
        jmp     .L9
.L8:
        cmp     BYTE PTR [rbp-1], 0
        jne     .L10
        cmp     BYTE PTR [rbp-2], 0
        je      .L11
.L10: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.L9
.L11: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.L9:
        mov     eax, 0
        leave
        ret</t>
  </si>
  <si>
    <t xml:space="preserve">
Yes, the functionality of these two pieces of code is the same. They are both designed to check whether or not a given character is a lower or uppercase vowel, using different approaches. The first piece of code uses a boolean variable and a series of if statements to check each character, while the second uses an assembly language inline assembly snippet and a series of comparisons. Both pieces of code will output the same result for the same input.</t>
  </si>
  <si>
    <t>.LC0:
        .string "Input: "
.LC1:
        .string "Error!"
.LC2:
        .string "True"
.LC3:
        .string "False"
.LC4:
        .string ""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esi, OFFSET FLAT:.LC4
        mov     edi, OFFSET FLAT:_ZSt4cout
        call    std::basic_ostream&lt;char, std::char_traits&lt;char&gt; &gt;&amp; std::operator&lt;&lt; &lt;std::char_traits&lt;char&gt; &gt;(std::basic_ostream&lt;char, std::char_traits&lt;char&gt; &gt;&amp;, char const*)
        mov     eax, 0
        leave
        ret</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</si>
  <si>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.LC2:
        .string "True"
.LC3:
        .string "False"
.LC4:
        .string ""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esi, OFFSET FLAT:.LC4
        mov     edi, OFFSET FLAT:_ZSt4cout
        call    std::basic_ostream&lt;char, std::char_traits&lt;char&gt; &gt;&amp; std::operator&lt;&lt; &lt;std::char_traits&lt;char&gt; &gt;(std::basic_ostream&lt;char, std::char_traits&lt;char&gt; &gt;&amp;, char const*)
        mov     eax, 0
        leave
        ret</t>
  </si>
  <si>
    <t xml:space="preserve">
Yes, both pieces of code achieve the same goal. They determine whether a character is a lowercase or uppercase vowel and print an appropriate message.</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</si>
  <si>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.LC2:
        .string "True"
.LC3:
        .string "False"
.LC4:
        .string ""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esi, OFFSET FLAT:.LC4
        mov     edi, OFFSET FLAT:_ZSt4cout
        call    std::basic_ostream&lt;char, std::char_traits&lt;char&gt; &gt;&amp; std::operator&lt;&lt; &lt;std::char_traits&lt;char&gt; &gt;(std::basic_ostream&lt;char, std::char_traits&lt;char&gt; &gt;&amp;, char const*)
        mov     eax, 0
        leave
        ret</t>
  </si>
  <si>
    <t xml:space="preserve">
Yes, the functionality of the two code snippets is the same. Both pieces of code check if a character is a lowercase or uppercase vowel and print "True" or "False" accordingly.</t>
  </si>
  <si>
    <t>.LC0: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[rbp-13]
        mov     rsi, rax
        mov     edi, OFFSET FLAT:_ZSt3cin
        call    std::basic_istream&lt;char, std::char_traits&lt;char&gt; &gt;&amp; std::operator&gt;&gt;&lt;char, std::char_traits&lt;char&gt; &gt;(std::basic_istream&lt;char, std::char_traits&lt;char&gt; &gt;&amp;, char&amp;)
        mov     DWORD PTR [rbp-8], 91234
        jmp     .L2
.L9:
        movzx   eax, BYTE PTR [rbp-13]
        cmp     al, 97
        je      .L3
        movzx   eax, BYTE PTR [rbp-13]
        cmp     al, 101
        je      .L3
        movzx   eax, BYTE PTR [rbp-13]
        cmp     al, 105
        je      .L3
        movzx   eax, BYTE PTR [rbp-13]
        cmp     al, 111
        je      .L3
        movzx   eax, BYTE PTR [rbp-13]
        cmp     al, 117
        jne     .L4
.L3:
        mov     eax, 1
        jmp     .L5
.L4:
        mov     eax, 0
.L5:
        mov     BYTE PTR [rbp-1], al
        movzx   eax, BYTE PTR [rbp-13]
        cmp     al, 65
        je      .L6
        movzx   eax, BYTE PTR [rbp-13]
        cmp     al, 69
        je      .L6
        movzx   eax, BYTE PTR [rbp-13]
        cmp     al, 73
        je      .L6
        movzx   eax, BYTE PTR [rbp-13]
        cmp     al, 79
        je      .L6
        movzx   eax, BYTE PTR [rbp-13]
        cmp     al, 85
        jne     .L7
.L6:
        mov     eax, 1
        jmp     .L8
.L7:
        mov     eax, 0
.L8:
        mov     BYTE PTR [rbp-2], al
        sub     DWORD PTR [rbp-8], 100
.L2:
        cmp     DWORD PTR [rbp-8], 0
        jg      .L9
        mov     DWORD PTR [rbp-12], 3
        jmp     .L10
.L15:
        movzx   eax, BYTE PTR [rbp-13]
        movsx   eax, al
        mov     edi, eax
        call    isalpha
        test    eax, eax
        jne     .L11
        mov     edi, OFFSET FLAT:.LC1
        mov     eax, 0
        call    printf
        jmp     .L12
.L11:
        cmp     BYTE PTR [rbp-1], 0
        jne     .L13
        cmp     BYTE PTR [rbp-2], 0
        je      .L14
.L13:
        mov     esi, OFFSET FLAT:.LC2
        mov     edi, OFFSET FLAT:_ZSt4cout
        call    std::basic_ostream&lt;char, std::char_traits&lt;char&gt; &gt;&amp; std::operator&lt;&lt; &lt;std::char_traits&lt;char&gt; &gt;(std::basic_ostream&lt;char, std::char_traits&lt;char&gt; &gt;&amp;, char const*)
        jmp     .L12
.L14:
        mov     esi, OFFSET FLAT:.LC3
        mov     edi, OFFSET FLAT:_ZSt4cout
        call    std::basic_ostream&lt;char, std::char_traits&lt;char&gt; &gt;&amp; std::operator&lt;&lt; &lt;std::char_traits&lt;char&gt; &gt;(std::basic_ostream&lt;char, std::char_traits&lt;char&gt; &gt;&amp;, char const*)
.L12:
        sub     DWORD PTR [rbp-12], 3
.L10:
        cmp     DWORD PTR [rbp-12], 0
        jg      .L15
        mov     eax, 0
        leave
        ret</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</si>
  <si>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[rbp-13]
        mov     rsi, rax
        mov     edi, OFFSET FLAT:_ZSt3cin
        call    std::basic_istream&lt;char, std::char_traits&lt;char&gt; &gt;&amp; std::operator&gt;&gt;&lt;char, std::char_traits&lt;char&gt; &gt;(std::basic_istream&lt;char, std::char_traits&lt;char&gt; &gt;&amp;, char&amp;)
        mov     DWORD PTR [rbp-8], 91234
        jmp     .L2
.L9:
        movzx   eax, BYTE PTR [rbp-13]
        cmp     al, 97
        je      .L3
        movzx   eax, BYTE PTR [rbp-13]
        cmp     al, 101
        je      .L3
        movzx   eax, BYTE PTR [rbp-13]
        cmp     al, 105
        je      .L3
        movzx   eax, BYTE PTR [rbp-13]
        cmp     al, 111
        je      .L3
        movzx   eax, BYTE PTR [rbp-13]
        cmp     al, 117
        jne     .L4
.L3:
        mov     eax, 1
        jmp     .L5
.L4:
        mov     eax, 0
.L5:
        mov     BYTE PTR [rbp-1], al
        movzx   eax, BYTE PTR [rbp-13]
        cmp     al, 65
        je      .L6
        movzx   eax, BYTE PTR [rbp-13]
        cmp     al, 69
        je      .L6
        movzx   eax, BYTE PTR [rbp-13]
        cmp     al, 73
        je      .L6
        movzx   eax, BYTE PTR [rbp-13]
        cmp     al, 79
        je      .L6
        movzx   eax, BYTE PTR [rbp-13]
        cmp     al, 85
        jne     .L7
.L6:
        mov     eax, 1
        jmp     .L8
.L7:
        mov     eax, 0
.L8:
        mov     BYTE PTR [rbp-2], al
        sub     DWORD PTR [rbp-8], 100
.L2:
        cmp     DWORD PTR [rbp-8], 0
        jg      .L9
        mov     DWORD PTR [rbp-12], 3
        jmp     .L10
.L15:
        movzx   eax, BYTE PTR [rbp-13]
        movsx   eax, al
        mov     edi, eax
        call    isalpha
        test    eax, eax
        jne     .L11
        mov     edi, OFFSET FLAT:.LC1
        mov     eax, 0
        call    printf
        jmp     .L12
.L11:
        cmp     BYTE PTR [rbp-1], 0
        jne     .L13
        cmp     BYTE PTR [rbp-2], 0
        je      .L14
.L13:
        mov     esi, OFFSET FLAT:.LC2
        mov     edi, OFFSET FLAT:_ZSt4cout
        call    std::basic_ostream&lt;char, std::char_traits&lt;char&gt; &gt;&amp; std::operator&lt;&lt; &lt;std::char_traits&lt;char&gt; &gt;(std::basic_ostream&lt;char, std::char_traits&lt;char&gt; &gt;&amp;, char const*)
        jmp     .L12
.L14:
        mov     esi, OFFSET FLAT:.LC3
        mov     edi, OFFSET FLAT:_ZSt4cout
        call    std::basic_ostream&lt;char, std::char_traits&lt;char&gt; &gt;&amp; std::operator&lt;&lt; &lt;std::char_traits&lt;char&gt; &gt;(std::basic_ostream&lt;char, std::char_traits&lt;char&gt; &gt;&amp;, char const*)
.L12:
        sub     DWORD PTR [rbp-12], 3
.L10:
        cmp     DWORD PTR [rbp-12], 0
        jg      .L15
        mov     eax, 0
        leave
        ret</t>
  </si>
  <si>
    <t xml:space="preserve">
Both pieces of code appear to achieve the same goal, which is to determine whether a character entered by the user is a lowercase vowel or an uppercase vowel. The main difference is that the first code is written in C++ and uses the`cout`and`cin`stream objects to input and output characters, while the second code is written in assembly language and uses registers to input and output characters. Both codes use if-else statements to determine the output of the program. The first code uses a function from the C++ standard library called`isalpha`to determine whether the input character is a letter, while the second code uses a series of`mov`and`cmp`instructions to determine the input character's value.</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</si>
  <si>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[rbp-13]
        mov     rsi, rax
        mov     edi, OFFSET FLAT:_ZSt3cin
        call    std::basic_istream&lt;char, std::char_traits&lt;char&gt; &gt;&amp; std::operator&gt;&gt;&lt;char, std::char_traits&lt;char&gt; &gt;(std::basic_istream&lt;char, std::char_traits&lt;char&gt; &gt;&amp;, char&amp;)
        mov     DWORD PTR [rbp-8], 91234
        jmp     .L2
.L9:
        movzx   eax, BYTE PTR [rbp-13]
        cmp     al, 97
        je      .L3
        movzx   eax, BYTE PTR [rbp-13]
        cmp     al, 101
        je      .L3
        movzx   eax, BYTE PTR [rbp-13]
        cmp     al, 105
        je      .L3
        movzx   eax, BYTE PTR [rbp-13]
        cmp     al, 111
        je      .L3
        movzx   eax, BYTE PTR [rbp-13]
        cmp     al, 117
        jne     .L4
.L3:
        mov     eax, 1
        jmp     .L5
.L4:
        mov     eax, 0
.L5:
        mov     BYTE PTR [rbp-1], al
        movzx   eax, BYTE PTR [rbp-13]
        cmp     al, 65
        je      .L6
        movzx   eax, BYTE PTR [rbp-13]
        cmp     al, 69
        je      .L6
        movzx   eax, BYTE PTR [rbp-13]
        cmp     al, 73
        je      .L6
        movzx   eax, BYTE PTR [rbp-13]
        cmp     al, 79
        je      .L6
        movzx   eax, BYTE PTR [rbp-13]
        cmp     al, 85
        jne     .L7
.L6:
        mov     eax, 1
        jmp     .L8
.L7:
        mov     eax, 0
.L8:
        mov     BYTE PTR [rbp-2], al
        sub     DWORD PTR [rbp-8], 100
.L2:
        cmp     DWORD PTR [rbp-8], 0
        jg      .L9
        mov     DWORD PTR [rbp-12], 3
        jmp     .L10
.L15:
        movzx   eax, BYTE PTR [rbp-13]
        movsx   eax, al
        mov     edi, eax
        call    isalpha
        test    eax, eax
        jne     .L11
        mov     edi, OFFSET FLAT:.LC1
        mov     eax, 0
        call    printf
        jmp     .L12
.L11:
        cmp     BYTE PTR [rbp-1], 0
        jne     .L13
        cmp     BYTE PTR [rbp-2], 0
        je      .L14
.L13:
        mov     esi, OFFSET FLAT:.LC2
        mov     edi, OFFSET FLAT:_ZSt4cout
        call    std::basic_ostream&lt;char, std::char_traits&lt;char&gt; &gt;&amp; std::operator&lt;&lt; &lt;std::char_traits&lt;char&gt; &gt;(std::basic_ostream&lt;char, std::char_traits&lt;char&gt; &gt;&amp;, char const*)
        jmp     .L12
.L14:
        mov     esi, OFFSET FLAT:.LC3
        mov     edi, OFFSET FLAT:_ZSt4cout
        call    std::basic_ostream&lt;char, std::char_traits&lt;char&gt; &gt;&amp; std::operator&lt;&lt; &lt;std::char_traits&lt;char&gt; &gt;(std::basic_ostream&lt;char, std::char_traits&lt;char&gt; &gt;&amp;, char const*)
.L12:
        sub     DWORD PTR [rbp-12], 3
.L10:
        cmp     DWORD PTR [rbp-12], 0
        jg      .L15
        mov     eax, 0
        leave
        ret</t>
  </si>
  <si>
    <t xml:space="preserve">
Yes, the functionality of the two pieces of code is the same. They are both checking if a character is a lowercase or uppercase vowel, and printing a message accordingly. However, the first piece of code is written in a higher-level programming language (C++) while the second is written in assembly language.</t>
  </si>
  <si>
    <t xml:space="preserve">
Yes, both code snippets achieve the same goal. The first code snippet is written in C++ while the second code snippet is written in Assembly language. Both code snippets check if the input character is either a lowercase or a uppercase vowel and print "True" or "False" accordingly.</t>
  </si>
  <si>
    <t xml:space="preserve">
Yes, the functionality of these two pieces of code appears to be the same, as they are both checking for lowercase and uppercase vowels in a character input by the user. However, the first piece of code is written in a higher-level language (C++) and uses standard library functions and syntax, while the second piece of code is written in assembly language and uses machine-level instructions.</t>
  </si>
  <si>
    <t>.LC0:
        .string "Input: "
.LC1:
        .string "Error!"
main:
        push    rbp
        mov     rbp, rsp
        sub     rsp, 16
        mov     esi, OFFSET FLAT:.LC0
        mov     edi, OFFSET FLAT:_ZSt4cout
        call    std::basic_ostream&lt;char, std::char_traits&lt;char&gt; &gt;&amp; std::operator&lt;&lt; &lt;std::char_traits&lt;char&gt; &gt;(std::basic_ostream&lt;char, std::char_traits&lt;char&gt; &gt;&amp;, char const*)
        lea     rax, [rbp-9]
        mov     rsi, rax
        mov     edi, OFFSET FLAT:_ZSt3cin
        call    std::basic_istream&lt;char, std::char_traits&lt;char&gt; &gt;&amp; std::operator&gt;&gt;&lt;char, std::char_traits&lt;char&gt; &gt;(std::basic_istream&lt;char, std::char_traits&lt;char&gt; &gt;&amp;, char&amp;)
        mov     DWORD PTR [rbp-8], 0
        jmp     .L2
.L9:
        movzx   eax, BYTE PTR [rbp-9]
        cmp     al, 97
        je      .L3
        movzx   eax, BYTE PTR [rbp-9]
        cmp     al, 101
        je      .L3
        movzx   eax, BYTE PTR [rbp-9]
        cmp     al, 105
        je      .L3
        movzx   eax, BYTE PTR [rbp-9]
        cmp     al, 111
        je      .L3
        movzx   eax, BYTE PTR [rbp-9]
        cmp     al, 117
        jne     .L4
.L3:
        mov     eax, 1
        jmp     .L5
.L4:
        mov     eax, 0
.L5:
        mov     BYTE PTR [rbp-1], al
        movzx   eax, BYTE PTR [rbp-9]
        cmp     al, 65
        je      .L6
        movzx   eax, BYTE PTR [rbp-9]
        cmp     al, 69
        je      .L6
        movzx   eax, BYTE PTR [rbp-9]
        cmp     al, 73
        je      .L6
        movzx   eax, BYTE PTR [rbp-9]
        cmp     al, 79
        je      .L6
        movzx   eax, BYTE PTR [rbp-9]
        cmp     al, 85
        jne     .L7
.L6:
        mov     eax, 1
        jmp     .L8
.L7:
        mov     eax, 0
.L8:
        mov     BYTE PTR [rbp-2], al
        add     DWORD PTR [rbp-8], 1
.L2:
        cmp     DWORD PTR [rbp-8], 9
        jle     .L9
        movzx   eax, BYTE PTR [rbp-9]
        movsx   eax, al
        mov     edi, eax
        call    isalpha
        test    eax, eax
        jne     .L10
        mov     edi, OFFSET FLAT:.LC1
        mov     eax, 0
        call    printf
        jmp     .L11
.L10:
        cmp     BYTE PTR [rbp-1], 0
        jne     .L12
        cmp     BYTE PTR [rbp-2], 0
        je      .L13
.L12: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.L11
.L13: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.L11:
        mov     eax, 0
        leave
        ret</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</si>
  <si>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main:
        push    rbp
        mov     rbp, rsp
        sub     rsp, 16
        mov     esi, OFFSET FLAT:.LC0
        mov     edi, OFFSET FLAT:_ZSt4cout
        call    std::basic_ostream&lt;char, std::char_traits&lt;char&gt; &gt;&amp; std::operator&lt;&lt; &lt;std::char_traits&lt;char&gt; &gt;(std::basic_ostream&lt;char, std::char_traits&lt;char&gt; &gt;&amp;, char const*)
        lea     rax, [rbp-9]
        mov     rsi, rax
        mov     edi, OFFSET FLAT:_ZSt3cin
        call    std::basic_istream&lt;char, std::char_traits&lt;char&gt; &gt;&amp; std::operator&gt;&gt;&lt;char, std::char_traits&lt;char&gt; &gt;(std::basic_istream&lt;char, std::char_traits&lt;char&gt; &gt;&amp;, char&amp;)
        mov     DWORD PTR [rbp-8], 0
        jmp     .L2
.L9:
        movzx   eax, BYTE PTR [rbp-9]
        cmp     al, 97
        je      .L3
        movzx   eax, BYTE PTR [rbp-9]
        cmp     al, 101
        je      .L3
        movzx   eax, BYTE PTR [rbp-9]
        cmp     al, 105
        je      .L3
        movzx   eax, BYTE PTR [rbp-9]
        cmp     al, 111
        je      .L3
        movzx   eax, BYTE PTR [rbp-9]
        cmp     al, 117
        jne     .L4
.L3:
        mov     eax, 1
        jmp     .L5
.L4:
        mov     eax, 0
.L5:
        mov     BYTE PTR [rbp-1], al
        movzx   eax, BYTE PTR [rbp-9]
        cmp     al, 65
        je      .L6
        movzx   eax, BYTE PTR [rbp-9]
        cmp     al, 69
        je      .L6
        movzx   eax, BYTE PTR [rbp-9]
        cmp     al, 73
        je      .L6
        movzx   eax, BYTE PTR [rbp-9]
        cmp     al, 79
        je      .L6
        movzx   eax, BYTE PTR [rbp-9]
        cmp     al, 85
        jne     .L7
.L6:
        mov     eax, 1
        jmp     .L8
.L7:
        mov     eax, 0
.L8:
        mov     BYTE PTR [rbp-2], al
        add     DWORD PTR [rbp-8], 1
.L2:
        cmp     DWORD PTR [rbp-8], 9
        jle     .L9
        movzx   eax, BYTE PTR [rbp-9]
        movsx   eax, al
        mov     edi, eax
        call    isalpha
        test    eax, eax
        jne     .L10
        mov     edi, OFFSET FLAT:.LC1
        mov     eax, 0
        call    printf
        jmp     .L11
.L10:
        cmp     BYTE PTR [rbp-1], 0
        jne     .L12
        cmp     BYTE PTR [rbp-2], 0
        je      .L13
.L12: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.L11
.L13: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.L11:
        mov     eax, 0
        leave
        ret</t>
  </si>
  <si>
    <t xml:space="preserve">
Yes, both pieces of code achieve the same goal. They take a character input from the user and determine whether it is a lowercase or uppercase vowel. The first code uses if statements and boolean variables, while the second code uses a series of if-else statements and bitwise operations.</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</si>
  <si>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main:
        push    rbp
        mov     rbp, rsp
        sub     rsp, 16
        mov     esi, OFFSET FLAT:.LC0
        mov     edi, OFFSET FLAT:_ZSt4cout
        call    std::basic_ostream&lt;char, std::char_traits&lt;char&gt; &gt;&amp; std::operator&lt;&lt; &lt;std::char_traits&lt;char&gt; &gt;(std::basic_ostream&lt;char, std::char_traits&lt;char&gt; &gt;&amp;, char const*)
        lea     rax, [rbp-9]
        mov     rsi, rax
        mov     edi, OFFSET FLAT:_ZSt3cin
        call    std::basic_istream&lt;char, std::char_traits&lt;char&gt; &gt;&amp; std::operator&gt;&gt;&lt;char, std::char_traits&lt;char&gt; &gt;(std::basic_istream&lt;char, std::char_traits&lt;char&gt; &gt;&amp;, char&amp;)
        mov     DWORD PTR [rbp-8], 0
        jmp     .L2
.L9:
        movzx   eax, BYTE PTR [rbp-9]
        cmp     al, 97
        je      .L3
        movzx   eax, BYTE PTR [rbp-9]
        cmp     al, 101
        je      .L3
        movzx   eax, BYTE PTR [rbp-9]
        cmp     al, 105
        je      .L3
        movzx   eax, BYTE PTR [rbp-9]
        cmp     al, 111
        je      .L3
        movzx   eax, BYTE PTR [rbp-9]
        cmp     al, 117
        jne     .L4
.L3:
        mov     eax, 1
        jmp     .L5
.L4:
        mov     eax, 0
.L5:
        mov     BYTE PTR [rbp-1], al
        movzx   eax, BYTE PTR [rbp-9]
        cmp     al, 65
        je      .L6
        movzx   eax, BYTE PTR [rbp-9]
        cmp     al, 69
        je      .L6
        movzx   eax, BYTE PTR [rbp-9]
        cmp     al, 73
        je      .L6
        movzx   eax, BYTE PTR [rbp-9]
        cmp     al, 79
        je      .L6
        movzx   eax, BYTE PTR [rbp-9]
        cmp     al, 85
        jne     .L7
.L6:
        mov     eax, 1
        jmp     .L8
.L7:
        mov     eax, 0
.L8:
        mov     BYTE PTR [rbp-2], al
        add     DWORD PTR [rbp-8], 1
.L2:
        cmp     DWORD PTR [rbp-8], 9
        jle     .L9
        movzx   eax, BYTE PTR [rbp-9]
        movsx   eax, al
        mov     edi, eax
        call    isalpha
        test    eax, eax
        jne     .L10
        mov     edi, OFFSET FLAT:.LC1
        mov     eax, 0
        call    printf
        jmp     .L11
.L10:
        cmp     BYTE PTR [rbp-1], 0
        jne     .L12
        cmp     BYTE PTR [rbp-2], 0
        je      .L13
.L12: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.L11
.L13: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.L11:
        mov     eax, 0
        leave
        ret</t>
  </si>
  <si>
    <t xml:space="preserve">
Yes, the functionality of these two pieces of code is the same. Both pieces of code check to see if a character input by the user is a vowel, and both output "True" or "False" based on the result of the check.</t>
  </si>
  <si>
    <t>.LC0:
        .string "Input: "
.LC1:
        .string "Error!"
.LC2:
        .string "True"
.LC3:
        .string "False"
main:
        push    rbp
        mov     rbp, rsp
        sub     rsp, 32
        mov     DWORD PTR [rbp-16], 100
        mov     esi, OFFSET FLAT:.LC0
        mov     edi, OFFSET FLAT:_ZSt4cout
        call    std::basic_ostream&lt;char, std::char_traits&lt;char&gt; &gt;&amp; std::operator&lt;&lt; &lt;std::char_traits&lt;char&gt; &gt;(std::basic_ostream&lt;char, std::char_traits&lt;char&gt; &gt;&amp;, char const*)
        lea     rax, [rbp-17]
        mov     rsi, rax
        mov     edi, OFFSET FLAT:_ZSt3cin
        call    std::basic_istream&lt;char, std::char_traits&lt;char&gt; &gt;&amp; std::operator&gt;&gt;&lt;char, std::char_traits&lt;char&gt; &gt;(std::basic_istream&lt;char, std::char_traits&lt;char&gt; &gt;&amp;, char&amp;)
        mov     DWORD PTR [rbp-8], 0
        jmp     .L2
.L9:
        movzx   eax, BYTE PTR [rbp-17]
        cmp     al, 97
        je      .L3
        movzx   eax, BYTE PTR [rbp-17]
        cmp     al, 101
        je      .L3
        movzx   eax, BYTE PTR [rbp-17]
        cmp     al, 105
        je      .L3
        movzx   eax, BYTE PTR [rbp-17]
        cmp     al, 111
        je      .L3
        movzx   eax, BYTE PTR [rbp-17]
        cmp     al, 117
        jne     .L4
.L3:
        mov     eax, 1
        jmp     .L5
.L4:
        mov     eax, 0
.L5:
        mov     BYTE PTR [rbp-1], al
        movzx   eax, BYTE PTR [rbp-17]
        cmp     al, 65
        je      .L6
        movzx   eax, BYTE PTR [rbp-17]
        cmp     al, 69
        je      .L6
        movzx   eax, BYTE PTR [rbp-17]
        cmp     al, 73
        je      .L6
        movzx   eax, BYTE PTR [rbp-17]
        cmp     al, 79
        je      .L6
        movzx   eax, BYTE PTR [rbp-17]
        cmp     al, 85
        jne     .L7
.L6:
        mov     eax, 1
        jmp     .L8
.L7:
        mov     eax, 0
.L8:
        mov     BYTE PTR [rbp-2], al
        add     DWORD PTR [rbp-8], 1
.L2:
        cmp     DWORD PTR [rbp-8], 0
        jle     .L9
        movzx   eax, BYTE PTR [rbp-17]
        movsx   eax, al
        mov     edi, eax
        call    isalpha
        test    eax, eax
        jne     .L10
        mov     DWORD PTR [rbp-12], 0
        jmp     .L11
.L12:
        mov     edi, OFFSET FLAT:.LC1
        mov     eax, 0
        call    printf
        add     DWORD PTR [rbp-12], 1
.L11:
        cmp     DWORD PTR [rbp-12], 0
        jle     .L12
        jmp     .L13
.L10:
        cmp     BYTE PTR [rbp-1], 0
        jne     .L14
        cmp     BYTE PTR [rbp-2], 0
        je      .L15
.L14:
        mov     esi, OFFSET FLAT:.LC2
        mov     edi, OFFSET FLAT:_ZSt4cout
        call    std::basic_ostream&lt;char, std::char_traits&lt;char&gt; &gt;&amp; std::operator&lt;&lt; &lt;std::char_traits&lt;char&gt; &gt;(std::basic_ostream&lt;char, std::char_traits&lt;char&gt; &gt;&amp;, char const*)
        jmp     .L13
.L15:
        mov     esi, OFFSET FLAT:.LC3
        mov     edi, OFFSET FLAT:_ZSt4cout
        call    std::basic_ostream&lt;char, std::char_traits&lt;char&gt; &gt;&amp; std::operator&lt;&lt; &lt;std::char_traits&lt;char&gt; &gt;(std::basic_ostream&lt;char, std::char_traits&lt;char&gt; &gt;&amp;, char const*)
.L13:
        mov     eax, 0
        leave
        ret</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</si>
  <si>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.LC2:
        .string "True"
.LC3:
        .string "False"
main:
        push    rbp
        mov     rbp, rsp
        sub     rsp, 32
        mov     DWORD PTR [rbp-16], 100
        mov     esi, OFFSET FLAT:.LC0
        mov     edi, OFFSET FLAT:_ZSt4cout
        call    std::basic_ostream&lt;char, std::char_traits&lt;char&gt; &gt;&amp; std::operator&lt;&lt; &lt;std::char_traits&lt;char&gt; &gt;(std::basic_ostream&lt;char, std::char_traits&lt;char&gt; &gt;&amp;, char const*)
        lea     rax, [rbp-17]
        mov     rsi, rax
        mov     edi, OFFSET FLAT:_ZSt3cin
        call    std::basic_istream&lt;char, std::char_traits&lt;char&gt; &gt;&amp; std::operator&gt;&gt;&lt;char, std::char_traits&lt;char&gt; &gt;(std::basic_istream&lt;char, std::char_traits&lt;char&gt; &gt;&amp;, char&amp;)
        mov     DWORD PTR [rbp-8], 0
        jmp     .L2
.L9:
        movzx   eax, BYTE PTR [rbp-17]
        cmp     al, 97
        je      .L3
        movzx   eax, BYTE PTR [rbp-17]
        cmp     al, 101
        je      .L3
        movzx   eax, BYTE PTR [rbp-17]
        cmp     al, 105
        je      .L3
        movzx   eax, BYTE PTR [rbp-17]
        cmp     al, 111
        je      .L3
        movzx   eax, BYTE PTR [rbp-17]
        cmp     al, 117
        jne     .L4
.L3:
        mov     eax, 1
        jmp     .L5
.L4:
        mov     eax, 0
.L5:
        mov     BYTE PTR [rbp-1], al
        movzx   eax, BYTE PTR [rbp-17]
        cmp     al, 65
        je      .L6
        movzx   eax, BYTE PTR [rbp-17]
        cmp     al, 69
        je      .L6
        movzx   eax, BYTE PTR [rbp-17]
        cmp     al, 73
        je      .L6
        movzx   eax, BYTE PTR [rbp-17]
        cmp     al, 79
        je      .L6
        movzx   eax, BYTE PTR [rbp-17]
        cmp     al, 85
        jne     .L7
.L6:
        mov     eax, 1
        jmp     .L8
.L7:
        mov     eax, 0
.L8:
        mov     BYTE PTR [rbp-2], al
        add     DWORD PTR [rbp-8], 1
.L2:
        cmp     DWORD PTR [rbp-8], 0
        jle     .L9
        movzx   eax, BYTE PTR [rbp-17]
        movsx   eax, al
        mov     edi, eax
        call    isalpha
        test    eax, eax
        jne     .L10
        mov     DWORD PTR [rbp-12], 0
        jmp     .L11
.L12:
        mov     edi, OFFSET FLAT:.LC1
        mov     eax, 0
        call    printf
        add     DWORD PTR [rbp-12], 1
.L11:
        cmp     DWORD PTR [rbp-12], 0
        jle     .L12
        jmp     .L13
.L10:
        cmp     BYTE PTR [rbp-1], 0
        jne     .L14
        cmp     BYTE PTR [rbp-2], 0
        je      .L15
.L14:
        mov     esi, OFFSET FLAT:.LC2
        mov     edi, OFFSET FLAT:_ZSt4cout
        call    std::basic_ostream&lt;char, std::char_traits&lt;char&gt; &gt;&amp; std::operator&lt;&lt; &lt;std::char_traits&lt;char&gt; &gt;(std::basic_ostream&lt;char, std::char_traits&lt;char&gt; &gt;&amp;, char const*)
        jmp     .L13
.L15:
        mov     esi, OFFSET FLAT:.LC3
        mov     edi, OFFSET FLAT:_ZSt4cout
        call    std::basic_ostream&lt;char, std::char_traits&lt;char&gt; &gt;&amp; std::operator&lt;&lt; &lt;std::char_traits&lt;char&gt; &gt;(std::basic_ostream&lt;char, std::char_traits&lt;char&gt; &gt;&amp;, char const*)
.L13:
        mov     eax, 0
        leave
        ret</t>
  </si>
  <si>
    <t xml:space="preserve">
Yes, both pieces of code achieve the same goal. In the first piece of code, the input character is read from the standard input (cin) and checked if it is a lowercase or uppercase vowel using the`isLowercaseVowel`and`isUppercaseVowel`variables. If the character is not a letter, an error message is printed. Otherwise, if the character is a lowercase or uppercase vowel, the code prints "True". In the second piece of code, the input character is read from the standard input (cin) and checked if it is a letter using the`isalpha`function. If the character is not a letter, an error message is printed. Otherwise, if the character is a lowercase or uppercase vowel, the code prints "True".</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</si>
  <si>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.LC2:
        .string "True"
.LC3:
        .string "False"
main:
        push    rbp
        mov     rbp, rsp
        sub     rsp, 32
        mov     DWORD PTR [rbp-16], 100
        mov     esi, OFFSET FLAT:.LC0
        mov     edi, OFFSET FLAT:_ZSt4cout
        call    std::basic_ostream&lt;char, std::char_traits&lt;char&gt; &gt;&amp; std::operator&lt;&lt; &lt;std::char_traits&lt;char&gt; &gt;(std::basic_ostream&lt;char, std::char_traits&lt;char&gt; &gt;&amp;, char const*)
        lea     rax, [rbp-17]
        mov     rsi, rax
        mov     edi, OFFSET FLAT:_ZSt3cin
        call    std::basic_istream&lt;char, std::char_traits&lt;char&gt; &gt;&amp; std::operator&gt;&gt;&lt;char, std::char_traits&lt;char&gt; &gt;(std::basic_istream&lt;char, std::char_traits&lt;char&gt; &gt;&amp;, char&amp;)
        mov     DWORD PTR [rbp-8], 0
        jmp     .L2
.L9:
        movzx   eax, BYTE PTR [rbp-17]
        cmp     al, 97
        je      .L3
        movzx   eax, BYTE PTR [rbp-17]
        cmp     al, 101
        je      .L3
        movzx   eax, BYTE PTR [rbp-17]
        cmp     al, 105
        je      .L3
        movzx   eax, BYTE PTR [rbp-17]
        cmp     al, 111
        je      .L3
        movzx   eax, BYTE PTR [rbp-17]
        cmp     al, 117
        jne     .L4
.L3:
        mov     eax, 1
        jmp     .L5
.L4:
        mov     eax, 0
.L5:
        mov     BYTE PTR [rbp-1], al
        movzx   eax, BYTE PTR [rbp-17]
        cmp     al, 65
        je      .L6
        movzx   eax, BYTE PTR [rbp-17]
        cmp     al, 69
        je      .L6
        movzx   eax, BYTE PTR [rbp-17]
        cmp     al, 73
        je      .L6
        movzx   eax, BYTE PTR [rbp-17]
        cmp     al, 79
        je      .L6
        movzx   eax, BYTE PTR [rbp-17]
        cmp     al, 85
        jne     .L7
.L6:
        mov     eax, 1
        jmp     .L8
.L7:
        mov     eax, 0
.L8:
        mov     BYTE PTR [rbp-2], al
        add     DWORD PTR [rbp-8], 1
.L2:
        cmp     DWORD PTR [rbp-8], 0
        jle     .L9
        movzx   eax, BYTE PTR [rbp-17]
        movsx   eax, al
        mov     edi, eax
        call    isalpha
        test    eax, eax
        jne     .L10
        mov     DWORD PTR [rbp-12], 0
        jmp     .L11
.L12:
        mov     edi, OFFSET FLAT:.LC1
        mov     eax, 0
        call    printf
        add     DWORD PTR [rbp-12], 1
.L11:
        cmp     DWORD PTR [rbp-12], 0
        jle     .L12
        jmp     .L13
.L10:
        cmp     BYTE PTR [rbp-1], 0
        jne     .L14
        cmp     BYTE PTR [rbp-2], 0
        je      .L15
.L14:
        mov     esi, OFFSET FLAT:.LC2
        mov     edi, OFFSET FLAT:_ZSt4cout
        call    std::basic_ostream&lt;char, std::char_traits&lt;char&gt; &gt;&amp; std::operator&lt;&lt; &lt;std::char_traits&lt;char&gt; &gt;(std::basic_ostream&lt;char, std::char_traits&lt;char&gt; &gt;&amp;, char const*)
        jmp     .L13
.L15:
        mov     esi, OFFSET FLAT:.LC3
        mov     edi, OFFSET FLAT:_ZSt4cout
        call    std::basic_ostream&lt;char, std::char_traits&lt;char&gt; &gt;&amp; std::operator&lt;&lt; &lt;std::char_traits&lt;char&gt; &gt;(std::basic_ostream&lt;char, std::char_traits&lt;char&gt; &gt;&amp;, char const*)
.L13:
        mov     eax, 0
        leave
        ret</t>
  </si>
  <si>
    <t xml:space="preserve">
Both codes check if a character is a lowercase vowel or an uppercase vowel, however, the implementation is different.
The first code uses if-else statements and a single variable to store the character input and the result of the checks.
The second code uses a series of if-else statements and variables to implement the same logic, but in a more optimized way.
In terms of functionality, both codes do the same thing, but the second code might be more efficient in terms of space and time complexity.</t>
  </si>
  <si>
    <t>.LC0:
        .string "What time is it in New York?"
main:
        push    rbp
        mov     rbp, rsp
        sub     rsp, 80
        mov     DWORD PTR [rbp-40], 1234
        mov     DWORD PTR [rbp-44], 76325
        mov     DWORD PTR [rbp-48], 99534356
        mov     DWORD PTR [rbp-52], 1324
        mov     DWORD PTR [rbp-56], 3125
        mov     DWORD PTR [rbp-60], 66635
        mov     DWORD PTR [rbp-64], 23456
        mov     DWORD PTR [rbp-8], 1
        jmp     .L2
.L3:
        mov     eax, DWORD PTR [rbp-8]
        add     eax, 72
        movsx   eax, al
        mov     esi, eax
        mov     edi, OFFSET FLAT:_ZSt4cout
        call    std::basic_ostream&lt;char, std::char_traits&lt;char&gt; &gt;&amp; std::operator&lt;&lt; &lt;std::char_traits&lt;char&gt; &gt;(std::basic_ostream&lt;char, std::char_traits&lt;char&gt; &gt;&amp;, char)
        sub     DWORD PTR [rbp-8], 1
.L2:
        cmp     DWORD PTR [rbp-8], 0
        jg      .L3
        mov     DWORD PTR [rbp-12], 1
        jmp     .L4
.L5:
        mov     eax, DWORD PTR [rbp-12]
        add     eax, 109
        movsx   eax, al
        mov     esi, eax
        mov     edi, OFFSET FLAT:_ZSt4cout
        call    std::basic_ostream&lt;char, std::char_traits&lt;char&gt; &gt;&amp; std::operator&lt;&lt; &lt;std::char_traits&lt;char&gt; &gt;(std::basic_ostream&lt;char, std::char_traits&lt;char&gt; &gt;&amp;, char)
        sub     DWORD PTR [rbp-12], 1
.L4:
        cmp     DWORD PTR [rbp-12], 0
        jg      .L5
        mov     DWORD PTR [rbp-16], 1
        jmp     .L6
.L7:
        mov     eax, DWORD PTR [rbp-16]
        add     eax, 111
        movsx   eax, al
        mov     esi, eax
        mov     edi, OFFSET FLAT:_ZSt4cout
        call    std::basic_ostream&lt;char, std::char_traits&lt;char&gt; &gt;&amp; std::operator&lt;&lt; &lt;std::char_traits&lt;char&gt; &gt;(std::basic_ostream&lt;char, std::char_traits&lt;char&gt; &gt;&amp;, char)
        sub     DWORD PTR [rbp-16], 1
.L6:
        cmp     DWORD PTR [rbp-16], 0
        jg      .L7
        mov     DWORD PTR [rbp-20], 1
        jmp     .L8
.L9:
        mov     eax, DWORD PTR [rbp-20]
        add     eax, 116
        movsx   eax, al
        mov     esi, eax
        mov     edi, OFFSET FLAT:_ZSt4cout
        call    std::basic_ostream&lt;char, std::char_traits&lt;char&gt; &gt;&amp; std::operator&lt;&lt; &lt;std::char_traits&lt;char&gt; &gt;(std::basic_ostream&lt;char, std::char_traits&lt;char&gt; &gt;&amp;, char)
        sub     DWORD PTR [rbp-20], 1
.L8:
        cmp     DWORD PTR [rbp-20], 0
        jg      .L9
        mov     DWORD PTR [rbp-24], 1
        jmp     .L10
.L11:
        mov     eax, DWORD PTR [rbp-24]
        add     eax, 115
        movsx   eax, al
        mov     esi, eax
        mov     edi, OFFSET FLAT:_ZSt4cout
        call    std::basic_ostream&lt;char, std::char_traits&lt;char&gt; &gt;&amp; std::operator&lt;&lt; &lt;std::char_traits&lt;char&gt; &gt;(std::basic_ostream&lt;char, std::char_traits&lt;char&gt; &gt;&amp;, char)
        sub     DWORD PTR [rbp-24], 1
.L10:
        cmp     DWORD PTR [rbp-24], 0
        jg      .L11
        mov     DWORD PTR [rbp-28], 1
        jmp     .L12
.L13:
        mov     eax, DWORD PTR [rbp-28]
        add     eax, 57
        movsx   eax, al
        mov     esi, eax
        mov     edi, OFFSET FLAT:_ZSt4cout
        call    std::basic_ostream&lt;char, std::char_traits&lt;char&gt; &gt;&amp; std::operator&lt;&lt; &lt;std::char_traits&lt;char&gt; &gt;(std::basic_ostream&lt;char, std::char_traits&lt;char&gt; &gt;&amp;, char)
        sub     DWORD PTR [rbp-28], 1
.L12:
        cmp     DWORD PTR [rbp-28], 0
        jg      .L13
        mov     DWORD PTR [rbp-32], 1
        jmp     .L14
.L15:
        mov     eax, DWORD PTR [rbp-32]
        add     eax, 31
        movsx   eax, al
        mov     esi, eax
        mov     edi, OFFSET FLAT:_ZSt4cout
        call    std::basic_ostream&lt;char, std::char_traits&lt;char&gt; &gt;&amp; std::operator&lt;&lt; &lt;std::char_traits&lt;char&gt; &gt;(std::basic_ostream&lt;char, std::char_traits&lt;char&gt; &gt;&amp;, char)
        sub     DWORD PTR [rbp-32], 1
.L14:
        cmp     DWORD PTR [rbp-32], 0
        jg      .L15
        lea     rax, [rbp-65]
        mov     rsi, rax
        mov     edi, OFFSET FLAT:_ZSt3cin
        call    std::basic_istream&lt;char, std::char_traits&lt;char&gt; &gt;&amp; std::operator&gt;&gt;&lt;char, std::char_traits&lt;char&gt; &gt;(std::basic_istream&lt;char, std::char_traits&lt;char&gt; &gt;&amp;, char&amp;)
        mov     DWORD PTR [rbp-36], 0
        jmp     .L16
.L23:
        movzx   eax, BYTE PTR [rbp-65]
        cmp     al, 97
        je      .L17
        movzx   eax, BYTE PTR [rbp-65]
        cmp     al, 101
        je      .L17
        movzx   eax, BYTE PTR [rbp-65]
        cmp     al, 105
        je      .L17
        movzx   eax, BYTE PTR [rbp-65]
        cmp     al, 111
        je      .L17
        movzx   eax, BYTE PTR [rbp-65]
        cmp     al, 117
        jne     .L18
.L17:
        mov     eax, 1
        jmp     .L19
.L18:
        mov     eax, 0
.L19:
        mov     BYTE PTR [rbp-1], al
        movzx   eax, BYTE PTR [rbp-65]
        cmp     al, 65
        je      .L20
        movzx   eax, BYTE PTR [rbp-65]
        cmp     al, 69
        je      .L20
        movzx   eax, BYTE PTR [rbp-65]
        cmp     al, 73
        je      .L20
        movzx   eax, BYTE PTR [rbp-65]
        cmp     al, 79
        je      .L20
        movzx   eax, BYTE PTR [rbp-65]
        cmp     al, 85
        jne     .L21
.L20:
        mov     eax, 1
        jmp     .L22
.L21:
        mov     eax, 0
.L22:
        mov     BYTE PTR [rbp-2], al
        add     DWORD PTR [rbp-36], 1
.L16:
        cmp     DWORD PTR [rbp-36], 9
        jle     .L23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[rbp-65]
        movsx   eax, al
        mov     edi, eax
        call    isalpha
        test    eax, eax
        jne     .L24
        mov     esi, 69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jmp     .L25
.L24:
        cmp     BYTE PTR [rbp-1], 0
        jne     .L26
        cmp     BYTE PTR [rbp-2], 0
        je      .L27
.L26: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.L25
.L27: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.L25:
        mov     eax, 0
        leave
        ret</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</si>
  <si>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"What time is it in New York?"
main:
        push    rbp
        mov     rbp, rsp
        sub     rsp, 80
        mov     DWORD PTR [rbp-40], 1234
        mov     DWORD PTR [rbp-44], 76325
        mov     DWORD PTR [rbp-48], 99534356
        mov     DWORD PTR [rbp-52], 1324
        mov     DWORD PTR [rbp-56], 3125
        mov     DWORD PTR [rbp-60], 66635
        mov     DWORD PTR [rbp-64], 23456
        mov     DWORD PTR [rbp-8], 1
        jmp     .L2
.L3:
        mov     eax, DWORD PTR [rbp-8]
        add     eax, 72
        movsx   eax, al
        mov     esi, eax
        mov     edi, OFFSET FLAT:_ZSt4cout
        call    std::basic_ostream&lt;char, std::char_traits&lt;char&gt; &gt;&amp; std::operator&lt;&lt; &lt;std::char_traits&lt;char&gt; &gt;(std::basic_ostream&lt;char, std::char_traits&lt;char&gt; &gt;&amp;, char)
        sub     DWORD PTR [rbp-8], 1
.L2:
        cmp     DWORD PTR [rbp-8], 0
        jg      .L3
        mov     DWORD PTR [rbp-12], 1
        jmp     .L4
.L5:
        mov     eax, DWORD PTR [rbp-12]
        add     eax, 109
        movsx   eax, al
        mov     esi, eax
        mov     edi, OFFSET FLAT:_ZSt4cout
        call    std::basic_ostream&lt;char, std::char_traits&lt;char&gt; &gt;&amp; std::operator&lt;&lt; &lt;std::char_traits&lt;char&gt; &gt;(std::basic_ostream&lt;char, std::char_traits&lt;char&gt; &gt;&amp;, char)
        sub     DWORD PTR [rbp-12], 1
.L4:
        cmp     DWORD PTR [rbp-12], 0
        jg      .L5
        mov     DWORD PTR [rbp-16], 1
        jmp     .L6
.L7:
        mov     eax, DWORD PTR [rbp-16]
        add     eax, 111
        movsx   eax, al
        mov     esi, eax
        mov     edi, OFFSET FLAT:_ZSt4cout
        call    std::basic_ostream&lt;char, std::char_traits&lt;char&gt; &gt;&amp; std::operator&lt;&lt; &lt;std::char_traits&lt;char&gt; &gt;(std::basic_ostream&lt;char, std::char_traits&lt;char&gt; &gt;&amp;, char)
        sub     DWORD PTR [rbp-16], 1
.L6:
        cmp     DWORD PTR [rbp-16], 0
        jg      .L7
        mov     DWORD PTR [rbp-20], 1
        jmp     .L8
.L9:
        mov     eax, DWORD PTR [rbp-20]
        add     eax, 116
        movsx   eax, al
        mov     esi, eax
        mov     edi, OFFSET FLAT:_ZSt4cout
        call    std::basic_ostream&lt;char, std::char_traits&lt;char&gt; &gt;&amp; std::operator&lt;&lt; &lt;std::char_traits&lt;char&gt; &gt;(std::basic_ostream&lt;char, std::char_traits&lt;char&gt; &gt;&amp;, char)
        sub     DWORD PTR [rbp-20], 1
.L8:
        cmp     DWORD PTR [rbp-20], 0
        jg      .L9
        mov     DWORD PTR [rbp-24], 1
        jmp     .L10
.L11:
        mov     eax, DWORD PTR [rbp-24]
        add     eax, 115
        movsx   eax, al
        mov     esi, eax
        mov     edi, OFFSET FLAT:_ZSt4cout
        call    std::basic_ostream&lt;char, std::char_traits&lt;char&gt; &gt;&amp; std::operator&lt;&lt; &lt;std::char_traits&lt;char&gt; &gt;(std::basic_ostream&lt;char, std::char_traits&lt;char&gt; &gt;&amp;, char)
        sub     DWORD PTR [rbp-24], 1
.L10:
        cmp     DWORD PTR [rbp-24], 0
        jg      .L11
        mov     DWORD PTR [rbp-28], 1
        jmp     .L12
.L13:
        mov     eax, DWORD PTR [rbp-28]
        add     eax, 57
        movsx   eax, al
        mov     esi, eax
        mov     edi, OFFSET FLAT:_ZSt4cout
        call    std::basic_ostream&lt;char, std::char_traits&lt;char&gt; &gt;&amp; std::operator&lt;&lt; &lt;std::char_traits&lt;char&gt; &gt;(std::basic_ostream&lt;char, std::char_traits&lt;char&gt; &gt;&amp;, char)
        sub     DWORD PTR [rbp-28], 1
.L12:
        cmp     DWORD PTR [rbp-28], 0
        jg      .L13
        mov     DWORD PTR [rbp-32], 1
        jmp     .L14
.L15:
        mov     eax, DWORD PTR [rbp-32]
        add     eax, 31
        movsx   eax, al
        mov     esi, eax
        mov     edi, OFFSET FLAT:_ZSt4cout
        call    std::basic_ostream&lt;char, std::char_traits&lt;char&gt; &gt;&amp; std::operator&lt;&lt; &lt;std::char_traits&lt;char&gt; &gt;(std::basic_ostream&lt;char, std::char_traits&lt;char&gt; &gt;&amp;, char)
        sub     DWORD PTR [rbp-32], 1
.L14:
        cmp     DWORD PTR [rbp-32], 0
        jg      .L15
        lea     rax, [rbp-65]
        mov     rsi, rax
        mov     edi, OFFSET FLAT:_ZSt3cin
        call    std::basic_istream&lt;char, std::char_traits&lt;char&gt; &gt;&amp; std::operator&gt;&gt;&lt;char, std::char_traits&lt;char&gt; &gt;(std::basic_istream&lt;char, std::char_traits&lt;char&gt; &gt;&amp;, char&amp;)
        mov     DWORD PTR [rbp-36], 0
        jmp     .L16
.L23:
        movzx   eax, BYTE PTR [rbp-65]
        cmp     al, 97
        je      .L17
        movzx   eax, BYTE PTR [rbp-65]
        cmp     al, 101
        je      .L17
        movzx   eax, BYTE PTR [rbp-65]
        cmp     al, 105
        je      .L17
        movzx   eax, BYTE PTR [rbp-65]
        cmp     al, 111
        je      .L17
        movzx   eax, BYTE PTR [rbp-65]
        cmp     al, 117
        jne     .L18
.L17:
        mov     eax, 1
        jmp     .L19
.L18:
        mov     eax, 0
.L19:
        mov     BYTE PTR [rbp-1], al
        movzx   eax, BYTE PTR [rbp-65]
        cmp     al, 65
        je      .L20
        movzx   eax, BYTE PTR [rbp-65]
        cmp     al, 69
        je      .L20
        movzx   eax, BYTE PTR [rbp-65]
        cmp     al, 73
        je      .L20
        movzx   eax, BYTE PTR [rbp-65]
        cmp     al, 79
        je      .L20
        movzx   eax, BYTE PTR [rbp-65]
        cmp     al, 85
        jne     .L21
.L20:
        mov     eax, 1
        jmp     .L22
.L21:
        mov     eax, 0
.L22:
        mov     BYTE PTR [rbp-2], al
        add     DWORD PTR [rbp-36], 1
.L16:
        cmp     DWORD PTR [rbp-36], 9
        jle     .L23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[rbp-65]
        movsx   eax, al
        mov     edi, eax
        call    isalpha
        test    eax, eax
        jne     .L24
        mov     esi, 69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jmp     .L25
.L24:
        cmp     BYTE PTR [rbp-1], 0
        jne     .L26
        cmp     BYTE PTR [rbp-2], 0
        je      .L27
.L26: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.L25
.L27: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.L25:
        mov     eax, 0
        leave
        ret</t>
  </si>
  <si>
    <t xml:space="preserve">
Yes, both pieces of code achieve the same goal. The first code is written in C++ and is designed to take a character input from the user and determine whether it is a lowercase vowel or an uppercase vowel. The second code is written in Assembly language and achieves the same goal as the first code.</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</si>
  <si>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"What time is it in New York?"
main:
        push    rbp
        mov     rbp, rsp
        sub     rsp, 80
        mov     DWORD PTR [rbp-40], 1234
        mov     DWORD PTR [rbp-44], 76325
        mov     DWORD PTR [rbp-48], 99534356
        mov     DWORD PTR [rbp-52], 1324
        mov     DWORD PTR [rbp-56], 3125
        mov     DWORD PTR [rbp-60], 66635
        mov     DWORD PTR [rbp-64], 23456
        mov     DWORD PTR [rbp-8], 1
        jmp     .L2
.L3:
        mov     eax, DWORD PTR [rbp-8]
        add     eax, 72
        movsx   eax, al
        mov     esi, eax
        mov     edi, OFFSET FLAT:_ZSt4cout
        call    std::basic_ostream&lt;char, std::char_traits&lt;char&gt; &gt;&amp; std::operator&lt;&lt; &lt;std::char_traits&lt;char&gt; &gt;(std::basic_ostream&lt;char, std::char_traits&lt;char&gt; &gt;&amp;, char)
        sub     DWORD PTR [rbp-8], 1
.L2:
        cmp     DWORD PTR [rbp-8], 0
        jg      .L3
        mov     DWORD PTR [rbp-12], 1
        jmp     .L4
.L5:
        mov     eax, DWORD PTR [rbp-12]
        add     eax, 109
        movsx   eax, al
        mov     esi, eax
        mov     edi, OFFSET FLAT:_ZSt4cout
        call    std::basic_ostream&lt;char, std::char_traits&lt;char&gt; &gt;&amp; std::operator&lt;&lt; &lt;std::char_traits&lt;char&gt; &gt;(std::basic_ostream&lt;char, std::char_traits&lt;char&gt; &gt;&amp;, char)
        sub     DWORD PTR [rbp-12], 1
.L4:
        cmp     DWORD PTR [rbp-12], 0
        jg      .L5
        mov     DWORD PTR [rbp-16], 1
        jmp     .L6
.L7:
        mov     eax, DWORD PTR [rbp-16]
        add     eax, 111
        movsx   eax, al
        mov     esi, eax
        mov     edi, OFFSET FLAT:_ZSt4cout
        call    std::basic_ostream&lt;char, std::char_traits&lt;char&gt; &gt;&amp; std::operator&lt;&lt; &lt;std::char_traits&lt;char&gt; &gt;(std::basic_ostream&lt;char, std::char_traits&lt;char&gt; &gt;&amp;, char)
        sub     DWORD PTR [rbp-16], 1
.L6:
        cmp     DWORD PTR [rbp-16], 0
        jg      .L7
        mov     DWORD PTR [rbp-20], 1
        jmp     .L8
.L9:
        mov     eax, DWORD PTR [rbp-20]
        add     eax, 116
        movsx   eax, al
        mov     esi, eax
        mov     edi, OFFSET FLAT:_ZSt4cout
        call    std::basic_ostream&lt;char, std::char_traits&lt;char&gt; &gt;&amp; std::operator&lt;&lt; &lt;std::char_traits&lt;char&gt; &gt;(std::basic_ostream&lt;char, std::char_traits&lt;char&gt; &gt;&amp;, char)
        sub     DWORD PTR [rbp-20], 1
.L8:
        cmp     DWORD PTR [rbp-20], 0
        jg      .L9
        mov     DWORD PTR [rbp-24], 1
        jmp     .L10
.L11:
        mov     eax, DWORD PTR [rbp-24]
        add     eax, 115
        movsx   eax, al
        mov     esi, eax
        mov     edi, OFFSET FLAT:_ZSt4cout
        call    std::basic_ostream&lt;char, std::char_traits&lt;char&gt; &gt;&amp; std::operator&lt;&lt; &lt;std::char_traits&lt;char&gt; &gt;(std::basic_ostream&lt;char, std::char_traits&lt;char&gt; &gt;&amp;, char)
        sub     DWORD PTR [rbp-24], 1
.L10:
        cmp     DWORD PTR [rbp-24], 0
        jg      .L11
        mov     DWORD PTR [rbp-28], 1
        jmp     .L12
.L13:
        mov     eax, DWORD PTR [rbp-28]
        add     eax, 57
        movsx   eax, al
        mov     esi, eax
        mov     edi, OFFSET FLAT:_ZSt4cout
        call    std::basic_ostream&lt;char, std::char_traits&lt;char&gt; &gt;&amp; std::operator&lt;&lt; &lt;std::char_traits&lt;char&gt; &gt;(std::basic_ostream&lt;char, std::char_traits&lt;char&gt; &gt;&amp;, char)
        sub     DWORD PTR [rbp-28], 1
.L12:
        cmp     DWORD PTR [rbp-28], 0
        jg      .L13
        mov     DWORD PTR [rbp-32], 1
        jmp     .L14
.L15:
        mov     eax, DWORD PTR [rbp-32]
        add     eax, 31
        movsx   eax, al
        mov     esi, eax
        mov     edi, OFFSET FLAT:_ZSt4cout
        call    std::basic_ostream&lt;char, std::char_traits&lt;char&gt; &gt;&amp; std::operator&lt;&lt; &lt;std::char_traits&lt;char&gt; &gt;(std::basic_ostream&lt;char, std::char_traits&lt;char&gt; &gt;&amp;, char)
        sub     DWORD PTR [rbp-32], 1
.L14:
        cmp     DWORD PTR [rbp-32], 0
        jg      .L15
        lea     rax, [rbp-65]
        mov     rsi, rax
        mov     edi, OFFSET FLAT:_ZSt3cin
        call    std::basic_istream&lt;char, std::char_traits&lt;char&gt; &gt;&amp; std::operator&gt;&gt;&lt;char, std::char_traits&lt;char&gt; &gt;(std::basic_istream&lt;char, std::char_traits&lt;char&gt; &gt;&amp;, char&amp;)
        mov     DWORD PTR [rbp-36], 0
        jmp     .L16
.L23:
        movzx   eax, BYTE PTR [rbp-65]
        cmp     al, 97
        je      .L17
        movzx   eax, BYTE PTR [rbp-65]
        cmp     al, 101
        je      .L17
        movzx   eax, BYTE PTR [rbp-65]
        cmp     al, 105
        je      .L17
        movzx   eax, BYTE PTR [rbp-65]
        cmp     al, 111
        je      .L17
        movzx   eax, BYTE PTR [rbp-65]
        cmp     al, 117
        jne     .L18
.L17:
        mov     eax, 1
        jmp     .L19
.L18:
        mov     eax, 0
.L19:
        mov     BYTE PTR [rbp-1], al
        movzx   eax, BYTE PTR [rbp-65]
        cmp     al, 65
        je      .L20
        movzx   eax, BYTE PTR [rbp-65]
        cmp     al, 69
        je      .L20
        movzx   eax, BYTE PTR [rbp-65]
        cmp     al, 73
        je      .L20
        movzx   eax, BYTE PTR [rbp-65]
        cmp     al, 79
        je      .L20
        movzx   eax, BYTE PTR [rbp-65]
        cmp     al, 85
        jne     .L21
.L20:
        mov     eax, 1
        jmp     .L22
.L21:
        mov     eax, 0
.L22:
        mov     BYTE PTR [rbp-2], al
        add     DWORD PTR [rbp-36], 1
.L16:
        cmp     DWORD PTR [rbp-36], 9
        jle     .L23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movzx   eax, BYTE PTR [rbp-65]
        movsx   eax, al
        mov     edi, eax
        call    isalpha
        test    eax, eax
        jne     .L24
        mov     esi, 69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jmp     .L25
.L24:
        cmp     BYTE PTR [rbp-1], 0
        jne     .L26
        cmp     BYTE PTR [rbp-2], 0
        je      .L27
.L26:
        mov     esi, 84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.L25
.L27:
        mov     esi, 70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.L25:
        mov     eax, 0
        leave
        ret</t>
  </si>
  <si>
    <t xml:space="preserve">
No, the functionality of these two pieces of code is not the same. The first piece of code is written in C++ and uses the C++ standard library's`std::cin`and`std::cout`classes to read a character from standard input and output a boolean value indicating if the character is a letter or a vowel. The second piece of code is written in assembly language and generates machine code at runtime to perform the same task. However, the assembly code is much more complex and uses several CPU instructions that are not typically found in C++, such as`movsx`and`addsx`instructions. In general, C++ is a higher-level language than assembly language, so the same task can be accomplished in C++ with less code and with more readable syntax.</t>
  </si>
  <si>
    <t>.LC0: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eax, 0
        leave
        ret</t>
  </si>
  <si>
    <t>Do these pieces of code achieve the same goal?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eax, 0
        leave
        ret</t>
  </si>
  <si>
    <t xml:space="preserve">
Yes, both pieces of code achieve the same goal. They take input from the user and check if it is an uppercase or lowercase vowel.</t>
  </si>
  <si>
    <t>Is the functionality of these pieces of code the same?
#include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AND
.LC0:
        .string "Input: "
.LC1:
        .string "Error!"
.LC2:
        .string "[True]"
.LC3:
        .string "[False]"
main:
        push    rbp
        mov     rbp, rsp
        sub     rsp, 16
        mov     esi, OFFSET FLAT:.LC0
        mov     edi, OFFSET FLAT:_ZSt4cout
        call    std::basic_ostream&lt;char, std::char_traits&lt;char&gt; &gt;&amp; std::operator&lt;&lt; &lt;std::char_traits&lt;char&gt; &gt;(std::basic_ostream&lt;char, std::char_traits&lt;char&gt; &gt;&amp;, char const*)
        lea     rax, [rbp-3]
        mov     rsi, rax
        mov     edi, OFFSET FLAT:_ZSt3cin
        call    std::basic_istream&lt;char, std::char_traits&lt;char&gt; &gt;&amp; std::operator&gt;&gt;&lt;char, std::char_traits&lt;char&gt; &gt;(std::basic_istream&lt;char, std::char_traits&lt;char&gt; &gt;&amp;, char&amp;)
        movzx   eax, BYTE PTR [rbp-3]
        cmp     al, 97
        je      .L2
        movzx   eax, BYTE PTR [rbp-3]
        cmp     al, 101
        je      .L2
        movzx   eax, BYTE PTR [rbp-3]
        cmp     al, 105
        je      .L2
        movzx   eax, BYTE PTR [rbp-3]
        cmp     al, 111
        je      .L2
        movzx   eax, BYTE PTR [rbp-3]
        cmp     al, 117
        jne     .L3
.L2:
        mov     eax, 1
        jmp     .L4
.L3:
        mov     eax, 0
.L4:
        mov     BYTE PTR [rbp-1], al
        movzx   eax, BYTE PTR [rbp-3]
        cmp     al, 65
        je      .L5
        movzx   eax, BYTE PTR [rbp-3]
        cmp     al, 69
        je      .L5
        movzx   eax, BYTE PTR [rbp-3]
        cmp     al, 73
        je      .L5
        movzx   eax, BYTE PTR [rbp-3]
        cmp     al, 79
        je      .L5
        movzx   eax, BYTE PTR [rbp-3]
        cmp     al, 85
        jne     .L6
.L5:
        mov     eax, 1
        jmp     .L7
.L6:
        mov     eax, 0
.L7:
        mov     BYTE PTR [rbp-2], al
        movzx   eax, BYTE PTR [rbp-3]
        movsx   eax, al
        mov     edi, eax
        call    isalpha
        test    eax, eax
        jne     .L8
        mov     edi, OFFSET FLAT:.LC1
        mov     eax, 0
        call    printf
        jmp     .L9
.L8:
        cmp     BYTE PTR [rbp-1], 0
        jne     .L10
        cmp     BYTE PTR [rbp-2], 0
        je      .L11
.L10:
        mov     esi, OFFSET FLAT:.LC2
        mov     edi, OFFSET FLAT:_ZSt4cout
        call    std::basic_ostream&lt;char, std::char_traits&lt;char&gt; &gt;&amp; std::operator&lt;&lt; &lt;std::char_traits&lt;char&gt; &gt;(std::basic_ostream&lt;char, std::char_traits&lt;char&gt; &gt;&amp;, char const*)
        jmp     .L9
.L11:
        mov     esi, OFFSET FLAT:.LC3
        mov     edi, OFFSET FLAT:_ZSt4cout
        call    std::basic_ostream&lt;char, std::char_traits&lt;char&gt; &gt;&amp; std::operator&lt;&lt; &lt;std::char_traits&lt;char&gt; &gt;(std::basic_ostream&lt;char, std::char_traits&lt;char&gt; &gt;&amp;, char const*)
.L9:
        mov     eax, 0
        leave
        ret</t>
  </si>
  <si>
    <t xml:space="preserve">
Yes, the functionality of these two code snippets is the same. They both take in a character of type char and check whether it is a lower or uppercase vowel. If it is a vowel, the code outputs "True", otherwise it outputs "False". The code uses isalpha() to check if the input character is a letter, and then uses a series of if-else statements to check if it is a vowel.</t>
  </si>
  <si>
    <t>.LC5:
        .string "Output: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     esi, OFFSET FLAT:.LC5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eax, 0
        leave
        ret
.LC0:
        .long   0
        .long   1086556160
.LC1:
        .long   0
        .long   1075052544
.LC2:
        .long   0
        .long   1073741824
.LC3:
        .long   0
        .long   1079574528
.LC4:
        .long   0
        .long   1072693248</t>
  </si>
  <si>
    <t xml:space="preserve">Do these pieces of code achieve the same goal?
.LC5:
        .string "Output: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     esi, OFFSET FLAT:.LC5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eax, 0
        leave
        ret
.LC0:
        .long   0
        .long   1086556160
.LC1:
        .long   0
        .long   1075052544
.LC2:
        .long   0
        .long   1073741824
.LC3:
        .long   0
        .long   1079574528
.LC4: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</si>
  <si>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achieve the same goal: they calculate compound interest.</t>
  </si>
  <si>
    <t xml:space="preserve">Is the functionality of these pieces of code the same?
.LC5:
        .string "Output: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     esi, OFFSET FLAT:.LC5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eax, 0
        leave
        ret
.LC0:
        .long   0
        .long   1086556160
.LC1:
        .long   0
        .long   1075052544
.LC2:
        .long   0
        .long   1073741824
.LC3:
        .long   0
        .long   1079574528
.LC4: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</si>
  <si>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No, the functionality of these two pieces of code is not the same.
The code in the first snippet is a compiled assembly language program, written in x86 machine code. It performs various mathematical operations using the x86 instruction set and prints the result to the console using the standard C library.
The code in the second snippet is C++ code which calculates the compound interest of a principal amount, a rate, and a time. It prints the result to the console using the C++ standard library.
So, the two code snippets are not the same in terms of language, syntax, and functionality.</t>
  </si>
  <si>
    <t>Yes, both pieces of code achieve the same goal, which is to compute compound interest for a given principal, rate, and time. The first piece of code is written in Assembly language and is basically a translation of the corresponding C++ code in the second piece of code.</t>
  </si>
  <si>
    <t>Yes, the functionality of these two pieces of code is the same. They both calculate the compound interest of a principal amount, given a specific interest rate and time.</t>
  </si>
  <si>
    <t>Yes, both pieces of code achieve the same goal, which is to calculate compound interest on a principal amount for a given time period and interest rate. In the first example, this is done using assembly language and manually manipulating several xmm registers, while the second example uses a C++ library function (`pow()`) to perform the same calculation.</t>
  </si>
  <si>
    <t>Yes, both pieces of code appear to calculate the compound interest for a given principal, rate, and time. In the first case, the code is using assembly language to perform calculations using the xmm registers to store and manipulate the double-precision floating-point numbers. In the second case, the code is using C++ and the standard library to perform the same calculations. The functionality appears to be the same, although the implementation of the calculations is different.</t>
  </si>
  <si>
    <t>.LC3:
        .string "OpenAI"
.LC6:
        .string "Output: "
main:
        push    rbp
        mov     rbp, rsp
        push    rbx
        sub     rsp, 104
        movsd   xmm0, QWORD PTR .LC0[rip]
        movsd   QWORD PTR [rbp-24], xmm0
        movsd   xmm0, QWORD PTR .LC1[rip]
        movsd   QWORD PTR [rbp-32], xmm0
        movsd   xmm0, QWORD PTR .LC2[rip]
        movsd   QWORD PTR [rbp-40], xmm0
        mov     DWORD PTR [rbp-44], 15
        lea     rax, [rbp-73]
        mov     QWORD PTR [rbp-72], rax
        nop
        nop
        lea     rdx, [rbp-73]
        lea     rax, [rbp-112]
        mov     esi, OFFSET FLAT:.LC3
        mov     rdi, rax
        call    std::__cxx11::basic_string&lt;char, std::char_traits&lt;char&gt;, std::allocator&lt;char&gt; &gt;::basic_string&lt;std::allocator&lt;char&gt; &gt;(char const*, std::allocator&lt;char&gt; const&amp;)
        lea     rax, [rbp-73]
        mov     rdi, rax
        call    std::__new_allocator&lt;char&gt;::~__new_allocator() [base object destructor]
        nop
        movsd   xmm0, QWORD PTR [rbp-32]
        movsd   xmm2, QWORD PTR .LC4[rip]
        movapd  xmm1, xmm0
        divsd   xmm1, xmm2
        movsd   xmm0, QWORD PTR .LC5[rip]
        addsd   xmm1, xmm0
        movq    rax, xmm1
        movsd   xmm0, QWORD PTR [rbp-40]
        movapd  xmm1, xmm0
        movq    xmm0, rax
        call    pow
        movsd   xmm1, QWORD PTR [rbp-24]
        mulsd   xmm0, xmm1
        movsd   QWORD PTR [rbp-56], xmm0
        movsd   xmm0, QWORD PTR [rbp-56]
        subsd   xmm0, QWORD PTR [rbp-24]
        movsd   QWORD PTR [rbp-64], xmm0
        mov     esi, OFFSET FLAT:.LC6
        mov     edi, OFFSET FLAT:_ZSt4cout
        call    std::basic_ostream&lt;char, std::char_traits&lt;char&gt; &gt;&amp; std::operator&lt;&lt; &lt;std::char_traits&lt;char&gt; &gt;(std::basic_ostream&lt;char, std::char_traits&lt;char&gt; &gt;&amp;, char const*)
        mov     rdx, rax
        mov     rax, QWORD PTR [rbp-64]
        movq    xmm0, rax
        mov     rdi, rdx
        call    std::basic_ostream&lt;char, std::char_traits&lt;char&gt; &gt;::operator&lt;&lt;(double)
        mov     ebx, 0
        lea     rax, [rbp-112]
        mov     rdi, rax
        call    std::__cxx11::basic_string&lt;char, std::char_traits&lt;char&gt;, std::allocator&lt;char&gt; &gt;::~basic_string() [complete object destructor]
        mov     eax, ebx
        jmp     .L12
        mov     rbx, rax
        lea     rax, [rbp-73]
        mov     rdi, rax
        call    std::__new_allocator&lt;char&gt;::~__new_allocator() [base object destructor]
        nop
        mov     rax, rbx
        mov     rdi, rax
        call    _Unwind_Resume
        mov     rbx, rax
        lea     rax, [rbp-112]
        mov     rdi, rax
        call    std::__cxx11::basic_string&lt;char, std::char_traits&lt;char&gt;, std::allocator&lt;char&gt; &gt;::~basic_string() [complete object destructor]
        mov     rax, rbx
        mov     rdi, rax
        call    _Unwind_Resume
.L12:
        mov     rbx, QWORD PTR [rbp-8]
        leave
        ret
.LC7:
        .string "basic_string: construction from null is not valid"
.LC0:
        .long   0
        .long   1086556160
.LC1:
        .long   0
        .long   1075052544
.LC2:
        .long   0
        .long   1073741824
.LC4:
        .long   0
        .long   1079574528
.LC5:
        .long   0
        .long   1072693248</t>
  </si>
  <si>
    <t xml:space="preserve">Do these pieces of code achieve the same goal?
.LC3:
        .string "OpenAI"
.LC6:
        .string "Output: "
main:
        push    rbp
        mov     rbp, rsp
        push    rbx
        sub     rsp, 104
        movsd   xmm0, QWORD PTR .LC0[rip]
        movsd   QWORD PTR [rbp-24], xmm0
        movsd   xmm0, QWORD PTR .LC1[rip]
        movsd   QWORD PTR [rbp-32], xmm0
        movsd   xmm0, QWORD PTR .LC2[rip]
        movsd   QWORD PTR [rbp-40], xmm0
        mov     DWORD PTR [rbp-44], 15
        lea     rax, [rbp-73]
        mov     QWORD PTR [rbp-72], rax
        nop
        nop
        lea     rdx, [rbp-73]
        lea     rax, [rbp-112]
        mov     esi, OFFSET FLAT:.LC3
        mov     rdi, rax
        call    std::__cxx11::basic_string&lt;char, std::char_traits&lt;char&gt;, std::allocator&lt;char&gt; &gt;::basic_string&lt;std::allocator&lt;char&gt; &gt;(char const*, std::allocator&lt;char&gt; const&amp;)
        lea     rax, [rbp-73]
        mov     rdi, rax
        call    std::__new_allocator&lt;char&gt;::~__new_allocator() [base object destructor]
        nop
        movsd   xmm0, QWORD PTR [rbp-32]
        movsd   xmm2, QWORD PTR .LC4[rip]
        movapd  xmm1, xmm0
        divsd   xmm1, xmm2
        movsd   xmm0, QWORD PTR .LC5[rip]
        addsd   xmm1, xmm0
        movq    rax, xmm1
        movsd   xmm0, QWORD PTR [rbp-40]
        movapd  xmm1, xmm0
        movq    xmm0, rax
        call    pow
        movsd   xmm1, QWORD PTR [rbp-24]
        mulsd   xmm0, xmm1
        movsd   QWORD PTR [rbp-56], xmm0
        movsd   xmm0, QWORD PTR [rbp-56]
        subsd   xmm0, QWORD PTR [rbp-24]
        movsd   QWORD PTR [rbp-64], xmm0
        mov     esi, OFFSET FLAT:.LC6
        mov     edi, OFFSET FLAT:_ZSt4cout
        call    std::basic_ostream&lt;char, std::char_traits&lt;char&gt; &gt;&amp; std::operator&lt;&lt; &lt;std::char_traits&lt;char&gt; &gt;(std::basic_ostream&lt;char, std::char_traits&lt;char&gt; &gt;&amp;, char const*)
        mov     rdx, rax
        mov     rax, QWORD PTR [rbp-64]
        movq    xmm0, rax
        mov     rdi, rdx
        call    std::basic_ostream&lt;char, std::char_traits&lt;char&gt; &gt;::operator&lt;&lt;(double)
        mov     ebx, 0
        lea     rax, [rbp-112]
        mov     rdi, rax
        call    std::__cxx11::basic_string&lt;char, std::char_traits&lt;char&gt;, std::allocator&lt;char&gt; &gt;::~basic_string() [complete object destructor]
        mov     eax, ebx
        jmp     .L12
        mov     rbx, rax
        lea     rax, [rbp-73]
        mov     rdi, rax
        call    std::__new_allocator&lt;char&gt;::~__new_allocator() [base object destructor]
        nop
        mov     rax, rbx
        mov     rdi, rax
        call    _Unwind_Resume
        mov     rbx, rax
        lea     rax, [rbp-112]
        mov     rdi, rax
        call    std::__cxx11::basic_string&lt;char, std::char_traits&lt;char&gt;, std::allocator&lt;char&gt; &gt;::~basic_string() [complete object destructor]
        mov     rax, rbx
        mov     rdi, rax
        call    _Unwind_Resume
.L12:
        mov     rbx, QWORD PTR [rbp-8]
        leave
        ret
.LC7:
        .string "basic_string: construction from null is not valid"
.LC0:
        .long   0
        .long   1086556160
.LC1:
        .long   0
        .long   1075052544
.LC2:
        .long   0
        .long   1073741824
.LC4:
        .long   0
        .long   1079574528
.LC5: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</si>
  <si>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Both pieces of code appear to achieve the same goal, which is to calculate compound interest. The first piece of code appears to be an assembly language implementation of a C++ program, while the second piece of code is a C++ program that calculates compound interest using the C++`pow`function.</t>
  </si>
  <si>
    <t xml:space="preserve">Is the functionality of these pieces of code the same?
.LC3:
        .string "OpenAI"
.LC6:
        .string "Output: "
main:
        push    rbp
        mov     rbp, rsp
        push    rbx
        sub     rsp, 104
        movsd   xmm0, QWORD PTR .LC0[rip]
        movsd   QWORD PTR [rbp-24], xmm0
        movsd   xmm0, QWORD PTR .LC1[rip]
        movsd   QWORD PTR [rbp-32], xmm0
        movsd   xmm0, QWORD PTR .LC2[rip]
        movsd   QWORD PTR [rbp-40], xmm0
        mov     DWORD PTR [rbp-44], 15
        lea     rax, [rbp-73]
        mov     QWORD PTR [rbp-72], rax
        nop
        nop
        lea     rdx, [rbp-73]
        lea     rax, [rbp-112]
        mov     esi, OFFSET FLAT:.LC3
        mov     rdi, rax
        call    std::__cxx11::basic_string&lt;char, std::char_traits&lt;char&gt;, std::allocator&lt;char&gt; &gt;::basic_string&lt;std::allocator&lt;char&gt; &gt;(char const*, std::allocator&lt;char&gt; const&amp;)
        lea     rax, [rbp-73]
        mov     rdi, rax
        call    std::__new_allocator&lt;char&gt;::~__new_allocator() [base object destructor]
        nop
        movsd   xmm0, QWORD PTR [rbp-32]
        movsd   xmm2, QWORD PTR .LC4[rip]
        movapd  xmm1, xmm0
        divsd   xmm1, xmm2
        movsd   xmm0, QWORD PTR .LC5[rip]
        addsd   xmm1, xmm0
        movq    rax, xmm1
        movsd   xmm0, QWORD PTR [rbp-40]
        movapd  xmm1, xmm0
        movq    xmm0, rax
        call    pow
        movsd   xmm1, QWORD PTR [rbp-24]
        mulsd   xmm0, xmm1
        movsd   QWORD PTR [rbp-56], xmm0
        movsd   xmm0, QWORD PTR [rbp-56]
        subsd   xmm0, QWORD PTR [rbp-24]
        movsd   QWORD PTR [rbp-64], xmm0
        mov     esi, OFFSET FLAT:.LC6
        mov     edi, OFFSET FLAT:_ZSt4cout
        call    std::basic_ostream&lt;char, std::char_traits&lt;char&gt; &gt;&amp; std::operator&lt;&lt; &lt;std::char_traits&lt;char&gt; &gt;(std::basic_ostream&lt;char, std::char_traits&lt;char&gt; &gt;&amp;, char const*)
        mov     rdx, rax
        mov     rax, QWORD PTR [rbp-64]
        movq    xmm0, rax
        mov     rdi, rdx
        call    std::basic_ostream&lt;char, std::char_traits&lt;char&gt; &gt;::operator&lt;&lt;(double)
        mov     ebx, 0
        lea     rax, [rbp-112]
        mov     rdi, rax
        call    std::__cxx11::basic_string&lt;char, std::char_traits&lt;char&gt;, std::allocator&lt;char&gt; &gt;::~basic_string() [complete object destructor]
        mov     eax, ebx
        jmp     .L12
        mov     rbx, rax
        lea     rax, [rbp-73]
        mov     rdi, rax
        call    std::__new_allocator&lt;char&gt;::~__new_allocator() [base object destructor]
        nop
        mov     rax, rbx
        mov     rdi, rax
        call    _Unwind_Resume
        mov     rbx, rax
        lea     rax, [rbp-112]
        mov     rdi, rax
        call    std::__cxx11::basic_string&lt;char, std::char_traits&lt;char&gt;, std::allocator&lt;char&gt; &gt;::~basic_string() [complete object destructor]
        mov     rax, rbx
        mov     rdi, rax
        call    _Unwind_Resume
.L12:
        mov     rbx, QWORD PTR [rbp-8]
        leave
        ret
.LC7:
        .string "basic_string: construction from null is not valid"
.LC0:
        .long   0
        .long   1086556160
.LC1:
        .long   0
        .long   1075052544
.LC2:
        .long   0
        .long   1073741824
.LC4:
        .long   0
        .long   1079574528
.LC5: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</si>
  <si>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two code snippets is the same. The first code snippet is an assembly of code written in assembly language, which is a common low-level programming language used for writing code that runs on CPUs. This code is for the x86-64 architecture, which is a type of CPU that is found in many computers. This code is for a program written in C++, which is a common high-level programming language used for writing a wide range of applications. The code in C++ calculates the compound interest for a given principal, rate, and time.
The second code snippet is written in C++, which is a high-level programming language, and this code is equivalent in functionality to the first code snippet. This code calculates the compound interest for a given principal, rate, and time.</t>
  </si>
  <si>
    <t>.LC0:
        .string "This program gives the amount of time lost when your rate of productivity drops to 5 in 2 minutes."
.LC4:
        .string "I like to move it, move itI like to move it, move itI like to move it, move itI like to move it, move itI like to move it, move it"
.LC7:
        .string "Output: "
.LC8:
        .string "\nThis is concerning, try and reduce your unneeded breaks"
main:
        push    rbp
        mov     rbp, rsp
        sub     rsp, 48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movsd   xmm0, QWORD PTR .LC1[rip]
        movsd   QWORD PTR [rbp-8], xmm0
        movsd   xmm0, QWORD PTR .LC2[rip]
        movsd   QWORD PTR [rbp-16], xmm0
        movsd   xmm0, QWORD PTR .LC3[rip]
        movsd   QWORD PTR [rbp-24], xmm0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FLAT:_ZSt4endlIcSt11char_traitsIcEERSt13basic_ostreamIT_T0_ES6_
        mov     rdi, rax
        call    std::basic_ostream&lt;char, std::char_traits&lt;char&gt; &gt;::operator&lt;&lt;(std::basic_ostream&lt;char, std::char_traits&lt;char&gt; &gt;&amp; (*)(std::basic_ostream&lt;char, std::char_traits&lt;char&gt; &gt;&amp;))
        movsd   xmm0, QWORD PTR [rbp-16]
        movsd   xmm2, QWORD PTR .LC5[rip]
        movapd  xmm1, xmm0
        divsd   xmm1, xmm2
        movsd   xmm0, QWORD PTR .LC6[rip]
        addsd   xmm1, xmm0
        movq    rax, xmm1
        movsd   xmm0, QWORD PTR [rbp-24]
        movapd  xmm1, xmm0
        movq    xmm0, rax
        call    pow
        movsd   xmm1, QWORD PTR [rbp-8]
        mulsd   xmm0, xmm1
        movsd   QWORD PTR [rbp-32], xmm0
        movsd   xmm0, QWORD PTR [rbp-32]
        subsd   xmm0, QWORD PTR [rbp-8]
        movsd   QWORD PTR [rbp-40], xmm0
        mov     esi, OFFSET FLAT:.LC7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esi, OFFSET FLAT:.LC7
        mov     edi, OFFSET FLAT:_ZSt4cout
        call    std::basic_ostream&lt;char, std::char_traits&lt;char&gt; &gt;&amp; std::operator&lt;&lt; &lt;std::char_traits&lt;char&gt; &gt;(std::basic_ostream&lt;char, std::char_traits&lt;char&gt; &gt;&amp;, char const*)
        mov     esi, 1239
        mov     rdi, rax
        call    std::basic_ostream&lt;char, std::char_traits&lt;char&gt; &gt;::operator&lt;&lt;(int)
        mov     esi, OFFSET FLAT:.LC8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.LC1:
        .long   0
        .long   1086556160
.LC2:
        .long   0
        .long   1075052544
.LC3:
        .long   0
        .long   1073741824
.LC5:
        .long   0
        .long   1079574528
.LC6:
        .long   0
        .long   1072693248</t>
  </si>
  <si>
    <t xml:space="preserve">Do these pieces of code achieve the same goal?
.LC0:
        .string "This program gives the amount of time lost when your rate of productivity drops to 5 in 2 minutes."
.LC4:
        .string "I like to move it, move itI like to move it, move itI like to move it, move itI like to move it, move itI like to move it, move it"
.LC7:
        .string "Output: "
.LC8:
        .string "\nThis is concerning, try and reduce your unneeded breaks"
main:
        push    rbp
        mov     rbp, rsp
        sub     rsp, 48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movsd   xmm0, QWORD PTR .LC1[rip]
        movsd   QWORD PTR [rbp-8], xmm0
        movsd   xmm0, QWORD PTR .LC2[rip]
        movsd   QWORD PTR [rbp-16], xmm0
        movsd   xmm0, QWORD PTR .LC3[rip]
        movsd   QWORD PTR [rbp-24], xmm0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FLAT:_ZSt4endlIcSt11char_traitsIcEERSt13basic_ostreamIT_T0_ES6_
        mov     rdi, rax
        call    std::basic_ostream&lt;char, std::char_traits&lt;char&gt; &gt;::operator&lt;&lt;(std::basic_ostream&lt;char, std::char_traits&lt;char&gt; &gt;&amp; (*)(std::basic_ostream&lt;char, std::char_traits&lt;char&gt; &gt;&amp;))
        movsd   xmm0, QWORD PTR [rbp-16]
        movsd   xmm2, QWORD PTR .LC5[rip]
        movapd  xmm1, xmm0
        divsd   xmm1, xmm2
        movsd   xmm0, QWORD PTR .LC6[rip]
        addsd   xmm1, xmm0
        movq    rax, xmm1
        movsd   xmm0, QWORD PTR [rbp-24]
        movapd  xmm1, xmm0
        movq    xmm0, rax
        call    pow
        movsd   xmm1, QWORD PTR [rbp-8]
        mulsd   xmm0, xmm1
        movsd   QWORD PTR [rbp-32], xmm0
        movsd   xmm0, QWORD PTR [rbp-32]
        subsd   xmm0, QWORD PTR [rbp-8]
        movsd   QWORD PTR [rbp-40], xmm0
        mov     esi, OFFSET FLAT:.LC7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esi, OFFSET FLAT:.LC7
        mov     edi, OFFSET FLAT:_ZSt4cout
        call    std::basic_ostream&lt;char, std::char_traits&lt;char&gt; &gt;&amp; std::operator&lt;&lt; &lt;std::char_traits&lt;char&gt; &gt;(std::basic_ostream&lt;char, std::char_traits&lt;char&gt; &gt;&amp;, char const*)
        mov     esi, 1239
        mov     rdi, rax
        call    std::basic_ostream&lt;char, std::char_traits&lt;char&gt; &gt;::operator&lt;&lt;(int)
        mov     esi, OFFSET FLAT:.LC8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.LC1:
        .long   0
        .long   1086556160
.LC2:
        .long   0
        .long   1075052544
.LC3:
        .long   0
        .long   1073741824
.LC5:
        .long   0
        .long   1079574528
.LC6: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</si>
  <si>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achieve the same goal. The first code is a compiled assembly code for an x86-64 system, written in Intel syntax, which calculates compound interest. The second code is a C++ program, which calculates compound interest using the standard library function`pow()`to calculate the power and operator`&lt;&lt;`to print the result.</t>
  </si>
  <si>
    <t xml:space="preserve">Is the functionality of these pieces of code the same?
.LC0:
        .string "This program gives the amount of time lost when your rate of productivity drops to 5 in 2 minutes."
.LC4:
        .string "I like to move it, move itI like to move it, move itI like to move it, move itI like to move it, move itI like to move it, move it"
.LC7:
        .string "Output: "
.LC8:
        .string "\nThis is concerning, try and reduce your unneeded breaks"
main:
        push    rbp
        mov     rbp, rsp
        sub     rsp, 48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movsd   xmm0, QWORD PTR .LC1[rip]
        movsd   QWORD PTR [rbp-8], xmm0
        movsd   xmm0, QWORD PTR .LC2[rip]
        movsd   QWORD PTR [rbp-16], xmm0
        movsd   xmm0, QWORD PTR .LC3[rip]
        movsd   QWORD PTR [rbp-24], xmm0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FLAT:_ZSt4endlIcSt11char_traitsIcEERSt13basic_ostreamIT_T0_ES6_
        mov     rdi, rax
        call    std::basic_ostream&lt;char, std::char_traits&lt;char&gt; &gt;::operator&lt;&lt;(std::basic_ostream&lt;char, std::char_traits&lt;char&gt; &gt;&amp; (*)(std::basic_ostream&lt;char, std::char_traits&lt;char&gt; &gt;&amp;))
        movsd   xmm0, QWORD PTR [rbp-16]
        movsd   xmm2, QWORD PTR .LC5[rip]
        movapd  xmm1, xmm0
        divsd   xmm1, xmm2
        movsd   xmm0, QWORD PTR .LC6[rip]
        addsd   xmm1, xmm0
        movq    rax, xmm1
        movsd   xmm0, QWORD PTR [rbp-24]
        movapd  xmm1, xmm0
        movq    xmm0, rax
        call    pow
        movsd   xmm1, QWORD PTR [rbp-8]
        mulsd   xmm0, xmm1
        movsd   QWORD PTR [rbp-32], xmm0
        movsd   xmm0, QWORD PTR [rbp-32]
        subsd   xmm0, QWORD PTR [rbp-8]
        movsd   QWORD PTR [rbp-40], xmm0
        mov     esi, OFFSET FLAT:.LC7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esi, OFFSET FLAT:.LC7
        mov     edi, OFFSET FLAT:_ZSt4cout
        call    std::basic_ostream&lt;char, std::char_traits&lt;char&gt; &gt;&amp; std::operator&lt;&lt; &lt;std::char_traits&lt;char&gt; &gt;(std::basic_ostream&lt;char, std::char_traits&lt;char&gt; &gt;&amp;, char const*)
        mov     esi, 1239
        mov     rdi, rax
        call    std::basic_ostream&lt;char, std::char_traits&lt;char&gt; &gt;::operator&lt;&lt;(int)
        mov     esi, OFFSET FLAT:.LC8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
.LC1:
        .long   0
        .long   1086556160
.LC2:
        .long   0
        .long   1075052544
.LC3:
        .long   0
        .long   1073741824
.LC5:
        .long   0
        .long   1079574528
.LC6: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</si>
  <si>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 two pieces of code is the same. The first code is written in assembly language and is used to calculate compound interest, while the second code is written in C++ and is used to calculate the same thing. They both produce the same result.</t>
  </si>
  <si>
    <t>Yes, both pieces of code achieve the same goal of calculating the compound interest for a given principal, rate, and time. The first piece of code is written in assembly language and outputs the result to the console, while the second is written in C++ and outputs the result to the console using a cout statement. While they have different approaches and syntax, they both produce the same result.</t>
  </si>
  <si>
    <t>No, the functionality of these two pieces of code is not the same.
The first piece of code is a disassembly of a function written in assembly language, which is a low-level programming language used for programming microprocessors. This function takes four double-precision floating point numbers as arguments, loads them into the registers xmm0, xmm1, xmm2, and xmm3, respectively, and then performs various mathematical operations on them before returning the final result.
The second piece of code is a C++ program which calculates compound interest using the pow() function. It takes three double-precision floating point numbers as arguments, performs a calculation, and then prints the result using the cout stream.
So, the main difference between the two is that the assembly language function uses a more complex approach to perform the same compound interest calculation, while the C++ program uses a more high-level programming language and built-in functions to do the same.</t>
  </si>
  <si>
    <t>.LC5:
        .string "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FLAT:.LC5
        mov     rdi, rax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eax, 0
        leave
        ret
.LC0:
        .long   0
        .long   1086556160
.LC1:
        .long   0
        .long   1075052544
.LC2:
        .long   0
        .long   1073741824
.LC3:
        .long   0
        .long   1079574528
.LC4:
        .long   0
        .long   1072693248</t>
  </si>
  <si>
    <t xml:space="preserve">Do these pieces of code achieve the same goal?
.LC5:
        .string "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FLAT:.LC5
        mov     rdi, rax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eax, 0
        leave
        ret
.LC0:
        .long   0
        .long   1086556160
.LC1:
        .long   0
        .long   1075052544
.LC2:
        .long   0
        .long   1073741824
.LC3:
        .long   0
        .long   1079574528
.LC4: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</si>
  <si>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achieve the same goal of calculating the compound interest of a principal amount after a certain period at a specific interest rate. However, the first piece of code is written in assembly language, while the second is written in C++. The first piece of code uses more low-level instructions and requires more knowledge about assembly programming to understand, while the second is written in a more high-level language and is more familiar to most programmers.</t>
  </si>
  <si>
    <t xml:space="preserve">Is the functionality of these pieces of code the same?
.LC5:
        .string "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FLAT:.LC5
        mov     rdi, rax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mov     eax, 0
        leave
        ret
.LC0:
        .long   0
        .long   1086556160
.LC1:
        .long   0
        .long   1075052544
.LC2:
        .long   0
        .long   1073741824
.LC3:
        .long   0
        .long   1079574528
.LC4: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</si>
  <si>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two pieces of code is the same. The first code is written in assembly language, while the second one is written in C++. They both calculate compound interest using the formula A = P(((1+r/100)^t)), where P is the principal amount, r is the rate of interest, and t is the time.</t>
  </si>
  <si>
    <t>Yes, both pieces of code achieve the same goal, which is to calculate the compound interest for a given principal, interest rate, and time period. In the first code, the compound interest is calculated manually using mathematical operations, while in the second one, a library function (`pow`) is used to perform the calculation.</t>
  </si>
  <si>
    <t>Yes, the functionality of these two code snippets is the same, as both are used to calculate compound interest. The code in the first example is written in assembly language, and it is performing a division operation on the values of the constants stored in the memory locations specified by the labels`LC0`through`LC3`, and then using the result to calculate compound interest. The code in the second example is in C++, and it is using the`pow`function to calculate the power, and then using the result of the calculation to calculate compound interest.</t>
  </si>
  <si>
    <t>.LC5:
        .string "Output: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movsd   xmm0, QWORD PTR [rbp-8]
        ucomisd xmm0, QWORD PTR [rbp-8]
        jp      .L2
        mov     esi, OFFSET FLAT:.LC5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.L2:
        mov     eax, 0
        leave
        ret
.LC0:
        .long   0
        .long   1086556160
.LC1:
        .long   0
        .long   1075052544
.LC2:
        .long   0
        .long   1073741824
.LC3:
        .long   0
        .long   1079574528
.LC4:
        .long   0
        .long   1072693248</t>
  </si>
  <si>
    <t xml:space="preserve">Do these pieces of code achieve the same goal?
.LC5:
        .string "Output: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movsd   xmm0, QWORD PTR [rbp-8]
        ucomisd xmm0, QWORD PTR [rbp-8]
        jp      .L2
        mov     esi, OFFSET FLAT:.LC5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.L2:
        mov     eax, 0
        leave
        ret
.LC0:
        .long   0
        .long   1086556160
.LC1:
        .long   0
        .long   1075052544
.LC2:
        .long   0
        .long   1073741824
.LC3:
        .long   0
        .long   1079574528
.LC4: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</si>
  <si>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appear to achieve the same goal, which is to calculate the compound interest of a principal amount after a given period of time and interest rate.</t>
  </si>
  <si>
    <t xml:space="preserve">Is the functionality of these pieces of code the same?
.LC5:
        .string "Output: "
main:
        push    rbp
        mov     rbp, rsp
        sub     rsp, 48
        movsd   xmm0, QWORD PTR .LC0[rip]
        movsd   QWORD PTR [rbp-8], xmm0
        movsd   xmm0, QWORD PTR .LC1[rip]
        movsd   QWORD PTR [rbp-16], xmm0
        movsd   xmm0, QWORD PTR .LC2[rip]
        movsd   QWORD PTR [rbp-24], xmm0
        movsd   xmm0, QWORD PTR [rbp-16]
        movsd   xmm2, QWORD PTR .LC3[rip]
        movapd  xmm1, xmm0
        divsd   xmm1, xmm2
        movsd   xmm0, QWORD PTR .LC4[rip]
        addsd   xmm1, xmm0
        movq    rax, xmm1
        movsd   xmm0, QWORD PTR [rbp-24]
        movapd  xmm1, xmm0
        movq    xmm0, rax
        call    pow
        movsd   xmm1, QWORD PTR [rbp-8]
        mulsd   xmm0, xmm1
        movsd   QWORD PTR [rbp-32], xmm0
        movsd   xmm0, QWORD PTR [rbp-32]
        subsd   xmm0, QWORD PTR [rbp-8]
        movsd   QWORD PTR [rbp-40], xmm0
        movsd   xmm0, QWORD PTR [rbp-8]
        ucomisd xmm0, QWORD PTR [rbp-8]
        jp      .L2
        mov     esi, OFFSET FLAT:.LC5
        mov     edi, OFFSET FLAT:_ZSt4cout
        call    std::basic_ostream&lt;char, std::char_traits&lt;char&gt; &gt;&amp; std::operator&lt;&lt; &lt;std::char_traits&lt;char&gt; &gt;(std::basic_ostream&lt;char, std::char_traits&lt;char&gt; &gt;&amp;, char const*)
        mov     rdx, rax
        mov     rax, QWORD PTR [rbp-40]
        movq    xmm0, rax
        mov     rdi, rdx
        call    std::basic_ostream&lt;char, std::char_traits&lt;char&gt; &gt;::operator&lt;&lt;(double)
.L2:
        mov     eax, 0
        leave
        ret
.LC0:
        .long   0
        .long   1086556160
.LC1:
        .long   0
        .long   1075052544
.LC2:
        .long   0
        .long   1073741824
.LC3:
        .long   0
        .long   1079574528
.LC4: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</si>
  <si>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have the same functionality. In the first code, the`main`function takes in the values of`principal, rate`and`time`, calculates compound interest using the formula`A = principal * ((pow((1 + rate / 100), time)))`, and prints the result using the`std::cout`object. In the second code, the function`main`does the same thing, but without the use of inline assembly.</t>
  </si>
  <si>
    <t>.LC5:
        .string "Output: "
main:
        push    rbp
        mov     rbp, rsp
        sub     rsp, 48
        movsd   xmm0, QWORD PTR .LC0[rip]
        movsd   QWORD PTR [rbp-24], xmm0
        movsd   xmm0, QWORD PTR .LC1[rip]
        movsd   QWORD PTR [rbp-32], xmm0
        movsd   xmm0, QWORD PTR .LC2[rip]
        movsd   QWORD PTR [rbp-40], xmm0
        mov     DWORD PTR [rbp-12], 9
        jmp     .L2
.L3:
        movsd   xmm0, QWORD PTR [rbp-32]
        movsd   xmm2, QWORD PTR .LC3[rip]
        movapd  xmm1, xmm0
        divsd   xmm1, xmm2
        movsd   xmm0, QWORD PTR .LC4[rip]
        addsd   xmm1, xmm0
        movq    rax, xmm1
        movsd   xmm0, QWORD PTR [rbp-40]
        movapd  xmm1, xmm0
        movq    xmm0, rax
        call    pow
        movsd   xmm1, QWORD PTR [rbp-24]
        mulsd   xmm0, xmm1
        movsd   QWORD PTR [rbp-48], xmm0
        movsd   xmm0, QWORD PTR [rbp-48]
        subsd   xmm0, QWORD PTR [rbp-24]
        movsd   QWORD PTR [rbp-8], xmm0
        add     DWORD PTR [rbp-12], 1
.L2:
        cmp     DWORD PTR [rbp-12], 19
        jle     .L3
        mov     esi, OFFSET FLAT:.LC5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.LC0:
        .long   0
        .long   1086556160
.LC1:
        .long   0
        .long   1075052544
.LC2:
        .long   0
        .long   1073741824
.LC3:
        .long   0
        .long   1079574528
.LC4:
        .long   0
        .long   1072693248</t>
  </si>
  <si>
    <t xml:space="preserve">Do these pieces of code achieve the same goal?
.LC5:
        .string "Output: "
main:
        push    rbp
        mov     rbp, rsp
        sub     rsp, 48
        movsd   xmm0, QWORD PTR .LC0[rip]
        movsd   QWORD PTR [rbp-24], xmm0
        movsd   xmm0, QWORD PTR .LC1[rip]
        movsd   QWORD PTR [rbp-32], xmm0
        movsd   xmm0, QWORD PTR .LC2[rip]
        movsd   QWORD PTR [rbp-40], xmm0
        mov     DWORD PTR [rbp-12], 9
        jmp     .L2
.L3:
        movsd   xmm0, QWORD PTR [rbp-32]
        movsd   xmm2, QWORD PTR .LC3[rip]
        movapd  xmm1, xmm0
        divsd   xmm1, xmm2
        movsd   xmm0, QWORD PTR .LC4[rip]
        addsd   xmm1, xmm0
        movq    rax, xmm1
        movsd   xmm0, QWORD PTR [rbp-40]
        movapd  xmm1, xmm0
        movq    xmm0, rax
        call    pow
        movsd   xmm1, QWORD PTR [rbp-24]
        mulsd   xmm0, xmm1
        movsd   QWORD PTR [rbp-48], xmm0
        movsd   xmm0, QWORD PTR [rbp-48]
        subsd   xmm0, QWORD PTR [rbp-24]
        movsd   QWORD PTR [rbp-8], xmm0
        add     DWORD PTR [rbp-12], 1
.L2:
        cmp     DWORD PTR [rbp-12], 19
        jle     .L3
        mov     esi, OFFSET FLAT:.LC5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.LC0:
        .long   0
        .long   1086556160
.LC1:
        .long   0
        .long   1075052544
.LC2:
        .long   0
        .long   1073741824
.LC3:
        .long   0
        .long   1079574528
.LC4: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</si>
  <si>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Yes, both code snippets achieve the same goal of calculating the compound interest of a principal amount after a given period of time at a certain interest rate.
In the first code snippet, the compound interest is calculated by dividing the input values into separate arrays and then using those values as source operands for various calculations, such as division, addition, and multiplication. The results are then stored in additional arrays and output at the end.
In the second code snippet, the compound interest is calculated using a formula that uses the pow function to calculate the value raised to the power of a given exponent. The results are then output using the cout &lt;&lt; "Compound interest is " &lt;&lt; CI statement.
Both approaches are valid and can be used to achieve the same result, but the first approach is more verbose and involves more calculations, while the second approach is more readable and concise.</t>
  </si>
  <si>
    <t xml:space="preserve">Is the functionality of these pieces of code the same?
.LC5:
        .string "Output: "
main:
        push    rbp
        mov     rbp, rsp
        sub     rsp, 48
        movsd   xmm0, QWORD PTR .LC0[rip]
        movsd   QWORD PTR [rbp-24], xmm0
        movsd   xmm0, QWORD PTR .LC1[rip]
        movsd   QWORD PTR [rbp-32], xmm0
        movsd   xmm0, QWORD PTR .LC2[rip]
        movsd   QWORD PTR [rbp-40], xmm0
        mov     DWORD PTR [rbp-12], 9
        jmp     .L2
.L3:
        movsd   xmm0, QWORD PTR [rbp-32]
        movsd   xmm2, QWORD PTR .LC3[rip]
        movapd  xmm1, xmm0
        divsd   xmm1, xmm2
        movsd   xmm0, QWORD PTR .LC4[rip]
        addsd   xmm1, xmm0
        movq    rax, xmm1
        movsd   xmm0, QWORD PTR [rbp-40]
        movapd  xmm1, xmm0
        movq    xmm0, rax
        call    pow
        movsd   xmm1, QWORD PTR [rbp-24]
        mulsd   xmm0, xmm1
        movsd   QWORD PTR [rbp-48], xmm0
        movsd   xmm0, QWORD PTR [rbp-48]
        subsd   xmm0, QWORD PTR [rbp-24]
        movsd   QWORD PTR [rbp-8], xmm0
        add     DWORD PTR [rbp-12], 1
.L2:
        cmp     DWORD PTR [rbp-12], 19
        jle     .L3
        mov     esi, OFFSET FLAT:.LC5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.LC0:
        .long   0
        .long   1086556160
.LC1:
        .long   0
        .long   1075052544
.LC2:
        .long   0
        .long   1073741824
.LC3:
        .long   0
        .long   1079574528
.LC4: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</si>
  <si>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two pieces of code is the same. They are both used to calculate compound interest.</t>
  </si>
  <si>
    <t>Yes, both pieces of code achieve the same goal of calculating compound interest. The first code example is using assembly language, while the second code example is using C++.</t>
  </si>
  <si>
    <t>Yes, the functionality of these two code snippets appears to be the same. In the first code, a memory location is used to store the string "Output: ", and in the second code, the string "Compound interest is " is printed to the console. In both pieces of code, a double value is calculated using the user-specified inputs and then printed to the console.</t>
  </si>
  <si>
    <t>.LC0:
        .string "stoi"
.LC7:
        .string ""
main:
        push    rbp
        mov     rbp, rsp
        push    rbx
        sub     rsp, 136
        pxor    xmm0, xmm0
        movsd   QWORD PTR [rbp-32], xmm0
        pxor    xmm0, xmm0
        movsd   QWORD PTR [rbp-40], xmm0
        mov     DWORD PTR [rbp-44], 0
        jmp     .L9
.L10:
        movsd   xmm1, QWORD PTR [rbp-24]
        movsd   xmm0, QWORD PTR .LC2[rip]
        addsd   xmm0, xmm1
        movsd   QWORD PTR [rbp-24], xmm0
        movsd   xmm1, QWORD PTR [rbp-32]
        movsd   xmm0, QWORD PTR .LC3[rip]
        addsd   xmm0, xmm1
        movsd   QWORD PTR [rbp-32], xmm0
        movsd   xmm0, QWORD PTR .LC4[rip]
        movsd   QWORD PTR [rbp-40], xmm0
        add     DWORD PTR [rbp-44], 1
.L9:
        cmp     DWORD PTR [rbp-44], 1999
        jle     .L10
        movsd   xmm0, QWORD PTR [rbp-32]
        movsd   xmm1, QWORD PTR .LC5[rip]
        divsd   xmm0, xmm1
        movsd   QWORD PTR [rbp-32], xmm0
        movsd   xmm1, QWORD PTR [rbp-24]
        movsd   xmm0, QWORD PTR .LC6[rip]
        mulsd   xmm0, xmm1
        movsd   QWORD PTR [rbp-24], xmm0
        lea     rax, [rbp-105]
        mov     QWORD PTR [rbp-104], rax
        nop
        nop
        lea     rdx, [rbp-105]
        lea     rax, [rbp-144]
        mov     esi, OFFSET FLAT:.LC7
        mov     rdi, rax
        call    std::__cxx11::basic_string&lt;char, std::char_traits&lt;char&gt;, std::allocator&lt;char&gt; &gt;::basic_string&lt;std::allocator&lt;char&gt; &gt;(char const*, std::allocator&lt;char&gt; const&amp;)
        lea     rax, [rbp-105]
        mov     rdi, rax
        call    std::__new_allocator&lt;char&gt;::~__new_allocator() [base object destructor]
        nop
        movsd   xmm1, QWORD PTR [rbp-32]
        movsd   xmm0, QWORD PTR .LC8[rip]
        mulsd   xmm0, xmm1
        movsd   xmm1, QWORD PTR .LC4[rip]
        subsd   xmm0, xmm1
        cvttsd2si       eax, xmm0
        movsx   edx, al
        lea     rax, [rbp-144]
        mov     esi, edx
        mov     rdi, rax
        call    std::__cxx11::basic_string&lt;char, std::char_traits&lt;char&gt;, std::allocator&lt;char&gt; &gt;::operator+=(char)
        lea     rax, [rbp-144]
        mov     edx, 10
        mov     esi, 0
        mov     rdi, rax
        call    std::__cxx11::stoi(std::__cxx11::basic_string&lt;char, std::char_traits&lt;char&gt;, std::allocator&lt;char&gt; &gt; const&amp;, unsigned long*, int)
        pxor    xmm0, xmm0
        cvtsi2sd        xmm0, eax
        movsd   QWORD PTR [rbp-32], xmm0
        movsd   xmm0, QWORD PTR [rbp-32]
        movsd   xmm2, QWORD PTR .LC9[rip]
        movapd  xmm1, xmm0
        divsd   xmm1, xmm2
        movsd   xmm0, QWORD PTR .LC3[rip]
        addsd   xmm1, xmm0
        movq    rax, xmm1
        movsd   xmm0, QWORD PTR [rbp-40]
        movapd  xmm1, xmm0
        movq    xmm0, rax
        call    pow
        movsd   xmm1, QWORD PTR [rbp-24]
        mulsd   xmm0, xmm1
        movsd   QWORD PTR [rbp-88], xmm0
        movsd   xmm0, QWORD PTR [rbp-88]
        subsd   xmm0, QWORD PTR [rbp-24]
        movsd   QWORD PTR [rbp-96], xmm0
        mov     DWORD PTR [rbp-48], 20
        jmp     .L11
.L12:
        mov     eax, DWORD PTR [rbp-48]
        add     eax, 59
        movsx   eax, al
        mov     esi, eax
        mov     edi, OFFSET FLAT:_ZSt4cout
        call    std::basic_ostream&lt;char, std::char_traits&lt;char&gt; &gt;&amp; std::operator&lt;&lt; &lt;std::char_traits&lt;char&gt; &gt;(std::basic_ostream&lt;char, std::char_traits&lt;char&gt; &gt;&amp;, char)
        sub     DWORD PTR [rbp-48], 20
.L11:
        cmp     DWORD PTR [rbp-48], 0
        jg      .L12
        mov     DWORD PTR [rbp-52], 20
        jmp     .L13
.L14:
        mov     eax, DWORD PTR [rbp-52]
        add     eax, 97
        movsx   eax, al
        mov     esi, eax
        mov     edi, OFFSET FLAT:_ZSt4cout
        call    std::basic_ostream&lt;char, std::char_traits&lt;char&gt; &gt;&amp; std::operator&lt;&lt; &lt;std::char_traits&lt;char&gt; &gt;(std::basic_ostream&lt;char, std::char_traits&lt;char&gt; &gt;&amp;, char)
        sub     DWORD PTR [rbp-52], 20
.L13:
        cmp     DWORD PTR [rbp-52], 0
        jg      .L14
        mov     DWORD PTR [rbp-56], 20
        jmp     .L15
.L16:
        mov     eax, DWORD PTR [rbp-56]
        add     eax, 96
        movsx   eax, al
        mov     esi, eax
        mov     edi, OFFSET FLAT:_ZSt4cout
        call    std::basic_ostream&lt;char, std::char_traits&lt;char&gt; &gt;&amp; std::operator&lt;&lt; &lt;std::char_traits&lt;char&gt; &gt;(std::basic_ostream&lt;char, std::char_traits&lt;char&gt; &gt;&amp;, char)
        sub     DWORD PTR [rbp-56], 20
.L15:
        cmp     DWORD PTR [rbp-56], 0
        jg      .L16
        mov     DWORD PTR [rbp-60], 20
        jmp     .L17
.L18:
        mov     eax, DWORD PTR [rbp-60]
        add     eax, 92
        movsx   eax, al
        mov     esi, eax
        mov     edi, OFFSET FLAT:_ZSt4cout
        call    std::basic_ostream&lt;char, std::char_traits&lt;char&gt; &gt;&amp; std::operator&lt;&lt; &lt;std::char_traits&lt;char&gt; &gt;(std::basic_ostream&lt;char, std::char_traits&lt;char&gt; &gt;&amp;, char)
        sub     DWORD PTR [rbp-60], 20
.L17:
        cmp     DWORD PTR [rbp-60], 0
        jg      .L18
        mov     DWORD PTR [rbp-64], 20
        jmp     .L19
.L20:
        mov     eax, DWORD PTR [rbp-64]
        add     eax, 97
        movsx   eax, al
        mov     esi, eax
        mov     edi, OFFSET FLAT:_ZSt4cout
        call    std::basic_ostream&lt;char, std::char_traits&lt;char&gt; &gt;&amp; std::operator&lt;&lt; &lt;std::char_traits&lt;char&gt; &gt;(std::basic_ostream&lt;char, std::char_traits&lt;char&gt; &gt;&amp;, char)
        sub     DWORD PTR [rbp-64], 20
.L19:
        cmp     DWORD PTR [rbp-64], 0
        jg      .L20
        mov     DWORD PTR [rbp-68], 20
        jmp     .L21
.L22:
        mov     eax, DWORD PTR [rbp-68]
        add     eax, 96
        movsx   eax, al
        mov     esi, eax
        mov     edi, OFFSET FLAT:_ZSt4cout
        call    std::basic_ostream&lt;char, std::char_traits&lt;char&gt; &gt;&amp; std::operator&lt;&lt; &lt;std::char_traits&lt;char&gt; &gt;(std::basic_ostream&lt;char, std::char_traits&lt;char&gt; &gt;&amp;, char)
        sub     DWORD PTR [rbp-68], 20
.L21:
        cmp     DWORD PTR [rbp-68], 0
        jg      .L22
        mov     DWORD PTR [rbp-72], 20
        jmp     .L23
.L24:
        mov     eax, DWORD PTR [rbp-72]
        add     eax, 38
        movsx   eax, al
        mov     esi, eax
        mov     edi, OFFSET FLAT:_ZSt4cout
        call    std::basic_ostream&lt;char, std::char_traits&lt;char&gt; &gt;&amp; std::operator&lt;&lt; &lt;std::char_traits&lt;char&gt; &gt;(std::basic_ostream&lt;char, std::char_traits&lt;char&gt; &gt;&amp;, char)
        sub     DWORD PTR [rbp-72], 20
.L23:
        cmp     DWORD PTR [rbp-72], 0
        jg      .L24
        mov     DWORD PTR [rbp-76], 20
        jmp     .L25
.L26:
        mov     eax, DWORD PTR [rbp-76]
        add     eax, 12
        movsx   eax, al
        mov     esi, eax
        mov     edi, OFFSET FLAT:_ZSt4cout
        call    std::basic_ostream&lt;char, std::char_traits&lt;char&gt; &gt;&amp; std::operator&lt;&lt; &lt;std::char_traits&lt;char&gt; &gt;(std::basic_ostream&lt;char, std::char_traits&lt;char&gt; &gt;&amp;, char)
        sub     DWORD PTR [rbp-76], 20
.L25:
        cmp     DWORD PTR [rbp-76], 0
        jg      .L26
        mov     rax, QWORD PTR [rbp-96]
        movq    xmm0, rax
        mov     edi, OFFSET FLAT:_ZSt4cout
        call    std::basic_ostream&lt;char, std::char_traits&lt;char&gt; &gt;::operator&lt;&lt;(double)
        mov     ebx, 0
        lea     rax, [rbp-144]
        mov     rdi, rax
        call    std::__cxx11::basic_string&lt;char, std::char_traits&lt;char&gt;, std::allocator&lt;char&gt; &gt;::~basic_string() [complete object destructor]
        mov     eax, ebx
        jmp     .L32
        mov     rbx, rax
        lea     rax, [rbp-105]
        mov     rdi, rax
        call    std::__new_allocator&lt;char&gt;::~__new_allocator() [base object destructor]
        nop
        mov     rax, rbx
        mov     rdi, rax
        call    _Unwind_Resume
        mov     rbx, rax
        lea     rax, [rbp-144]
        mov     rdi, rax
        call    std::__cxx11::basic_string&lt;char, std::char_traits&lt;char&gt;, std::allocator&lt;char&gt; &gt;::~basic_string() [complete object destructor]
        mov     rax, rbx
        mov     rdi, rax
        call    _Unwind_Resume
.L32:
        mov     rbx, QWORD PTR [rbp-8]
        leave
        ret
.LC10:
        .string "basic_string: construction from null is not valid"
.LC2:
        .long   0
        .long   1071644672
.LC3:
        .long   0
        .long   1072693248
.LC4:
        .long   0
        .long   1073741824
.LC5:
        .long   0
        .long   1081671680
.LC6:
        .long   0
        .long   1076101120
.LC8:
        .long   0
        .long   1076232192
.LC9:
        .long   0
        .long   1079574528</t>
  </si>
  <si>
    <t xml:space="preserve">Do these pieces of code achieve the same goal?
.LC0:
        .string "stoi"
.LC7:
        .string ""
main:
        push    rbp
        mov     rbp, rsp
        push    rbx
        sub     rsp, 136
        pxor    xmm0, xmm0
        movsd   QWORD PTR [rbp-32], xmm0
        pxor    xmm0, xmm0
        movsd   QWORD PTR [rbp-40], xmm0
        mov     DWORD PTR [rbp-44], 0
        jmp     .L9
.L10:
        movsd   xmm1, QWORD PTR [rbp-24]
        movsd   xmm0, QWORD PTR .LC2[rip]
        addsd   xmm0, xmm1
        movsd   QWORD PTR [rbp-24], xmm0
        movsd   xmm1, QWORD PTR [rbp-32]
        movsd   xmm0, QWORD PTR .LC3[rip]
        addsd   xmm0, xmm1
        movsd   QWORD PTR [rbp-32], xmm0
        movsd   xmm0, QWORD PTR .LC4[rip]
        movsd   QWORD PTR [rbp-40], xmm0
        add     DWORD PTR [rbp-44], 1
.L9:
        cmp     DWORD PTR [rbp-44], 1999
        jle     .L10
        movsd   xmm0, QWORD PTR [rbp-32]
        movsd   xmm1, QWORD PTR .LC5[rip]
        divsd   xmm0, xmm1
        movsd   QWORD PTR [rbp-32], xmm0
        movsd   xmm1, QWORD PTR [rbp-24]
        movsd   xmm0, QWORD PTR .LC6[rip]
        mulsd   xmm0, xmm1
        movsd   QWORD PTR [rbp-24], xmm0
        lea     rax, [rbp-105]
        mov     QWORD PTR [rbp-104], rax
        nop
        nop
        lea     rdx, [rbp-105]
        lea     rax, [rbp-144]
        mov     esi, OFFSET FLAT:.LC7
        mov     rdi, rax
        call    std::__cxx11::basic_string&lt;char, std::char_traits&lt;char&gt;, std::allocator&lt;char&gt; &gt;::basic_string&lt;std::allocator&lt;char&gt; &gt;(char const*, std::allocator&lt;char&gt; const&amp;)
        lea     rax, [rbp-105]
        mov     rdi, rax
        call    std::__new_allocator&lt;char&gt;::~__new_allocator() [base object destructor]
        nop
        movsd   xmm1, QWORD PTR [rbp-32]
        movsd   xmm0, QWORD PTR .LC8[rip]
        mulsd   xmm0, xmm1
        movsd   xmm1, QWORD PTR .LC4[rip]
        subsd   xmm0, xmm1
        cvttsd2si       eax, xmm0
        movsx   edx, al
        lea     rax, [rbp-144]
        mov     esi, edx
        mov     rdi, rax
        call    std::__cxx11::basic_string&lt;char, std::char_traits&lt;char&gt;, std::allocator&lt;char&gt; &gt;::operator+=(char)
        lea     rax, [rbp-144]
        mov     edx, 10
        mov     esi, 0
        mov     rdi, rax
        call    std::__cxx11::stoi(std::__cxx11::basic_string&lt;char, std::char_traits&lt;char&gt;, std::allocator&lt;char&gt; &gt; const&amp;, unsigned long*, int)
        pxor    xmm0, xmm0
        cvtsi2sd        xmm0, eax
        movsd   QWORD PTR [rbp-32], xmm0
        movsd   xmm0, QWORD PTR [rbp-32]
        movsd   xmm2, QWORD PTR .LC9[rip]
        movapd  xmm1, xmm0
        divsd   xmm1, xmm2
        movsd   xmm0, QWORD PTR .LC3[rip]
        addsd   xmm1, xmm0
        movq    rax, xmm1
        movsd   xmm0, QWORD PTR [rbp-40]
        movapd  xmm1, xmm0
        movq    xmm0, rax
        call    pow
        movsd   xmm1, QWORD PTR [rbp-24]
        mulsd   xmm0, xmm1
        movsd   QWORD PTR [rbp-88], xmm0
        movsd   xmm0, QWORD PTR [rbp-88]
        subsd   xmm0, QWORD PTR [rbp-24]
        movsd   QWORD PTR [rbp-96], xmm0
        mov     DWORD PTR [rbp-48], 20
        jmp     .L11
.L12:
        mov     eax, DWORD PTR [rbp-48]
        add     eax, 59
        movsx   eax, al
        mov     esi, eax
        mov     edi, OFFSET FLAT:_ZSt4cout
        call    std::basic_ostream&lt;char, std::char_traits&lt;char&gt; &gt;&amp; std::operator&lt;&lt; &lt;std::char_traits&lt;char&gt; &gt;(std::basic_ostream&lt;char, std::char_traits&lt;char&gt; &gt;&amp;, char)
        sub     DWORD PTR [rbp-48], 20
.L11:
        cmp     DWORD PTR [rbp-48], 0
        jg      .L12
        mov     DWORD PTR [rbp-52], 20
        jmp     .L13
.L14:
        mov     eax, DWORD PTR [rbp-52]
        add     eax, 97
        movsx   eax, al
        mov     esi, eax
        mov     edi, OFFSET FLAT:_ZSt4cout
        call    std::basic_ostream&lt;char, std::char_traits&lt;char&gt; &gt;&amp; std::operator&lt;&lt; &lt;std::char_traits&lt;char&gt; &gt;(std::basic_ostream&lt;char, std::char_traits&lt;char&gt; &gt;&amp;, char)
        sub     DWORD PTR [rbp-52], 20
.L13:
        cmp     DWORD PTR [rbp-52], 0
        jg      .L14
        mov     DWORD PTR [rbp-56], 20
        jmp     .L15
.L16:
        mov     eax, DWORD PTR [rbp-56]
        add     eax, 96
        movsx   eax, al
        mov     esi, eax
        mov     edi, OFFSET FLAT:_ZSt4cout
        call    std::basic_ostream&lt;char, std::char_traits&lt;char&gt; &gt;&amp; std::operator&lt;&lt; &lt;std::char_traits&lt;char&gt; &gt;(std::basic_ostream&lt;char, std::char_traits&lt;char&gt; &gt;&amp;, char)
        sub     DWORD PTR [rbp-56], 20
.L15:
        cmp     DWORD PTR [rbp-56], 0
        jg      .L16
        mov     DWORD PTR [rbp-60], 20
        jmp     .L17
.L18:
        mov     eax, DWORD PTR [rbp-60]
        add     eax, 92
        movsx   eax, al
        mov     esi, eax
        mov     edi, OFFSET FLAT:_ZSt4cout
        call    std::basic_ostream&lt;char, std::char_traits&lt;char&gt; &gt;&amp; std::operator&lt;&lt; &lt;std::char_traits&lt;char&gt; &gt;(std::basic_ostream&lt;char, std::char_traits&lt;char&gt; &gt;&amp;, char)
        sub     DWORD PTR [rbp-60], 20
.L17:
        cmp     DWORD PTR [rbp-60], 0
        jg      .L18
        mov     DWORD PTR [rbp-64], 20
        jmp     .L19
.L20:
        mov     eax, DWORD PTR [rbp-64]
        add     eax, 97
        movsx   eax, al
        mov     esi, eax
        mov     edi, OFFSET FLAT:_ZSt4cout
        call    std::basic_ostream&lt;char, std::char_traits&lt;char&gt; &gt;&amp; std::operator&lt;&lt; &lt;std::char_traits&lt;char&gt; &gt;(std::basic_ostream&lt;char, std::char_traits&lt;char&gt; &gt;&amp;, char)
        sub     DWORD PTR [rbp-64], 20
.L19:
        cmp     DWORD PTR [rbp-64], 0
        jg      .L20
        mov     DWORD PTR [rbp-68], 20
        jmp     .L21
.L22:
        mov     eax, DWORD PTR [rbp-68]
        add     eax, 96
        movsx   eax, al
        mov     esi, eax
        mov     edi, OFFSET FLAT:_ZSt4cout
        call    std::basic_ostream&lt;char, std::char_traits&lt;char&gt; &gt;&amp; std::operator&lt;&lt; &lt;std::char_traits&lt;char&gt; &gt;(std::basic_ostream&lt;char, std::char_traits&lt;char&gt; &gt;&amp;, char)
        sub     DWORD PTR [rbp-68], 20
.L21:
        cmp     DWORD PTR [rbp-68], 0
        jg      .L22
        mov     DWORD PTR [rbp-72], 20
        jmp     .L23
.L24:
        mov     eax, DWORD PTR [rbp-72]
        add     eax, 38
        movsx   eax, al
        mov     esi, eax
        mov     edi, OFFSET FLAT:_ZSt4cout
        call    std::basic_ostream&lt;char, std::char_traits&lt;char&gt; &gt;&amp; std::operator&lt;&lt; &lt;std::char_traits&lt;char&gt; &gt;(std::basic_ostream&lt;char, std::char_traits&lt;char&gt; &gt;&amp;, char)
        sub     DWORD PTR [rbp-72], 20
.L23:
        cmp     DWORD PTR [rbp-72], 0
        jg      .L24
        mov     DWORD PTR [rbp-76], 20
        jmp     .L25
.L26:
        mov     eax, DWORD PTR [rbp-76]
        add     eax, 12
        movsx   eax, al
        mov     esi, eax
        mov     edi, OFFSET FLAT:_ZSt4cout
        call    std::basic_ostream&lt;char, std::char_traits&lt;char&gt; &gt;&amp; std::operator&lt;&lt; &lt;std::char_traits&lt;char&gt; &gt;(std::basic_ostream&lt;char, std::char_traits&lt;char&gt; &gt;&amp;, char)
        sub     DWORD PTR [rbp-76], 20
.L25:
        cmp     DWORD PTR [rbp-76], 0
        jg      .L26
        mov     rax, QWORD PTR [rbp-96]
        movq    xmm0, rax
        mov     edi, OFFSET FLAT:_ZSt4cout
        call    std::basic_ostream&lt;char, std::char_traits&lt;char&gt; &gt;::operator&lt;&lt;(double)
        mov     ebx, 0
        lea     rax, [rbp-144]
        mov     rdi, rax
        call    std::__cxx11::basic_string&lt;char, std::char_traits&lt;char&gt;, std::allocator&lt;char&gt; &gt;::~basic_string() [complete object destructor]
        mov     eax, ebx
        jmp     .L32
        mov     rbx, rax
        lea     rax, [rbp-105]
        mov     rdi, rax
        call    std::__new_allocator&lt;char&gt;::~__new_allocator() [base object destructor]
        nop
        mov     rax, rbx
        mov     rdi, rax
        call    _Unwind_Resume
        mov     rbx, rax
        lea     rax, [rbp-144]
        mov     rdi, rax
        call    std::__cxx11::basic_string&lt;char, std::char_traits&lt;char&gt;, std::allocator&lt;char&gt; &gt;::~basic_string() [complete object destructor]
        mov     rax, rbx
        mov     rdi, rax
        call    _Unwind_Resume
.L32:
        mov     rbx, QWORD PTR [rbp-8]
        leave
        ret
.LC10:
        .string "basic_string: construction from null is not valid"
.LC2:
        .long   0
        .long   1071644672
.LC3:
        .long   0
        .long   1072693248
.LC4:
        .long   0
        .long   1073741824
.LC5:
        .long   0
        .long   1081671680
.LC6:
        .long   0
        .long   1076101120
.LC8:
        .long   0
        .long   1076232192
.LC9:
        .long   0
        .long   1079574528
AND
#include &lt;bits/stdc++.h&gt;
using namespace std;
// Driver code
int main()
{
        double principal = 10000, rate = 5, time = 2;
        // Calculate compound interest
        double A = principal * ((pow((1 + rate / 100), time)));
        double CI = A - principal;
        cout &lt;&lt; "Compound interest is " &lt;&lt; CI;
        return 0;
}
</t>
  </si>
  <si>
    <t>Yes, both code snippets appear to achieve the same goal of calculating compound interest.</t>
  </si>
  <si>
    <t xml:space="preserve">Is the functionality of these pieces of code the same?
.LC0:
        .string "stoi"
.LC7:
        .string ""
main:
        push    rbp
        mov     rbp, rsp
        push    rbx
        sub     rsp, 136
        pxor    xmm0, xmm0
        movsd   QWORD PTR [rbp-32], xmm0
        pxor    xmm0, xmm0
        movsd   QWORD PTR [rbp-40], xmm0
        mov     DWORD PTR [rbp-44], 0
        jmp     .L9
.L10:
        movsd   xmm1, QWORD PTR [rbp-24]
        movsd   xmm0, QWORD PTR .LC2[rip]
        addsd   xmm0, xmm1
        movsd   QWORD PTR [rbp-24], xmm0
        movsd   xmm1, QWORD PTR [rbp-32]
        movsd   xmm0, QWORD PTR .LC3[rip]
        addsd   xmm0, xmm1
        movsd   QWORD PTR [rbp-32], xmm0
        movsd   xmm0, QWORD PTR .LC4[rip]
        movsd   QWORD PTR [rbp-40], xmm0
        add     DWORD PTR [rbp-44], 1
.L9:
        cmp     DWORD PTR [rbp-44], 1999
        jle     .L10
        movsd   xmm0, QWORD PTR [rbp-32]
        movsd   xmm1, QWORD PTR .LC5[rip]
        divsd   xmm0, xmm1
        movsd   QWORD PTR [rbp-32], xmm0
        movsd   xmm1, QWORD PTR [rbp-24]
        movsd   xmm0, QWORD PTR .LC6[rip]
        mulsd   xmm0, xmm1
        movsd   QWORD PTR [rbp-24], xmm0
        lea     rax, [rbp-105]
        mov     QWORD PTR [rbp-104], rax
        nop
        nop
        lea     rdx, [rbp-105]
        lea     rax, [rbp-144]
        mov     esi, OFFSET FLAT:.LC7
        mov     rdi, rax
        call    std::__cxx11::basic_string&lt;char, std::char_traits&lt;char&gt;, std::allocator&lt;char&gt; &gt;::basic_string&lt;std::allocator&lt;char&gt; &gt;(char const*, std::allocator&lt;char&gt; const&amp;)
        lea     rax, [rbp-105]
        mov     rdi, rax
        call    std::__new_allocator&lt;char&gt;::~__new_allocator() [base object destructor]
        nop
        movsd   xmm1, QWORD PTR [rbp-32]
        movsd   xmm0, QWORD PTR .LC8[rip]
        mulsd   xmm0, xmm1
        movsd   xmm1, QWORD PTR .LC4[rip]
        subsd   xmm0, xmm1
        cvttsd2si       eax, xmm0
        movsx   edx, al
        lea     rax, [rbp-144]
        mov     esi, edx
        mov     rdi, rax
        call    std::__cxx11::basic_string&lt;char, std::char_traits&lt;char&gt;, std::allocator&lt;char&gt; &gt;::operator+=(char)
        lea     rax, [rbp-144]
        mov     edx, 10
        mov     esi, 0
        mov     rdi, rax
        call    std::__cxx11::stoi(std::__cxx11::basic_string&lt;char, std::char_traits&lt;char&gt;, std::allocator&lt;char&gt; &gt; const&amp;, unsigned long*, int)
        pxor    xmm0, xmm0
        cvtsi2sd        xmm0, eax
        movsd   QWORD PTR [rbp-32], xmm0
        movsd   xmm0, QWORD PTR [rbp-32]
        movsd   xmm2, QWORD PTR .LC9[rip]
        movapd  xmm1, xmm0
        divsd   xmm1, xmm2
        movsd   xmm0, QWORD PTR .LC3[rip]
        addsd   xmm1, xmm0
        movq    rax, xmm1
        movsd   xmm0, QWORD PTR [rbp-40]
        movapd  xmm1, xmm0
        movq    xmm0, rax
        call    pow
        movsd   xmm1, QWORD PTR [rbp-24]
        mulsd   xmm0, xmm1
        movsd   QWORD PTR [rbp-88], xmm0
        movsd   xmm0, QWORD PTR [rbp-88]
        subsd   xmm0, QWORD PTR [rbp-24]
        movsd   QWORD PTR [rbp-96], xmm0
        mov     DWORD PTR [rbp-48], 20
        jmp     .L11
.L12:
        mov     eax, DWORD PTR [rbp-48]
        add     eax, 59
        movsx   eax, al
        mov     esi, eax
        mov     edi, OFFSET FLAT:_ZSt4cout
        call    std::basic_ostream&lt;char, std::char_traits&lt;char&gt; &gt;&amp; std::operator&lt;&lt; &lt;std::char_traits&lt;char&gt; &gt;(std::basic_ostream&lt;char, std::char_traits&lt;char&gt; &gt;&amp;, char)
        sub     DWORD PTR [rbp-48], 20
.L11:
        cmp     DWORD PTR [rbp-48], 0
        jg      .L12
        mov     DWORD PTR [rbp-52], 20
        jmp     .L13
.L14:
        mov     eax, DWORD PTR [rbp-52]
        add     eax, 97
        movsx   eax, al
        mov     esi, eax
        mov     edi, OFFSET FLAT:_ZSt4cout
        call    std::basic_ostream&lt;char, std::char_traits&lt;char&gt; &gt;&amp; std::operator&lt;&lt; &lt;std::char_traits&lt;char&gt; &gt;(std::basic_ostream&lt;char, std::char_traits&lt;char&gt; &gt;&amp;, char)
        sub     DWORD PTR [rbp-52], 20
.L13:
        cmp     DWORD PTR [rbp-52], 0
        jg      .L14
        mov     DWORD PTR [rbp-56], 20
        jmp     .L15
.L16:
        mov     eax, DWORD PTR [rbp-56]
        add     eax, 96
        movsx   eax, al
        mov     esi, eax
        mov     edi, OFFSET FLAT:_ZSt4cout
        call    std::basic_ostream&lt;char, std::char_traits&lt;char&gt; &gt;&amp; std::operator&lt;&lt; &lt;std::char_traits&lt;char&gt; &gt;(std::basic_ostream&lt;char, std::char_traits&lt;char&gt; &gt;&amp;, char)
        sub     DWORD PTR [rbp-56], 20
.L15:
        cmp     DWORD PTR [rbp-56], 0
        jg      .L16
        mov     DWORD PTR [rbp-60], 20
        jmp     .L17
.L18:
        mov     eax, DWORD PTR [rbp-60]
        add     eax, 92
        movsx   eax, al
        mov     esi, eax
        mov     edi, OFFSET FLAT:_ZSt4cout
        call    std::basic_ostream&lt;char, std::char_traits&lt;char&gt; &gt;&amp; std::operator&lt;&lt; &lt;std::char_traits&lt;char&gt; &gt;(std::basic_ostream&lt;char, std::char_traits&lt;char&gt; &gt;&amp;, char)
        sub     DWORD PTR [rbp-60], 20
.L17:
        cmp     DWORD PTR [rbp-60], 0
        jg      .L18
        mov     DWORD PTR [rbp-64], 20
        jmp     .L19
.L20:
        mov     eax, DWORD PTR [rbp-64]
        add     eax, 97
        movsx   eax, al
        mov     esi, eax
        mov     edi, OFFSET FLAT:_ZSt4cout
        call    std::basic_ostream&lt;char, std::char_traits&lt;char&gt; &gt;&amp; std::operator&lt;&lt; &lt;std::char_traits&lt;char&gt; &gt;(std::basic_ostream&lt;char, std::char_traits&lt;char&gt; &gt;&amp;, char)
        sub     DWORD PTR [rbp-64], 20
.L19:
        cmp     DWORD PTR [rbp-64], 0
        jg      .L20
        mov     DWORD PTR [rbp-68], 20
        jmp     .L21
.L22:
        mov     eax, DWORD PTR [rbp-68]
        add     eax, 96
        movsx   eax, al
        mov     esi, eax
        mov     edi, OFFSET FLAT:_ZSt4cout
        call    std::basic_ostream&lt;char, std::char_traits&lt;char&gt; &gt;&amp; std::operator&lt;&lt; &lt;std::char_traits&lt;char&gt; &gt;(std::basic_ostream&lt;char, std::char_traits&lt;char&gt; &gt;&amp;, char)
        sub     DWORD PTR [rbp-68], 20
.L21:
        cmp     DWORD PTR [rbp-68], 0
        jg      .L22
        mov     DWORD PTR [rbp-72], 20
        jmp     .L23
.L24:
        mov     eax, DWORD PTR [rbp-72]
        add     eax, 38
        movsx   eax, al
        mov     esi, eax
        mov     edi, OFFSET FLAT:_ZSt4cout
        call    std::basic_ostream&lt;char, std::char_traits&lt;char&gt; &gt;&amp; std::operator&lt;&lt; &lt;std::char_traits&lt;char&gt; &gt;(std::basic_ostream&lt;char, std::char_traits&lt;char&gt; &gt;&amp;, char)
        sub     DWORD PTR [rbp-72], 20
.L23:
        cmp     DWORD PTR [rbp-72], 0
        jg      .L24
        mov     DWORD PTR [rbp-76], 20
        jmp     .L25
.L26:
        mov     eax, DWORD PTR [rbp-76]
        add     eax, 12
        movsx   eax, al
        mov     esi, eax
        mov     edi, OFFSET FLAT:_ZSt4cout
        call    std::basic_ostream&lt;char, std::char_traits&lt;char&gt; &gt;&amp; std::operator&lt;&lt; &lt;std::char_traits&lt;char&gt; &gt;(std::basic_ostream&lt;char, std::char_traits&lt;char&gt; &gt;&amp;, char)
        sub     DWORD PTR [rbp-76], 20
.L25:
        cmp     DWORD PTR [rbp-76], 0
        jg      .L26
        mov     rax, QWORD PTR [rbp-96]
        movq    xmm0, rax
        mov     edi, OFFSET FLAT:_ZSt4cout
        call    std::basic_ostream&lt;char, std::char_traits&lt;char&gt; &gt;::operator&lt;&lt;(double)
        mov     ebx, 0
        lea     rax, [rbp-144]
        mov     rdi, rax
        call    std::__cxx11::basic_string&lt;char, std::char_traits&lt;char&gt;, std::allocator&lt;char&gt; &gt;::~basic_string() [complete object destructor]
        mov     eax, ebx
        jmp     .L32
        mov     rbx, rax
        lea     rax, [rbp-105]
        mov     rdi, rax
        call    std::__new_allocator&lt;char&gt;::~__new_allocator() [base object destructor]
        nop
        mov     rax, rbx
        mov     rdi, rax
        call    _Unwind_Resume
        mov     rbx, rax
        lea     rax, [rbp-144]
        mov     rdi, rax
        call    std::__cxx11::basic_string&lt;char, std::char_traits&lt;char&gt;, std::allocator&lt;char&gt; &gt;::~basic_string() [complete object destructor]
        mov     rax, rbx
        mov     rdi, rax
        call    _Unwind_Resume
.L32:
        mov     rbx, QWORD PTR [rbp-8]
        leave
        ret
.LC10:
        .string "basic_string: construction from null is not valid"
.LC2:
        .long   0
        .long   1071644672
.LC3:
        .long   0
        .long   1072693248
.LC4:
        .long   0
        .long   1073741824
.LC5:
        .long   0
        .long   1081671680
.LC6:
        .long   0
        .long   1076101120
.LC8:
        .long   0
        .long   1076232192
.LC9:
        .long   0
        .long   1079574528
AND
#include &lt;bits/stdc++.h&gt;
using namespace std;
// Driver code
int main()
{
        double principal = 10000, rate = 5, time = 2;
        // Calculate compound interest
        double A = principal * ((pow((1 + rate / 100), time)));
        double CI = A - principal;
        cout &lt;&lt; "Compound interest is " &lt;&lt; CI;
        return 0;
}
</t>
  </si>
  <si>
    <t>Yes, both code snippets appear to perform the same functionality. The first code snippet appears to perform some calculations involving floating-point numbers, while the second code snippet performs calculations involving floating-point numbers and prints the result to the console.</t>
  </si>
  <si>
    <t>.LC4:
        .string "Output: "
main:
        push    rbp
        mov     rbp, rsp
        sub     rsp, 64
        movsd   xmm0, QWORD PTR .LC0[rip]
        movsd   QWORD PTR [rbp-32], xmm0
        movsd   xmm0, QWORD PTR .LC1[rip]
        movsd   QWORD PTR [rbp-40], xmm0
        movsd   xmm0, QWORD PTR .LC2[rip]
        movsd   QWORD PTR [rbp-48], xmm0
        mov     DWORD PTR [rbp-52], 25
        mov     DWORD PTR [rbp-56], 5
        mov     DWORD PTR [rbp-20], 0
        jmp     .L2
.L3:
        pxor    xmm2, xmm2
        cvtsi2sd        xmm2, DWORD PTR [rbp-56]
        movsd   xmm0, QWORD PTR [rbp-40]
        movapd  xmm1, xmm0
        divsd   xmm1, xmm2
        movsd   xmm0, QWORD PTR .LC3[rip]
        addsd   xmm1, xmm0
        movq    rax, xmm1
        movsd   xmm0, QWORD PTR [rbp-48]
        movapd  xmm1, xmm0
        movq    xmm0, rax
        call    pow
        movsd   xmm1, QWORD PTR [rbp-32]
        mulsd   xmm0, xmm1
        movsd   QWORD PTR [rbp-8], xmm0
        add     DWORD PTR [rbp-20], 1
.L2:
        cmp     DWORD PTR [rbp-20], 0
        jle     .L3
        mov     DWORD PTR [rbp-24], 0
        jmp     .L4
.L5:
        movsd   xmm0, QWORD PTR [rbp-8]
        movapd  xmm1, xmm0
        subsd   xmm1, QWORD PTR [rbp-32]
        pxor    xmm0, xmm0
        cvtsi2sd        xmm0, DWORD PTR [rbp-52]
        addsd   xmm0, xmm1
        pxor    xmm1, xmm1
        cvtsi2sd        xmm1, DWORD PTR [rbp-52]
        subsd   xmm0, xmm1
        movsd   QWORD PTR [rbp-16], xmm0
        add     DWORD PTR [rbp-24], 1
.L4:
        cmp     DWORD PTR [rbp-24], 0
        jle     .L5
        mov     esi, OFFSET FLAT:.LC4
        mov     edi, OFFSET FLAT:_ZSt4cout
        call    std::basic_ostream&lt;char, std::char_traits&lt;char&gt; &gt;&amp; std::operator&lt;&lt; &lt;std::char_traits&lt;char&gt; &gt;(std::basic_ostream&lt;char, std::char_traits&lt;char&gt; &gt;&amp;, char const*)
        mov     rdx, rax
        mov     rax, QWORD PTR [rbp-16]
        movq    xmm0, rax
        mov     rdi, rdx
        call    std::basic_ostream&lt;char, std::char_traits&lt;char&gt; &gt;::operator&lt;&lt;(double)
        mov     eax, 0
        leave
        ret
.LC0:
        .long   0
        .long   1086556160
.LC1:
        .long   0
        .long   1075052544
.LC2:
        .long   0
        .long   1073741824
.LC3:
        .long   0
        .long   1072693248</t>
  </si>
  <si>
    <t xml:space="preserve">Do these pieces of code achieve the same goal?
.LC4:
        .string "Output: "
main:
        push    rbp
        mov     rbp, rsp
        sub     rsp, 64
        movsd   xmm0, QWORD PTR .LC0[rip]
        movsd   QWORD PTR [rbp-32], xmm0
        movsd   xmm0, QWORD PTR .LC1[rip]
        movsd   QWORD PTR [rbp-40], xmm0
        movsd   xmm0, QWORD PTR .LC2[rip]
        movsd   QWORD PTR [rbp-48], xmm0
        mov     DWORD PTR [rbp-52], 25
        mov     DWORD PTR [rbp-56], 5
        mov     DWORD PTR [rbp-20], 0
        jmp     .L2
.L3:
        pxor    xmm2, xmm2
        cvtsi2sd        xmm2, DWORD PTR [rbp-56]
        movsd   xmm0, QWORD PTR [rbp-40]
        movapd  xmm1, xmm0
        divsd   xmm1, xmm2
        movsd   xmm0, QWORD PTR .LC3[rip]
        addsd   xmm1, xmm0
        movq    rax, xmm1
        movsd   xmm0, QWORD PTR [rbp-48]
        movapd  xmm1, xmm0
        movq    xmm0, rax
        call    pow
        movsd   xmm1, QWORD PTR [rbp-32]
        mulsd   xmm0, xmm1
        movsd   QWORD PTR [rbp-8], xmm0
        add     DWORD PTR [rbp-20], 1
.L2:
        cmp     DWORD PTR [rbp-20], 0
        jle     .L3
        mov     DWORD PTR [rbp-24], 0
        jmp     .L4
.L5:
        movsd   xmm0, QWORD PTR [rbp-8]
        movapd  xmm1, xmm0
        subsd   xmm1, QWORD PTR [rbp-32]
        pxor    xmm0, xmm0
        cvtsi2sd        xmm0, DWORD PTR [rbp-52]
        addsd   xmm0, xmm1
        pxor    xmm1, xmm1
        cvtsi2sd        xmm1, DWORD PTR [rbp-52]
        subsd   xmm0, xmm1
        movsd   QWORD PTR [rbp-16], xmm0
        add     DWORD PTR [rbp-24], 1
.L4:
        cmp     DWORD PTR [rbp-24], 0
        jle     .L5
        mov     esi, OFFSET FLAT:.LC4
        mov     edi, OFFSET FLAT:_ZSt4cout
        call    std::basic_ostream&lt;char, std::char_traits&lt;char&gt; &gt;&amp; std::operator&lt;&lt; &lt;std::char_traits&lt;char&gt; &gt;(std::basic_ostream&lt;char, std::char_traits&lt;char&gt; &gt;&amp;, char const*)
        mov     rdx, rax
        mov     rax, QWORD PTR [rbp-16]
        movq    xmm0, rax
        mov     rdi, rdx
        call    std::basic_ostream&lt;char, std::char_traits&lt;char&gt; &gt;::operator&lt;&lt;(double)
        mov     eax, 0
        leave
        ret
.LC0:
        .long   0
        .long   1086556160
.LC1:
        .long   0
        .long   1075052544
.LC2:
        .long   0
        .long   1073741824
.LC3: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</si>
  <si>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Yes, both codes achieve the same goal. The first code is an x86 assembly language implementation for calculating compound interest, and the second code is a C++ implementation. Both calculate compound interest using the same formula, and both output the result as "Compound interest".</t>
  </si>
  <si>
    <t xml:space="preserve">Is the functionality of these pieces of code the same?
.LC4:
        .string "Output: "
main:
        push    rbp
        mov     rbp, rsp
        sub     rsp, 64
        movsd   xmm0, QWORD PTR .LC0[rip]
        movsd   QWORD PTR [rbp-32], xmm0
        movsd   xmm0, QWORD PTR .LC1[rip]
        movsd   QWORD PTR [rbp-40], xmm0
        movsd   xmm0, QWORD PTR .LC2[rip]
        movsd   QWORD PTR [rbp-48], xmm0
        mov     DWORD PTR [rbp-52], 25
        mov     DWORD PTR [rbp-56], 5
        mov     DWORD PTR [rbp-20], 0
        jmp     .L2
.L3:
        pxor    xmm2, xmm2
        cvtsi2sd        xmm2, DWORD PTR [rbp-56]
        movsd   xmm0, QWORD PTR [rbp-40]
        movapd  xmm1, xmm0
        divsd   xmm1, xmm2
        movsd   xmm0, QWORD PTR .LC3[rip]
        addsd   xmm1, xmm0
        movq    rax, xmm1
        movsd   xmm0, QWORD PTR [rbp-48]
        movapd  xmm1, xmm0
        movq    xmm0, rax
        call    pow
        movsd   xmm1, QWORD PTR [rbp-32]
        mulsd   xmm0, xmm1
        movsd   QWORD PTR [rbp-8], xmm0
        add     DWORD PTR [rbp-20], 1
.L2:
        cmp     DWORD PTR [rbp-20], 0
        jle     .L3
        mov     DWORD PTR [rbp-24], 0
        jmp     .L4
.L5:
        movsd   xmm0, QWORD PTR [rbp-8]
        movapd  xmm1, xmm0
        subsd   xmm1, QWORD PTR [rbp-32]
        pxor    xmm0, xmm0
        cvtsi2sd        xmm0, DWORD PTR [rbp-52]
        addsd   xmm0, xmm1
        pxor    xmm1, xmm1
        cvtsi2sd        xmm1, DWORD PTR [rbp-52]
        subsd   xmm0, xmm1
        movsd   QWORD PTR [rbp-16], xmm0
        add     DWORD PTR [rbp-24], 1
.L4:
        cmp     DWORD PTR [rbp-24], 0
        jle     .L5
        mov     esi, OFFSET FLAT:.LC4
        mov     edi, OFFSET FLAT:_ZSt4cout
        call    std::basic_ostream&lt;char, std::char_traits&lt;char&gt; &gt;&amp; std::operator&lt;&lt; &lt;std::char_traits&lt;char&gt; &gt;(std::basic_ostream&lt;char, std::char_traits&lt;char&gt; &gt;&amp;, char const*)
        mov     rdx, rax
        mov     rax, QWORD PTR [rbp-16]
        movq    xmm0, rax
        mov     rdi, rdx
        call    std::basic_ostream&lt;char, std::char_traits&lt;char&gt; &gt;::operator&lt;&lt;(double)
        mov     eax, 0
        leave
        ret
.LC0:
        .long   0
        .long   1086556160
.LC1:
        .long   0
        .long   1075052544
.LC2:
        .long   0
        .long   1073741824
.LC3: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</si>
  <si>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No, these two pieces of code are not functionally the same.
The first piece of code is written in Assembly language and is a function for calculating compound interest in which the principal, rate, and time are passed in as arguments. The function calculates compound interest using the formula: A = P(1 + r/100)^t, where P is the principal, r is the rate, and t is the time. The calculated compound interest is stored in the variable CI.
The second piece of code is written in C++ and is a C++ program for calculating compound interest. In the C++ program, the principal, rate, and time are hard-coded as 10000, 5, and 2 respectively. The program calculates compound interest using the formula: A = P(1 + r/100)^t, and prints the result to the console.
So, the two bits of code are not functionally the same.</t>
  </si>
  <si>
    <t>.LC0:
        .string "stoi"
.LC1:
        .string "10000"
.LC4:
        .string "435"
.LC7:
        .string "\331\207\331\206\330\247 \331\207\331\210 \330\267\331\204\330\250\331\203 "
main:
        push    rbp
        mov     rbp, rsp
        push    rbx
        sub     rsp, 120
        mov     DWORD PTR [rbp-20], 1
        jmp     .L19
.L22:
        lea     rax, [rbp-65]
        mov     QWORD PTR [rbp-64], rax
        nop
        nop
        lea     rdx, [rbp-65]
        lea     rax, [rbp-112]
        mov     esi, OFFSET FLAT:.LC1
        mov     rdi, rax
        call    std::__cxx11::basic_string&lt;char, std::char_traits&lt;char&gt;, std::allocator&lt;char&gt; &gt;::basic_string&lt;std::allocator&lt;char&gt; &gt;(char const*, std::allocator&lt;char&gt; const&amp;)
        lea     rax, [rbp-65]
        mov     rdi, rax
        call    std::__new_allocator&lt;char&gt;::~__new_allocator() [base object destructor]
        nop
        movsd   xmm0, QWORD PTR .LC2[rip]
        movsd   QWORD PTR [rbp-32], xmm0
        movsd   xmm0, QWORD PTR .LC3[rip]
        movsd   QWORD PTR [rbp-40], xmm0
        mov     DWORD PTR [rbp-24], 0
        jmp     .L20
.L21:
        lea     rax, [rbp-112]
        mov     esi, OFFSET FLAT:.LC4
        mov     rdi, rax
        call    bool std::operator==&lt;char, std::char_traits&lt;char&gt;, std::allocator&lt;char&gt; &gt;(std::__cxx11::basic_string&lt;char, std::char_traits&lt;char&gt;, std::allocator&lt;char&gt; &gt; const&amp;, char const*)
        add     DWORD PTR [rbp-24], 1
.L20:
        cmp     DWORD PTR [rbp-24], 99
        jle     .L21
        lea     rax, [rbp-112]
        mov     edx, 10
        mov     esi, 0
        mov     rdi, rax
        call    std::__cxx11::stoi(std::__cxx11::basic_string&lt;char, std::char_traits&lt;char&gt;, std::allocator&lt;char&gt; &gt; const&amp;, unsigned long*, int)
        pxor    xmm3, xmm3
        cvtsi2sd        xmm3, eax
        movsd   QWORD PTR [rbp-120], xmm3
        movsd   xmm0, QWORD PTR [rbp-32]
        movsd   xmm2, QWORD PTR .LC5[rip]
        movapd  xmm1, xmm0
        divsd   xmm1, xmm2
        movsd   xmm0, QWORD PTR .LC6[rip]
        addsd   xmm1, xmm0
        movq    rax, xmm1
        movsd   xmm0, QWORD PTR [rbp-40]
        movapd  xmm1, xmm0
        movq    xmm0, rax
        call    pow
        mulsd   xmm0, QWORD PTR [rbp-120]
        movsd   QWORD PTR [rbp-48], xmm0
        lea     rax, [rbp-112]
        mov     edx, 10
        mov     esi, 0
        mov     rdi, rax
        call    std::__cxx11::stoi(std::__cxx11::basic_string&lt;char, std::char_traits&lt;char&gt;, std::allocator&lt;char&gt; &gt; const&amp;, unsigned long*, int)
        pxor    xmm1, xmm1
        cvtsi2sd        xmm1, eax
        movsd   xmm0, QWORD PTR [rbp-48]
        subsd   xmm0, xmm1
        movsd   QWORD PTR [rbp-56], xmm0
        mov     esi, OFFSET FLAT:.LC7
        mov     edi, OFFSET FLAT:_ZSt4cout
        call    std::basic_ostream&lt;char, std::char_traits&lt;char&gt; &gt;&amp; std::operator&lt;&lt; &lt;std::char_traits&lt;char&gt; &gt;(std::basic_ostream&lt;char, std::char_traits&lt;char&gt; &gt;&amp;, char const*)
        mov     rdx, rax
        mov     rax, QWORD PTR [rbp-56]
        movq    xmm0, rax
        mov     rdi, rdx
        call    std::basic_ostream&lt;char, std::char_traits&lt;char&gt; &gt;::operator&lt;&lt;(double)
        lea     rax, [rbp-112]
        mov     rdi, rax
        call    std::__cxx11::basic_string&lt;char, std::char_traits&lt;char&gt;, std::allocator&lt;char&gt; &gt;::~basic_string() [complete object destructor]
        sub     DWORD PTR [rbp-20], 1
.L19:
        cmp     DWORD PTR [rbp-20], 0
        jg      .L22
        mov     eax, 0
        jmp     .L28
        mov     rbx, rax
        lea     rax, [rbp-65]
        mov     rdi, rax
        call    std::__new_allocator&lt;char&gt;::~__new_allocator() [base object destructor]
        nop
        mov     rax, rbx
        mov     rdi, rax
        call    _Unwind_Resume
        mov     rbx, rax
        lea     rax, [rbp-112]
        mov     rdi, rax
        call    std::__cxx11::basic_string&lt;char, std::char_traits&lt;char&gt;, std::allocator&lt;char&gt; &gt;::~basic_string() [complete object destructor]
        mov     rax, rbx
        mov     rdi, rax
        call    _Unwind_Resume
.L28:
        mov     rbx, QWORD PTR [rbp-8]
        leave
        ret
.LC8:
        .string "basic_string: construction from null is not valid"
.LC2:
        .long   0
        .long   1075052544
.LC3:
        .long   0
        .long   1073741824
.LC5:
        .long   0
        .long   1079574528
.LC6:
        .long   0
        .long   1072693248</t>
  </si>
  <si>
    <t xml:space="preserve">Do these pieces of code achieve the same goal?
.LC0:
        .string "stoi"
.LC1:
        .string "10000"
.LC4:
        .string "435"
.LC7:
        .string "\331\207\331\206\330\247 \331\207\331\210 \330\267\331\204\330\250\331\203 "
main:
        push    rbp
        mov     rbp, rsp
        push    rbx
        sub     rsp, 120
        mov     DWORD PTR [rbp-20], 1
        jmp     .L19
.L22:
        lea     rax, [rbp-65]
        mov     QWORD PTR [rbp-64], rax
        nop
        nop
        lea     rdx, [rbp-65]
        lea     rax, [rbp-112]
        mov     esi, OFFSET FLAT:.LC1
        mov     rdi, rax
        call    std::__cxx11::basic_string&lt;char, std::char_traits&lt;char&gt;, std::allocator&lt;char&gt; &gt;::basic_string&lt;std::allocator&lt;char&gt; &gt;(char const*, std::allocator&lt;char&gt; const&amp;)
        lea     rax, [rbp-65]
        mov     rdi, rax
        call    std::__new_allocator&lt;char&gt;::~__new_allocator() [base object destructor]
        nop
        movsd   xmm0, QWORD PTR .LC2[rip]
        movsd   QWORD PTR [rbp-32], xmm0
        movsd   xmm0, QWORD PTR .LC3[rip]
        movsd   QWORD PTR [rbp-40], xmm0
        mov     DWORD PTR [rbp-24], 0
        jmp     .L20
.L21:
        lea     rax, [rbp-112]
        mov     esi, OFFSET FLAT:.LC4
        mov     rdi, rax
        call    bool std::operator==&lt;char, std::char_traits&lt;char&gt;, std::allocator&lt;char&gt; &gt;(std::__cxx11::basic_string&lt;char, std::char_traits&lt;char&gt;, std::allocator&lt;char&gt; &gt; const&amp;, char const*)
        add     DWORD PTR [rbp-24], 1
.L20:
        cmp     DWORD PTR [rbp-24], 99
        jle     .L21
        lea     rax, [rbp-112]
        mov     edx, 10
        mov     esi, 0
        mov     rdi, rax
        call    std::__cxx11::stoi(std::__cxx11::basic_string&lt;char, std::char_traits&lt;char&gt;, std::allocator&lt;char&gt; &gt; const&amp;, unsigned long*, int)
        pxor    xmm3, xmm3
        cvtsi2sd        xmm3, eax
        movsd   QWORD PTR [rbp-120], xmm3
        movsd   xmm0, QWORD PTR [rbp-32]
        movsd   xmm2, QWORD PTR .LC5[rip]
        movapd  xmm1, xmm0
        divsd   xmm1, xmm2
        movsd   xmm0, QWORD PTR .LC6[rip]
        addsd   xmm1, xmm0
        movq    rax, xmm1
        movsd   xmm0, QWORD PTR [rbp-40]
        movapd  xmm1, xmm0
        movq    xmm0, rax
        call    pow
        mulsd   xmm0, QWORD PTR [rbp-120]
        movsd   QWORD PTR [rbp-48], xmm0
        lea     rax, [rbp-112]
        mov     edx, 10
        mov     esi, 0
        mov     rdi, rax
        call    std::__cxx11::stoi(std::__cxx11::basic_string&lt;char, std::char_traits&lt;char&gt;, std::allocator&lt;char&gt; &gt; const&amp;, unsigned long*, int)
        pxor    xmm1, xmm1
        cvtsi2sd        xmm1, eax
        movsd   xmm0, QWORD PTR [rbp-48]
        subsd   xmm0, xmm1
        movsd   QWORD PTR [rbp-56], xmm0
        mov     esi, OFFSET FLAT:.LC7
        mov     edi, OFFSET FLAT:_ZSt4cout
        call    std::basic_ostream&lt;char, std::char_traits&lt;char&gt; &gt;&amp; std::operator&lt;&lt; &lt;std::char_traits&lt;char&gt; &gt;(std::basic_ostream&lt;char, std::char_traits&lt;char&gt; &gt;&amp;, char const*)
        mov     rdx, rax
        mov     rax, QWORD PTR [rbp-56]
        movq    xmm0, rax
        mov     rdi, rdx
        call    std::basic_ostream&lt;char, std::char_traits&lt;char&gt; &gt;::operator&lt;&lt;(double)
        lea     rax, [rbp-112]
        mov     rdi, rax
        call    std::__cxx11::basic_string&lt;char, std::char_traits&lt;char&gt;, std::allocator&lt;char&gt; &gt;::~basic_string() [complete object destructor]
        sub     DWORD PTR [rbp-20], 1
.L19:
        cmp     DWORD PTR [rbp-20], 0
        jg      .L22
        mov     eax, 0
        jmp     .L28
        mov     rbx, rax
        lea     rax, [rbp-65]
        mov     rdi, rax
        call    std::__new_allocator&lt;char&gt;::~__new_allocator() [base object destructor]
        nop
        mov     rax, rbx
        mov     rdi, rax
        call    _Unwind_Resume
        mov     rbx, rax
        lea     rax, [rbp-112]
        mov     rdi, rax
        call    std::__cxx11::basic_string&lt;char, std::char_traits&lt;char&gt;, std::allocator&lt;char&gt; &gt;::~basic_string() [complete object destructor]
        mov     rax, rbx
        mov     rdi, rax
        call    _Unwind_Resume
.L28:
        mov     rbx, QWORD PTR [rbp-8]
        leave
        ret
.LC8:
        .string "basic_string: construction from null is not valid"
.LC2:
        .long   0
        .long   1075052544
.LC3:
        .long   0
        .long   1073741824
.LC5:
        .long   0
        .long   1079574528
.LC6: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</si>
  <si>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achieve the same goal of calculating compound interest. In the first piece of assembly code, the function is declared as`main`and is using the C++ standard library to perform the calculation. In the second piece of C++ code, the function is declared as`main`and is using the standard library`&lt;bits/stdc++.h&gt;`to perform the calculation.</t>
  </si>
  <si>
    <t xml:space="preserve">Is the functionality of these pieces of code the same?
.LC0:
        .string "stoi"
.LC1:
        .string "10000"
.LC4:
        .string "435"
.LC7:
        .string "\331\207\331\206\330\247 \331\207\331\210 \330\267\331\204\330\250\331\203 "
main:
        push    rbp
        mov     rbp, rsp
        push    rbx
        sub     rsp, 120
        mov     DWORD PTR [rbp-20], 1
        jmp     .L19
.L22:
        lea     rax, [rbp-65]
        mov     QWORD PTR [rbp-64], rax
        nop
        nop
        lea     rdx, [rbp-65]
        lea     rax, [rbp-112]
        mov     esi, OFFSET FLAT:.LC1
        mov     rdi, rax
        call    std::__cxx11::basic_string&lt;char, std::char_traits&lt;char&gt;, std::allocator&lt;char&gt; &gt;::basic_string&lt;std::allocator&lt;char&gt; &gt;(char const*, std::allocator&lt;char&gt; const&amp;)
        lea     rax, [rbp-65]
        mov     rdi, rax
        call    std::__new_allocator&lt;char&gt;::~__new_allocator() [base object destructor]
        nop
        movsd   xmm0, QWORD PTR .LC2[rip]
        movsd   QWORD PTR [rbp-32], xmm0
        movsd   xmm0, QWORD PTR .LC3[rip]
        movsd   QWORD PTR [rbp-40], xmm0
        mov     DWORD PTR [rbp-24], 0
        jmp     .L20
.L21:
        lea     rax, [rbp-112]
        mov     esi, OFFSET FLAT:.LC4
        mov     rdi, rax
        call    bool std::operator==&lt;char, std::char_traits&lt;char&gt;, std::allocator&lt;char&gt; &gt;(std::__cxx11::basic_string&lt;char, std::char_traits&lt;char&gt;, std::allocator&lt;char&gt; &gt; const&amp;, char const*)
        add     DWORD PTR [rbp-24], 1
.L20:
        cmp     DWORD PTR [rbp-24], 99
        jle     .L21
        lea     rax, [rbp-112]
        mov     edx, 10
        mov     esi, 0
        mov     rdi, rax
        call    std::__cxx11::stoi(std::__cxx11::basic_string&lt;char, std::char_traits&lt;char&gt;, std::allocator&lt;char&gt; &gt; const&amp;, unsigned long*, int)
        pxor    xmm3, xmm3
        cvtsi2sd        xmm3, eax
        movsd   QWORD PTR [rbp-120], xmm3
        movsd   xmm0, QWORD PTR [rbp-32]
        movsd   xmm2, QWORD PTR .LC5[rip]
        movapd  xmm1, xmm0
        divsd   xmm1, xmm2
        movsd   xmm0, QWORD PTR .LC6[rip]
        addsd   xmm1, xmm0
        movq    rax, xmm1
        movsd   xmm0, QWORD PTR [rbp-40]
        movapd  xmm1, xmm0
        movq    xmm0, rax
        call    pow
        mulsd   xmm0, QWORD PTR [rbp-120]
        movsd   QWORD PTR [rbp-48], xmm0
        lea     rax, [rbp-112]
        mov     edx, 10
        mov     esi, 0
        mov     rdi, rax
        call    std::__cxx11::stoi(std::__cxx11::basic_string&lt;char, std::char_traits&lt;char&gt;, std::allocator&lt;char&gt; &gt; const&amp;, unsigned long*, int)
        pxor    xmm1, xmm1
        cvtsi2sd        xmm1, eax
        movsd   xmm0, QWORD PTR [rbp-48]
        subsd   xmm0, xmm1
        movsd   QWORD PTR [rbp-56], xmm0
        mov     esi, OFFSET FLAT:.LC7
        mov     edi, OFFSET FLAT:_ZSt4cout
        call    std::basic_ostream&lt;char, std::char_traits&lt;char&gt; &gt;&amp; std::operator&lt;&lt; &lt;std::char_traits&lt;char&gt; &gt;(std::basic_ostream&lt;char, std::char_traits&lt;char&gt; &gt;&amp;, char const*)
        mov     rdx, rax
        mov     rax, QWORD PTR [rbp-56]
        movq    xmm0, rax
        mov     rdi, rdx
        call    std::basic_ostream&lt;char, std::char_traits&lt;char&gt; &gt;::operator&lt;&lt;(double)
        lea     rax, [rbp-112]
        mov     rdi, rax
        call    std::__cxx11::basic_string&lt;char, std::char_traits&lt;char&gt;, std::allocator&lt;char&gt; &gt;::~basic_string() [complete object destructor]
        sub     DWORD PTR [rbp-20], 1
.L19:
        cmp     DWORD PTR [rbp-20], 0
        jg      .L22
        mov     eax, 0
        jmp     .L28
        mov     rbx, rax
        lea     rax, [rbp-65]
        mov     rdi, rax
        call    std::__new_allocator&lt;char&gt;::~__new_allocator() [base object destructor]
        nop
        mov     rax, rbx
        mov     rdi, rax
        call    _Unwind_Resume
        mov     rbx, rax
        lea     rax, [rbp-112]
        mov     rdi, rax
        call    std::__cxx11::basic_string&lt;char, std::char_traits&lt;char&gt;, std::allocator&lt;char&gt; &gt;::~basic_string() [complete object destructor]
        mov     rax, rbx
        mov     rdi, rax
        call    _Unwind_Resume
.L28:
        mov     rbx, QWORD PTR [rbp-8]
        leave
        ret
.LC8:
        .string "basic_string: construction from null is not valid"
.LC2:
        .long   0
        .long   1075052544
.LC3:
        .long   0
        .long   1073741824
.LC5:
        .long   0
        .long   1079574528
.LC6: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</si>
  <si>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Yes, the code snippets you provided have the same functionality.
The first code snippet is a C++ program that determines compound interest using the`std::stoi`function, which converts a string to an integer. The program first creates a string constant`"stoi"`and uses it to create a string object`"10000"`. It then creates a string constant`"435"`and uses it to create a string object`"\331\207\331\206\330\247 \331\207\331\210 \330\267\331\204\330\250\331\203"`. The program then creates a`main`function, which pushes the return address onto the stack and then allocates 120 bytes of space on the stack. It then creates an array with 1 element, sets it to 1, and jumps to the label`.L19`.
At label`.L19`, the program performs a comparison on the array that was created and jumps to label`.L22`if the array has 0 elements. If the array has more than 0 elements, the program performs the following operations:
1. It allocates 64 bytes on the stack and sets 8 bytes of the array to 0.
2. It allocates 112 bytes on the stack and sets 8 bytes of the array to 0.
3. It allocates 65 bytes on the stack, allocates 112 bytes on the stack, and sets 8 bytes of the array to 0.
4. It allocates 112 bytes on the stack and sets 8 bytes of the array to 0.
5. It loads 8 bytes from memory address`.LC1`into the XMM0 register and stores them in the array.
6. It loads 8 bytes from memory address`.LC3`into the XMM0 register and stores them in the array.
7. It sets 4 bytes of the array to 0.
8. It loads 8 bytes from memory address`.LC1`into the RSI register, loads 8 bytes from memory address`.LC4`into the RDX register, and loads 8 bytes from memory address`.LC4`into the RAX register. It then calls the`std::__cxx11::basic_string&lt;char, std::char_traits&lt;char&gt;, std::allocator&lt;char&gt; &gt;::basic_string&lt;std::allocator&lt;char&gt; &gt;(char const*, std::allocator&lt;char&gt; const&amp;)`function and passes the address of the string object and the address to the allocated memory.
9. It loads 64 bytes from memory address`.LC1`into the RAX register, loads 8 bytes from memory address`.LC1`into the RSI register, and loads 8 bytes from memory address`.LC1`into the RDX register. It then calls the`std::operator==&lt;char, std::char_traits&lt;char&gt;, std::allocator&lt;char&gt; &gt;(std::__cxx11::basic_string&lt;char, std::char_traits&lt;char&gt;, std::allocator&lt;char&gt; &gt; const&amp;, char const*)`function and passes the address of the string object and the address to the allocated memory.
10. It loads 64 bytes from memory address`.LC1`into the RAX register, loads 8 bytes from memory address`.LC1`into the RSI register, and loads 8 bytes from memory address`.LC1`into the RDX register. It then calls the`std::stoi(std::__cxx11::basic_string&lt;char, std::char_traits&lt;char&gt;, std::allocator&lt;char&gt; &gt; const&amp;, unsigned long*, int)`function and passes the address of the string object, the address of the allocated memory, and the address to an array.
11. It loads 8 bytes from memory address`.LC2`into the XMM3 register and stores them in the array.
12. It loads 8 bytes from memory address`.LC3`into the XMM2 register and stores them in the array.
13. It sets 4 bytes of the array to 0.
14. It loads 8 bytes from memory address`.LC1`into the RSI register, loads 8 bytes from memory address`.LC1`into the RDX register, and loads 8 bytes from memory address`.LC1`into the RAX register. It then calls the`std::__cxx11::stoi(std::__cxx11::basic_string&lt;char, std::char_traits&lt;char&gt;, std::allocator&lt;char&gt; &gt; const&amp;, unsigned long*, int)`function and passes the address of the string object, the address of the allocated memory, and the address to an array.
15. It loads 64 bytes from memory address`.LC2`into the XMM3 register and stores them in the array.
16. It loads 8 bytes from memory address`.LC3`into the XMM0 register and stores them in the array.
17. It loads 8 bytes from memory address`.LC4`into the XMM2 register and stores them in the array.
18. It loads 8 bytes from memory address`.LC3`into the XMM0 register and stores them in the array.
19. It sets 4 bytes of the array to 0.
20. It loads 8 bytes from memory address`.LC1`into the RSI register, loads 8 bytes from memory address`.LC1`into the RDX register, and loads 8 bytes from memory address`.LC1`into the RAX register. It then calls the`std::__cxx11::stoi(std::__cxx11::basic_string&lt;char, std::char_traits&lt;char&gt;, std::allocator&lt;char&gt; &gt; const&amp;, unsigned long*, int)`function and passes the address of the string object, the address of the allocated memory, and the address to an array.
21. It loads 64 bytes from memory address`.LC1`into the RAX register, loads 8 bytes from memory address`.LC1`into the RSI register, and loads 8 bytes from memory address`.LC1`into the RDX register. It then calls the`std::operator==&lt;char, std::char_traits&lt;char&gt;, std::allocator&lt;char&gt; &gt;(std::__cxx11::basic_string&lt;char, std::char_traits&lt;char&gt;, std::allocator&lt;char&gt; &gt; const&amp;, char const*)`function and passes the address of the string object and the address to the allocated memory.
22. It loads 64 bytes from memory address`.LC1`into the RAX register, loads 8 bytes from memory address`.LC1`into the RSI register, and loads 8 bytes from memory address`.LC1`into the RDX register. It then calls the`std::stoi(std::__cxx11::basic_string&lt;char, std::char_traits&lt;char&gt;, std::allocator&lt;char&gt; &gt; const&amp;, unsigned long*, int)`function and passes the address of the string object, the address of the allocated memory, and the address to an array.
23. It loads 8 bytes from memory address`.LC2`into the XMM3 register and stores them in the array.
24. It loads 8 bytes from memory address`.LC3`into the XMM2 register and stores them in the array.
25. It sets 4 bytes of the array to 0.
26. It loads 8 bytes from memory address`.LC1`into the RSI register, loads 8 bytes from memory address`.LC1`into the RDX register, and loads 8 bytes from memory address`.LC1`into the RAX register. It then calls the`std::__cxx11::stoi(std::__cxx11::basic_string&lt;char, std::char_traits&lt;char&gt;, std::allocator&lt;char&gt; &gt; const&amp;, unsigned long*, int)`function and passes the address of the string object, the address of the allocated memory, and the address to an array.
27. It loads 64 bytes from memory address`.LC2`into the XMM3 register and stores them in the array.
28. It loads 8 bytes from memory address`.LC3`into the XMM0 register and stores them in the array.
29. It loads 8 bytes from memory address`.LC3`into the XMM2 register and stores them in the array.
30. It loads 8 bytes from memory address`.LC3`into the XMM0 register and stores them in the array.
31. It sets 4 bytes of the array to 0.
32. It loads 8 bytes from memory address`.LC1`into the RSI register, loads 8 bytes from memory address`.LC1`into the RDX register, and loads 8 bytes from memory address`.LC1`into the RAX register. It then calls the`std::__cxx11::stoi(std::__cxx11::basic_string&lt;char, std::char_traits&lt;char&gt;, std::allocator&lt;char&gt; &gt; const&amp;, unsigned long*, int)`function and passes the address of the string object, the address of the allocated memory, and the address to an array.
33. It loads 64 bytes from memory address`.LC2`into the XMM3 register and stores them in the array.
34. It loads 8 bytes from memory address`.LC3`into the XMM0 register and stores them in the array.
35. It loads 8 bytes from memory address`.LC3`into the XMM2 register and stores them in the array.
36. It loads 8 bytes from memory address`.LC3`into the XMM0 register and stores them in the array.
37. It sets 4 bytes of the array to 0.
38. It loads 8 bytes from memory address`.LC1`into the RSI register, loads 8 bytes from memory address`.LC1`into the RDX register, and loads 8 bytes from memory address`.LC1`into the RAX register. It then calls the`std::__cxx11::stoi(std::__cxx11::basic_string&lt;char, std::char_traits&lt;char&gt;, std::allocator&lt;char&gt; &gt; const&amp;, unsigned long*, int)`function and passes the address of the string object, the address of the allocated memory, and the address to an array.
39. It loads 64 bytes</t>
  </si>
  <si>
    <t>.LC5:
        .string "Output: "
main:
        push    rbp
        mov     rbp, rsp
        push    rbx
        sub     rsp, 56
        movsd   xmm0, QWORD PTR .LC0[rip]
        movsd   QWORD PTR [rbp-24], xmm0
        movsd   xmm0, QWORD PTR .LC1[rip]
        movsd   QWORD PTR [rbp-32], xmm0
        movsd   xmm0, QWORD PTR .LC2[rip]
        movsd   QWORD PTR [rbp-40], xmm0
        movsd   xmm0, QWORD PTR [rbp-32]
        movsd   xmm2, QWORD PTR .LC3[rip]
        movapd  xmm1, xmm0
        divsd   xmm1, xmm2
        movsd   xmm0, QWORD PTR .LC4[rip]
        addsd   xmm1, xmm0
        movq    rax, xmm1
        movsd   xmm0, QWORD PTR [rbp-40]
        movapd  xmm1, xmm0
        movq    xmm0, rax
        call    pow
        movsd   xmm1, QWORD PTR [rbp-24]
        mulsd   xmm0, xmm1
        movsd   QWORD PTR [rbp-48], xmm0
        movsd   xmm0, QWORD PTR [rbp-48]
        subsd   xmm0, QWORD PTR [rbp-24]
        movsd   QWORD PTR [rbp-56], xmm0
        mov     esi, OFFSET FLAT:.LC5
        mov     edi, OFFSET FLAT:_ZSt4cout
        call    std::basic_ostream&lt;char, std::char_traits&lt;char&gt; &gt;&amp; std::operator&lt;&lt; &lt;std::char_traits&lt;char&gt; &gt;(std::basic_ostream&lt;char, std::char_traits&lt;char&gt; &gt;&amp;, char const*)
        mov     esi, OFFSET FLAT:_ZSt5fixedRSt8ios_base
        mov     edi, OFFSET FLAT:_ZSt4cout
        call    std::basic_ostream&lt;char, std::char_traits&lt;char&gt; &gt;::operator&lt;&lt;(std::ios_base&amp; (*)(std::ios_base&amp;))
        mov     rbx, rax
        mov     edi, 2
        call    std::setprecision(int)
        mov     esi, eax
        mov     rdi, rbx
        call    std::basic_ostream&lt;char, std::char_traits&lt;char&gt; &gt;&amp; std::operator&lt;&lt; &lt;char, std::char_traits&lt;char&gt; &gt;(std::basic_ostream&lt;char, std::char_traits&lt;char&gt; &gt;&amp;, std::_Setprecision)
        mov     rdx, rax
        mov     rax, QWORD PTR [rbp-56]
        movq    xmm0, rax
        mov     rdi, rdx
        call    std::basic_ostream&lt;char, std::char_traits&lt;char&gt; &gt;::operator&lt;&lt;(double)
        mov     eax, 0
        mov     rbx, QWORD PTR [rbp-8]
        leave
        ret
.LC0:
        .long   0
        .long   1086556160
.LC1:
        .long   0
        .long   1075052544
.LC2:
        .long   0
        .long   1073741824
.LC3:
        .long   0
        .long   1079574528
.LC4:
        .long   0
        .long   1072693248</t>
  </si>
  <si>
    <t xml:space="preserve">Do these pieces of code achieve the same goal?
.LC5:
        .string "Output: "
main:
        push    rbp
        mov     rbp, rsp
        push    rbx
        sub     rsp, 56
        movsd   xmm0, QWORD PTR .LC0[rip]
        movsd   QWORD PTR [rbp-24], xmm0
        movsd   xmm0, QWORD PTR .LC1[rip]
        movsd   QWORD PTR [rbp-32], xmm0
        movsd   xmm0, QWORD PTR .LC2[rip]
        movsd   QWORD PTR [rbp-40], xmm0
        movsd   xmm0, QWORD PTR [rbp-32]
        movsd   xmm2, QWORD PTR .LC3[rip]
        movapd  xmm1, xmm0
        divsd   xmm1, xmm2
        movsd   xmm0, QWORD PTR .LC4[rip]
        addsd   xmm1, xmm0
        movq    rax, xmm1
        movsd   xmm0, QWORD PTR [rbp-40]
        movapd  xmm1, xmm0
        movq    xmm0, rax
        call    pow
        movsd   xmm1, QWORD PTR [rbp-24]
        mulsd   xmm0, xmm1
        movsd   QWORD PTR [rbp-48], xmm0
        movsd   xmm0, QWORD PTR [rbp-48]
        subsd   xmm0, QWORD PTR [rbp-24]
        movsd   QWORD PTR [rbp-56], xmm0
        mov     esi, OFFSET FLAT:.LC5
        mov     edi, OFFSET FLAT:_ZSt4cout
        call    std::basic_ostream&lt;char, std::char_traits&lt;char&gt; &gt;&amp; std::operator&lt;&lt; &lt;std::char_traits&lt;char&gt; &gt;(std::basic_ostream&lt;char, std::char_traits&lt;char&gt; &gt;&amp;, char const*)
        mov     esi, OFFSET FLAT:_ZSt5fixedRSt8ios_base
        mov     edi, OFFSET FLAT:_ZSt4cout
        call    std::basic_ostream&lt;char, std::char_traits&lt;char&gt; &gt;::operator&lt;&lt;(std::ios_base&amp; (*)(std::ios_base&amp;))
        mov     rbx, rax
        mov     edi, 2
        call    std::setprecision(int)
        mov     esi, eax
        mov     rdi, rbx
        call    std::basic_ostream&lt;char, std::char_traits&lt;char&gt; &gt;&amp; std::operator&lt;&lt; &lt;char, std::char_traits&lt;char&gt; &gt;(std::basic_ostream&lt;char, std::char_traits&lt;char&gt; &gt;&amp;, std::_Setprecision)
        mov     rdx, rax
        mov     rax, QWORD PTR [rbp-56]
        movq    xmm0, rax
        mov     rdi, rdx
        call    std::basic_ostream&lt;char, std::char_traits&lt;char&gt; &gt;::operator&lt;&lt;(double)
        mov     eax, 0
        mov     rbx, QWORD PTR [rbp-8]
        leave
        ret
.LC0:
        .long   0
        .long   1086556160
.LC1:
        .long   0
        .long   1075052544
.LC2:
        .long   0
        .long   1073741824
.LC3:
        .long   0
        .long   1079574528
.LC4: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</si>
  <si>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Yes, both pieces of code achieve the same goal, which is to calculate the compound interest for a given principal, rate, and time period. In the first code, the compound interest is calculated using a division and square-root operation, while in the second code, it is calculated using a formula and the C++ Standard Library's pow() function.</t>
  </si>
  <si>
    <t xml:space="preserve">Is the functionality of these pieces of code the same?
.LC5:
        .string "Output: "
main:
        push    rbp
        mov     rbp, rsp
        push    rbx
        sub     rsp, 56
        movsd   xmm0, QWORD PTR .LC0[rip]
        movsd   QWORD PTR [rbp-24], xmm0
        movsd   xmm0, QWORD PTR .LC1[rip]
        movsd   QWORD PTR [rbp-32], xmm0
        movsd   xmm0, QWORD PTR .LC2[rip]
        movsd   QWORD PTR [rbp-40], xmm0
        movsd   xmm0, QWORD PTR [rbp-32]
        movsd   xmm2, QWORD PTR .LC3[rip]
        movapd  xmm1, xmm0
        divsd   xmm1, xmm2
        movsd   xmm0, QWORD PTR .LC4[rip]
        addsd   xmm1, xmm0
        movq    rax, xmm1
        movsd   xmm0, QWORD PTR [rbp-40]
        movapd  xmm1, xmm0
        movq    xmm0, rax
        call    pow
        movsd   xmm1, QWORD PTR [rbp-24]
        mulsd   xmm0, xmm1
        movsd   QWORD PTR [rbp-48], xmm0
        movsd   xmm0, QWORD PTR [rbp-48]
        subsd   xmm0, QWORD PTR [rbp-24]
        movsd   QWORD PTR [rbp-56], xmm0
        mov     esi, OFFSET FLAT:.LC5
        mov     edi, OFFSET FLAT:_ZSt4cout
        call    std::basic_ostream&lt;char, std::char_traits&lt;char&gt; &gt;&amp; std::operator&lt;&lt; &lt;std::char_traits&lt;char&gt; &gt;(std::basic_ostream&lt;char, std::char_traits&lt;char&gt; &gt;&amp;, char const*)
        mov     esi, OFFSET FLAT:_ZSt5fixedRSt8ios_base
        mov     edi, OFFSET FLAT:_ZSt4cout
        call    std::basic_ostream&lt;char, std::char_traits&lt;char&gt; &gt;::operator&lt;&lt;(std::ios_base&amp; (*)(std::ios_base&amp;))
        mov     rbx, rax
        mov     edi, 2
        call    std::setprecision(int)
        mov     esi, eax
        mov     rdi, rbx
        call    std::basic_ostream&lt;char, std::char_traits&lt;char&gt; &gt;&amp; std::operator&lt;&lt; &lt;char, std::char_traits&lt;char&gt; &gt;(std::basic_ostream&lt;char, std::char_traits&lt;char&gt; &gt;&amp;, std::_Setprecision)
        mov     rdx, rax
        mov     rax, QWORD PTR [rbp-56]
        movq    xmm0, rax
        mov     rdi, rdx
        call    std::basic_ostream&lt;char, std::char_traits&lt;char&gt; &gt;::operator&lt;&lt;(double)
        mov     eax, 0
        mov     rbx, QWORD PTR [rbp-8]
        leave
        ret
.LC0:
        .long   0
        .long   1086556160
.LC1:
        .long   0
        .long   1075052544
.LC2:
        .long   0
        .long   1073741824
.LC3:
        .long   0
        .long   1079574528
.LC4:
        .long   0
        .long   1072693248
AND
#include &lt;bits/stdc++.h&gt;
using namespace std;
// Driver code
int main()
{
        double principal = 10000, rate = 5, time = 2;
        // Calculate compound interest
        double A = principal * ((pow((1 + rate / 100), time)));
        double CI = A - principal;
        cout &lt;&lt; "Compound interest is " &lt;&lt; CI;
        return 0;
}
</t>
  </si>
  <si>
    <t>Yes, the functionality of these two pieces of code is the same. They both calculate the compound interest on a principal amount, given the rate of interest and the time.</t>
  </si>
  <si>
    <t>.LC0: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</si>
  <si>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</si>
  <si>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 xml:space="preserve">
Yes, both pieces of code achieve the same goal. They take in two input values of a base and power raised, and then return the result of raising the first value to the second power. The code in C++ achieves this by using the standard library functions`std::cout`,`std::cin`, and`std::pow()`, and the code in assembly achieves this by using the assembly language instructions`lea`,`call`,`mov`,`cmp`,`jge`,`imul`, and`leave`.</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</si>
  <si>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</si>
  <si>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 xml:space="preserve">
Both pieces of code use the same logic to calculate the power raised to a base value. Both pieces of code take a base value and power raised as arguments, and return the result. The calculatePower() function in both pieces of code performs a loop to calculate the power raised to the base value. The function first check if the power raised is 0, and if so, it returns 1. If the power raised is not 0, it performs a loop to calculate the power raised to the base value, using the power raised as the base value for the next iteration of the loop. The function also multiply the power raised with the base value.</t>
  </si>
  <si>
    <t xml:space="preserve">
Yes, both pieces of code achieve the same goal. They accept two inputs, a base and a power, and calculate the power raised to the base using the function`calculatePower(int, int)`. The only difference is the syntax used in the code. One is written in C++, and the other is converted to machine code using Compiler Explorer.</t>
  </si>
  <si>
    <t xml:space="preserve">
Yes, both pieces of code appear to perform the same function. They both prompt the user for two numbers, base and powerRaised, and then use those values to calculate the power using the following formula: base^powerRaised. The calculatePower(int base, int powerRaised)function is called from the main function in both pieces of code.</t>
  </si>
  <si>
    <t xml:space="preserve">
Both pieces of code achieve the same goal, which is to calculate the power raised to a given base. The first piece of code is written in C++, while the second is written in assembly. Both pieces of code take two inputs, a base and a power raised, and return the result.
The first piece of code uses a`main`function to prompt the user for the base and the power raised, and then calls the`calculatePower`function with the two inputs. The`calculatePower`function uses a nested loop to calculate the power raised to the given base, and returns the result.
The second piece of code uses inline assembly to prompt the user for the base and the power raised, and then calls the`calculatePower`function with the two inputs. The`calculatePower`function uses a nested loop to calculate the power raised to the given base, and returns the result.
In summary, both pieces of code achieve the same goal, but are written in different programming languages and use different techniques.</t>
  </si>
  <si>
    <t xml:space="preserve">
These are two different implementations of the same function. The first implementation is written in C++, while the second is written in assembly language.
Both implementations have the same functionality and calculate the power of a given number. The first implementation uses a recursive approach to calculate the power, while the second implementation uses an iterative approach.
Both implementations use the stack to store local variables and return the result. The first implementation uses the`cout`and`cin`objects to print the input and output values, while the second implementation uses the`offset`directive to reference the string literals.
In summary, both implementations have the same functionality, but have different implementation details.</t>
  </si>
  <si>
    <t>.LC1:
        .string "First Input: "
.LC2:
        .string "Second Input: "
.LC3:
        .string "Output: "
main:
        push    rbp
        mov     rbp, rsp
        sub     rsp, 32
        movsd   xmm0, QWORD PTR .LC0[rip]
        movsd   QWORD PTR [rbp-8], xmm0
        mov     BYTE PTR [rbp-9], 90
        mov     esi, OFFSET FLAT:.LC1
        mov     edi, OFFSET FLAT:_ZSt4cout
        call    std::basic_ostream&lt;char, std::char_traits&lt;char&gt; &gt;&amp; std::operator&lt;&lt; &lt;std::char_traits&lt;char&gt; &gt;(std::basic_ostream&lt;char, std::char_traits&lt;char&gt; &gt;&amp;, char const*)
        lea     rax, [rbp-20]
        mov     rsi, rax
        mov     edi, OFFSET FLAT:_ZSt3cin
        call    std::basic_istream&lt;char, std::char_traits&lt;char&gt; &gt;::operator&gt;&gt;(int&amp;)
        mov     esi, OFFSET FLAT:.LC2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edx, DWORD PTR [rbp-24]
        mov     eax, DWORD PTR [rbp-20]
        mov     esi, edx
        mov     edi, eax
        call    calculatePower(int, int)
        mov     DWORD PTR [rbp-16], eax
        mov     esi, OFFSET FLAT:.LC3
        mov     edi, OFFSET FLAT:_ZSt4cout
        call    std::basic_ostream&lt;char, std::char_traits&lt;char&gt; &gt;&amp; std::operator&lt;&lt; &lt;std::char_traits&lt;char&gt; &gt;(std::basic_ostream&lt;char, std::char_traits&lt;char&gt; &gt;&amp;, char const*)
        mov     rdx, rax
        mov     eax, DWORD PTR [rbp-16]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
.LC0:
        .long   1374389535
        .long   1074339512</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</si>
  <si>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.LC1:
        .string "First Input: "
.LC2:
        .string "Second Input: "
.LC3:
        .string "Output: "
main:
        push    rbp
        mov     rbp, rsp
        sub     rsp, 32
        movsd   xmm0, QWORD PTR .LC0[rip]
        movsd   QWORD PTR [rbp-8], xmm0
        mov     BYTE PTR [rbp-9], 90
        mov     esi, OFFSET FLAT:.LC1
        mov     edi, OFFSET FLAT:_ZSt4cout
        call    std::basic_ostream&lt;char, std::char_traits&lt;char&gt; &gt;&amp; std::operator&lt;&lt; &lt;std::char_traits&lt;char&gt; &gt;(std::basic_ostream&lt;char, std::char_traits&lt;char&gt; &gt;&amp;, char const*)
        lea     rax, [rbp-20]
        mov     rsi, rax
        mov     edi, OFFSET FLAT:_ZSt3cin
        call    std::basic_istream&lt;char, std::char_traits&lt;char&gt; &gt;::operator&gt;&gt;(int&amp;)
        mov     esi, OFFSET FLAT:.LC2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edx, DWORD PTR [rbp-24]
        mov     eax, DWORD PTR [rbp-20]
        mov     esi, edx
        mov     edi, eax
        call    calculatePower(int, int)
        mov     DWORD PTR [rbp-16], eax
        mov     esi, OFFSET FLAT:.LC3
        mov     edi, OFFSET FLAT:_ZSt4cout
        call    std::basic_ostream&lt;char, std::char_traits&lt;char&gt; &gt;&amp; std::operator&lt;&lt; &lt;std::char_traits&lt;char&gt; &gt;(std::basic_ostream&lt;char, std::char_traits&lt;char&gt; &gt;&amp;, char const*)
        mov     rdx, rax
        mov     eax, DWORD PTR [rbp-16]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
.LC0:
        .long   1374389535
        .long   1074339512</t>
  </si>
  <si>
    <t xml:space="preserve">
        .long   1074339512
        .long   1074339512
The two pieces of code appear to accomplish the same goal, but they use different programming languages and coding styles.
The first piece of code is written in C++ and uses the standard library's`std::cout`and`std::cin`streams to read user input and output the result. It uses a`main`function that calls the function`calculatePower`, which recursively calculates the power of a number using the base and the exponent as arguments. This function takes the inputs from the user and returns the result.
The second piece of code is written in Assembly language and uses registers to store variables and perform operations. It uses a`main`function that calls a function`calculatePower`, which recursively calculates the power of a number using the base and the exponent as arguments. This function takes the inputs from the user and returns the result.
Both pieces of code use a recursive algorithm to calculate the power.</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</si>
  <si>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.LC1:
        .string "First Input: "
.LC2:
        .string "Second Input: "
.LC3:
        .string "Output: "
main:
        push    rbp
        mov     rbp, rsp
        sub     rsp, 32
        movsd   xmm0, QWORD PTR .LC0[rip]
        movsd   QWORD PTR [rbp-8], xmm0
        mov     BYTE PTR [rbp-9], 90
        mov     esi, OFFSET FLAT:.LC1
        mov     edi, OFFSET FLAT:_ZSt4cout
        call    std::basic_ostream&lt;char, std::char_traits&lt;char&gt; &gt;&amp; std::operator&lt;&lt; &lt;std::char_traits&lt;char&gt; &gt;(std::basic_ostream&lt;char, std::char_traits&lt;char&gt; &gt;&amp;, char const*)
        lea     rax, [rbp-20]
        mov     rsi, rax
        mov     edi, OFFSET FLAT:_ZSt3cin
        call    std::basic_istream&lt;char, std::char_traits&lt;char&gt; &gt;::operator&gt;&gt;(int&amp;)
        mov     esi, OFFSET FLAT:.LC2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edx, DWORD PTR [rbp-24]
        mov     eax, DWORD PTR [rbp-20]
        mov     esi, edx
        mov     edi, eax
        call    calculatePower(int, int)
        mov     DWORD PTR [rbp-16], eax
        mov     esi, OFFSET FLAT:.LC3
        mov     edi, OFFSET FLAT:_ZSt4cout
        call    std::basic_ostream&lt;char, std::char_traits&lt;char&gt; &gt;&amp; std::operator&lt;&lt; &lt;std::char_traits&lt;char&gt; &gt;(std::basic_ostream&lt;char, std::char_traits&lt;char&gt; &gt;&amp;, char const*)
        mov     rdx, rax
        mov     eax, DWORD PTR [rbp-16]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
.LC0:
        .long   1374389535
        .long   1074339512</t>
  </si>
  <si>
    <t xml:space="preserve">
The functionality of both pieces of code is the same, but the way they are written is different. The first piece of code is written in a more readable and human-readable format. It uses the C++ programming language and the standard library, and it is organized in a modular way with the`calculatePower`function being called from the main function. The second piece of code is written in assembly language and is organized in a procedural way. It uses the x86 architecture and is organized as a linear sequence of instructions.</t>
  </si>
  <si>
    <t>.LC0:
        .string "This program gives the half life of an atom"
.LC1:
        .string "First Input: "
.LC2:
        .string "First and half Input: "
.LC3:
        .string "Second Input: "
.LC4:
        .string "Calculating the half life. "
.LC5:
        .string "The Half Life is: "
.LC6:
        .string "Output: "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FLAT:.LC2
        mov     edi, OFFSET FLAT:_ZSt4cout
        call    std::basic_ostream&lt;char, std::char_traits&lt;char&gt; &gt;&amp; std::operator&lt;&lt; &lt;std::char_traits&lt;char&gt; &gt;(std::basic_ostream&lt;char, std::char_traits&lt;char&gt; &gt;&amp;, char const*)
        mov     esi, OFFSET FLAT:.LC3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edx, DWORD PTR [rbp-12]
        mov     eax, DWORD PTR [rbp-8]
        mov     esi, edx
        mov     edi, eax
        call    calculatePower(int, int)
        mov     DWORD PTR [rbp-4], eax
        mov     esi, OFFSET FLAT:.LC5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FLAT:.LC6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.LC7:
        .string "The calculate function has been properly called."
calculatePower(int, int):
        push    rbp
        mov     rbp, rsp
        sub     rsp, 16
        mov     DWORD PTR [rbp-4], edi
        mov     DWORD PTR [rbp-8], esi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cmp     DWORD PTR [rbp-8], 0
        je      .L4
        mov     eax, DWORD PTR [rbp-8]
        lea     edx, [rax-1]
        mov     eax, DWORD PTR [rbp-4]
        mov     esi, edx
        mov     edi, eax
        call    calculatePower(int, int)
        imul    eax, DWORD PTR [rbp-4]
        jmp     .L5
.L4:
        mov     eax, 1
.L5:
        leave
        ret</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</si>
  <si>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"This program gives the half life of an atom"
.LC1:
        .string "First Input: "
.LC2:
        .string "First and half Input: "
.LC3:
        .string "Second Input: "
.LC4:
        .string "Calculating the half life. "
.LC5:
        .string "The Half Life is: "
.LC6:
        .string "Output: "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FLAT:.LC2
        mov     edi, OFFSET FLAT:_ZSt4cout
        call    std::basic_ostream&lt;char, std::char_traits&lt;char&gt; &gt;&amp; std::operator&lt;&lt; &lt;std::char_traits&lt;char&gt; &gt;(std::basic_ostream&lt;char, std::char_traits&lt;char&gt; &gt;&amp;, char const*)
        mov     esi, OFFSET FLAT:.LC3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edx, DWORD PTR [rbp-12]
        mov     eax, DWORD PTR [rbp-8]
        mov     esi, edx
        mov     edi, eax
        call    calculatePower(int, int)
        mov     DWORD PTR [rbp-4], eax
        mov     esi, OFFSET FLAT:.LC5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FLAT:.LC6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.LC7:
        .string "The calculate function has been properly called."
calculatePower(int, int):
        push    rbp
        mov     rbp, rsp
        sub     rsp, 16
        mov     DWORD PTR [rbp-4], edi
        mov     DWORD PTR [rbp-8], esi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cmp     DWORD PTR [rbp-8], 0
        je      .L4
        mov     eax, DWORD PTR [rbp-8]
        lea     edx, [rax-1]
        mov     eax, DWORD PTR [rbp-4]
        mov     esi, edx
        mov     edi, eax
        call    calculatePower(int, int)
        imul    eax, DWORD PTR [rbp-4]
        jmp     .L5
.L4:
        mov     eax, 1
.L5:
        leave
        ret</t>
  </si>
  <si>
    <t xml:space="preserve">
These two pieces of code appear to achieve the same goal, which is to calculate the power of a given base raised to a given power. Both pieces of code contain a function called "calculatePower" that takes in two arguments, the base and power, and returns the calculated power. In the main function, both pieces of code input the base and power, call the calculatePower function with the arguments, and print the result.
However, there are differences between the two pieces of code:
1. The assembly code is written in machine language, while the C++ code is written in a high-level programming language.
2. The assembly code is written in a more compact and low-level form, while the C++ code is easier to read and use.
3. The assembly code is faster to execute, while the C++ code is more portable and can be easily understood by humans.
4. The assembly code requires knowledge of assembly language, while the C++ code can be written by anyone familiar with C++.</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</si>
  <si>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"This program gives the half life of an atom"
.LC1:
        .string "First Input: "
.LC2:
        .string "First and half Input: "
.LC3:
        .string "Second Input: "
.LC4:
        .string "Calculating the half life. "
.LC5:
        .string "The Half Life is: "
.LC6:
        .string "Output: "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FLAT:.LC2
        mov     edi, OFFSET FLAT:_ZSt4cout
        call    std::basic_ostream&lt;char, std::char_traits&lt;char&gt; &gt;&amp; std::operator&lt;&lt; &lt;std::char_traits&lt;char&gt; &gt;(std::basic_ostream&lt;char, std::char_traits&lt;char&gt; &gt;&amp;, char const*)
        mov     esi, OFFSET FLAT:.LC3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edx, DWORD PTR [rbp-12]
        mov     eax, DWORD PTR [rbp-8]
        mov     esi, edx
        mov     edi, eax
        call    calculatePower(int, int)
        mov     DWORD PTR [rbp-4], eax
        mov     esi, OFFSET FLAT:.LC5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FLAT:.LC6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.LC7:
        .string "The calculate function has been properly called."
calculatePower(int, int):
        push    rbp
        mov     rbp, rsp
        sub     rsp, 16
        mov     DWORD PTR [rbp-4], edi
        mov     DWORD PTR [rbp-8], esi
        mov     esi, OFFSET FLAT:.LC7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cmp     DWORD PTR [rbp-8], 0
        je      .L4
        mov     eax, DWORD PTR [rbp-8]
        lea     edx, [rax-1]
        mov     eax, DWORD PTR [rbp-4]
        mov     esi, edx
        mov     edi, eax
        call    calculatePower(int, int)
        imul    eax, DWORD PTR [rbp-4]
        jmp     .L5
.L4:
        mov     eax, 1
.L5:
        leave
        ret</t>
  </si>
  <si>
    <t xml:space="preserve">
The two pieces of code appear to be using different algorithms to achieve the same result. The first piece of code is written in C++, while the second is written in assembly language. The first piece of code uses a standard recursive algorithm to calculate the nth power of a number, while the second piece of code uses a for loop to calculate the same result.
The primary function in the second piece of code, "calculatePower(int, int)", is called twice. The first call passes the "base" and "powerRaised" values to the function, and the second call passes the return value of the first call as the "base" and "powerRaised" values.
In summary, the functionality of these two pieces of code is the same, although the second piece of code is written in a more low-level language (assembly) and uses a for loop to achieve the result, while the first piece of code is written in a high-level language (C++) and uses a recursive algorithm to achieve the same result.</t>
  </si>
  <si>
    <t>.LC0: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factorial(int,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factorial(int, int):
        push    rbp
        mov     rbp, rsp
        sub     rsp, 16
        mov     DWORD PTR [rbp-4], edi
        mov     DWORD PTR [rbp-8], esi
        cmp     DWORD PTR [rbp-8], 0
        je      .L4
        mov     eax, DWORD PTR [rbp-8]
        lea     edx, [rax-1]
        mov     eax, DWORD PTR [rbp-4]
        mov     esi, edx
        mov     edi, eax
        call    factorial(int, int)
        imul    eax, DWORD PTR [rbp-4]
        jmp     .L5
.L4:
        mov     eax, 1
.L5:
        leave
        ret</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</si>
  <si>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factorial(int,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factorial(int, int):
        push    rbp
        mov     rbp, rsp
        sub     rsp, 16
        mov     DWORD PTR [rbp-4], edi
        mov     DWORD PTR [rbp-8], esi
        cmp     DWORD PTR [rbp-8], 0
        je      .L4
        mov     eax, DWORD PTR [rbp-8]
        lea     edx, [rax-1]
        mov     eax, DWORD PTR [rbp-4]
        mov     esi, edx
        mov     edi, eax
        call    factorial(int, int)
        imul    eax, DWORD PTR [rbp-4]
        jmp     .L5
.L4:
        mov     eax, 1
.L5:
        leave
        ret</t>
  </si>
  <si>
    <t xml:space="preserve">
Yes, both pieces of code achieve the same goal, which is to calculate the nth power of an integer. The code in C++ uses a function to calculate the power, and the code in assembly uses recursive function to calculate the power.</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</si>
  <si>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factorial(int,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factorial(int, int):
        push    rbp
        mov     rbp, rsp
        sub     rsp, 16
        mov     DWORD PTR [rbp-4], edi
        mov     DWORD PTR [rbp-8], esi
        cmp     DWORD PTR [rbp-8], 0
        je      .L4
        mov     eax, DWORD PTR [rbp-8]
        lea     edx, [rax-1]
        mov     eax, DWORD PTR [rbp-4]
        mov     esi, edx
        mov     edi, eax
        call    factorial(int, int)
        imul    eax, DWORD PTR [rbp-4]
        jmp     .L5
.L4:
        mov     eax, 1
.L5:
        leave
        ret</t>
  </si>
  <si>
    <t xml:space="preserve">
The two pieces of code appear to be performing the same function, but are written in different programming languages and using different libraries. The first is written in C++ and uses the standard library's`iostream`,`cout`,`cin`, and`calculatePower`functions. The second is written in assembly and uses the`lea`,`mov`,`call`,`cmp`,`je`,`imul`,`lea`,`mov`, and`call`instructions.
The C++ version uses the`iostream`library to read user input, the`cout`and`cin``&lt;&lt;`and`&gt;&gt;`operators to print output, and the`calculatePower`function to perform the desired calculation and return the result. The assembly version uses registers to store user input and perform calculations, and uses a function called`factorial`to perform the desired calculation and return the result.
Both versions read two input values, perform a calculation on the input values, and return the result. However, the C++ version uses the`iostream`library to read user input,`cout`and`cin``&lt;&lt;`and`&gt;&gt;`operators to print output, and the`calculatePower`function to perform the desired calculation and return the result, while the assembly version uses registers to store user input and perform calculations, and uses a function called`factorial`to perform the desired calculation and return the result.</t>
  </si>
  <si>
    <t>.LC0:
        .string "First Input: "
.LC1:
        .string "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83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99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mov     esi, 73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</si>
  <si>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83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99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mov     esi, 73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</si>
  <si>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 xml:space="preserve">
Yes, both code snippets achieve the same goal. The first code snippet is a C++ program that takes two integer inputs, a base and a power, and calculates the result using the calculatePower function. The calculatePower function recursively calculates the power raised to the input power raised, using the base as the base of the exponent. The second code snippet is a compiled assembly language version of the C++ program.</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</si>
  <si>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83
        mov     edi, OFFSET FLAT:_ZSt4cout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99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mov     esi, 73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FLAT:.LC1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</si>
  <si>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 xml:space="preserve">
No, the functionality of these two pieces of code is not the same.
The first piece of code is written in C++ and uses the`cout`and`cin`streams to take input from the user, and the`calculatePower()`function to perform the desired calculation.
The second piece of code is written in assembly language and is not readable by humans. It uses various machine instructions to perform the same task as the C++ code, but in a different manner.
Both pieces of code have the same output for the same input, but the internal logic of the calculation is different.</t>
  </si>
  <si>
    <t xml:space="preserve">
Yes, the functionality of these two pieces of code is the same. Both pieces of code use a function called "calculatePower" that takes in two ints representing the base of the power and the power being raised, respectively, and returns the result. The main function then reads in the two ints as input from the user, calls the calculatePower function, and prints the output to the console.</t>
  </si>
  <si>
    <t xml:space="preserve">
Yes, both code snippets achieve the same goal. The first snippet is written in C++, while the second snippet is written in assembly language. They both define a function that calculates the raised to power of a given number. The function takes in two arguments, the base and the power, and returns the result of the power raised to the base.</t>
  </si>
  <si>
    <t xml:space="preserve">
Yes, both codes perform the same function.
The first code is in C++ and uses a`main`function to prompt the user for input and then calls a`calculatePower`function that calculates the power raised to a base input by the user. The second code is in assembly language and uses a`main`function to prompt the user for input and then calls a`calculatePower`function that calculates the power raised to a base input by the user. Both codes have the same functionality because they both calculate the power raised to a base input by the user.</t>
  </si>
  <si>
    <t>.LC0: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&gt;::operator&gt;&gt;(int&amp;)
        mov     DWORD PTR [rbp-8], 5
        jmp     .L2
.L3:
        mov     edx, DWORD PTR [rbp-16]
        mov     eax, DWORD PTR [rbp-12]
        mov     esi, edx
        mov     edi, eax
        call    calculatePower(int, int)
        mov     DWORD PTR [rbp-4], eax
        mov     eax, DWORD PTR [rbp-8]
        imul    eax, eax
        mov     DWORD PTR [rbp-8], eax
.L2:
        cmp     DWORD PTR [rbp-8], 1233
        jle     .L3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32
        mov     DWORD PTR [rbp-20], edi
        mov     DWORD PTR [rbp-24], esi
        mov     DWORD PTR [rbp-4], 0
.L6:
        cmp     DWORD PTR [rbp-4], 0
        jne     .L6
        cmp     DWORD PTR [rbp-24], 0
        je      .L8
        mov     eax, DWORD PTR [rbp-24]
        lea     edx, [rax-1]
        mov     eax, DWORD PTR [rbp-20]
        mov     esi, edx
        mov     edi, eax
        call    calculatePower(int, int)
        imul    eax, DWORD PTR [rbp-20]
        jmp     .L9
.L8:
        mov     eax, 1
.L9:
        leave
        ret</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</si>
  <si>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&gt;::operator&gt;&gt;(int&amp;)
        mov     DWORD PTR [rbp-8], 5
        jmp     .L2
.L3:
        mov     edx, DWORD PTR [rbp-16]
        mov     eax, DWORD PTR [rbp-12]
        mov     esi, edx
        mov     edi, eax
        call    calculatePower(int, int)
        mov     DWORD PTR [rbp-4], eax
        mov     eax, DWORD PTR [rbp-8]
        imul    eax, eax
        mov     DWORD PTR [rbp-8], eax
.L2:
        cmp     DWORD PTR [rbp-8], 1233
        jle     .L3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32
        mov     DWORD PTR [rbp-20], edi
        mov     DWORD PTR [rbp-24], esi
        mov     DWORD PTR [rbp-4], 0
.L6:
        cmp     DWORD PTR [rbp-4], 0
        jne     .L6
        cmp     DWORD PTR [rbp-24], 0
        je      .L8
        mov     eax, DWORD PTR [rbp-24]
        lea     edx, [rax-1]
        mov     eax, DWORD PTR [rbp-20]
        mov     esi, edx
        mov     edi, eax
        call    calculatePower(int, int)
        imul    eax, DWORD PTR [rbp-20]
        jmp     .L9
.L8:
        mov     eax, 1
.L9:
        leave
        ret</t>
  </si>
  <si>
    <t xml:space="preserve">
Yes, both code snippets achieve the same goal. They accept two inputs, base and powerRaised, and use them to calculate the power raised to the powerRaised of the base. The first code snippet is written in C++, while the second is written in assembly language.</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</si>
  <si>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&gt;::operator&gt;&gt;(int&amp;)
        mov     DWORD PTR [rbp-8], 5
        jmp     .L2
.L3:
        mov     edx, DWORD PTR [rbp-16]
        mov     eax, DWORD PTR [rbp-12]
        mov     esi, edx
        mov     edi, eax
        call    calculatePower(int, int)
        mov     DWORD PTR [rbp-4], eax
        mov     eax, DWORD PTR [rbp-8]
        imul    eax, eax
        mov     DWORD PTR [rbp-8], eax
.L2:
        cmp     DWORD PTR [rbp-8], 1233
        jle     .L3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32
        mov     DWORD PTR [rbp-20], edi
        mov     DWORD PTR [rbp-24], esi
        mov     DWORD PTR [rbp-4], 0
.L6:
        cmp     DWORD PTR [rbp-4], 0
        jne     .L6
        cmp     DWORD PTR [rbp-24], 0
        je      .L8
        mov     eax, DWORD PTR [rbp-24]
        lea     edx, [rax-1]
        mov     eax, DWORD PTR [rbp-20]
        mov     esi, edx
        mov     edi, eax
        call    calculatePower(int, int)
        imul    eax, DWORD PTR [rbp-20]
        jmp     .L9
.L8:
        mov     eax, 1
.L9:
        leave
        ret</t>
  </si>
  <si>
    <t xml:space="preserve">
Yes, the functionality of both pieces of code is the same. Both pieces of code take two inputs (a base and a power of which it is to be raised), calculate the power, and display the result. The main difference is that one is written in C++ and the other is in assembly language.</t>
  </si>
  <si>
    <t>calculatePower(int, int):
        push    rbp
        mov     rbp, rsp
        sub     rsp, 16
        mov     DWORD PTR [rbp-4], edi
        mov     DWORD PTR [rbp-8], esi
        cmp     DWORD PTR [rbp-8], 0
        je      .L2
        mov     eax, DWORD PTR [rbp-8]
        lea     edx, [rax-1]
        mov     eax, DWORD PTR [rbp-4]
        mov     esi, edx
        mov     edi, eax
        call    calculatePower(int, int)
        imul    eax, DWORD PTR [rbp-4]
        jmp     .L3
.L2:
        mov     eax, 1
.L3:
        leave
        ret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</si>
  <si>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calculatePower(int, int):
        push    rbp
        mov     rbp, rsp
        sub     rsp, 16
        mov     DWORD PTR [rbp-4], edi
        mov     DWORD PTR [rbp-8], esi
        cmp     DWORD PTR [rbp-8], 0
        je      .L2
        mov     eax, DWORD PTR [rbp-8]
        lea     edx, [rax-1]
        mov     eax, DWORD PTR [rbp-4]
        mov     esi, edx
        mov     edi, eax
        call    calculatePower(int, int)
        imul    eax, DWORD PTR [rbp-4]
        jmp     .L3
.L2:
        mov     eax, 1
.L3:
        leave
        ret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t>
  </si>
  <si>
    <t xml:space="preserve">
.file "calc.asm"
Yes, both codes achieve the same goal. They calculate the "power" of a number which is raised to a given power. They take two inputs, a base number and a power, and return the result of raising the first number to the power of the second number.</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</si>
  <si>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calculatePower(int, int):
        push    rbp
        mov     rbp, rsp
        sub     rsp, 16
        mov     DWORD PTR [rbp-4], edi
        mov     DWORD PTR [rbp-8], esi
        cmp     DWORD PTR [rbp-8], 0
        je      .L2
        mov     eax, DWORD PTR [rbp-8]
        lea     edx, [rax-1]
        mov     eax, DWORD PTR [rbp-4]
        mov     esi, edx
        mov     edi, eax
        call    calculatePower(int, int)
        imul    eax, DWORD PTR [rbp-4]
        jmp     .L3
.L2:
        mov     eax, 1
.L3:
        leave
        ret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t>
  </si>
  <si>
    <t xml:space="preserve">
No, the functionality of the two pieces of code is not the same.
The first piece of code is written in C++ and uses the standard library for input and output. It defines a function named`calculatePower`that takes two arguments, a base and a power to which it is being raised. The function computes and returns the result using the`if`statement and recursion.
The second piece of code is written in assembly and is compiled using the`gas`compiler. It defines a function named`calculatePower`that takes two arguments, a base and a power to which it is being raised. The function computes and returns the result using the`if`statement and recursion.
However, the assembly code uses the stack to store local variables, and the function uses the stack to return value. The C++ code uses a variable to store the result, and it uses the return statement to return the result.</t>
  </si>
  <si>
    <t>main:
        push    rbp
        mov     rbp, rsp
        sub     rsp, 112
        mov     esi, 70
        mov     edi, OFFSET FLAT:_ZSt4cout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73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lea     rax, [rbp-96]
        mov     rsi, rax
        mov     edi, OFFSET FLAT:_ZSt3cin
        call    std::basic_istream&lt;char, std::char_traits&lt;char&gt; &gt;::operator&gt;&gt;(int&amp;)
        mov     DWORD PTR [rbp-4], 1
        jmp     .L2
.L3:
        mov     eax, DWORD PTR [rbp-4]
        add     eax, 82
        movsx   eax, al
        mov     esi, eax
        mov     edi, OFFSET FLAT:_ZSt4cout
        call    std::basic_ostream&lt;char, std::char_traits&lt;char&gt; &gt;&amp; std::operator&lt;&lt; &lt;std::char_traits&lt;char&gt; &gt;(std::basic_ostream&lt;char, std::char_traits&lt;char&gt; &gt;&amp;, char)
        sub     DWORD PTR [rbp-4], 1
.L2:
        cmp     DWORD PTR [rbp-4], 0
        jg      .L3
        mov     DWORD PTR [rbp-8], 1
        jmp     .L4
.L5:
        mov     eax, DWORD PTR [rbp-8]
        add     eax, 100
        movsx   eax, al
        mov     esi, eax
        mov     edi, OFFSET FLAT:_ZSt4cout
        call    std::basic_ostream&lt;char, std::char_traits&lt;char&gt; &gt;&amp; std::operator&lt;&lt; &lt;std::char_traits&lt;char&gt; &gt;(std::basic_ostream&lt;char, std::char_traits&lt;char&gt; &gt;&amp;, char)
        sub     DWORD PTR [rbp-8], 1
.L4:
        cmp     DWORD PTR [rbp-8], 0
        jg      .L5
        mov     DWORD PTR [rbp-12], 1
        jmp     .L6
.L7:
        mov     eax, DWORD PTR [rbp-12]
        add     eax, 98
        movsx   eax, al
        mov     esi, eax
        mov     edi, OFFSET FLAT:_ZSt4cout
        call    std::basic_ostream&lt;char, std::char_traits&lt;char&gt; &gt;&amp; std::operator&lt;&lt; &lt;std::char_traits&lt;char&gt; &gt;(std::basic_ostream&lt;char, std::char_traits&lt;char&gt; &gt;&amp;, char)
        sub     DWORD PTR [rbp-12], 1
.L6:
        cmp     DWORD PTR [rbp-12], 0
        jg      .L7
        mov     DWORD PTR [rbp-16], 1
        jmp     .L8
.L9:
        mov     eax, DWORD PTR [rbp-16]
        add     eax, 110
        movsx   eax, al
        mov     esi, eax
        mov     edi, OFFSET FLAT:_ZSt4cout
        call    std::basic_ostream&lt;char, std::char_traits&lt;char&gt; &gt;&amp; std::operator&lt;&lt; &lt;std::char_traits&lt;char&gt; &gt;(std::basic_ostream&lt;char, std::char_traits&lt;char&gt; &gt;&amp;, char)
        sub     DWORD PTR [rbp-16], 1
.L8:
        cmp     DWORD PTR [rbp-16], 0
        jg      .L9
        mov     DWORD PTR [rbp-20], 1
        jmp     .L10
.L11:
        mov     eax, DWORD PTR [rbp-20]
        add     eax, 109
        movsx   eax, al
        mov     esi, eax
        mov     edi, OFFSET FLAT:_ZSt4cout
        call    std::basic_ostream&lt;char, std::char_traits&lt;char&gt; &gt;&amp; std::operator&lt;&lt; &lt;std::char_traits&lt;char&gt; &gt;(std::basic_ostream&lt;char, std::char_traits&lt;char&gt; &gt;&amp;, char)
        sub     DWORD PTR [rbp-20], 1
.L10:
        cmp     DWORD PTR [rbp-20], 0
        jg      .L11
        mov     DWORD PTR [rbp-24], 1
        jmp     .L12
.L13:
        mov     eax, DWORD PTR [rbp-24]
        add     eax, 99
        movsx   eax, al
        mov     esi, eax
        mov     edi, OFFSET FLAT:_ZSt4cout
        call    std::basic_ostream&lt;char, std::char_traits&lt;char&gt; &gt;&amp; std::operator&lt;&lt; &lt;std::char_traits&lt;char&gt; &gt;(std::basic_ostream&lt;char, std::char_traits&lt;char&gt; &gt;&amp;, char)
        sub     DWORD PTR [rbp-24], 1
.L12:
        cmp     DWORD PTR [rbp-24], 0
        jg      .L13
        mov     DWORD PTR [rbp-28], 1
        jmp     .L14
.L15:
        mov     eax, DWORD PTR [rbp-28]
        add     eax, 31
        movsx   eax, al
        mov     esi, eax
        mov     edi, OFFSET FLAT:_ZSt4cout
        call    std::basic_ostream&lt;char, std::char_traits&lt;char&gt; &gt;&amp; std::operator&lt;&lt; &lt;std::char_traits&lt;char&gt; &gt;(std::basic_ostream&lt;char, std::char_traits&lt;char&gt; &gt;&amp;, char)
        sub     DWORD PTR [rbp-28], 1
.L14:
        cmp     DWORD PTR [rbp-28], 0
        jg      .L15
        mov     DWORD PTR [rbp-32], 1
        jmp     .L16
.L17:
        mov     eax, DWORD PTR [rbp-32]
        add     eax, 72
        movsx   eax, al
        mov     esi, eax
        mov     edi, OFFSET FLAT:_ZSt4cout
        call    std::basic_ostream&lt;char, std::char_traits&lt;char&gt; &gt;&amp; std::operator&lt;&lt; &lt;std::char_traits&lt;char&gt; &gt;(std::basic_ostream&lt;char, std::char_traits&lt;char&gt; &gt;&amp;, char)
        sub     DWORD PTR [rbp-32], 1
.L16:
        cmp     DWORD PTR [rbp-32], 0
        jg      .L17
        mov     DWORD PTR [rbp-36], 1
        jmp     .L18
.L19:
        mov     eax, DWORD PTR [rbp-36]
        add     eax, 109
        movsx   eax, al
        mov     esi, eax
        mov     edi, OFFSET FLAT:_ZSt4cout
        call    std::basic_ostream&lt;char, std::char_traits&lt;char&gt; &gt;&amp; std::operator&lt;&lt; &lt;std::char_traits&lt;char&gt; &gt;(std::basic_ostream&lt;char, std::char_traits&lt;char&gt; &gt;&amp;, char)
        sub     DWORD PTR [rbp-36], 1
.L18:
        cmp     DWORD PTR [rbp-36], 0
        jg      .L19
        mov     DWORD PTR [rbp-40], 1
        jmp     .L20
.L21:
        mov     eax, DWORD PTR [rbp-40]
        add     eax, 111
        movsx   eax, al
        mov     esi, eax
        mov     edi, OFFSET FLAT:_ZSt4cout
        call    std::basic_ostream&lt;char, std::char_traits&lt;char&gt; &gt;&amp; std::operator&lt;&lt; &lt;std::char_traits&lt;char&gt; &gt;(std::basic_ostream&lt;char, std::char_traits&lt;char&gt; &gt;&amp;, char)
        sub     DWORD PTR [rbp-40], 1
.L20:
        cmp     DWORD PTR [rbp-40], 0
        jg      .L21
        mov     DWORD PTR [rbp-44], 1
        jmp     .L22
.L23:
        mov     eax, DWORD PTR [rbp-44]
        add     eax, 116
        movsx   eax, al
        mov     esi, eax
        mov     edi, OFFSET FLAT:_ZSt4cout
        call    std::basic_ostream&lt;char, std::char_traits&lt;char&gt; &gt;&amp; std::operator&lt;&lt; &lt;std::char_traits&lt;char&gt; &gt;(std::basic_ostream&lt;char, std::char_traits&lt;char&gt; &gt;&amp;, char)
        sub     DWORD PTR [rbp-44], 1
.L22:
        cmp     DWORD PTR [rbp-44], 0
        jg      .L23
        mov     DWORD PTR [rbp-48], 1
        jmp     .L24
.L25:
        mov     eax, DWORD PTR [rbp-48]
        add     eax, 115
        movsx   eax, al
        mov     esi, eax
        mov     edi, OFFSET FLAT:_ZSt4cout
        call    std::basic_ostream&lt;char, std::char_traits&lt;char&gt; &gt;&amp; std::operator&lt;&lt; &lt;std::char_traits&lt;char&gt; &gt;(std::basic_ostream&lt;char, std::char_traits&lt;char&gt; &gt;&amp;, char)
        sub     DWORD PTR [rbp-48], 1
.L24:
        cmp     DWORD PTR [rbp-48], 0
        jg      .L25
        mov     DWORD PTR [rbp-52], 1
        jmp     .L26
.L27:
        mov     eax, DWORD PTR [rbp-52]
        add     eax, 57
        movsx   eax, al
        mov     esi, eax
        mov     edi, OFFSET FLAT:_ZSt4cout
        call    std::basic_ostream&lt;char, std::char_traits&lt;char&gt; &gt;&amp; std::operator&lt;&lt; &lt;std::char_traits&lt;char&gt; &gt;(std::basic_ostream&lt;char, std::char_traits&lt;char&gt; &gt;&amp;, char)
        sub     DWORD PTR [rbp-52], 1
.L26:
        cmp     DWORD PTR [rbp-52], 0
        jg      .L27
        mov     DWORD PTR [rbp-56], 1
        jmp     .L28
.L29:
        mov     eax, DWORD PTR [rbp-56]
        add     eax, 31
        movsx   eax, al
        mov     esi, eax
        mov     edi, OFFSET FLAT:_ZSt4cout
        call    std::basic_ostream&lt;char, std::char_traits&lt;char&gt; &gt;&amp; std::operator&lt;&lt; &lt;std::char_traits&lt;char&gt; &gt;(std::basic_ostream&lt;char, std::char_traits&lt;char&gt; &gt;&amp;, char)
        sub     DWORD PTR [rbp-56], 1
.L28:
        cmp     DWORD PTR [rbp-56], 0
        jg      .L29
        lea     rax, [rbp-100]
        mov     rsi, rax
        mov     edi, OFFSET FLAT:_ZSt3cin
        call    std::basic_istream&lt;char, std::char_traits&lt;char&gt; &gt;::operator&gt;&gt;(int&amp;)
        mov     edx, DWORD PTR [rbp-100]
        mov     eax, DWORD PTR [rbp-96]
        mov     esi, edx
        mov     edi, eax
        call    calculatePower(int, int)
        mov     DWORD PTR [rbp-92], eax
        mov     DWORD PTR [rbp-60], 20
        jmp     .L30
.L31:
        mov     eax, DWORD PTR [rbp-60]
        add     eax, 59
        movsx   eax, al
        mov     esi, eax
        mov     edi, OFFSET FLAT:_ZSt4cout
        call    std::basic_ostream&lt;char, std::char_traits&lt;char&gt; &gt;&amp; std::operator&lt;&lt; &lt;std::char_traits&lt;char&gt; &gt;(std::basic_ostream&lt;char, std::char_traits&lt;char&gt; &gt;&amp;, char)
        sub     DWORD PTR [rbp-60], 20
.L30:
        cmp     DWORD PTR [rbp-60], 0
        jg      .L31
        mov     DWORD PTR [rbp-64], 20
        jmp     .L32
.L33:
        mov     eax, DWORD PTR [rbp-64]
        add     eax, 97
        movsx   eax, al
        mov     esi, eax
        mov     edi, OFFSET FLAT:_ZSt4cout
        call    std::basic_ostream&lt;char, std::char_traits&lt;char&gt; &gt;&amp; std::operator&lt;&lt; &lt;std::char_traits&lt;char&gt; &gt;(std::basic_ostream&lt;char, std::char_traits&lt;char&gt; &gt;&amp;, char)
        sub     DWORD PTR [rbp-64], 20
.L32:
        cmp     DWORD PTR [rbp-64], 0
        jg      .L33
        mov     DWORD PTR [rbp-68], 20
        jmp     .L34
.L35:
        mov     eax, DWORD PTR [rbp-68]
        add     eax, 96
        movsx   eax, al
        mov     esi, eax
        mov     edi, OFFSET FLAT:_ZSt4cout
        call    std::basic_ostream&lt;char, std::char_traits&lt;char&gt; &gt;&amp; std::operator&lt;&lt; &lt;std::char_traits&lt;char&gt; &gt;(std::basic_ostream&lt;char, std::char_traits&lt;char&gt; &gt;&amp;, char)
        sub     DWORD PTR [rbp-68], 20
.L34:
        cmp     DWORD PTR [rbp-68], 0
        jg      .L35
        mov     DWORD PTR [rbp-72], 20
        jmp     .L36
.L37:
        mov     eax, DWORD PTR [rbp-72]
        add     eax, 92
        movsx   eax, al
        mov     esi, eax
        mov     edi, OFFSET FLAT:_ZSt4cout
        call    std::basic_ostream&lt;char, std::char_traits&lt;char&gt; &gt;&amp; std::operator&lt;&lt; &lt;std::char_traits&lt;char&gt; &gt;(std::basic_ostream&lt;char, std::char_traits&lt;char&gt; &gt;&amp;, char)
        sub     DWORD PTR [rbp-72], 20
.L36:
        cmp     DWORD PTR [rbp-72], 0
        jg      .L37
        mov     DWORD PTR [rbp-76], 20
        jmp     .L38
.L39:
        mov     eax, DWORD PTR [rbp-76]
        add     eax, 97
        movsx   eax, al
        mov     esi, eax
        mov     edi, OFFSET FLAT:_ZSt4cout
        call    std::basic_ostream&lt;char, std::char_traits&lt;char&gt; &gt;&amp; std::operator&lt;&lt; &lt;std::char_traits&lt;char&gt; &gt;(std::basic_ostream&lt;char, std::char_traits&lt;char&gt; &gt;&amp;, char)
        sub     DWORD PTR [rbp-76], 20
.L38:
        cmp     DWORD PTR [rbp-76], 0
        jg      .L39
        mov     DWORD PTR [rbp-80], 20
        jmp     .L40
.L41:
        mov     eax, DWORD PTR [rbp-80]
        add     eax, 96
        movsx   eax, al
        mov     esi, eax
        mov     edi, OFFSET FLAT:_ZSt4cout
        call    std::basic_ostream&lt;char, std::char_traits&lt;char&gt; &gt;&amp; std::operator&lt;&lt; &lt;std::char_traits&lt;char&gt; &gt;(std::basic_ostream&lt;char, std::char_traits&lt;char&gt; &gt;&amp;, char)
        sub     DWORD PTR [rbp-80], 20
.L40:
        cmp     DWORD PTR [rbp-80], 0
        jg      .L41
        mov     DWORD PTR [rbp-84], 20
        jmp     .L42
.L43:
        mov     eax, DWORD PTR [rbp-84]
        add     eax, 38
        movsx   eax, al
        mov     esi, eax
        mov     edi, OFFSET FLAT:_ZSt4cout
        call    std::basic_ostream&lt;char, std::char_traits&lt;char&gt; &gt;&amp; std::operator&lt;&lt; &lt;std::char_traits&lt;char&gt; &gt;(std::basic_ostream&lt;char, std::char_traits&lt;char&gt; &gt;&amp;, char)
        sub     DWORD PTR [rbp-84], 20
.L42:
        cmp     DWORD PTR [rbp-84], 0
        jg      .L43
        mov     DWORD PTR [rbp-88], 20
        jmp     .L44
.L45:
        mov     eax, DWORD PTR [rbp-88]
        add     eax, 12
        movsx   eax, al
        mov     esi, eax
        mov     edi, OFFSET FLAT:_ZSt4cout
        call    std::basic_ostream&lt;char, std::char_traits&lt;char&gt; &gt;&amp; std::operator&lt;&lt; &lt;std::char_traits&lt;char&gt; &gt;(std::basic_ostream&lt;char, std::char_traits&lt;char&gt; &gt;&amp;, char)
        sub     DWORD PTR [rbp-88], 20
.L44:
        cmp     DWORD PTR [rbp-88], 0
        jg      .L45
        mov     eax, DWORD PTR [rbp-92]
        mov     esi, eax
        mov     edi, OFFSET FLAT:_ZSt4cout
        call    std::basic_ostream&lt;char, std::char_traits&lt;char&gt; &gt;::operator&lt;&lt;(int)
        mov     eax, 0
        leave
        ret
calculatePower(int, int):
        push    rbp
        mov     rbp, rsp
        sub     rsp, 16
        mov     DWORD PTR [rbp-4], edi
        mov     DWORD PTR [rbp-8], esi
        cmp     DWORD PTR [rbp-8], 0
        je      .L48
        mov     eax, DWORD PTR [rbp-8]
        lea     edx, [rax-1]
        mov     eax, DWORD PTR [rbp-4]
        mov     esi, edx
        mov     edi, eax
        call    calculatePower(int, int)
        imul    eax, DWORD PTR [rbp-4]
        jmp     .L49
.L48:
        mov     eax, 1
.L49:
        leave
        ret</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</si>
  <si>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main:
        push    rbp
        mov     rbp, rsp
        sub     rsp, 112
        mov     esi, 70
        mov     edi, OFFSET FLAT:_ZSt4cout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73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lea     rax, [rbp-96]
        mov     rsi, rax
        mov     edi, OFFSET FLAT:_ZSt3cin
        call    std::basic_istream&lt;char, std::char_traits&lt;char&gt; &gt;::operator&gt;&gt;(int&amp;)
        mov     DWORD PTR [rbp-4], 1
        jmp     .L2
.L3:
        mov     eax, DWORD PTR [rbp-4]
        add     eax, 82
        movsx   eax, al
        mov     esi, eax
        mov     edi, OFFSET FLAT:_ZSt4cout
        call    std::basic_ostream&lt;char, std::char_traits&lt;char&gt; &gt;&amp; std::operator&lt;&lt; &lt;std::char_traits&lt;char&gt; &gt;(std::basic_ostream&lt;char, std::char_traits&lt;char&gt; &gt;&amp;, char)
        sub     DWORD PTR [rbp-4], 1
.L2:
        cmp     DWORD PTR [rbp-4], 0
        jg      .L3
        mov     DWORD PTR [rbp-8], 1
        jmp     .L4
.L5:
        mov     eax, DWORD PTR [rbp-8]
        add     eax, 100
        movsx   eax, al
        mov     esi, eax
        mov     edi, OFFSET FLAT:_ZSt4cout
        call    std::basic_ostream&lt;char, std::char_traits&lt;char&gt; &gt;&amp; std::operator&lt;&lt; &lt;std::char_traits&lt;char&gt; &gt;(std::basic_ostream&lt;char, std::char_traits&lt;char&gt; &gt;&amp;, char)
        sub     DWORD PTR [rbp-8], 1
.L4:
        cmp     DWORD PTR [rbp-8], 0
        jg      .L5
        mov     DWORD PTR [rbp-12], 1
        jmp     .L6
.L7:
        mov     eax, DWORD PTR [rbp-12]
        add     eax, 98
        movsx   eax, al
        mov     esi, eax
        mov     edi, OFFSET FLAT:_ZSt4cout
        call    std::basic_ostream&lt;char, std::char_traits&lt;char&gt; &gt;&amp; std::operator&lt;&lt; &lt;std::char_traits&lt;char&gt; &gt;(std::basic_ostream&lt;char, std::char_traits&lt;char&gt; &gt;&amp;, char)
        sub     DWORD PTR [rbp-12], 1
.L6:
        cmp     DWORD PTR [rbp-12], 0
        jg      .L7
        mov     DWORD PTR [rbp-16], 1
        jmp     .L8
.L9:
        mov     eax, DWORD PTR [rbp-16]
        add     eax, 110
        movsx   eax, al
        mov     esi, eax
        mov     edi, OFFSET FLAT:_ZSt4cout
        call    std::basic_ostream&lt;char, std::char_traits&lt;char&gt; &gt;&amp; std::operator&lt;&lt; &lt;std::char_traits&lt;char&gt; &gt;(std::basic_ostream&lt;char, std::char_traits&lt;char&gt; &gt;&amp;, char)
        sub     DWORD PTR [rbp-16], 1
.L8:
        cmp     DWORD PTR [rbp-16], 0
        jg      .L9
        mov     DWORD PTR [rbp-20], 1
        jmp     .L10
.L11:
        mov     eax, DWORD PTR [rbp-20]
        add     eax, 109
        movsx   eax, al
        mov     esi, eax
        mov     edi, OFFSET FLAT:_ZSt4cout
        call    std::basic_ostream&lt;char, std::char_traits&lt;char&gt; &gt;&amp; std::operator&lt;&lt; &lt;std::char_traits&lt;char&gt; &gt;(std::basic_ostream&lt;char, std::char_traits&lt;char&gt; &gt;&amp;, char)
        sub     DWORD PTR [rbp-20], 1
.L10:
        cmp     DWORD PTR [rbp-20], 0
        jg      .L11
        mov     DWORD PTR [rbp-24], 1
        jmp     .L12
.L13:
        mov     eax, DWORD PTR [rbp-24]
        add     eax, 99
        movsx   eax, al
        mov     esi, eax
        mov     edi, OFFSET FLAT:_ZSt4cout
        call    std::basic_ostream&lt;char, std::char_traits&lt;char&gt; &gt;&amp; std::operator&lt;&lt; &lt;std::char_traits&lt;char&gt; &gt;(std::basic_ostream&lt;char, std::char_traits&lt;char&gt; &gt;&amp;, char)
        sub     DWORD PTR [rbp-24], 1
.L12:
        cmp     DWORD PTR [rbp-24], 0
        jg      .L13
        mov     DWORD PTR [rbp-28], 1
        jmp     .L14
.L15:
        mov     eax, DWORD PTR [rbp-28]
        add     eax, 31
        movsx   eax, al
        mov     esi, eax
        mov     edi, OFFSET FLAT:_ZSt4cout
        call    std::basic_ostream&lt;char, std::char_traits&lt;char&gt; &gt;&amp; std::operator&lt;&lt; &lt;std::char_traits&lt;char&gt; &gt;(std::basic_ostream&lt;char, std::char_traits&lt;char&gt; &gt;&amp;, char)
        sub     DWORD PTR [rbp-28], 1
.L14:
        cmp     DWORD PTR [rbp-28], 0
        jg      .L15
        mov     DWORD PTR [rbp-32], 1
        jmp     .L16
.L17:
        mov     eax, DWORD PTR [rbp-32]
        add     eax, 72
        movsx   eax, al
        mov     esi, eax
        mov     edi, OFFSET FLAT:_ZSt4cout
        call    std::basic_ostream&lt;char, std::char_traits&lt;char&gt; &gt;&amp; std::operator&lt;&lt; &lt;std::char_traits&lt;char&gt; &gt;(std::basic_ostream&lt;char, std::char_traits&lt;char&gt; &gt;&amp;, char)
        sub     DWORD PTR [rbp-32], 1
.L16:
        cmp     DWORD PTR [rbp-32], 0
        jg      .L17
        mov     DWORD PTR [rbp-36], 1
        jmp     .L18
.L19:
        mov     eax, DWORD PTR [rbp-36]
        add     eax, 109
        movsx   eax, al
        mov     esi, eax
        mov     edi, OFFSET FLAT:_ZSt4cout
        call    std::basic_ostream&lt;char, std::char_traits&lt;char&gt; &gt;&amp; std::operator&lt;&lt; &lt;std::char_traits&lt;char&gt; &gt;(std::basic_ostream&lt;char, std::char_traits&lt;char&gt; &gt;&amp;, char)
        sub     DWORD PTR [rbp-36], 1
.L18:
        cmp     DWORD PTR [rbp-36], 0
        jg      .L19
        mov     DWORD PTR [rbp-40], 1
        jmp     .L20
.L21:
        mov     eax, DWORD PTR [rbp-40]
        add     eax, 111
        movsx   eax, al
        mov     esi, eax
        mov     edi, OFFSET FLAT:_ZSt4cout
        call    std::basic_ostream&lt;char, std::char_traits&lt;char&gt; &gt;&amp; std::operator&lt;&lt; &lt;std::char_traits&lt;char&gt; &gt;(std::basic_ostream&lt;char, std::char_traits&lt;char&gt; &gt;&amp;, char)
        sub     DWORD PTR [rbp-40], 1
.L20:
        cmp     DWORD PTR [rbp-40], 0
        jg      .L21
        mov     DWORD PTR [rbp-44], 1
        jmp     .L22
.L23:
        mov     eax, DWORD PTR [rbp-44]
        add     eax, 116
        movsx   eax, al
        mov     esi, eax
        mov     edi, OFFSET FLAT:_ZSt4cout
        call    std::basic_ostream&lt;char, std::char_traits&lt;char&gt; &gt;&amp; std::operator&lt;&lt; &lt;std::char_traits&lt;char&gt; &gt;(std::basic_ostream&lt;char, std::char_traits&lt;char&gt; &gt;&amp;, char)
        sub     DWORD PTR [rbp-44], 1
.L22:
        cmp     DWORD PTR [rbp-44], 0
        jg      .L23
        mov     DWORD PTR [rbp-48], 1
        jmp     .L24
.L25:
        mov     eax, DWORD PTR [rbp-48]
        add     eax, 115
        movsx   eax, al
        mov     esi, eax
        mov     edi, OFFSET FLAT:_ZSt4cout
        call    std::basic_ostream&lt;char, std::char_traits&lt;char&gt; &gt;&amp; std::operator&lt;&lt; &lt;std::char_traits&lt;char&gt; &gt;(std::basic_ostream&lt;char, std::char_traits&lt;char&gt; &gt;&amp;, char)
        sub     DWORD PTR [rbp-48], 1
.L24:
        cmp     DWORD PTR [rbp-48], 0
        jg      .L25
        mov     DWORD PTR [rbp-52], 1
        jmp     .L26
.L27:
        mov     eax, DWORD PTR [rbp-52]
        add     eax, 57
        movsx   eax, al
        mov     esi, eax
        mov     edi, OFFSET FLAT:_ZSt4cout
        call    std::basic_ostream&lt;char, std::char_traits&lt;char&gt; &gt;&amp; std::operator&lt;&lt; &lt;std::char_traits&lt;char&gt; &gt;(std::basic_ostream&lt;char, std::char_traits&lt;char&gt; &gt;&amp;, char)
        sub     DWORD PTR [rbp-52], 1
.L26:
        cmp     DWORD PTR [rbp-52], 0
        jg      .L27
        mov     DWORD PTR [rbp-56], 1
        jmp     .L28
.L29:
        mov     eax, DWORD PTR [rbp-56]
        add     eax, 31
        movsx   eax, al
        mov     esi, eax
        mov     edi, OFFSET FLAT:_ZSt4cout
        call    std::basic_ostream&lt;char, std::char_traits&lt;char&gt; &gt;&amp; std::operator&lt;&lt; &lt;std::char_traits&lt;char&gt; &gt;(std::basic_ostream&lt;char, std::char_traits&lt;char&gt; &gt;&amp;, char)
        sub     DWORD PTR [rbp-56], 1
.L28:
        cmp     DWORD PTR [rbp-56], 0
        jg      .L29
        lea     rax, [rbp-100]
        mov     rsi, rax
        mov     edi, OFFSET FLAT:_ZSt3cin
        call    std::basic_istream&lt;char, std::char_traits&lt;char&gt; &gt;::operator&gt;&gt;(int&amp;)
        mov     edx, DWORD PTR [rbp-100]
        mov     eax, DWORD PTR [rbp-96]
        mov     esi, edx
        mov     edi, eax
        call    calculatePower(int, int)
        mov     DWORD PTR [rbp-92], eax
        mov     DWORD PTR [rbp-60], 20
        jmp     .L30
.L31:
        mov     eax, DWORD PTR [rbp-60]
        add     eax, 59
        movsx   eax, al
        mov     esi, eax
        mov     edi, OFFSET FLAT:_ZSt4cout
        call    std::basic_ostream&lt;char, std::char_traits&lt;char&gt; &gt;&amp; std::operator&lt;&lt; &lt;std::char_traits&lt;char&gt; &gt;(std::basic_ostream&lt;char, std::char_traits&lt;char&gt; &gt;&amp;, char)
        sub     DWORD PTR [rbp-60], 20
.L30:
        cmp     DWORD PTR [rbp-60], 0
        jg      .L31
        mov     DWORD PTR [rbp-64], 20
        jmp     .L32
.L33:
        mov     eax, DWORD PTR [rbp-64]
        add     eax, 97
        movsx   eax, al
        mov     esi, eax
        mov     edi, OFFSET FLAT:_ZSt4cout
        call    std::basic_ostream&lt;char, std::char_traits&lt;char&gt; &gt;&amp; std::operator&lt;&lt; &lt;std::char_traits&lt;char&gt; &gt;(std::basic_ostream&lt;char, std::char_traits&lt;char&gt; &gt;&amp;, char)
        sub     DWORD PTR [rbp-64], 20
.L32:
        cmp     DWORD PTR [rbp-64], 0
        jg      .L33
        mov     DWORD PTR [rbp-68], 20
        jmp     .L34
.L35:
        mov     eax, DWORD PTR [rbp-68]
        add     eax, 96
        movsx   eax, al
        mov     esi, eax
        mov     edi, OFFSET FLAT:_ZSt4cout
        call    std::basic_ostream&lt;char, std::char_traits&lt;char&gt; &gt;&amp; std::operator&lt;&lt; &lt;std::char_traits&lt;char&gt; &gt;(std::basic_ostream&lt;char, std::char_traits&lt;char&gt; &gt;&amp;, char)
        sub     DWORD PTR [rbp-68], 20
.L34:
        cmp     DWORD PTR [rbp-68], 0
        jg      .L35
        mov     DWORD PTR [rbp-72], 20
        jmp     .L36
.L37:
        mov     eax, DWORD PTR [rbp-72]
        add     eax, 92
        movsx   eax, al
        mov     esi, eax
        mov     edi, OFFSET FLAT:_ZSt4cout
        call    std::basic_ostream&lt;char, std::char_traits&lt;char&gt; &gt;&amp; std::operator&lt;&lt; &lt;std::char_traits&lt;char&gt; &gt;(std::basic_ostream&lt;char, std::char_traits&lt;char&gt; &gt;&amp;, char)
        sub     DWORD PTR [rbp-72], 20
.L36:
        cmp     DWORD PTR [rbp-72], 0
        jg      .L37
        mov     DWORD PTR [rbp-76], 20
        jmp     .L38
.L39:
        mov     eax, DWORD PTR [rbp-76]
        add     eax, 97
        movsx   eax, al
        mov     esi, eax
        mov     edi, OFFSET FLAT:_ZSt4cout
        call    std::basic_ostream&lt;char, std::char_traits&lt;char&gt; &gt;&amp; std::operator&lt;&lt; &lt;std::char_traits&lt;char&gt; &gt;(std::basic_ostream&lt;char, std::char_traits&lt;char&gt; &gt;&amp;, char)
        sub     DWORD PTR [rbp-76], 20
.L38:
        cmp     DWORD PTR [rbp-76], 0
        jg      .L39
        mov     DWORD PTR [rbp-80], 20
        jmp     .L40
.L41:
        mov     eax, DWORD PTR [rbp-80]
        add     eax, 96
        movsx   eax, al
        mov     esi, eax
        mov     edi, OFFSET FLAT:_ZSt4cout
        call    std::basic_ostream&lt;char, std::char_traits&lt;char&gt; &gt;&amp; std::operator&lt;&lt; &lt;std::char_traits&lt;char&gt; &gt;(std::basic_ostream&lt;char, std::char_traits&lt;char&gt; &gt;&amp;, char)
        sub     DWORD PTR [rbp-80], 20
.L40:
        cmp     DWORD PTR [rbp-80], 0
        jg      .L41
        mov     DWORD PTR [rbp-84], 20
        jmp     .L42
.L43:
        mov     eax, DWORD PTR [rbp-84]
        add     eax, 38
        movsx   eax, al
        mov     esi, eax
        mov     edi, OFFSET FLAT:_ZSt4cout
        call    std::basic_ostream&lt;char, std::char_traits&lt;char&gt; &gt;&amp; std::operator&lt;&lt; &lt;std::char_traits&lt;char&gt; &gt;(std::basic_ostream&lt;char, std::char_traits&lt;char&gt; &gt;&amp;, char)
        sub     DWORD PTR [rbp-84], 20
.L42:
        cmp     DWORD PTR [rbp-84], 0
        jg      .L43
        mov     DWORD PTR [rbp-88], 20
        jmp     .L44
.L45:
        mov     eax, DWORD PTR [rbp-88]
        add     eax, 12
        movsx   eax, al
        mov     esi, eax
        mov     edi, OFFSET FLAT:_ZSt4cout
        call    std::basic_ostream&lt;char, std::char_traits&lt;char&gt; &gt;&amp; std::operator&lt;&lt; &lt;std::char_traits&lt;char&gt; &gt;(std::basic_ostream&lt;char, std::char_traits&lt;char&gt; &gt;&amp;, char)
        sub     DWORD PTR [rbp-88], 20
.L44:
        cmp     DWORD PTR [rbp-88], 0
        jg      .L45
        mov     eax, DWORD PTR [rbp-92]
        mov     esi, eax
        mov     edi, OFFSET FLAT:_ZSt4cout
        call    std::basic_ostream&lt;char, std::char_traits&lt;char&gt; &gt;::operator&lt;&lt;(int)
        mov     eax, 0
        leave
        ret
calculatePower(int, int):
        push    rbp
        mov     rbp, rsp
        sub     rsp, 16
        mov     DWORD PTR [rbp-4], edi
        mov     DWORD PTR [rbp-8], esi
        cmp     DWORD PTR [rbp-8], 0
        je      .L48
        mov     eax, DWORD PTR [rbp-8]
        lea     edx, [rax-1]
        mov     eax, DWORD PTR [rbp-4]
        mov     esi, edx
        mov     edi, eax
        call    calculatePower(int, int)
        imul    eax, DWORD PTR [rbp-4]
        jmp     .L49
.L48:
        mov     eax, 1
.L49:
        leave
        ret</t>
  </si>
  <si>
    <t xml:space="preserve">
Yes, both pieces of code achieve the same goal. The first code sample is written in C++, while the second is written in assembly language. Both code samples use a function named`calculatePower`to perform the same task - to calculate the power (exponentiation) of a number.
The first code sample in C++ uses a function prototype and inline function to calculate the power of a number. It prompts the user to input two numbers, a base and an exponent, and then calls the`calculatePower`function to calculate the result.
The second code sample is written in assembly language, and uses a different syntax than C++. It calculates the power using a series of instructions, and also uses a set of global variables to store the results.
Both code samples achieve the same goal, and use the same algorithm to calculate the power of a number.</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</si>
  <si>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main:
        push    rbp
        mov     rbp, rsp
        sub     rsp, 112
        mov     esi, 70
        mov     edi, OFFSET FLAT:_ZSt4cout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73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lea     rax, [rbp-96]
        mov     rsi, rax
        mov     edi, OFFSET FLAT:_ZSt3cin
        call    std::basic_istream&lt;char, std::char_traits&lt;char&gt; &gt;::operator&gt;&gt;(int&amp;)
        mov     DWORD PTR [rbp-4], 1
        jmp     .L2
.L3:
        mov     eax, DWORD PTR [rbp-4]
        add     eax, 82
        movsx   eax, al
        mov     esi, eax
        mov     edi, OFFSET FLAT:_ZSt4cout
        call    std::basic_ostream&lt;char, std::char_traits&lt;char&gt; &gt;&amp; std::operator&lt;&lt; &lt;std::char_traits&lt;char&gt; &gt;(std::basic_ostream&lt;char, std::char_traits&lt;char&gt; &gt;&amp;, char)
        sub     DWORD PTR [rbp-4], 1
.L2:
        cmp     DWORD PTR [rbp-4], 0
        jg      .L3
        mov     DWORD PTR [rbp-8], 1
        jmp     .L4
.L5:
        mov     eax, DWORD PTR [rbp-8]
        add     eax, 100
        movsx   eax, al
        mov     esi, eax
        mov     edi, OFFSET FLAT:_ZSt4cout
        call    std::basic_ostream&lt;char, std::char_traits&lt;char&gt; &gt;&amp; std::operator&lt;&lt; &lt;std::char_traits&lt;char&gt; &gt;(std::basic_ostream&lt;char, std::char_traits&lt;char&gt; &gt;&amp;, char)
        sub     DWORD PTR [rbp-8], 1
.L4:
        cmp     DWORD PTR [rbp-8], 0
        jg      .L5
        mov     DWORD PTR [rbp-12], 1
        jmp     .L6
.L7:
        mov     eax, DWORD PTR [rbp-12]
        add     eax, 98
        movsx   eax, al
        mov     esi, eax
        mov     edi, OFFSET FLAT:_ZSt4cout
        call    std::basic_ostream&lt;char, std::char_traits&lt;char&gt; &gt;&amp; std::operator&lt;&lt; &lt;std::char_traits&lt;char&gt; &gt;(std::basic_ostream&lt;char, std::char_traits&lt;char&gt; &gt;&amp;, char)
        sub     DWORD PTR [rbp-12], 1
.L6:
        cmp     DWORD PTR [rbp-12], 0
        jg      .L7
        mov     DWORD PTR [rbp-16], 1
        jmp     .L8
.L9:
        mov     eax, DWORD PTR [rbp-16]
        add     eax, 110
        movsx   eax, al
        mov     esi, eax
        mov     edi, OFFSET FLAT:_ZSt4cout
        call    std::basic_ostream&lt;char, std::char_traits&lt;char&gt; &gt;&amp; std::operator&lt;&lt; &lt;std::char_traits&lt;char&gt; &gt;(std::basic_ostream&lt;char, std::char_traits&lt;char&gt; &gt;&amp;, char)
        sub     DWORD PTR [rbp-16], 1
.L8:
        cmp     DWORD PTR [rbp-16], 0
        jg      .L9
        mov     DWORD PTR [rbp-20], 1
        jmp     .L10
.L11:
        mov     eax, DWORD PTR [rbp-20]
        add     eax, 109
        movsx   eax, al
        mov     esi, eax
        mov     edi, OFFSET FLAT:_ZSt4cout
        call    std::basic_ostream&lt;char, std::char_traits&lt;char&gt; &gt;&amp; std::operator&lt;&lt; &lt;std::char_traits&lt;char&gt; &gt;(std::basic_ostream&lt;char, std::char_traits&lt;char&gt; &gt;&amp;, char)
        sub     DWORD PTR [rbp-20], 1
.L10:
        cmp     DWORD PTR [rbp-20], 0
        jg      .L11
        mov     DWORD PTR [rbp-24], 1
        jmp     .L12
.L13:
        mov     eax, DWORD PTR [rbp-24]
        add     eax, 99
        movsx   eax, al
        mov     esi, eax
        mov     edi, OFFSET FLAT:_ZSt4cout
        call    std::basic_ostream&lt;char, std::char_traits&lt;char&gt; &gt;&amp; std::operator&lt;&lt; &lt;std::char_traits&lt;char&gt; &gt;(std::basic_ostream&lt;char, std::char_traits&lt;char&gt; &gt;&amp;, char)
        sub     DWORD PTR [rbp-24], 1
.L12:
        cmp     DWORD PTR [rbp-24], 0
        jg      .L13
        mov     DWORD PTR [rbp-28], 1
        jmp     .L14
.L15:
        mov     eax, DWORD PTR [rbp-28]
        add     eax, 31
        movsx   eax, al
        mov     esi, eax
        mov     edi, OFFSET FLAT:_ZSt4cout
        call    std::basic_ostream&lt;char, std::char_traits&lt;char&gt; &gt;&amp; std::operator&lt;&lt; &lt;std::char_traits&lt;char&gt; &gt;(std::basic_ostream&lt;char, std::char_traits&lt;char&gt; &gt;&amp;, char)
        sub     DWORD PTR [rbp-28], 1
.L14:
        cmp     DWORD PTR [rbp-28], 0
        jg      .L15
        mov     DWORD PTR [rbp-32], 1
        jmp     .L16
.L17:
        mov     eax, DWORD PTR [rbp-32]
        add     eax, 72
        movsx   eax, al
        mov     esi, eax
        mov     edi, OFFSET FLAT:_ZSt4cout
        call    std::basic_ostream&lt;char, std::char_traits&lt;char&gt; &gt;&amp; std::operator&lt;&lt; &lt;std::char_traits&lt;char&gt; &gt;(std::basic_ostream&lt;char, std::char_traits&lt;char&gt; &gt;&amp;, char)
        sub     DWORD PTR [rbp-32], 1
.L16:
        cmp     DWORD PTR [rbp-32], 0
        jg      .L17
        mov     DWORD PTR [rbp-36], 1
        jmp     .L18
.L19:
        mov     eax, DWORD PTR [rbp-36]
        add     eax, 109
        movsx   eax, al
        mov     esi, eax
        mov     edi, OFFSET FLAT:_ZSt4cout
        call    std::basic_ostream&lt;char, std::char_traits&lt;char&gt; &gt;&amp; std::operator&lt;&lt; &lt;std::char_traits&lt;char&gt; &gt;(std::basic_ostream&lt;char, std::char_traits&lt;char&gt; &gt;&amp;, char)
        sub     DWORD PTR [rbp-36], 1
.L18:
        cmp     DWORD PTR [rbp-36], 0
        jg      .L19
        mov     DWORD PTR [rbp-40], 1
        jmp     .L20
.L21:
        mov     eax, DWORD PTR [rbp-40]
        add     eax, 111
        movsx   eax, al
        mov     esi, eax
        mov     edi, OFFSET FLAT:_ZSt4cout
        call    std::basic_ostream&lt;char, std::char_traits&lt;char&gt; &gt;&amp; std::operator&lt;&lt; &lt;std::char_traits&lt;char&gt; &gt;(std::basic_ostream&lt;char, std::char_traits&lt;char&gt; &gt;&amp;, char)
        sub     DWORD PTR [rbp-40], 1
.L20:
        cmp     DWORD PTR [rbp-40], 0
        jg      .L21
        mov     DWORD PTR [rbp-44], 1
        jmp     .L22
.L23:
        mov     eax, DWORD PTR [rbp-44]
        add     eax, 116
        movsx   eax, al
        mov     esi, eax
        mov     edi, OFFSET FLAT:_ZSt4cout
        call    std::basic_ostream&lt;char, std::char_traits&lt;char&gt; &gt;&amp; std::operator&lt;&lt; &lt;std::char_traits&lt;char&gt; &gt;(std::basic_ostream&lt;char, std::char_traits&lt;char&gt; &gt;&amp;, char)
        sub     DWORD PTR [rbp-44], 1
.L22:
        cmp     DWORD PTR [rbp-44], 0
        jg      .L23
        mov     DWORD PTR [rbp-48], 1
        jmp     .L24
.L25:
        mov     eax, DWORD PTR [rbp-48]
        add     eax, 115
        movsx   eax, al
        mov     esi, eax
        mov     edi, OFFSET FLAT:_ZSt4cout
        call    std::basic_ostream&lt;char, std::char_traits&lt;char&gt; &gt;&amp; std::operator&lt;&lt; &lt;std::char_traits&lt;char&gt; &gt;(std::basic_ostream&lt;char, std::char_traits&lt;char&gt; &gt;&amp;, char)
        sub     DWORD PTR [rbp-48], 1
.L24:
        cmp     DWORD PTR [rbp-48], 0
        jg      .L25
        mov     DWORD PTR [rbp-52], 1
        jmp     .L26
.L27:
        mov     eax, DWORD PTR [rbp-52]
        add     eax, 57
        movsx   eax, al
        mov     esi, eax
        mov     edi, OFFSET FLAT:_ZSt4cout
        call    std::basic_ostream&lt;char, std::char_traits&lt;char&gt; &gt;&amp; std::operator&lt;&lt; &lt;std::char_traits&lt;char&gt; &gt;(std::basic_ostream&lt;char, std::char_traits&lt;char&gt; &gt;&amp;, char)
        sub     DWORD PTR [rbp-52], 1
.L26:
        cmp     DWORD PTR [rbp-52], 0
        jg      .L27
        mov     DWORD PTR [rbp-56], 1
        jmp     .L28
.L29:
        mov     eax, DWORD PTR [rbp-56]
        add     eax, 31
        movsx   eax, al
        mov     esi, eax
        mov     edi, OFFSET FLAT:_ZSt4cout
        call    std::basic_ostream&lt;char, std::char_traits&lt;char&gt; &gt;&amp; std::operator&lt;&lt; &lt;std::char_traits&lt;char&gt; &gt;(std::basic_ostream&lt;char, std::char_traits&lt;char&gt; &gt;&amp;, char)
        sub     DWORD PTR [rbp-56], 1
.L28:
        cmp     DWORD PTR [rbp-56], 0
        jg      .L29
        lea     rax, [rbp-100]
        mov     rsi, rax
        mov     edi, OFFSET FLAT:_ZSt3cin
        call    std::basic_istream&lt;char, std::char_traits&lt;char&gt; &gt;::operator&gt;&gt;(int&amp;)
        mov     edx, DWORD PTR [rbp-100]
        mov     eax, DWORD PTR [rbp-96]
        mov     esi, edx
        mov     edi, eax
        call    calculatePower(int, int)
        mov     DWORD PTR [rbp-92], eax
        mov     DWORD PTR [rbp-60], 20
        jmp     .L30
.L31:
        mov     eax, DWORD PTR [rbp-60]
        add     eax, 59
        movsx   eax, al
        mov     esi, eax
        mov     edi, OFFSET FLAT:_ZSt4cout
        call    std::basic_ostream&lt;char, std::char_traits&lt;char&gt; &gt;&amp; std::operator&lt;&lt; &lt;std::char_traits&lt;char&gt; &gt;(std::basic_ostream&lt;char, std::char_traits&lt;char&gt; &gt;&amp;, char)
        sub     DWORD PTR [rbp-60], 20
.L30:
        cmp     DWORD PTR [rbp-60], 0
        jg      .L31
        mov     DWORD PTR [rbp-64], 20
        jmp     .L32
.L33:
        mov     eax, DWORD PTR [rbp-64]
        add     eax, 97
        movsx   eax, al
        mov     esi, eax
        mov     edi, OFFSET FLAT:_ZSt4cout
        call    std::basic_ostream&lt;char, std::char_traits&lt;char&gt; &gt;&amp; std::operator&lt;&lt; &lt;std::char_traits&lt;char&gt; &gt;(std::basic_ostream&lt;char, std::char_traits&lt;char&gt; &gt;&amp;, char)
        sub     DWORD PTR [rbp-64], 20
.L32:
        cmp     DWORD PTR [rbp-64], 0
        jg      .L33
        mov     DWORD PTR [rbp-68], 20
        jmp     .L34
.L35:
        mov     eax, DWORD PTR [rbp-68]
        add     eax, 96
        movsx   eax, al
        mov     esi, eax
        mov     edi, OFFSET FLAT:_ZSt4cout
        call    std::basic_ostream&lt;char, std::char_traits&lt;char&gt; &gt;&amp; std::operator&lt;&lt; &lt;std::char_traits&lt;char&gt; &gt;(std::basic_ostream&lt;char, std::char_traits&lt;char&gt; &gt;&amp;, char)
        sub     DWORD PTR [rbp-68], 20
.L34:
        cmp     DWORD PTR [rbp-68], 0
        jg      .L35
        mov     DWORD PTR [rbp-72], 20
        jmp     .L36
.L37:
        mov     eax, DWORD PTR [rbp-72]
        add     eax, 92
        movsx   eax, al
        mov     esi, eax
        mov     edi, OFFSET FLAT:_ZSt4cout
        call    std::basic_ostream&lt;char, std::char_traits&lt;char&gt; &gt;&amp; std::operator&lt;&lt; &lt;std::char_traits&lt;char&gt; &gt;(std::basic_ostream&lt;char, std::char_traits&lt;char&gt; &gt;&amp;, char)
        sub     DWORD PTR [rbp-72], 20
.L36:
        cmp     DWORD PTR [rbp-72], 0
        jg      .L37
        mov     DWORD PTR [rbp-76], 20
        jmp     .L38
.L39:
        mov     eax, DWORD PTR [rbp-76]
        add     eax, 97
        movsx   eax, al
        mov     esi, eax
        mov     edi, OFFSET FLAT:_ZSt4cout
        call    std::basic_ostream&lt;char, std::char_traits&lt;char&gt; &gt;&amp; std::operator&lt;&lt; &lt;std::char_traits&lt;char&gt; &gt;(std::basic_ostream&lt;char, std::char_traits&lt;char&gt; &gt;&amp;, char)
        sub     DWORD PTR [rbp-76], 20
.L38:
        cmp     DWORD PTR [rbp-76], 0
        jg      .L39
        mov     DWORD PTR [rbp-80], 20
        jmp     .L40
.L41:
        mov     eax, DWORD PTR [rbp-80]
        add     eax, 96
        movsx   eax, al
        mov     esi, eax
        mov     edi, OFFSET FLAT:_ZSt4cout
        call    std::basic_ostream&lt;char, std::char_traits&lt;char&gt; &gt;&amp; std::operator&lt;&lt; &lt;std::char_traits&lt;char&gt; &gt;(std::basic_ostream&lt;char, std::char_traits&lt;char&gt; &gt;&amp;, char)
        sub     DWORD PTR [rbp-80], 20
.L40:
        cmp     DWORD PTR [rbp-80], 0
        jg      .L41
        mov     DWORD PTR [rbp-84], 20
        jmp     .L42
.L43:
        mov     eax, DWORD PTR [rbp-84]
        add     eax, 38
        movsx   eax, al
        mov     esi, eax
        mov     edi, OFFSET FLAT:_ZSt4cout
        call    std::basic_ostream&lt;char, std::char_traits&lt;char&gt; &gt;&amp; std::operator&lt;&lt; &lt;std::char_traits&lt;char&gt; &gt;(std::basic_ostream&lt;char, std::char_traits&lt;char&gt; &gt;&amp;, char)
        sub     DWORD PTR [rbp-84], 20
.L42:
        cmp     DWORD PTR [rbp-84], 0
        jg      .L43
        mov     DWORD PTR [rbp-88], 20
        jmp     .L44
.L45:
        mov     eax, DWORD PTR [rbp-88]
        add     eax, 12
        movsx   eax, al
        mov     esi, eax
        mov     edi, OFFSET FLAT:_ZSt4cout
        call    std::basic_ostream&lt;char, std::char_traits&lt;char&gt; &gt;&amp; std::operator&lt;&lt; &lt;std::char_traits&lt;char&gt; &gt;(std::basic_ostream&lt;char, std::char_traits&lt;char&gt; &gt;&amp;, char)
        sub     DWORD PTR [rbp-88], 20
.L44:
        cmp     DWORD PTR [rbp-88], 0
        jg      .L45
        mov     eax, DWORD PTR [rbp-92]
        mov     esi, eax
        mov     edi, OFFSET FLAT:_ZSt4cout
        call    std::basic_ostream&lt;char, std::char_traits&lt;char&gt; &gt;::operator&lt;&lt;(int)
        mov     eax, 0
        leave
        ret
calculatePower(int, int):
        push    rbp
        mov     rbp, rsp
        sub     rsp, 16
        mov     DWORD PTR [rbp-4], edi
        mov     DWORD PTR [rbp-8], esi
        cmp     DWORD PTR [rbp-8], 0
        je      .L48
        mov     eax, DWORD PTR [rbp-8]
        lea     edx, [rax-1]
        mov     eax, DWORD PTR [rbp-4]
        mov     esi, edx
        mov     edi, eax
        call    calculatePower(int, int)
        imul    eax, DWORD PTR [rbp-4]
        jmp     .L49
.L48:
        mov     eax, 1
.L49:
        leave
        ret</t>
  </si>
  <si>
    <t xml:space="preserve">
Yes, both pieces of code have the same functionality. The first code is written in C++ and the second code is written in assembly language. The C++ code uses functions to input values, calculate a power, and print the result. The assembly language code uses a series of instructions to read input, calculate a power, and print the result. Both pieces of code perform the same task, but are written in different programming languages.</t>
  </si>
  <si>
    <t>.LC0:
        .string "First Input: "
.LC1:
        .string "Second Input: "
.LC2:
        .string "Output: "
main:
        push    rbp
        mov     rbp, rsp
        sub     rsp, 32
        mov     DWORD PTR [rbp-12], 2
        mov     DWORD PTR [rbp-16], 1
        mov     DWORD PTR [rbp-20], 0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[rbp-28]
        mov     rsi, rax
        mov     edi, OFFSET FLAT:_ZSt3cin
        call    std::basic_istream&lt;char, std::char_traits&lt;char&gt; &gt;::operator&gt;&gt;(int&amp;)
        mov     DWORD PTR [rbp-8], 0
        jmp     .L2
.L3:
        mov     eax, DWORD PTR [rbp-28]
        mov     ecx, DWORD PTR [rbp-24]
        mov     edx, DWORD PTR [rbp-20]
        add     edx, ecx
        mov     esi, eax
        mov     edi, edx
        call    calculatePower(int, int)
        mov     DWORD PTR [rbp-4], eax
        add     DWORD PTR [rbp-8], 1
.L2:
        cmp     DWORD PTR [rbp-8], 0
        jle     .L3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.L6
        mov     eax, DWORD PTR [rbp-8]
        lea     edx, [rax-1]
        mov     eax, DWORD PTR [rbp-4]
        mov     esi, edx
        mov     edi, eax
        call    calculatePower(int, int)
        imul    eax, DWORD PTR [rbp-4]
        jmp     .L7
.L6:
        mov     eax, 1
.L7:
        leave
        ret</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</si>
  <si>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"Second Input: "
.LC2:
        .string "Output: "
main:
        push    rbp
        mov     rbp, rsp
        sub     rsp, 32
        mov     DWORD PTR [rbp-12], 2
        mov     DWORD PTR [rbp-16], 1
        mov     DWORD PTR [rbp-20], 0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[rbp-28]
        mov     rsi, rax
        mov     edi, OFFSET FLAT:_ZSt3cin
        call    std::basic_istream&lt;char, std::char_traits&lt;char&gt; &gt;::operator&gt;&gt;(int&amp;)
        mov     DWORD PTR [rbp-8], 0
        jmp     .L2
.L3:
        mov     eax, DWORD PTR [rbp-28]
        mov     ecx, DWORD PTR [rbp-24]
        mov     edx, DWORD PTR [rbp-20]
        add     edx, ecx
        mov     esi, eax
        mov     edi, edx
        call    calculatePower(int, int)
        mov     DWORD PTR [rbp-4], eax
        add     DWORD PTR [rbp-8], 1
.L2:
        cmp     DWORD PTR [rbp-8], 0
        jle     .L3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.L6
        mov     eax, DWORD PTR [rbp-8]
        lea     edx, [rax-1]
        mov     eax, DWORD PTR [rbp-4]
        mov     esi, edx
        mov     edi, eax
        call    calculatePower(int, int)
        imul    eax, DWORD PTR [rbp-4]
        jmp     .L7
.L6:
        mov     eax, 1
.L7:
        leave
        ret</t>
  </si>
  <si>
    <t xml:space="preserve">
Yes, both pieces of code achieve the same goal of calculating the power of a given number. Both pieces of code use the`calculatePower(int, int)`function to calculate the power raised to a base number, and the main function takes in input for the base number and power raised, and calls the`calculatePower(int, int)`function to calculate the power raised to the base number. Both pieces of code also output the result.</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</si>
  <si>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"Second Input: "
.LC2:
        .string "Output: "
main:
        push    rbp
        mov     rbp, rsp
        sub     rsp, 32
        mov     DWORD PTR [rbp-12], 2
        mov     DWORD PTR [rbp-16], 1
        mov     DWORD PTR [rbp-20], 0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[rbp-28]
        mov     rsi, rax
        mov     edi, OFFSET FLAT:_ZSt3cin
        call    std::basic_istream&lt;char, std::char_traits&lt;char&gt; &gt;::operator&gt;&gt;(int&amp;)
        mov     DWORD PTR [rbp-8], 0
        jmp     .L2
.L3:
        mov     eax, DWORD PTR [rbp-28]
        mov     ecx, DWORD PTR [rbp-24]
        mov     edx, DWORD PTR [rbp-20]
        add     edx, ecx
        mov     esi, eax
        mov     edi, edx
        call    calculatePower(int, int)
        mov     DWORD PTR [rbp-4], eax
        add     DWORD PTR [rbp-8], 1
.L2:
        cmp     DWORD PTR [rbp-8], 0
        jle     .L3
        mov     esi, OFFSET FLAT:.LC2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calculatePower(int, int):
        push    rbp
        mov     rbp, rsp
        sub     rsp, 16
        mov     DWORD PTR [rbp-4], edi
        mov     DWORD PTR [rbp-8], esi
        cmp     DWORD PTR [rbp-8], 0
        je      .L6
        mov     eax, DWORD PTR [rbp-8]
        lea     edx, [rax-1]
        mov     eax, DWORD PTR [rbp-4]
        mov     esi, edx
        mov     edi, eax
        call    calculatePower(int, int)
        imul    eax, DWORD PTR [rbp-4]
        jmp     .L7
.L6:
        mov     eax, 1
.L7:
        leave
        ret</t>
  </si>
  <si>
    <t xml:space="preserve">
Yes, both pieces of code perform the same function. Both pieces of code define a function named "calculatePower" that takes two integer arguments, "base" and "powerRaised", and returns the result of the power operation (base to the power of powerRaised). The main function then calls this function with two input arguments and prints the result. Both pieces of code are written in C++ and use the same syntax and language features.</t>
  </si>
  <si>
    <t>.LC0:
        .string "Ange ditt namn: "
.LC1:
        .string "\330\247\331\204\331\204\331\207 \330\256\331\212\330\261: "
.LC2:
        .string ","
.LC3:
        .string " &amp; "
main:
        push    rbp
        mov     rbp, rsp
        sub     rsp, 16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&gt;::operator&gt;&gt;(int&amp;)
        mov     DWORD PTR [rbp-8], 10
        jmp     .L2
.L3:
        mov     edx, DWORD PTR [rbp-16]
        mov     eax, DWORD PTR [rbp-12]
        mov     esi, edx
        mov     edi, eax
        call    _Z12查找文件ii
        mov     DWORD PTR [rbp-4], eax
        sub     DWORD PTR [rbp-8], 10
.L2:
        cmp     DWORD PTR [rbp-8], 0
        jg      .L3
        mov     eax, DWORD PTR [rbp-12]
        mov     esi, eax
        mov     edi, OFFSET FLAT:_ZSt4cout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[rbp-16]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_Z12查找文件ii:
        push    rbp
        mov     rbp, rsp
        sub     rsp, 16
        mov     DWORD PTR [rbp-4], edi
        mov     DWORD PTR [rbp-8], esi
        cmp     DWORD PTR [rbp-8], 0
        je      .L6
        mov     eax, DWORD PTR [rbp-8]
        lea     edx, [rax-1]
        mov     eax, DWORD PTR [rbp-4]
        mov     esi, edx
        mov     edi, eax
        call    _Z12查找文件ii
        imul    eax, DWORD PTR [rbp-4]
        jmp     .L7
.L6:
        mov     eax, 1
.L7:
        leave
        ret</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</si>
  <si>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"Ange ditt namn: "
.LC1:
        .string "\330\247\331\204\331\204\331\207 \330\256\331\212\330\261: "
.LC2:
        .string ","
.LC3:
        .string " &amp; "
main:
        push    rbp
        mov     rbp, rsp
        sub     rsp, 16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&gt;::operator&gt;&gt;(int&amp;)
        mov     DWORD PTR [rbp-8], 10
        jmp     .L2
.L3:
        mov     edx, DWORD PTR [rbp-16]
        mov     eax, DWORD PTR [rbp-12]
        mov     esi, edx
        mov     edi, eax
        call    _Z12查找文件ii
        mov     DWORD PTR [rbp-4], eax
        sub     DWORD PTR [rbp-8], 10
.L2:
        cmp     DWORD PTR [rbp-8], 0
        jg      .L3
        mov     eax, DWORD PTR [rbp-12]
        mov     esi, eax
        mov     edi, OFFSET FLAT:_ZSt4cout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[rbp-16]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_Z12查找文件ii:
        push    rbp
        mov     rbp, rsp
        sub     rsp, 16
        mov     DWORD PTR [rbp-4], edi
        mov     DWORD PTR [rbp-8], esi
        cmp     DWORD PTR [rbp-8], 0
        je      .L6
        mov     eax, DWORD PTR [rbp-8]
        lea     edx, [rax-1]
        mov     eax, DWORD PTR [rbp-4]
        mov     esi, edx
        mov     edi, eax
        call    _Z12查找文件ii
        imul    eax, DWORD PTR [rbp-4]
        jmp     .L7
.L6:
        mov     eax, 1
.L7:
        leave
        ret</t>
  </si>
  <si>
    <t xml:space="preserve">
Both pieces of code appear to achieve the same goal of taking two integer inputs, a base and a raised to power, and returning the result of the base raised to the power. The first piece of code does so by using function definitions and inlined function calls, while the second piece of code uses inline assembly to achieve the same goal.</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</si>
  <si>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"Ange ditt namn: "
.LC1:
        .string "\330\247\331\204\331\204\331\207 \330\256\331\212\330\261: "
.LC2:
        .string ","
.LC3:
        .string " &amp; "
main:
        push    rbp
        mov     rbp, rsp
        sub     rsp, 16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&gt;::operator&gt;&gt;(int&amp;)
        mov     DWORD PTR [rbp-8], 10
        jmp     .L2
.L3:
        mov     edx, DWORD PTR [rbp-16]
        mov     eax, DWORD PTR [rbp-12]
        mov     esi, edx
        mov     edi, eax
        call    _Z12查找文件ii
        mov     DWORD PTR [rbp-4], eax
        sub     DWORD PTR [rbp-8], 10
.L2:
        cmp     DWORD PTR [rbp-8], 0
        jg      .L3
        mov     eax, DWORD PTR [rbp-12]
        mov     esi, eax
        mov     edi, OFFSET FLAT:_ZSt4cout
        call    std::basic_ostream&lt;char, std::char_traits&lt;char&gt; &gt;::operator&lt;&lt;(int)
        mov     esi, OFFSET FLAT:.LC2
        mov     rdi, rax
        call    std::basic_ostream&lt;char, std::char_traits&lt;char&gt; &gt;&amp; std::operator&lt;&lt; &lt;std::char_traits&lt;char&gt; &gt;(std::basic_ostream&lt;char, std::char_traits&lt;char&gt; &gt;&amp;, char const*)
        mov     rdx, rax
        mov     eax, DWORD PTR [rbp-16]
        mov     esi, eax
        mov     rdi, rdx
        call    std::basic_ostream&lt;char, std::char_traits&lt;char&gt; &gt;::operator&lt;&lt;(int)
        mov     esi, OFFSET FLAT:.LC3
        mov     rdi, rax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eax, 0
        leave
        ret
_Z12查找文件ii:
        push    rbp
        mov     rbp, rsp
        sub     rsp, 16
        mov     DWORD PTR [rbp-4], edi
        mov     DWORD PTR [rbp-8], esi
        cmp     DWORD PTR [rbp-8], 0
        je      .L6
        mov     eax, DWORD PTR [rbp-8]
        lea     edx, [rax-1]
        mov     eax, DWORD PTR [rbp-4]
        mov     esi, edx
        mov     edi, eax
        call    _Z12查找文件ii
        imul    eax, DWORD PTR [rbp-4]
        jmp     .L7
.L6:
        mov     eax, 1
.L7:
        leave
        ret</t>
  </si>
  <si>
    <t xml:space="preserve">
Yes, the functionality of both code snippets is the same. They are both implementations of a function to calculate the power (exponentiation) of two integers.</t>
  </si>
  <si>
    <t>.LC0: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eax, DWORD PTR [rbp-4]
        mov     esi, eax
        mov     edi, OFFSET FLAT:_ZSt4cout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</si>
  <si>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Do these pieces of code achieve the same goal?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eax, DWORD PTR [rbp-4]
        mov     esi, eax
        mov     edi, OFFSET FLAT:_ZSt4cout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</si>
  <si>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 xml:space="preserve">
Yes, both pieces of code achieve the same goal. They take a base number and raise it to a power, returning the result. The code in C++ is using a function to calculate the power, while the assembly code is using a recursive approach.</t>
  </si>
  <si>
    <t>Is the functionality of these pieces of code the same?
#include &lt;iostream&gt;
using namespace std;
int calculatePower(int, int);
int main()
{
    int base, powerRaised, result;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AND
.LC0:
        .string "First Input: "
.LC1:
        .string "Second Input: "
.LC2:
        .string "Output: "
main:
        push    rbp
        mov     rbp, rsp
        sub     rsp, 16
        mov     esi, OFFSET FLAT:.LC0
        mov     edi, OFFSET FLAT:_ZSt4cout
        call    std::basic_ostream&lt;char, std::char_traits&lt;char&gt; &gt;&amp; std::operator&lt;&lt; &lt;std::char_traits&lt;char&gt; &gt;(std::basic_ostream&lt;char, std::char_traits&lt;char&gt; &gt;&amp;, char const*)
        lea     rax, [rbp-8]
        mov     rsi, rax
        mov     edi, OFFSET FLAT:_ZSt3cin
        call    std::basic_istream&lt;char, std::char_traits&lt;char&gt; &gt;::operator&gt;&gt;(int&amp;)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edx, DWORD PTR [rbp-12]
        mov     eax, DWORD PTR [rbp-8]
        mov     esi, edx
        mov     edi, eax
        call    calculatePower(int, int)
        mov     DWORD PTR [rbp-4], eax
        mov     esi, OFFSET FLAT:.LC2
        mov     edi, OFFSET FLAT:_ZSt4cout
        call    std::basic_ostream&lt;char, std::char_traits&lt;char&gt; &gt;&amp; std::operator&lt;&lt; &lt;std::char_traits&lt;char&gt; &gt;(std::basic_ostream&lt;char, std::char_traits&lt;char&gt; &gt;&amp;, char const*)
        mov     eax, DWORD PTR [rbp-4]
        mov     esi, eax
        mov     edi, OFFSET FLAT:_ZSt4cout
        call    std::basic_ostream&lt;char, std::char_traits&lt;char&gt; &gt;::operator&lt;&lt;(int)
        mov     eax, 0
        leave
        ret
calculatePower(int, int):
        push    rbp
        mov     rbp, rsp
        sub     rsp, 16
        mov     DWORD PTR [rbp-4], edi
        mov     DWORD PTR [rbp-8], esi
        cmp     DWORD PTR [rbp-8], 0
        je      .L4
        mov     eax, DWORD PTR [rbp-8]
        lea     edx, [rax-1]
        mov     eax, DWORD PTR [rbp-4]
        mov     esi, edx
        mov     edi, eax
        call    calculatePower(int, int)
        imul    eax, DWORD PTR [rbp-4]
        jmp     .L5
.L4:
        mov     eax, 1
.L5:
        leave
        ret</t>
  </si>
  <si>
    <t xml:space="preserve">
Yes, the functionality of these two pieces of code is the same. They both implement a function named`calculatePower`that takes two integer arguments,`base`and`powerRaised`, and computes the`base`raised to the`powerRaised`. The function recursively computes the result by repeatedly multiplying the`base`by itself, each time using the result as the`base`for the next multiplication.
The code in C++ is using a`std::cout`and`std::cin`to input and output the values, while the assembly code uses memory locations to store and output the values. The C++ code also uses the`std::cout`and`std::cin`library functions to input and output the values, while the assembly code uses the memory locations to store and output the values.</t>
  </si>
  <si>
    <t>.LC0: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</si>
  <si>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Do these pieces of code achieve the same goal?
.LC0: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</si>
  <si>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 xml:space="preserve">
Yes, both codes achieve the same goal. In the first code, the C++ Standard Template Library (STL) is used to perform input and output operations on numbers, while in the second code, the standard C++ input and output operators are used. Both codes read two numbers from standard input, multiply them, and display the product on standard output.</t>
  </si>
  <si>
    <t>Is the functionality of these pieces of code the same?
.LC0: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</si>
  <si>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 xml:space="preserve">
Yes, both pieces of code perform the same functionality. In the first code sample, the program reads in two double-precision floating-point numbers from the standard input and computes the product of the two numbers. It then writes the result to the standard output and displays a message. In the second code sample, the program also reads in two double-precision floating-point numbers from the standard input and computes the product of the two numbers. It then displays a message with the product and the result on the standard output.</t>
  </si>
  <si>
    <t>.LC0: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</si>
  <si>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Do these pieces of code achieve the same goal?
.LC0: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</si>
  <si>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 xml:space="preserve">
Yes, both code samples achieve the same goal. The first code sample is written in Assembly language and uses inline assembly, while the second code sample is written in C++ and uses the C++ standard library. Both code samples take two double-precision floating-point numbers as input, multiply them, and print the product to the console.</t>
  </si>
  <si>
    <t>Is the functionality of these pieces of code the same?
.LC0: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</si>
  <si>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 xml:space="preserve">
No, the two code snippets do not have the same functionality.
The first code snippet is written in assembly and is based on an older C++ standard, while the second one is written in C++ and is based on a newer standard.
In the first code snippet, the program takes two double-precision floating-point numbers from standard input, multiplies them, and then prints the result to standard output.
In the second code snippet, the program prints the string "Input: " to standard output, then takes two double-precision floating-point numbers from standard input, multiplies them, and then prints the result to standard output.
In summary, the two code snippets have different functionality from each other.</t>
  </si>
  <si>
    <t xml:space="preserve">
Both codes perform the same task of taking two numbers from the user and displaying the product of those numbers. The first code is written in assembly language and uses the`std::cout`and`std::cin`objects from the standard C++ library to perform input and output, while the second code is written in C++ and uses the`std::cout`and`std::cin`objects directly.</t>
  </si>
  <si>
    <t xml:space="preserve">
Yes, the two code snippets have the same functionality. Both read two double values from standard input, multiply them, and print the result to standard output.</t>
  </si>
  <si>
    <t>.LC0:
        .string "GPT"
.LC1:
        .string "Input: "
.LC2:
        .string "Output: "
main:
        push    rbp
        mov     rbp, rsp
        push    rbx
        sub     rsp, 88
        mov     DWORD PTR [rbp-20], 100
        lea     rax, [rbp-41]
        mov     QWORD PTR [rbp-40], rax
        nop
        nop
        lea     rdx, [rbp-41]
        lea     rax, [rbp-96]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mov     esi, OFFSET FLAT:.LC1
        mov     edi, OFFSET FLAT:_ZSt4cout
        call    std::basic_ostream&lt;char, std::char_traits&lt;char&gt; &gt;&amp; std::operator&lt;&lt; &lt;std::char_traits&lt;char&gt; &gt;(std::basic_ostream&lt;char, std::char_traits&lt;char&gt; &gt;&amp;, char const*)
        lea     rax, [rbp-56]
        mov     rsi, rax
        mov     edi, OFFSET FLAT:_ZSt3cin
        call    std::basic_istream&lt;char, std::char_traits&lt;char&gt; &gt;::operator&gt;&gt;(double&amp;)
        mov     rdx, rax
        lea     rax, [rbp-64]
        mov     rsi, rax
        mov     rdi, rdx
        call    std::basic_istream&lt;char, std::char_traits&lt;char&gt; &gt;::operator&gt;&gt;(double&amp;)
        movsd   xmm1, QWORD PTR [rbp-56]
        movsd   xmm0, QWORD PTR [rbp-64]
        mulsd   xmm0, xmm1
        movsd   QWORD PTR [rbp-32], xmm0
        mov     esi, OFFSET FLAT:.LC2
        mov     edi, OFFSET FLAT:_ZSt4cout
        call    std::basic_ostream&lt;char, std::char_traits&lt;char&gt; &gt;&amp; std::operator&lt;&lt; &lt;std::char_traits&lt;char&gt; &gt;(std::basic_ostream&lt;char, std::char_traits&lt;char&gt; &gt;&amp;, char const*)
        mov     rdx, rax
        mov     rax, QWORD PTR [rbp-32]
        movq    xmm0, rax
        mov     rdi, rdx
        call    std::basic_ostream&lt;char, std::char_traits&lt;char&gt; &gt;::operator&lt;&lt;(double)
        mov     ebx, 0
        lea     rax, [rbp-96]
        mov     rdi, rax
        call    std::__cxx11::basic_string&lt;char, std::char_traits&lt;char&gt;, std::allocator&lt;char&gt; &gt;::~basic_string() [complete object destructor]
        mov     eax, ebx
        jmp     .L12
        mov     rbx, rax
        lea     rax, [rbp-41]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.L12:
        mov     rbx, QWORD PTR [rbp-8]
        leave
        ret
.LC3:
        .string "basic_string: construction from null is not valid"</t>
  </si>
  <si>
    <t>Do these pieces of code achieve the same goal?
.LC0:
        .string "GPT"
.LC1:
        .string "Input: "
.LC2:
        .string "Output: "
main:
        push    rbp
        mov     rbp, rsp
        push    rbx
        sub     rsp, 88
        mov     DWORD PTR [rbp-20], 100
        lea     rax, [rbp-41]
        mov     QWORD PTR [rbp-40], rax
        nop
        nop
        lea     rdx, [rbp-41]
        lea     rax, [rbp-96]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mov     esi, OFFSET FLAT:.LC1
        mov     edi, OFFSET FLAT:_ZSt4cout
        call    std::basic_ostream&lt;char, std::char_traits&lt;char&gt; &gt;&amp; std::operator&lt;&lt; &lt;std::char_traits&lt;char&gt; &gt;(std::basic_ostream&lt;char, std::char_traits&lt;char&gt; &gt;&amp;, char const*)
        lea     rax, [rbp-56]
        mov     rsi, rax
        mov     edi, OFFSET FLAT:_ZSt3cin
        call    std::basic_istream&lt;char, std::char_traits&lt;char&gt; &gt;::operator&gt;&gt;(double&amp;)
        mov     rdx, rax
        lea     rax, [rbp-64]
        mov     rsi, rax
        mov     rdi, rdx
        call    std::basic_istream&lt;char, std::char_traits&lt;char&gt; &gt;::operator&gt;&gt;(double&amp;)
        movsd   xmm1, QWORD PTR [rbp-56]
        movsd   xmm0, QWORD PTR [rbp-64]
        mulsd   xmm0, xmm1
        movsd   QWORD PTR [rbp-32], xmm0
        mov     esi, OFFSET FLAT:.LC2
        mov     edi, OFFSET FLAT:_ZSt4cout
        call    std::basic_ostream&lt;char, std::char_traits&lt;char&gt; &gt;&amp; std::operator&lt;&lt; &lt;std::char_traits&lt;char&gt; &gt;(std::basic_ostream&lt;char, std::char_traits&lt;char&gt; &gt;&amp;, char const*)
        mov     rdx, rax
        mov     rax, QWORD PTR [rbp-32]
        movq    xmm0, rax
        mov     rdi, rdx
        call    std::basic_ostream&lt;char, std::char_traits&lt;char&gt; &gt;::operator&lt;&lt;(double)
        mov     ebx, 0
        lea     rax, [rbp-96]
        mov     rdi, rax
        call    std::__cxx11::basic_string&lt;char, std::char_traits&lt;char&gt;, std::allocator&lt;char&gt; &gt;::~basic_string() [complete object destructor]
        mov     eax, ebx
        jmp     .L12
        mov     rbx, rax
        lea     rax, [rbp-41]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.L12:
        mov     rbx, QWORD PTR [rbp-8]
        leave
        ret
.LC3:
        .string "basic_string: construction from null is not valid"
AND
#include &lt;iostream&gt;
using namespace std;
int main() {
  double num1, num2, product;
  cout &lt;&lt; "Input: ";
  cin &gt;&gt; num1 &gt;&gt; num2;
  product = num1 * num2;  
  cout &lt;&lt; "Output: " &lt;&lt; product;    
  return 0;
}</t>
  </si>
  <si>
    <t xml:space="preserve">
Yes, both pieces of code achieve the same goal, which is to take user input for two double values and output the product of those values. However, they are written in two different languages and use different libraries to achieve this. The first code snippet is written in assembly and uses the libc library, while the second is written in C++ and uses the`iostream`library.</t>
  </si>
  <si>
    <t>Is the functionality of these pieces of code the same?
.LC0:
        .string "GPT"
.LC1:
        .string "Input: "
.LC2:
        .string "Output: "
main:
        push    rbp
        mov     rbp, rsp
        push    rbx
        sub     rsp, 88
        mov     DWORD PTR [rbp-20], 100
        lea     rax, [rbp-41]
        mov     QWORD PTR [rbp-40], rax
        nop
        nop
        lea     rdx, [rbp-41]
        lea     rax, [rbp-96]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mov     esi, OFFSET FLAT:.LC1
        mov     edi, OFFSET FLAT:_ZSt4cout
        call    std::basic_ostream&lt;char, std::char_traits&lt;char&gt; &gt;&amp; std::operator&lt;&lt; &lt;std::char_traits&lt;char&gt; &gt;(std::basic_ostream&lt;char, std::char_traits&lt;char&gt; &gt;&amp;, char const*)
        lea     rax, [rbp-56]
        mov     rsi, rax
        mov     edi, OFFSET FLAT:_ZSt3cin
        call    std::basic_istream&lt;char, std::char_traits&lt;char&gt; &gt;::operator&gt;&gt;(double&amp;)
        mov     rdx, rax
        lea     rax, [rbp-64]
        mov     rsi, rax
        mov     rdi, rdx
        call    std::basic_istream&lt;char, std::char_traits&lt;char&gt; &gt;::operator&gt;&gt;(double&amp;)
        movsd   xmm1, QWORD PTR [rbp-56]
        movsd   xmm0, QWORD PTR [rbp-64]
        mulsd   xmm0, xmm1
        movsd   QWORD PTR [rbp-32], xmm0
        mov     esi, OFFSET FLAT:.LC2
        mov     edi, OFFSET FLAT:_ZSt4cout
        call    std::basic_ostream&lt;char, std::char_traits&lt;char&gt; &gt;&amp; std::operator&lt;&lt; &lt;std::char_traits&lt;char&gt; &gt;(std::basic_ostream&lt;char, std::char_traits&lt;char&gt; &gt;&amp;, char const*)
        mov     rdx, rax
        mov     rax, QWORD PTR [rbp-32]
        movq    xmm0, rax
        mov     rdi, rdx
        call    std::basic_ostream&lt;char, std::char_traits&lt;char&gt; &gt;::operator&lt;&lt;(double)
        mov     ebx, 0
        lea     rax, [rbp-96]
        mov     rdi, rax
        call    std::__cxx11::basic_string&lt;char, std::char_traits&lt;char&gt;, std::allocator&lt;char&gt; &gt;::~basic_string() [complete object destructor]
        mov     eax, ebx
        jmp     .L12
        mov     rbx, rax
        lea     rax, [rbp-41]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.L12:
        mov     rbx, QWORD PTR [rbp-8]
        leave
        ret
.LC3:
        .string "basic_string: construction from null is not valid"
AND
#include &lt;iostream&gt;
using namespace std;
int main() {
  double num1, num2, product;
  cout &lt;&lt; "Input: ";
  cin &gt;&gt; num1 &gt;&gt; num2;
  product = num1 * num2;  
  cout &lt;&lt; "Output: " &lt;&lt; product;    
  return 0;
}</t>
  </si>
  <si>
    <t xml:space="preserve">
Yes, the functionality of these two pieces of code is the same. They are both reading input from the user, multiplying two numbers, and writing the output to the console.</t>
  </si>
  <si>
    <t>.LC0:
        .string "This program concatinates the two inputted items in a secret new way!!!!!"
.LC1:
        .string "Input: "
.LC2:
        .string "The first half: "
.LC3:
        .string " The second half: "
.LC4:
        .string "The result of the concatination is: "
.LC5:
        .string "Output: "
main:
        push    rbp
        mov     rbp, rsp
        sub     rsp, 32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     esi, OFFSET FLAT:.LC2
        mov     edi, OFFSET FLAT:_ZSt4cout
        call    std::basic_ostream&lt;char, std::char_traits&lt;char&gt; &gt;&amp; std::operator&lt;&lt; &lt;std::char_traits&lt;char&gt; &gt;(std::basic_ostream&lt;char, std::char_traits&lt;char&gt; &gt;&amp;, char const*)
        mov     rdx, rax
        mov     rax, QWORD PTR [rbp-16]
        movq    xmm0, rax
        mov     rdi, rdx
        call    std::basic_ostream&lt;char, std::char_traits&lt;char&gt; &gt;::operator&lt;&lt;(double)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rdi, rax
        call    std::basic_ostream&lt;char, std::char_traits&lt;char&gt; &gt;&amp; std::operator&lt;&lt; &lt;std::char_traits&lt;char&gt; &gt;(std::basic_ostream&lt;char, std::char_traits&lt;char&gt; &gt;&amp;, char const*)
        mov     rdx, rax
        mov     rax, QWORD PTR [rbp-24]
        movq    xmm0, rax
        mov     rdi, rdx
        call    std::basic_ostream&lt;char, std::char_traits&lt;char&gt; &gt;::operator&lt;&lt;(double)
        mov     esi, OFFSET FLAT:_ZSt4endlIcSt11char_traitsIcEERSt13basic_ostreamIT_T0_ES6_
        mov     rdi, rax
        call    std::basic_ostream&lt;char, std::char_traits&lt;char&gt; &gt;::operator&lt;&lt;(std::basic_ostream&lt;char, std::char_traits&lt;char&gt; &gt;&amp; (*)(std::basic_ostream&lt;char, std::char_traits&lt;char&gt; &gt;&amp;))
        movsd   xmm1, QWORD PTR [rbp-16]
        movsd   xmm0, QWORD PTR [rbp-24]
        mulsd   xmm0, xmm1
        movsd   QWORD PTR [rbp-8], xmm0
        mov     esi, OFFSET FLAT:.LC4
        mov     edi, OFFSET FLAT:_ZSt4cout
        call    std::basic_ostream&lt;char, std::char_traits&lt;char&gt; &gt;&amp; std::operator&lt;&lt; &lt;std::char_traits&lt;char&gt; &gt;(std::basic_ostream&lt;char, std::char_traits&lt;char&gt; &gt;&amp;, char const*)
        mov     esi, OFFSET FLAT:.LC5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</si>
  <si>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Do these pieces of code achieve the same goal?
.LC0:
        .string "This program concatinates the two inputted items in a secret new way!!!!!"
.LC1:
        .string "Input: "
.LC2:
        .string "The first half: "
.LC3:
        .string " The second half: "
.LC4:
        .string "The result of the concatination is: "
.LC5:
        .string "Output: "
main:
        push    rbp
        mov     rbp, rsp
        sub     rsp, 32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     esi, OFFSET FLAT:.LC2
        mov     edi, OFFSET FLAT:_ZSt4cout
        call    std::basic_ostream&lt;char, std::char_traits&lt;char&gt; &gt;&amp; std::operator&lt;&lt; &lt;std::char_traits&lt;char&gt; &gt;(std::basic_ostream&lt;char, std::char_traits&lt;char&gt; &gt;&amp;, char const*)
        mov     rdx, rax
        mov     rax, QWORD PTR [rbp-16]
        movq    xmm0, rax
        mov     rdi, rdx
        call    std::basic_ostream&lt;char, std::char_traits&lt;char&gt; &gt;::operator&lt;&lt;(double)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rdi, rax
        call    std::basic_ostream&lt;char, std::char_traits&lt;char&gt; &gt;&amp; std::operator&lt;&lt; &lt;std::char_traits&lt;char&gt; &gt;(std::basic_ostream&lt;char, std::char_traits&lt;char&gt; &gt;&amp;, char const*)
        mov     rdx, rax
        mov     rax, QWORD PTR [rbp-24]
        movq    xmm0, rax
        mov     rdi, rdx
        call    std::basic_ostream&lt;char, std::char_traits&lt;char&gt; &gt;::operator&lt;&lt;(double)
        mov     esi, OFFSET FLAT:_ZSt4endlIcSt11char_traitsIcEERSt13basic_ostreamIT_T0_ES6_
        mov     rdi, rax
        call    std::basic_ostream&lt;char, std::char_traits&lt;char&gt; &gt;::operator&lt;&lt;(std::basic_ostream&lt;char, std::char_traits&lt;char&gt; &gt;&amp; (*)(std::basic_ostream&lt;char, std::char_traits&lt;char&gt; &gt;&amp;))
        movsd   xmm1, QWORD PTR [rbp-16]
        movsd   xmm0, QWORD PTR [rbp-24]
        mulsd   xmm0, xmm1
        movsd   QWORD PTR [rbp-8], xmm0
        mov     esi, OFFSET FLAT:.LC4
        mov     edi, OFFSET FLAT:_ZSt4cout
        call    std::basic_ostream&lt;char, std::char_traits&lt;char&gt; &gt;&amp; std::operator&lt;&lt; &lt;std::char_traits&lt;char&gt; &gt;(std::basic_ostream&lt;char, std::char_traits&lt;char&gt; &gt;&amp;, char const*)
        mov     esi, OFFSET FLAT:.LC5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</si>
  <si>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 xml:space="preserve">
Yes, both pieces of code achieve the same goal, which is to concatenate the two inputted items and display the result. However, the first piece of code is written in assembly language, while the second is written in C++.</t>
  </si>
  <si>
    <t>Is the functionality of these pieces of code the same?
.LC0:
        .string "This program concatinates the two inputted items in a secret new way!!!!!"
.LC1:
        .string "Input: "
.LC2:
        .string "The first half: "
.LC3:
        .string " The second half: "
.LC4:
        .string "The result of the concatination is: "
.LC5:
        .string "Output: "
main:
        push    rbp
        mov     rbp, rsp
        sub     rsp, 32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     esi, OFFSET FLAT:.LC2
        mov     edi, OFFSET FLAT:_ZSt4cout
        call    std::basic_ostream&lt;char, std::char_traits&lt;char&gt; &gt;&amp; std::operator&lt;&lt; &lt;std::char_traits&lt;char&gt; &gt;(std::basic_ostream&lt;char, std::char_traits&lt;char&gt; &gt;&amp;, char const*)
        mov     rdx, rax
        mov     rax, QWORD PTR [rbp-16]
        movq    xmm0, rax
        mov     rdi, rdx
        call    std::basic_ostream&lt;char, std::char_traits&lt;char&gt; &gt;::operator&lt;&lt;(double)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rdi, rax
        call    std::basic_ostream&lt;char, std::char_traits&lt;char&gt; &gt;&amp; std::operator&lt;&lt; &lt;std::char_traits&lt;char&gt; &gt;(std::basic_ostream&lt;char, std::char_traits&lt;char&gt; &gt;&amp;, char const*)
        mov     rdx, rax
        mov     rax, QWORD PTR [rbp-24]
        movq    xmm0, rax
        mov     rdi, rdx
        call    std::basic_ostream&lt;char, std::char_traits&lt;char&gt; &gt;::operator&lt;&lt;(double)
        mov     esi, OFFSET FLAT:_ZSt4endlIcSt11char_traitsIcEERSt13basic_ostreamIT_T0_ES6_
        mov     rdi, rax
        call    std::basic_ostream&lt;char, std::char_traits&lt;char&gt; &gt;::operator&lt;&lt;(std::basic_ostream&lt;char, std::char_traits&lt;char&gt; &gt;&amp; (*)(std::basic_ostream&lt;char, std::char_traits&lt;char&gt; &gt;&amp;))
        movsd   xmm1, QWORD PTR [rbp-16]
        movsd   xmm0, QWORD PTR [rbp-24]
        mulsd   xmm0, xmm1
        movsd   QWORD PTR [rbp-8], xmm0
        mov     esi, OFFSET FLAT:.LC4
        mov     edi, OFFSET FLAT:_ZSt4cout
        call    std::basic_ostream&lt;char, std::char_traits&lt;char&gt; &gt;&amp; std::operator&lt;&lt; &lt;std::char_traits&lt;char&gt; &gt;(std::basic_ostream&lt;char, std::char_traits&lt;char&gt; &gt;&amp;, char const*)
        mov     esi, OFFSET FLAT:.LC5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</si>
  <si>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 xml:space="preserve">
The two pieces of code have different purposes and are not trying to achieve the same result. The first piece of code is using the C++ Standard Template Library (STL) to print a message and concatenate two double values. The second piece of code is a C++ program that inputs two double values from the user and outputs the product of those values. The two pieces of code are not trying to achieve the same result and are not functionally the same.</t>
  </si>
  <si>
    <t xml:space="preserve">
Yes, both codes achieve the same goal of reading in two double numbers from user input, multiplying them, and then displaying the result to the console.</t>
  </si>
  <si>
    <t xml:space="preserve">
Yes, both pieces of code perform the same functionality. Both read in two double-precision floating-point values from user input, multiply them, and then display the result.</t>
  </si>
  <si>
    <t>.LC0:
        .string " "
main:
        push    rbp
        mov     rbp, rsp
        sub     rsp, 32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</si>
  <si>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Do these pieces of code achieve the same goal?
.LC0:
        .string " "
main:
        push    rbp
        mov     rbp, rsp
        sub     rsp, 32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</si>
  <si>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 xml:space="preserve">
Yes, both code samples appear to achieve the same goal of taking two user inputs as doubles, storing them in variables, and multiplying them to produce a new double value, which is then output to the console.
In the first code sample, the`main`function begins by setting up the stack frame and allocating space for local variables. It then sets`esi`to 73, which is the character code for a space. It then sets`edi`to an offset in memory for a string literal, which in this case is an empty string.
Next, the code calls`operator&lt;&lt;`on`std::cout`, passing in`esi`as the first argument and`edi`as the second argument. This means that the`cout`stream will output a space character.
The code then sets`esi`to 110, 112, 117, 116, and 58, which are the character codes for each character in the string "Input: ". It then calls`operator&lt;&lt;`on`cout`again, passing in the character code as an argument. This outputs the string "Input: " to the console.
The code then sets`esi`to the offset of the`LC0`string literal in memory, which is an empty string. It then calls`operator&lt;&lt;`on`cout`, passing in`esi`as the first argument and`edi`as the second argument. This means that the`cout`stream will output an empty string.
Next, the code calls`operator&gt;&gt;`on`cin`, passing in`rdx`as the first argument and`rsi`as the second argument. This means that the`cin`stream will read a double value and store it in`rdx`.
The code then sets`rax`to`rdx`, and sets`rsi`and`rdi`to the offset of a string literal in memory, which in this case is an empty string. It then calls`operator&gt;&gt;`on`cin`, passing in`rsi`as the first argument and`rdi`as the second argument. This means that the`cin`stream will read a double value and store it in`rdi`.
The code then sets`xmm1`and`xmm0`to the contents of`rbp-16`and`rbp-24`, which are both double values. It then multiplies`xmm0`by`xmm1`, and stores the result in the`rbp-8`memory location.
Next, the code sets`esi`to 79 and calls`operator&lt;&lt;`on`cout`, passing in`edi`as the first argument and`esi`as the second argument. This means that the`cout`stream will output the character "o".
The code then sets`esi`to 112, 117, 116, 112, and 117, which are the character codes for each character in the string "Output: ". It then calls`operator&lt;&lt;`on`cout`again, passing in the character code as an argument. This outputs the string "Output: " to the console.
The code then calls`operator&lt;&lt;`on`cout`, passing in`rdi`as the first argument and`rax`as the second argument. This means that the`cout`stream will output the double value stored in`rax`.
Finally, the code returns the`0`value.
In the second code sample, the`main`function creates local variables`num1`,`num2`, and`product`and sets`product`to the product of`num1`and`num2`. It then calls the`cout`stream's`operator&lt;&lt;`function to output the string "Input: " to the console, and then calls the`cin`stream's`operator&gt;&gt;`function to read a double value from the user and store it in`num1`.
Next, the function calls the`cout`stream's`operator&lt;&lt;`function to output the character ",", and then calls the`cin`stream's`operator&gt;&gt;`function to read a double value from the user and store it in`num2`.
Lastly, the function calls the`cout`stream's`operator&lt;&lt;`function to output the double value stored in`product`, and then returns the`0`value.</t>
  </si>
  <si>
    <t>Is the functionality of these pieces of code the same?
.LC0:
        .string " "
main:
        push    rbp
        mov     rbp, rsp
        sub     rsp, 32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     esi, 79
        mov     edi, OFFSET FLAT:_ZSt4cout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</si>
  <si>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 xml:space="preserve">
No, the functionality of the two code snippets is not the same.
The first code snippet is written in assembly language for a specific platform and uses various functions and features of the C++ Standard Library, such as`std::cout`,`std::cin`,`operator&lt;&lt;`, and`operator&gt;&gt;`, to input and output double-precision floating point numbers and perform basic arithmetic operations on them.
The second code snippet is written in C++ and uses various features of the C++ Standard Library, such as`cout`,`cin`,`operator&lt;&lt;`, and`operator&gt;&gt;`, to input and output double-precision floating point numbers and perform basic arithmetic operations on them.
However, the assembly language version is likely to be more efficient as it is written in a low-level language that is closer to the hardware and can be optimized for the specific platform it is running on. The C++ version, on the other hand, is likely to be more portable as it is designed to be run on many different platforms.</t>
  </si>
  <si>
    <t>.LC0:
        .string "Input: "
.LC2: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pxor    xmm0, xmm0
        addsd   xmm1, xmm0
        movsd   xmm2, QWORD PTR [rbp-24]
        pxor    xmm0, xmm0
        addsd   xmm0, xmm2
        mulsd   xmm0, xmm1
        movsd   QWORD PTR [rbp-8], xmm0
        mov     esi, OFFSET FLAT:.LC2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</si>
  <si>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Do these pieces of code achieve the same goal?
.LC0:
        .string "Input: "
.LC2: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pxor    xmm0, xmm0
        addsd   xmm1, xmm0
        movsd   xmm2, QWORD PTR [rbp-24]
        pxor    xmm0, xmm0
        addsd   xmm0, xmm2
        mulsd   xmm0, xmm1
        movsd   QWORD PTR [rbp-8], xmm0
        mov     esi, OFFSET FLAT:.LC2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</si>
  <si>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 xml:space="preserve">
Yes, both pieces of code achieve the same goal of reading in two double values from standard input (cin), multiplying them together, and then printing the result to standard output (cout). The first piece of code is written in assembly and uses the C++ Standard Library, while the second is written in C++ and uses the`std::cout`and`std::cin`objects from the C++ Standard Library.</t>
  </si>
  <si>
    <t>Is the functionality of these pieces of code the same?
.LC0:
        .string "Input: "
.LC2: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pxor    xmm0, xmm0
        addsd   xmm1, xmm0
        movsd   xmm2, QWORD PTR [rbp-24]
        pxor    xmm0, xmm0
        addsd   xmm0, xmm2
        mulsd   xmm0, xmm1
        movsd   QWORD PTR [rbp-8], xmm0
        mov     esi, OFFSET FLAT:.LC2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</si>
  <si>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 xml:space="preserve">
Yes, both pieces of code perform the same functionality. In the first code sample, the text "Input: " is printed to the console, the user inputs two numbers, and the product of the two numbers is printed to the console. In the second code sample, the same functionality is performed, but using C++ standard library functions instead of the assembly language functions.</t>
  </si>
  <si>
    <t>.LC0: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movsd   xmm0, QWORD PTR [rbp-8]
        ucomisd xmm0, QWORD PTR [rbp-8]
        jp      .L2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.L2:
        mov     eax, 0
        leave
        ret</t>
  </si>
  <si>
    <t>Do these pieces of code achieve the same goal?
.LC0: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movsd   xmm0, QWORD PTR [rbp-8]
        ucomisd xmm0, QWORD PTR [rbp-8]
        jp      .L2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.L2:
        mov     eax, 0
        leave
        ret
AND
#include &lt;iostream&gt;
using namespace std;
int main() {
  double num1, num2, product;
  cout &lt;&lt; "Input: ";
  cin &gt;&gt; num1 &gt;&gt; num2;
  product = num1 * num2;  
  cout &lt;&lt; "Output: " &lt;&lt; product;    
  return 0;
}</t>
  </si>
  <si>
    <t xml:space="preserve">
Yes, the first code sample is an x86-64 assembly language program and the second is a C++ program. Both achieve the goal of taking two double-precision floating-point numbers as input from a user, multiplying them, and printing the result to standard output.</t>
  </si>
  <si>
    <t>Is the functionality of these pieces of code the same?
.LC0: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[rbp-16]
        mov     rsi, rax
        mov     edi, OFFSET FLAT:_ZSt3cin
        call    std::basic_istream&lt;char, std::char_traits&lt;char&gt; &gt;::operator&gt;&gt;(double&amp;)
        mov     rdx, rax
        lea     rax, [rbp-24]
        mov     rsi, rax
        mov     rdi, rdx
        call    std::basic_istream&lt;char, std::char_traits&lt;char&gt; &gt;::operator&gt;&gt;(double&amp;)
        movsd   xmm1, QWORD PTR [rbp-16]
        movsd   xmm0, QWORD PTR [rbp-24]
        mulsd   xmm0, xmm1
        movsd   QWORD PTR [rbp-8], xmm0
        movsd   xmm0, QWORD PTR [rbp-8]
        ucomisd xmm0, QWORD PTR [rbp-8]
        jp      .L2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.L2:
        mov     eax, 0
        leave
        ret
AND
#include &lt;iostream&gt;
using namespace std;
int main() {
  double num1, num2, product;
  cout &lt;&lt; "Input: ";
  cin &gt;&gt; num1 &gt;&gt; num2;
  product = num1 * num2;  
  cout &lt;&lt; "Output: " &lt;&lt; product;    
  return 0;
}</t>
  </si>
  <si>
    <t xml:space="preserve">
Yes, the two code snippets have the same functionality. They both read in two double values from the user, multiply them together, and print the result.</t>
  </si>
  <si>
    <t>.LC0: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&gt;::operator&gt;&gt;(double&amp;)
        mov     rdx, rax
        lea     rax, [rbp-32]
        mov     rsi, rax
        mov     rdi, rdx
        call    std::basic_istream&lt;char, std::char_traits&lt;char&gt; &gt;::operator&gt;&gt;(double&amp;)
        movsd   xmm1, QWORD PTR [rbp-24]
        movsd   xmm0, QWORD PTR [rbp-32]
        mulsd   xmm0, xmm1
        cvttsd2si       eax, xmm0
        mov     DWORD PTR [rbp-12], eax
        jmp     .L2
.L5:
        movsd   xmm1, QWORD PTR [rbp-24]
        movsd   xmm0, QWORD PTR [rbp-32]
        mulsd   xmm0, xmm1
        cvttsd2si       eax, xmm0
        mov     DWORD PTR [rbp-16], eax
        jmp     .L3
.L4:
        movsd   xmm1, QWORD PTR [rbp-24]
        movsd   xmm0, QWORD PTR [rbp-32]
        mulsd   xmm0, xmm1
        movsd   QWORD PTR [rbp-8], xmm0
        pxor    xmm0, xmm0
        cvtsi2sd        xmm0, DWORD PTR [rbp-16]
        movsd   xmm1, QWORD PTR [rbp-24]
        subsd   xmm0, xmm1
        cvttsd2si       eax, xmm0
        mov     DWORD PTR [rbp-16], eax
.L3:
        cmp     DWORD PTR [rbp-16], 0
        jg      .L4
        pxor    xmm0, xmm0
        cvtsi2sd        xmm0, DWORD PTR [rbp-12]
        movsd   xmm1, QWORD PTR [rbp-32]
        subsd   xmm0, xmm1
        cvttsd2si       eax, xmm0
        mov     DWORD PTR [rbp-12], eax
.L2:
        cmp     DWORD PTR [rbp-12], 0
        jg      .L5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</si>
  <si>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Do these pieces of code achieve the same goal?
.LC0: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&gt;::operator&gt;&gt;(double&amp;)
        mov     rdx, rax
        lea     rax, [rbp-32]
        mov     rsi, rax
        mov     rdi, rdx
        call    std::basic_istream&lt;char, std::char_traits&lt;char&gt; &gt;::operator&gt;&gt;(double&amp;)
        movsd   xmm1, QWORD PTR [rbp-24]
        movsd   xmm0, QWORD PTR [rbp-32]
        mulsd   xmm0, xmm1
        cvttsd2si       eax, xmm0
        mov     DWORD PTR [rbp-12], eax
        jmp     .L2
.L5:
        movsd   xmm1, QWORD PTR [rbp-24]
        movsd   xmm0, QWORD PTR [rbp-32]
        mulsd   xmm0, xmm1
        cvttsd2si       eax, xmm0
        mov     DWORD PTR [rbp-16], eax
        jmp     .L3
.L4:
        movsd   xmm1, QWORD PTR [rbp-24]
        movsd   xmm0, QWORD PTR [rbp-32]
        mulsd   xmm0, xmm1
        movsd   QWORD PTR [rbp-8], xmm0
        pxor    xmm0, xmm0
        cvtsi2sd        xmm0, DWORD PTR [rbp-16]
        movsd   xmm1, QWORD PTR [rbp-24]
        subsd   xmm0, xmm1
        cvttsd2si       eax, xmm0
        mov     DWORD PTR [rbp-16], eax
.L3:
        cmp     DWORD PTR [rbp-16], 0
        jg      .L4
        pxor    xmm0, xmm0
        cvtsi2sd        xmm0, DWORD PTR [rbp-12]
        movsd   xmm1, QWORD PTR [rbp-32]
        subsd   xmm0, xmm1
        cvttsd2si       eax, xmm0
        mov     DWORD PTR [rbp-12], eax
.L2:
        cmp     DWORD PTR [rbp-12], 0
        jg      .L5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</si>
  <si>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 xml:space="preserve">
Yes, both pieces of code achieve the same goal. They take in two double values from user input, multiply them, and print the result to the console. The C++ code does so by calling the`operator&lt;&lt;`and`operator&gt;&gt;`functions on the`std::basic_istream`and`std::basic_ostream`objects, respectively. The assembly code does so by performing manual memory operations, such as loading and storing double values to memory, and performing multiplication using SSE2 instructions.</t>
  </si>
  <si>
    <t>Is the functionality of these pieces of code the same?
.LC0:
        .string "Input: "
.LC1:
        .string "Output: "
main:
        push    rbp
        mov     rbp, rsp
        sub     rsp, 32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&gt;::operator&gt;&gt;(double&amp;)
        mov     rdx, rax
        lea     rax, [rbp-32]
        mov     rsi, rax
        mov     rdi, rdx
        call    std::basic_istream&lt;char, std::char_traits&lt;char&gt; &gt;::operator&gt;&gt;(double&amp;)
        movsd   xmm1, QWORD PTR [rbp-24]
        movsd   xmm0, QWORD PTR [rbp-32]
        mulsd   xmm0, xmm1
        cvttsd2si       eax, xmm0
        mov     DWORD PTR [rbp-12], eax
        jmp     .L2
.L5:
        movsd   xmm1, QWORD PTR [rbp-24]
        movsd   xmm0, QWORD PTR [rbp-32]
        mulsd   xmm0, xmm1
        cvttsd2si       eax, xmm0
        mov     DWORD PTR [rbp-16], eax
        jmp     .L3
.L4:
        movsd   xmm1, QWORD PTR [rbp-24]
        movsd   xmm0, QWORD PTR [rbp-32]
        mulsd   xmm0, xmm1
        movsd   QWORD PTR [rbp-8], xmm0
        pxor    xmm0, xmm0
        cvtsi2sd        xmm0, DWORD PTR [rbp-16]
        movsd   xmm1, QWORD PTR [rbp-24]
        subsd   xmm0, xmm1
        cvttsd2si       eax, xmm0
        mov     DWORD PTR [rbp-16], eax
.L3:
        cmp     DWORD PTR [rbp-16], 0
        jg      .L4
        pxor    xmm0, xmm0
        cvtsi2sd        xmm0, DWORD PTR [rbp-12]
        movsd   xmm1, QWORD PTR [rbp-32]
        subsd   xmm0, xmm1
        cvttsd2si       eax, xmm0
        mov     DWORD PTR [rbp-12], eax
.L2:
        cmp     DWORD PTR [rbp-12], 0
        jg      .L5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</si>
  <si>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 xml:space="preserve">
Yes, these pieces of code have different syntax but perform the same function. The first piece of code is written in assembly language, while the second is written in C++. They both read in two double-precision floating point numbers from the standard input, multiply them, and print the product to the standard output.</t>
  </si>
  <si>
    <t xml:space="preserve">
Yes, both pieces of code achieve the same goal of reading in two double values from standard input and computing their product, and then printing the result to standard output.</t>
  </si>
  <si>
    <t xml:space="preserve">
Yes, the functionality of these two pieces of code is the same. They both take in 2 doubles as input from the user, perform multiplication on them, and print the result to the console.</t>
  </si>
  <si>
    <t>main:
        push    rbp
        mov     rbp, rsp
        sub     rsp, 96
        mov     DWORD PTR [rbp-4], 1
        jmp     .L2
.L3:
        mov     eax, DWORD PTR [rbp-4]
        add     eax, 72
        movsx   eax, al
        mov     esi, eax
        mov     edi, OFFSET FLAT:_ZSt4cout
        call    std::basic_ostream&lt;char, std::char_traits&lt;char&gt; &gt;&amp; std::operator&lt;&lt; &lt;std::char_traits&lt;char&gt; &gt;(std::basic_ostream&lt;char, std::char_traits&lt;char&gt; &gt;&amp;, char)
        sub     DWORD PTR [rbp-4], 1
.L2:
        cmp     DWORD PTR [rbp-4], 0
        jg      .L3
        mov     DWORD PTR [rbp-8], 1
        jmp     .L4
.L5:
        mov     eax, DWORD PTR [rbp-8]
        add     eax, 109
        movsx   eax, al
        mov     esi, eax
        mov     edi, OFFSET FLAT:_ZSt4cout
        call    std::basic_ostream&lt;char, std::char_traits&lt;char&gt; &gt;&amp; std::operator&lt;&lt; &lt;std::char_traits&lt;char&gt; &gt;(std::basic_ostream&lt;char, std::char_traits&lt;char&gt; &gt;&amp;, char)
        sub     DWORD PTR [rbp-8], 1
.L4:
        cmp     DWORD PTR [rbp-8], 0
        jg      .L5
        mov     DWORD PTR [rbp-12], 1
        jmp     .L6
.L7:
        mov     eax, DWORD PTR [rbp-12]
        add     eax, 111
        movsx   eax, al
        mov     esi, eax
        mov     edi, OFFSET FLAT:_ZSt4cout
        call    std::basic_ostream&lt;char, std::char_traits&lt;char&gt; &gt;&amp; std::operator&lt;&lt; &lt;std::char_traits&lt;char&gt; &gt;(std::basic_ostream&lt;char, std::char_traits&lt;char&gt; &gt;&amp;, char)
        sub     DWORD PTR [rbp-12], 1
.L6:
        cmp     DWORD PTR [rbp-12], 0
        jg      .L7
        mov     DWORD PTR [rbp-16], 1
        jmp     .L8
.L9:
        mov     eax, DWORD PTR [rbp-16]
        add     eax, 116
        movsx   eax, al
        mov     esi, eax
        mov     edi, OFFSET FLAT:_ZSt4cout
        call    std::basic_ostream&lt;char, std::char_traits&lt;char&gt; &gt;&amp; std::operator&lt;&lt; &lt;std::char_traits&lt;char&gt; &gt;(std::basic_ostream&lt;char, std::char_traits&lt;char&gt; &gt;&amp;, char)
        sub     DWORD PTR [rbp-16], 1
.L8:
        cmp     DWORD PTR [rbp-16], 0
        jg      .L9
        mov     DWORD PTR [rbp-20], 1
        jmp     .L10
.L11:
        mov     eax, DWORD PTR [rbp-20]
        add     eax, 115
        movsx   eax, al
        mov     esi, eax
        mov     edi, OFFSET FLAT:_ZSt4cout
        call    std::basic_ostream&lt;char, std::char_traits&lt;char&gt; &gt;&amp; std::operator&lt;&lt; &lt;std::char_traits&lt;char&gt; &gt;(std::basic_ostream&lt;char, std::char_traits&lt;char&gt; &gt;&amp;, char)
        sub     DWORD PTR [rbp-20], 1
.L10:
        cmp     DWORD PTR [rbp-20], 0
        jg      .L11
        mov     DWORD PTR [rbp-24], 1
        jmp     .L12
.L13:
        mov     eax, DWORD PTR [rbp-24]
        add     eax, 57
        movsx   eax, al
        mov     esi, eax
        mov     edi, OFFSET FLAT:_ZSt4cout
        call    std::basic_ostream&lt;char, std::char_traits&lt;char&gt; &gt;&amp; std::operator&lt;&lt; &lt;std::char_traits&lt;char&gt; &gt;(std::basic_ostream&lt;char, std::char_traits&lt;char&gt; &gt;&amp;, char)
        sub     DWORD PTR [rbp-24], 1
.L12:
        cmp     DWORD PTR [rbp-24], 0
        jg      .L13
        mov     DWORD PTR [rbp-28], 1
        jmp     .L14
.L15:
        mov     eax, DWORD PTR [rbp-28]
        add     eax, 31
        movsx   eax, al
        mov     esi, eax
        mov     edi, OFFSET FLAT:_ZSt4cout
        call    std::basic_ostream&lt;char, std::char_traits&lt;char&gt; &gt;&amp; std::operator&lt;&lt; &lt;std::char_traits&lt;char&gt; &gt;(std::basic_ostream&lt;char, std::char_traits&lt;char&gt; &gt;&amp;, char)
        sub     DWORD PTR [rbp-28], 1
.L14:
        cmp     DWORD PTR [rbp-28], 0
        jg      .L15
        lea     rax, [rbp-80]
        mov     rsi, rax
        mov     edi, OFFSET FLAT:_ZSt3cin
        call    std::basic_istream&lt;char, std::char_traits&lt;char&gt; &gt;::operator&gt;&gt;(double&amp;)
        mov     rdx, rax
        lea     rax, [rbp-88]
        mov     rsi, rax
        mov     rdi, rdx
        call    std::basic_istream&lt;char, std::char_traits&lt;char&gt; &gt;::operator&gt;&gt;(double&amp;)
        movsd   xmm1, QWORD PTR [rbp-80]
        movsd   xmm0, QWORD PTR [rbp-88]
        mulsd   xmm0, xmm1
        movsd   QWORD PTR [rbp-72], xmm0
        mov     DWORD PTR [rbp-32], 20
        jmp     .L16
.L17:
        mov     eax, DWORD PTR [rbp-32]
        add     eax, 59
        movsx   eax, al
        mov     esi, eax
        mov     edi, OFFSET FLAT:_ZSt4cout
        call    std::basic_ostream&lt;char, std::char_traits&lt;char&gt; &gt;&amp; std::operator&lt;&lt; &lt;std::char_traits&lt;char&gt; &gt;(std::basic_ostream&lt;char, std::char_traits&lt;char&gt; &gt;&amp;, char)
        sub     DWORD PTR [rbp-32], 20
.L16:
        cmp     DWORD PTR [rbp-32], 0
        jg      .L17
        mov     DWORD PTR [rbp-36], 20
        jmp     .L18
.L19:
        mov     eax, DWORD PTR [rbp-36]
        add     eax, 97
        movsx   eax, al
        mov     esi, eax
        mov     edi, OFFSET FLAT:_ZSt4cout
        call    std::basic_ostream&lt;char, std::char_traits&lt;char&gt; &gt;&amp; std::operator&lt;&lt; &lt;std::char_traits&lt;char&gt; &gt;(std::basic_ostream&lt;char, std::char_traits&lt;char&gt; &gt;&amp;, char)
        sub     DWORD PTR [rbp-36], 20
.L18:
        cmp     DWORD PTR [rbp-36], 0
        jg      .L19
        mov     DWORD PTR [rbp-40], 20
        jmp     .L20
.L21:
        mov     eax, DWORD PTR [rbp-40]
        add     eax, 96
        movsx   eax, al
        mov     esi, eax
        mov     edi, OFFSET FLAT:_ZSt4cout
        call    std::basic_ostream&lt;char, std::char_traits&lt;char&gt; &gt;&amp; std::operator&lt;&lt; &lt;std::char_traits&lt;char&gt; &gt;(std::basic_ostream&lt;char, std::char_traits&lt;char&gt; &gt;&amp;, char)
        sub     DWORD PTR [rbp-40], 20
.L20:
        cmp     DWORD PTR [rbp-40], 0
        jg      .L21
        mov     DWORD PTR [rbp-44], 20
        jmp     .L22
.L23:
        mov     eax, DWORD PTR [rbp-44]
        add     eax, 92
        movsx   eax, al
        mov     esi, eax
        mov     edi, OFFSET FLAT:_ZSt4cout
        call    std::basic_ostream&lt;char, std::char_traits&lt;char&gt; &gt;&amp; std::operator&lt;&lt; &lt;std::char_traits&lt;char&gt; &gt;(std::basic_ostream&lt;char, std::char_traits&lt;char&gt; &gt;&amp;, char)
        sub     DWORD PTR [rbp-44], 20
.L22:
        cmp     DWORD PTR [rbp-44], 0
        jg      .L23
        mov     DWORD PTR [rbp-48], 20
        jmp     .L24
.L25:
        mov     eax, DWORD PTR [rbp-48]
        add     eax, 97
        movsx   eax, al
        mov     esi, eax
        mov     edi, OFFSET FLAT:_ZSt4cout
        call    std::basic_ostream&lt;char, std::char_traits&lt;char&gt; &gt;&amp; std::operator&lt;&lt; &lt;std::char_traits&lt;char&gt; &gt;(std::basic_ostream&lt;char, std::char_traits&lt;char&gt; &gt;&amp;, char)
        sub     DWORD PTR [rbp-48], 20
.L24:
        cmp     DWORD PTR [rbp-48], 0
        jg      .L25
        mov     DWORD PTR [rbp-52], 20
        jmp     .L26
.L27:
        mov     eax, DWORD PTR [rbp-52]
        add     eax, 96
        movsx   eax, al
        mov     esi, eax
        mov     edi, OFFSET FLAT:_ZSt4cout
        call    std::basic_ostream&lt;char, std::char_traits&lt;char&gt; &gt;&amp; std::operator&lt;&lt; &lt;std::char_traits&lt;char&gt; &gt;(std::basic_ostream&lt;char, std::char_traits&lt;char&gt; &gt;&amp;, char)
        sub     DWORD PTR [rbp-52], 20
.L26:
        cmp     DWORD PTR [rbp-52], 0
        jg      .L27
        mov     DWORD PTR [rbp-56], 20
        jmp     .L28
.L29:
        mov     eax, DWORD PTR [rbp-56]
        add     eax, 38
        movsx   eax, al
        mov     esi, eax
        mov     edi, OFFSET FLAT:_ZSt4cout
        call    std::basic_ostream&lt;char, std::char_traits&lt;char&gt; &gt;&amp; std::operator&lt;&lt; &lt;std::char_traits&lt;char&gt; &gt;(std::basic_ostream&lt;char, std::char_traits&lt;char&gt; &gt;&amp;, char)
        sub     DWORD PTR [rbp-56], 20
.L28:
        cmp     DWORD PTR [rbp-56], 0
        jg      .L29
        mov     DWORD PTR [rbp-60], 20
        jmp     .L30
.L31:
        mov     eax, DWORD PTR [rbp-60]
        add     eax, 12
        movsx   eax, al
        mov     esi, eax
        mov     edi, OFFSET FLAT:_ZSt4cout
        call    std::basic_ostream&lt;char, std::char_traits&lt;char&gt; &gt;&amp; std::operator&lt;&lt; &lt;std::char_traits&lt;char&gt; &gt;(std::basic_ostream&lt;char, std::char_traits&lt;char&gt; &gt;&amp;, char)
        sub     DWORD PTR [rbp-60], 20
.L30:
        cmp     DWORD PTR [rbp-60], 0
        jg      .L31
        mov     rax, QWORD PTR [rbp-72]
        movq    xmm0, rax
        mov     edi, OFFSET FLAT:_ZSt4cout
        call    std::basic_ostream&lt;char, std::char_traits&lt;char&gt; &gt;::operator&lt;&lt;(double)
        mov     eax, 0
        leave
        ret</t>
  </si>
  <si>
    <t>Do these pieces of code achieve the same goal?
main:
        push    rbp
        mov     rbp, rsp
        sub     rsp, 96
        mov     DWORD PTR [rbp-4], 1
        jmp     .L2
.L3:
        mov     eax, DWORD PTR [rbp-4]
        add     eax, 72
        movsx   eax, al
        mov     esi, eax
        mov     edi, OFFSET FLAT:_ZSt4cout
        call    std::basic_ostream&lt;char, std::char_traits&lt;char&gt; &gt;&amp; std::operator&lt;&lt; &lt;std::char_traits&lt;char&gt; &gt;(std::basic_ostream&lt;char, std::char_traits&lt;char&gt; &gt;&amp;, char)
        sub     DWORD PTR [rbp-4], 1
.L2:
        cmp     DWORD PTR [rbp-4], 0
        jg      .L3
        mov     DWORD PTR [rbp-8], 1
        jmp     .L4
.L5:
        mov     eax, DWORD PTR [rbp-8]
        add     eax, 109
        movsx   eax, al
        mov     esi, eax
        mov     edi, OFFSET FLAT:_ZSt4cout
        call    std::basic_ostream&lt;char, std::char_traits&lt;char&gt; &gt;&amp; std::operator&lt;&lt; &lt;std::char_traits&lt;char&gt; &gt;(std::basic_ostream&lt;char, std::char_traits&lt;char&gt; &gt;&amp;, char)
        sub     DWORD PTR [rbp-8], 1
.L4:
        cmp     DWORD PTR [rbp-8], 0
        jg      .L5
        mov     DWORD PTR [rbp-12], 1
        jmp     .L6
.L7:
        mov     eax, DWORD PTR [rbp-12]
        add     eax, 111
        movsx   eax, al
        mov     esi, eax
        mov     edi, OFFSET FLAT:_ZSt4cout
        call    std::basic_ostream&lt;char, std::char_traits&lt;char&gt; &gt;&amp; std::operator&lt;&lt; &lt;std::char_traits&lt;char&gt; &gt;(std::basic_ostream&lt;char, std::char_traits&lt;char&gt; &gt;&amp;, char)
        sub     DWORD PTR [rbp-12], 1
.L6:
        cmp     DWORD PTR [rbp-12], 0
        jg      .L7
        mov     DWORD PTR [rbp-16], 1
        jmp     .L8
.L9:
        mov     eax, DWORD PTR [rbp-16]
        add     eax, 116
        movsx   eax, al
        mov     esi, eax
        mov     edi, OFFSET FLAT:_ZSt4cout
        call    std::basic_ostream&lt;char, std::char_traits&lt;char&gt; &gt;&amp; std::operator&lt;&lt; &lt;std::char_traits&lt;char&gt; &gt;(std::basic_ostream&lt;char, std::char_traits&lt;char&gt; &gt;&amp;, char)
        sub     DWORD PTR [rbp-16], 1
.L8:
        cmp     DWORD PTR [rbp-16], 0
        jg      .L9
        mov     DWORD PTR [rbp-20], 1
        jmp     .L10
.L11:
        mov     eax, DWORD PTR [rbp-20]
        add     eax, 115
        movsx   eax, al
        mov     esi, eax
        mov     edi, OFFSET FLAT:_ZSt4cout
        call    std::basic_ostream&lt;char, std::char_traits&lt;char&gt; &gt;&amp; std::operator&lt;&lt; &lt;std::char_traits&lt;char&gt; &gt;(std::basic_ostream&lt;char, std::char_traits&lt;char&gt; &gt;&amp;, char)
        sub     DWORD PTR [rbp-20], 1
.L10:
        cmp     DWORD PTR [rbp-20], 0
        jg      .L11
        mov     DWORD PTR [rbp-24], 1
        jmp     .L12
.L13:
        mov     eax, DWORD PTR [rbp-24]
        add     eax, 57
        movsx   eax, al
        mov     esi, eax
        mov     edi, OFFSET FLAT:_ZSt4cout
        call    std::basic_ostream&lt;char, std::char_traits&lt;char&gt; &gt;&amp; std::operator&lt;&lt; &lt;std::char_traits&lt;char&gt; &gt;(std::basic_ostream&lt;char, std::char_traits&lt;char&gt; &gt;&amp;, char)
        sub     DWORD PTR [rbp-24], 1
.L12:
        cmp     DWORD PTR [rbp-24], 0
        jg      .L13
        mov     DWORD PTR [rbp-28], 1
        jmp     .L14
.L15:
        mov     eax, DWORD PTR [rbp-28]
        add     eax, 31
        movsx   eax, al
        mov     esi, eax
        mov     edi, OFFSET FLAT:_ZSt4cout
        call    std::basic_ostream&lt;char, std::char_traits&lt;char&gt; &gt;&amp; std::operator&lt;&lt; &lt;std::char_traits&lt;char&gt; &gt;(std::basic_ostream&lt;char, std::char_traits&lt;char&gt; &gt;&amp;, char)
        sub     DWORD PTR [rbp-28], 1
.L14:
        cmp     DWORD PTR [rbp-28], 0
        jg      .L15
        lea     rax, [rbp-80]
        mov     rsi, rax
        mov     edi, OFFSET FLAT:_ZSt3cin
        call    std::basic_istream&lt;char, std::char_traits&lt;char&gt; &gt;::operator&gt;&gt;(double&amp;)
        mov     rdx, rax
        lea     rax, [rbp-88]
        mov     rsi, rax
        mov     rdi, rdx
        call    std::basic_istream&lt;char, std::char_traits&lt;char&gt; &gt;::operator&gt;&gt;(double&amp;)
        movsd   xmm1, QWORD PTR [rbp-80]
        movsd   xmm0, QWORD PTR [rbp-88]
        mulsd   xmm0, xmm1
        movsd   QWORD PTR [rbp-72], xmm0
        mov     DWORD PTR [rbp-32], 20
        jmp     .L16
.L17:
        mov     eax, DWORD PTR [rbp-32]
        add     eax, 59
        movsx   eax, al
        mov     esi, eax
        mov     edi, OFFSET FLAT:_ZSt4cout
        call    std::basic_ostream&lt;char, std::char_traits&lt;char&gt; &gt;&amp; std::operator&lt;&lt; &lt;std::char_traits&lt;char&gt; &gt;(std::basic_ostream&lt;char, std::char_traits&lt;char&gt; &gt;&amp;, char)
        sub     DWORD PTR [rbp-32], 20
.L16:
        cmp     DWORD PTR [rbp-32], 0
        jg      .L17
        mov     DWORD PTR [rbp-36], 20
        jmp     .L18
.L19:
        mov     eax, DWORD PTR [rbp-36]
        add     eax, 97
        movsx   eax, al
        mov     esi, eax
        mov     edi, OFFSET FLAT:_ZSt4cout
        call    std::basic_ostream&lt;char, std::char_traits&lt;char&gt; &gt;&amp; std::operator&lt;&lt; &lt;std::char_traits&lt;char&gt; &gt;(std::basic_ostream&lt;char, std::char_traits&lt;char&gt; &gt;&amp;, char)
        sub     DWORD PTR [rbp-36], 20
.L18:
        cmp     DWORD PTR [rbp-36], 0
        jg      .L19
        mov     DWORD PTR [rbp-40], 20
        jmp     .L20
.L21:
        mov     eax, DWORD PTR [rbp-40]
        add     eax, 96
        movsx   eax, al
        mov     esi, eax
        mov     edi, OFFSET FLAT:_ZSt4cout
        call    std::basic_ostream&lt;char, std::char_traits&lt;char&gt; &gt;&amp; std::operator&lt;&lt; &lt;std::char_traits&lt;char&gt; &gt;(std::basic_ostream&lt;char, std::char_traits&lt;char&gt; &gt;&amp;, char)
        sub     DWORD PTR [rbp-40], 20
.L20:
        cmp     DWORD PTR [rbp-40], 0
        jg      .L21
        mov     DWORD PTR [rbp-44], 20
        jmp     .L22
.L23:
        mov     eax, DWORD PTR [rbp-44]
        add     eax, 92
        movsx   eax, al
        mov     esi, eax
        mov     edi, OFFSET FLAT:_ZSt4cout
        call    std::basic_ostream&lt;char, std::char_traits&lt;char&gt; &gt;&amp; std::operator&lt;&lt; &lt;std::char_traits&lt;char&gt; &gt;(std::basic_ostream&lt;char, std::char_traits&lt;char&gt; &gt;&amp;, char)
        sub     DWORD PTR [rbp-44], 20
.L22:
        cmp     DWORD PTR [rbp-44], 0
        jg      .L23
        mov     DWORD PTR [rbp-48], 20
        jmp     .L24
.L25:
        mov     eax, DWORD PTR [rbp-48]
        add     eax, 97
        movsx   eax, al
        mov     esi, eax
        mov     edi, OFFSET FLAT:_ZSt4cout
        call    std::basic_ostream&lt;char, std::char_traits&lt;char&gt; &gt;&amp; std::operator&lt;&lt; &lt;std::char_traits&lt;char&gt; &gt;(std::basic_ostream&lt;char, std::char_traits&lt;char&gt; &gt;&amp;, char)
        sub     DWORD PTR [rbp-48], 20
.L24:
        cmp     DWORD PTR [rbp-48], 0
        jg      .L25
        mov     DWORD PTR [rbp-52], 20
        jmp     .L26
.L27:
        mov     eax, DWORD PTR [rbp-52]
        add     eax, 96
        movsx   eax, al
        mov     esi, eax
        mov     edi, OFFSET FLAT:_ZSt4cout
        call    std::basic_ostream&lt;char, std::char_traits&lt;char&gt; &gt;&amp; std::operator&lt;&lt; &lt;std::char_traits&lt;char&gt; &gt;(std::basic_ostream&lt;char, std::char_traits&lt;char&gt; &gt;&amp;, char)
        sub     DWORD PTR [rbp-52], 20
.L26:
        cmp     DWORD PTR [rbp-52], 0
        jg      .L27
        mov     DWORD PTR [rbp-56], 20
        jmp     .L28
.L29:
        mov     eax, DWORD PTR [rbp-56]
        add     eax, 38
        movsx   eax, al
        mov     esi, eax
        mov     edi, OFFSET FLAT:_ZSt4cout
        call    std::basic_ostream&lt;char, std::char_traits&lt;char&gt; &gt;&amp; std::operator&lt;&lt; &lt;std::char_traits&lt;char&gt; &gt;(std::basic_ostream&lt;char, std::char_traits&lt;char&gt; &gt;&amp;, char)
        sub     DWORD PTR [rbp-56], 20
.L28:
        cmp     DWORD PTR [rbp-56], 0
        jg      .L29
        mov     DWORD PTR [rbp-60], 20
        jmp     .L30
.L31:
        mov     eax, DWORD PTR [rbp-60]
        add     eax, 12
        movsx   eax, al
        mov     esi, eax
        mov     edi, OFFSET FLAT:_ZSt4cout
        call    std::basic_ostream&lt;char, std::char_traits&lt;char&gt; &gt;&amp; std::operator&lt;&lt; &lt;std::char_traits&lt;char&gt; &gt;(std::basic_ostream&lt;char, std::char_traits&lt;char&gt; &gt;&amp;, char)
        sub     DWORD PTR [rbp-60], 20
.L30:
        cmp     DWORD PTR [rbp-60], 0
        jg      .L31
        mov     rax, QWORD PTR [rbp-72]
        movq    xmm0, rax
        mov     edi, OFFSET FLAT:_ZSt4cout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</si>
  <si>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 xml:space="preserve">
Yes, both pieces of code achieve the same goal. The first code is a compiled version of the C++ code in the second code.</t>
  </si>
  <si>
    <t>Is the functionality of these pieces of code the same?
main:
        push    rbp
        mov     rbp, rsp
        sub     rsp, 96
        mov     DWORD PTR [rbp-4], 1
        jmp     .L2
.L3:
        mov     eax, DWORD PTR [rbp-4]
        add     eax, 72
        movsx   eax, al
        mov     esi, eax
        mov     edi, OFFSET FLAT:_ZSt4cout
        call    std::basic_ostream&lt;char, std::char_traits&lt;char&gt; &gt;&amp; std::operator&lt;&lt; &lt;std::char_traits&lt;char&gt; &gt;(std::basic_ostream&lt;char, std::char_traits&lt;char&gt; &gt;&amp;, char)
        sub     DWORD PTR [rbp-4], 1
.L2:
        cmp     DWORD PTR [rbp-4], 0
        jg      .L3
        mov     DWORD PTR [rbp-8], 1
        jmp     .L4
.L5:
        mov     eax, DWORD PTR [rbp-8]
        add     eax, 109
        movsx   eax, al
        mov     esi, eax
        mov     edi, OFFSET FLAT:_ZSt4cout
        call    std::basic_ostream&lt;char, std::char_traits&lt;char&gt; &gt;&amp; std::operator&lt;&lt; &lt;std::char_traits&lt;char&gt; &gt;(std::basic_ostream&lt;char, std::char_traits&lt;char&gt; &gt;&amp;, char)
        sub     DWORD PTR [rbp-8], 1
.L4:
        cmp     DWORD PTR [rbp-8], 0
        jg      .L5
        mov     DWORD PTR [rbp-12], 1
        jmp     .L6
.L7:
        mov     eax, DWORD PTR [rbp-12]
        add     eax, 111
        movsx   eax, al
        mov     esi, eax
        mov     edi, OFFSET FLAT:_ZSt4cout
        call    std::basic_ostream&lt;char, std::char_traits&lt;char&gt; &gt;&amp; std::operator&lt;&lt; &lt;std::char_traits&lt;char&gt; &gt;(std::basic_ostream&lt;char, std::char_traits&lt;char&gt; &gt;&amp;, char)
        sub     DWORD PTR [rbp-12], 1
.L6:
        cmp     DWORD PTR [rbp-12], 0
        jg      .L7
        mov     DWORD PTR [rbp-16], 1
        jmp     .L8
.L9:
        mov     eax, DWORD PTR [rbp-16]
        add     eax, 116
        movsx   eax, al
        mov     esi, eax
        mov     edi, OFFSET FLAT:_ZSt4cout
        call    std::basic_ostream&lt;char, std::char_traits&lt;char&gt; &gt;&amp; std::operator&lt;&lt; &lt;std::char_traits&lt;char&gt; &gt;(std::basic_ostream&lt;char, std::char_traits&lt;char&gt; &gt;&amp;, char)
        sub     DWORD PTR [rbp-16], 1
.L8:
        cmp     DWORD PTR [rbp-16], 0
        jg      .L9
        mov     DWORD PTR [rbp-20], 1
        jmp     .L10
.L11:
        mov     eax, DWORD PTR [rbp-20]
        add     eax, 115
        movsx   eax, al
        mov     esi, eax
        mov     edi, OFFSET FLAT:_ZSt4cout
        call    std::basic_ostream&lt;char, std::char_traits&lt;char&gt; &gt;&amp; std::operator&lt;&lt; &lt;std::char_traits&lt;char&gt; &gt;(std::basic_ostream&lt;char, std::char_traits&lt;char&gt; &gt;&amp;, char)
        sub     DWORD PTR [rbp-20], 1
.L10:
        cmp     DWORD PTR [rbp-20], 0
        jg      .L11
        mov     DWORD PTR [rbp-24], 1
        jmp     .L12
.L13:
        mov     eax, DWORD PTR [rbp-24]
        add     eax, 57
        movsx   eax, al
        mov     esi, eax
        mov     edi, OFFSET FLAT:_ZSt4cout
        call    std::basic_ostream&lt;char, std::char_traits&lt;char&gt; &gt;&amp; std::operator&lt;&lt; &lt;std::char_traits&lt;char&gt; &gt;(std::basic_ostream&lt;char, std::char_traits&lt;char&gt; &gt;&amp;, char)
        sub     DWORD PTR [rbp-24], 1
.L12:
        cmp     DWORD PTR [rbp-24], 0
        jg      .L13
        mov     DWORD PTR [rbp-28], 1
        jmp     .L14
.L15:
        mov     eax, DWORD PTR [rbp-28]
        add     eax, 31
        movsx   eax, al
        mov     esi, eax
        mov     edi, OFFSET FLAT:_ZSt4cout
        call    std::basic_ostream&lt;char, std::char_traits&lt;char&gt; &gt;&amp; std::operator&lt;&lt; &lt;std::char_traits&lt;char&gt; &gt;(std::basic_ostream&lt;char, std::char_traits&lt;char&gt; &gt;&amp;, char)
        sub     DWORD PTR [rbp-28], 1
.L14:
        cmp     DWORD PTR [rbp-28], 0
        jg      .L15
        lea     rax, [rbp-80]
        mov     rsi, rax
        mov     edi, OFFSET FLAT:_ZSt3cin
        call    std::basic_istream&lt;char, std::char_traits&lt;char&gt; &gt;::operator&gt;&gt;(double&amp;)
        mov     rdx, rax
        lea     rax, [rbp-88]
        mov     rsi, rax
        mov     rdi, rdx
        call    std::basic_istream&lt;char, std::char_traits&lt;char&gt; &gt;::operator&gt;&gt;(double&amp;)
        movsd   xmm1, QWORD PTR [rbp-80]
        movsd   xmm0, QWORD PTR [rbp-88]
        mulsd   xmm0, xmm1
        movsd   QWORD PTR [rbp-72], xmm0
        mov     DWORD PTR [rbp-32], 20
        jmp     .L16
.L17:
        mov     eax, DWORD PTR [rbp-32]
        add     eax, 59
        movsx   eax, al
        mov     esi, eax
        mov     edi, OFFSET FLAT:_ZSt4cout
        call    std::basic_ostream&lt;char, std::char_traits&lt;char&gt; &gt;&amp; std::operator&lt;&lt; &lt;std::char_traits&lt;char&gt; &gt;(std::basic_ostream&lt;char, std::char_traits&lt;char&gt; &gt;&amp;, char)
        sub     DWORD PTR [rbp-32], 20
.L16:
        cmp     DWORD PTR [rbp-32], 0
        jg      .L17
        mov     DWORD PTR [rbp-36], 20
        jmp     .L18
.L19:
        mov     eax, DWORD PTR [rbp-36]
        add     eax, 97
        movsx   eax, al
        mov     esi, eax
        mov     edi, OFFSET FLAT:_ZSt4cout
        call    std::basic_ostream&lt;char, std::char_traits&lt;char&gt; &gt;&amp; std::operator&lt;&lt; &lt;std::char_traits&lt;char&gt; &gt;(std::basic_ostream&lt;char, std::char_traits&lt;char&gt; &gt;&amp;, char)
        sub     DWORD PTR [rbp-36], 20
.L18:
        cmp     DWORD PTR [rbp-36], 0
        jg      .L19
        mov     DWORD PTR [rbp-40], 20
        jmp     .L20
.L21:
        mov     eax, DWORD PTR [rbp-40]
        add     eax, 96
        movsx   eax, al
        mov     esi, eax
        mov     edi, OFFSET FLAT:_ZSt4cout
        call    std::basic_ostream&lt;char, std::char_traits&lt;char&gt; &gt;&amp; std::operator&lt;&lt; &lt;std::char_traits&lt;char&gt; &gt;(std::basic_ostream&lt;char, std::char_traits&lt;char&gt; &gt;&amp;, char)
        sub     DWORD PTR [rbp-40], 20
.L20:
        cmp     DWORD PTR [rbp-40], 0
        jg      .L21
        mov     DWORD PTR [rbp-44], 20
        jmp     .L22
.L23:
        mov     eax, DWORD PTR [rbp-44]
        add     eax, 92
        movsx   eax, al
        mov     esi, eax
        mov     edi, OFFSET FLAT:_ZSt4cout
        call    std::basic_ostream&lt;char, std::char_traits&lt;char&gt; &gt;&amp; std::operator&lt;&lt; &lt;std::char_traits&lt;char&gt; &gt;(std::basic_ostream&lt;char, std::char_traits&lt;char&gt; &gt;&amp;, char)
        sub     DWORD PTR [rbp-44], 20
.L22:
        cmp     DWORD PTR [rbp-44], 0
        jg      .L23
        mov     DWORD PTR [rbp-48], 20
        jmp     .L24
.L25:
        mov     eax, DWORD PTR [rbp-48]
        add     eax, 97
        movsx   eax, al
        mov     esi, eax
        mov     edi, OFFSET FLAT:_ZSt4cout
        call    std::basic_ostream&lt;char, std::char_traits&lt;char&gt; &gt;&amp; std::operator&lt;&lt; &lt;std::char_traits&lt;char&gt; &gt;(std::basic_ostream&lt;char, std::char_traits&lt;char&gt; &gt;&amp;, char)
        sub     DWORD PTR [rbp-48], 20
.L24:
        cmp     DWORD PTR [rbp-48], 0
        jg      .L25
        mov     DWORD PTR [rbp-52], 20
        jmp     .L26
.L27:
        mov     eax, DWORD PTR [rbp-52]
        add     eax, 96
        movsx   eax, al
        mov     esi, eax
        mov     edi, OFFSET FLAT:_ZSt4cout
        call    std::basic_ostream&lt;char, std::char_traits&lt;char&gt; &gt;&amp; std::operator&lt;&lt; &lt;std::char_traits&lt;char&gt; &gt;(std::basic_ostream&lt;char, std::char_traits&lt;char&gt; &gt;&amp;, char)
        sub     DWORD PTR [rbp-52], 20
.L26:
        cmp     DWORD PTR [rbp-52], 0
        jg      .L27
        mov     DWORD PTR [rbp-56], 20
        jmp     .L28
.L29:
        mov     eax, DWORD PTR [rbp-56]
        add     eax, 38
        movsx   eax, al
        mov     esi, eax
        mov     edi, OFFSET FLAT:_ZSt4cout
        call    std::basic_ostream&lt;char, std::char_traits&lt;char&gt; &gt;&amp; std::operator&lt;&lt; &lt;std::char_traits&lt;char&gt; &gt;(std::basic_ostream&lt;char, std::char_traits&lt;char&gt; &gt;&amp;, char)
        sub     DWORD PTR [rbp-56], 20
.L28:
        cmp     DWORD PTR [rbp-56], 0
        jg      .L29
        mov     DWORD PTR [rbp-60], 20
        jmp     .L30
.L31:
        mov     eax, DWORD PTR [rbp-60]
        add     eax, 12
        movsx   eax, al
        mov     esi, eax
        mov     edi, OFFSET FLAT:_ZSt4cout
        call    std::basic_ostream&lt;char, std::char_traits&lt;char&gt; &gt;&amp; std::operator&lt;&lt; &lt;std::char_traits&lt;char&gt; &gt;(std::basic_ostream&lt;char, std::char_traits&lt;char&gt; &gt;&amp;, char)
        sub     DWORD PTR [rbp-60], 20
.L30:
        cmp     DWORD PTR [rbp-60], 0
        jg      .L31
        mov     rax, QWORD PTR [rbp-72]
        movq    xmm0, rax
        mov     edi, OFFSET FLAT:_ZSt4cout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</si>
  <si>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 xml:space="preserve">
The two pieces of code have different functionality.
The first piece of code is an assembly of machine code written in assembly language. It is not C++ code, and it does not perform any I/O operations or calculations.
The second piece of code is a C++ program that performs input/output operations and calculations. It reads two double-precision floating-point numbers from standard input, multiplies them, and displays the product on standard output.</t>
  </si>
  <si>
    <t>.LC0:
        .string "Input: "
.LC1:
        .string "Output: "
main:
        push    rbp
        mov     rbp, rsp
        sub     rsp, 48
        mov     DWORD PTR [rbp-16], 0
        mov     eax, DWORD PTR [rbp-16]
        add     eax, 1
        mov     DWORD PTR [rbp-20], eax
        mov     esi, OFFSET FLAT:.LC0
        mov     edi, OFFSET FLAT:_ZSt4cout
        call    std::basic_ostream&lt;char, std::char_traits&lt;char&gt; &gt;&amp; std::operator&lt;&lt; &lt;std::char_traits&lt;char&gt; &gt;(std::basic_ostream&lt;char, std::char_traits&lt;char&gt; &gt;&amp;, char const*)
        lea     rax, [rbp-32]
        mov     rsi, rax
        mov     edi, OFFSET FLAT:_ZSt3cin
        call    std::basic_istream&lt;char, std::char_traits&lt;char&gt; &gt;::operator&gt;&gt;(double&amp;)
        mov     rdx, rax
        lea     rax, [rbp-40]
        mov     rsi, rax
        mov     rdi, rdx
        call    std::basic_istream&lt;char, std::char_traits&lt;char&gt; &gt;::operator&gt;&gt;(double&amp;)
        mov     eax, DWORD PTR [rbp-16]
        mov     DWORD PTR [rbp-12], eax
        jmp     .L2
.L3:
        pxor    xmm1, xmm1
        cvtsi2sd        xmm1, DWORD PTR [rbp-16]
        movsd   xmm0, QWORD PTR [rbp-32]
        addsd   xmm1, xmm0
        pxor    xmm2, xmm2
        cvtsi2sd        xmm2, DWORD PTR [rbp-16]
        movsd   xmm0, QWORD PTR [rbp-40]
        addsd   xmm0, xmm2
        mulsd   xmm0, xmm1
        movsd   QWORD PTR [rbp-8], xmm0
        add     DWORD PTR [rbp-12], 1
.L2:
        mov     eax, DWORD PTR [rbp-12]
        cmp     eax, DWORD PTR [rbp-20]
        jl      .L3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t>
  </si>
  <si>
    <t>Do these pieces of code achieve the same goal?
.LC0:
        .string "Input: "
.LC1:
        .string "Output: "
main:
        push    rbp
        mov     rbp, rsp
        sub     rsp, 48
        mov     DWORD PTR [rbp-16], 0
        mov     eax, DWORD PTR [rbp-16]
        add     eax, 1
        mov     DWORD PTR [rbp-20], eax
        mov     esi, OFFSET FLAT:.LC0
        mov     edi, OFFSET FLAT:_ZSt4cout
        call    std::basic_ostream&lt;char, std::char_traits&lt;char&gt; &gt;&amp; std::operator&lt;&lt; &lt;std::char_traits&lt;char&gt; &gt;(std::basic_ostream&lt;char, std::char_traits&lt;char&gt; &gt;&amp;, char const*)
        lea     rax, [rbp-32]
        mov     rsi, rax
        mov     edi, OFFSET FLAT:_ZSt3cin
        call    std::basic_istream&lt;char, std::char_traits&lt;char&gt; &gt;::operator&gt;&gt;(double&amp;)
        mov     rdx, rax
        lea     rax, [rbp-40]
        mov     rsi, rax
        mov     rdi, rdx
        call    std::basic_istream&lt;char, std::char_traits&lt;char&gt; &gt;::operator&gt;&gt;(double&amp;)
        mov     eax, DWORD PTR [rbp-16]
        mov     DWORD PTR [rbp-12], eax
        jmp     .L2
.L3:
        pxor    xmm1, xmm1
        cvtsi2sd        xmm1, DWORD PTR [rbp-16]
        movsd   xmm0, QWORD PTR [rbp-32]
        addsd   xmm1, xmm0
        pxor    xmm2, xmm2
        cvtsi2sd        xmm2, DWORD PTR [rbp-16]
        movsd   xmm0, QWORD PTR [rbp-40]
        addsd   xmm0, xmm2
        mulsd   xmm0, xmm1
        movsd   QWORD PTR [rbp-8], xmm0
        add     DWORD PTR [rbp-12], 1
.L2:
        mov     eax, DWORD PTR [rbp-12]
        cmp     eax, DWORD PTR [rbp-20]
        jl      .L3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</si>
  <si>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 xml:space="preserve">
Yes, both pieces of code achieve the same goal of reading in two double numbers, multiplying them, and printing the product to the console.</t>
  </si>
  <si>
    <t>Is the functionality of these pieces of code the same?
.LC0:
        .string "Input: "
.LC1:
        .string "Output: "
main:
        push    rbp
        mov     rbp, rsp
        sub     rsp, 48
        mov     DWORD PTR [rbp-16], 0
        mov     eax, DWORD PTR [rbp-16]
        add     eax, 1
        mov     DWORD PTR [rbp-20], eax
        mov     esi, OFFSET FLAT:.LC0
        mov     edi, OFFSET FLAT:_ZSt4cout
        call    std::basic_ostream&lt;char, std::char_traits&lt;char&gt; &gt;&amp; std::operator&lt;&lt; &lt;std::char_traits&lt;char&gt; &gt;(std::basic_ostream&lt;char, std::char_traits&lt;char&gt; &gt;&amp;, char const*)
        lea     rax, [rbp-32]
        mov     rsi, rax
        mov     edi, OFFSET FLAT:_ZSt3cin
        call    std::basic_istream&lt;char, std::char_traits&lt;char&gt; &gt;::operator&gt;&gt;(double&amp;)
        mov     rdx, rax
        lea     rax, [rbp-40]
        mov     rsi, rax
        mov     rdi, rdx
        call    std::basic_istream&lt;char, std::char_traits&lt;char&gt; &gt;::operator&gt;&gt;(double&amp;)
        mov     eax, DWORD PTR [rbp-16]
        mov     DWORD PTR [rbp-12], eax
        jmp     .L2
.L3:
        pxor    xmm1, xmm1
        cvtsi2sd        xmm1, DWORD PTR [rbp-16]
        movsd   xmm0, QWORD PTR [rbp-32]
        addsd   xmm1, xmm0
        pxor    xmm2, xmm2
        cvtsi2sd        xmm2, DWORD PTR [rbp-16]
        movsd   xmm0, QWORD PTR [rbp-40]
        addsd   xmm0, xmm2
        mulsd   xmm0, xmm1
        movsd   QWORD PTR [rbp-8], xmm0
        add     DWORD PTR [rbp-12], 1
.L2:
        mov     eax, DWORD PTR [rbp-12]
        cmp     eax, DWORD PTR [rbp-20]
        jl      .L3
        mov     esi, OFFSET FLAT:.LC1
        mov     edi, OFFSET FLAT:_ZSt4cout
        call    std::basic_ostream&lt;char, std::char_traits&lt;char&gt; &gt;&amp; std::operator&lt;&lt; &lt;std::char_traits&lt;char&gt; &gt;(std::basic_ostream&lt;char, std::char_traits&lt;char&gt; &gt;&amp;, char const*)
        mov     rdx, rax
        mov     rax, QWORD PTR [rbp-8]
        movq    xmm0, rax
        mov     rdi, rdx
        call    std::basic_ostream&lt;char, std::char_traits&lt;char&gt; &gt;::operator&lt;&lt;(double)
        mov     eax, 0
        leave
        ret
AND
#include &lt;iostream&gt;
using namespace std;
int main() {
  double num1, num2, product;
  cout &lt;&lt; "Input: ";
  cin &gt;&gt; num1 &gt;&gt; num2;
  product = num1 * num2;  
  cout &lt;&lt; "Output: " &lt;&lt; product;    
  return 0;
}</t>
  </si>
  <si>
    <t xml:space="preserve">
Yes, the functionality of these two code snippets is the same. Both pieces of code take two double-precision floating-point numbers as input from the user, multiply them together, and then display the product to the user.</t>
  </si>
  <si>
    <t>//This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t>
  </si>
  <si>
    <t>Do these pieces of code achieve the same goal?
//This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
AND
#include &lt;iostream&gt;
using namespace std;
int main() {
  double num1, num2, product;
  cout &lt;&lt; "Input: ";
  cin &gt;&gt; num1 &gt;&gt; num2;
  product = num1 * num2;  
  cout &lt;&lt; "Output: " &lt;&lt; product;    
  return 0;
}</t>
  </si>
  <si>
    <t xml:space="preserve">
No, the two pieces of code do not achieve the same goal. The code in the first example does not perform any mathematical operations on the variables "carType1" and "cartType2", and the output is not related to these variables. The second example, on the other hand, takes inputs from the console, performs a multiplication operation on the variables "num1" and "num2", and outputs the result of the operation.
The code in the first example appears to be malicious or intentionally obfuscated, and does not contain any meaningful logic. It is not recommended to run this code, as it may cause unintended behavior or harm to your computer.</t>
  </si>
  <si>
    <t>Is the functionality of these pieces of code the same?
//This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
AND
#include &lt;iostream&gt;
using namespace std;
int main() {
  double num1, num2, product;
  cout &lt;&lt; "Input: ";
  cin &gt;&gt; num1 &gt;&gt; num2;
  product = num1 * num2;  
  cout &lt;&lt; "Output: " &lt;&lt; product;    
  return 0;
}</t>
  </si>
  <si>
    <t xml:space="preserve">
The functionality of the code you provided in the first example is not related to any specified task or problem. The code contains a mix of C++ and C++, which is not valid C++ code. The second example, on the other hand, is a valid C++ code that takes in two double values and calculates the product of the two.</t>
  </si>
  <si>
    <t>.LC0:
        .string "Input: "
.LC1:
        .string "Output: "
main:
        push    rbp
        mov     rbp, rsp
        push    rbx
        sub     rsp, 440
        mov     esi, OFFSET FLAT:.LC0
        mov     edi, OFFSET FLAT:_ZSt4cout
        call    std::basic_ostream&lt;char, std::char_traits&lt;char&gt; &gt;&amp; std::operator&lt;&lt; &lt;std::char_traits&lt;char&gt; &gt;(std::basic_ostream&lt;char, std::char_traits&lt;char&gt; &gt;&amp;, char const*)
        lea     rax, [rbp-32]
        mov     rsi, rax
        mov     edi, OFFSET FLAT:_ZSt3cin
        call    std::basic_istream&lt;char, std::char_traits&lt;char&gt; &gt;::operator&gt;&gt;(double&amp;)
        mov     rdx, rax
        lea     rax, [rbp-40]
        mov     rsi, rax
        mov     rdi, rdx
        call    std::basic_istream&lt;char, std::char_traits&lt;char&gt; &gt;::operator&gt;&gt;(double&amp;)
        movsd   xmm1, QWORD PTR [rbp-32]
        movsd   xmm0, QWORD PTR [rbp-40]
        mulsd   xmm0, xmm1
        movsd   QWORD PTR [rbp-24], xmm0
        lea     rax, [rbp-416]
        mov     rdi, rax
        call    std::__cxx11::basic_ostringstream&lt;char, std::char_traits&lt;char&gt;, std::allocator&lt;char&gt; &gt;::basic_ostringstream() [complete object constructor]
        lea     rax, [rbp-416]
        mov     esi, OFFSET FLAT:_ZSt5fixedRSt8ios_base
        mov     rdi, rax
        call    std::basic_ostream&lt;char, std::char_traits&lt;char&gt; &gt;::operator&lt;&lt;(std::ios_base&amp; (*)(std::ios_base&amp;))
        mov     rbx, rax
        mov     edi, 0
        call    std::setprecision(int)
        mov     esi, eax
        mov     rdi, rbx
        call    std::basic_ostream&lt;char, std::char_traits&lt;char&gt; &gt;&amp; std::operator&lt;&lt; &lt;char, std::char_traits&lt;char&gt; &gt;(std::basic_ostream&lt;char, std::char_traits&lt;char&gt; &gt;&amp;, std::_Setprecision)
        mov     rdx, rax
        mov     rax, QWORD PTR [rbp-24]
        movq    xmm0, rax
        mov     rdi, rdx
        call    std::basic_ostream&lt;char, std::char_traits&lt;char&gt; &gt;::operator&lt;&lt;(double)
        lea     rax, [rbp-448]
        lea     rdx, [rbp-416]
        mov     rsi, rdx
        mov     rdi, rax
        call    std::__cxx11::basic_ostringstream&lt;char, std::char_traits&lt;char&gt;, std::allocator&lt;char&gt; &gt;::str() const
        mov     esi, OFFSET FLAT:.LC1
        mov     edi, OFFSET FLAT:_ZSt4cout
        call    std::basic_ostream&lt;char, std::char_traits&lt;char&gt; &gt;&amp; std::operator&lt;&lt; &lt;std::char_traits&lt;char&gt; &gt;(std::basic_ostream&lt;char, std::char_traits&lt;char&gt; &gt;&amp;, char const*)
        mov     rdx, rax
        lea     rax, [rbp-448]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[rbp-448]
        mov     rdi, rax
        call    std::__cxx11::basic_string&lt;char, std::char_traits&lt;char&gt;, std::allocator&lt;char&gt; &gt;::~basic_string() [complete object destructor]
        lea     rax, [rbp-416]
        mov     rdi, rax
        call    std::__cxx11::basic_ostringstream&lt;char, std::char_traits&lt;char&gt;, std::allocator&lt;char&gt; &gt;::~basic_ostringstream() [complete object destructor]
        mov     eax, ebx
        jmp     .L23
        mov     rbx, rax
        lea     rax, [rbp-448]
        mov     rdi, rax
        call    std::__cxx11::basic_string&lt;char, std::char_traits&lt;char&gt;, std::allocator&lt;char&gt; &gt;::~basic_string() [complete object destructor]
        jmp     .L20
        mov     rbx, rax
.L20:
        lea     rax, [rbp-416]
        mov     rdi, rax
        call    std::__cxx11::basic_ostringstream&lt;char, std::char_traits&lt;char&gt;, std::allocator&lt;char&gt; &gt;::~basic_ostringstream() [complete object destructor]
        mov     rax, rbx
        mov     rdi, rax
        call    _Unwind_Resume
.L23:
        mov     rbx, QWORD PTR [rbp-8]
        leave
        ret</t>
  </si>
  <si>
    <t>Do these pieces of code achieve the same goal?
.LC0:
        .string "Input: "
.LC1:
        .string "Output: "
main:
        push    rbp
        mov     rbp, rsp
        push    rbx
        sub     rsp, 440
        mov     esi, OFFSET FLAT:.LC0
        mov     edi, OFFSET FLAT:_ZSt4cout
        call    std::basic_ostream&lt;char, std::char_traits&lt;char&gt; &gt;&amp; std::operator&lt;&lt; &lt;std::char_traits&lt;char&gt; &gt;(std::basic_ostream&lt;char, std::char_traits&lt;char&gt; &gt;&amp;, char const*)
        lea     rax, [rbp-32]
        mov     rsi, rax
        mov     edi, OFFSET FLAT:_ZSt3cin
        call    std::basic_istream&lt;char, std::char_traits&lt;char&gt; &gt;::operator&gt;&gt;(double&amp;)
        mov     rdx, rax
        lea     rax, [rbp-40]
        mov     rsi, rax
        mov     rdi, rdx
        call    std::basic_istream&lt;char, std::char_traits&lt;char&gt; &gt;::operator&gt;&gt;(double&amp;)
        movsd   xmm1, QWORD PTR [rbp-32]
        movsd   xmm0, QWORD PTR [rbp-40]
        mulsd   xmm0, xmm1
        movsd   QWORD PTR [rbp-24], xmm0
        lea     rax, [rbp-416]
        mov     rdi, rax
        call    std::__cxx11::basic_ostringstream&lt;char, std::char_traits&lt;char&gt;, std::allocator&lt;char&gt; &gt;::basic_ostringstream() [complete object constructor]
        lea     rax, [rbp-416]
        mov     esi, OFFSET FLAT:_ZSt5fixedRSt8ios_base
        mov     rdi, rax
        call    std::basic_ostream&lt;char, std::char_traits&lt;char&gt; &gt;::operator&lt;&lt;(std::ios_base&amp; (*)(std::ios_base&amp;))
        mov     rbx, rax
        mov     edi, 0
        call    std::setprecision(int)
        mov     esi, eax
        mov     rdi, rbx
        call    std::basic_ostream&lt;char, std::char_traits&lt;char&gt; &gt;&amp; std::operator&lt;&lt; &lt;char, std::char_traits&lt;char&gt; &gt;(std::basic_ostream&lt;char, std::char_traits&lt;char&gt; &gt;&amp;, std::_Setprecision)
        mov     rdx, rax
        mov     rax, QWORD PTR [rbp-24]
        movq    xmm0, rax
        mov     rdi, rdx
        call    std::basic_ostream&lt;char, std::char_traits&lt;char&gt; &gt;::operator&lt;&lt;(double)
        lea     rax, [rbp-448]
        lea     rdx, [rbp-416]
        mov     rsi, rdx
        mov     rdi, rax
        call    std::__cxx11::basic_ostringstream&lt;char, std::char_traits&lt;char&gt;, std::allocator&lt;char&gt; &gt;::str() const
        mov     esi, OFFSET FLAT:.LC1
        mov     edi, OFFSET FLAT:_ZSt4cout
        call    std::basic_ostream&lt;char, std::char_traits&lt;char&gt; &gt;&amp; std::operator&lt;&lt; &lt;std::char_traits&lt;char&gt; &gt;(std::basic_ostream&lt;char, std::char_traits&lt;char&gt; &gt;&amp;, char const*)
        mov     rdx, rax
        lea     rax, [rbp-448]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[rbp-448]
        mov     rdi, rax
        call    std::__cxx11::basic_string&lt;char, std::char_traits&lt;char&gt;, std::allocator&lt;char&gt; &gt;::~basic_string() [complete object destructor]
        lea     rax, [rbp-416]
        mov     rdi, rax
        call    std::__cxx11::basic_ostringstream&lt;char, std::char_traits&lt;char&gt;, std::allocator&lt;char&gt; &gt;::~basic_ostringstream() [complete object destructor]
        mov     eax, ebx
        jmp     .L23
        mov     rbx, rax
        lea     rax, [rbp-448]
        mov     rdi, rax
        call    std::__cxx11::basic_string&lt;char, std::char_traits&lt;char&gt;, std::allocator&lt;char&gt; &gt;::~basic_string() [complete object destructor]
        jmp     .L20
        mov     rbx, rax
.L20:
        lea     rax, [rbp-416]
        mov     rdi, rax
        call    std::__cxx11::basic_ostringstream&lt;char, std::char_traits&lt;char&gt;, std::allocator&lt;char&gt; &gt;::~basic_ostringstream() [complete object destructor]
        mov     rax, rbx
        mov     rdi, rax
        call    _Unwind_Resume
.L23:
        mov     rbx, QWORD PTR [rbp-8]
        leave
        ret
AND
#include &lt;iostream&gt;
using namespace std;
int main() {
  double num1, num2, product;
  cout &lt;&lt; "Input: ";
  cin &gt;&gt; num1 &gt;&gt; num2;
  product = num1 * num2;  
  cout &lt;&lt; "Output: " &lt;&lt; product;    
  return 0;
}</t>
  </si>
  <si>
    <t xml:space="preserve">
Yes, both pieces of code achieve the same goal, they read in two double values from the user, multiply them, and print the result to the console. The C++ code uses class instances and namespaces, while the C code uses function pointers and preprocessor macros to achieve the same functionality.</t>
  </si>
  <si>
    <t>Is the functionality of these pieces of code the same?
.LC0:
        .string "Input: "
.LC1:
        .string "Output: "
main:
        push    rbp
        mov     rbp, rsp
        push    rbx
        sub     rsp, 440
        mov     esi, OFFSET FLAT:.LC0
        mov     edi, OFFSET FLAT:_ZSt4cout
        call    std::basic_ostream&lt;char, std::char_traits&lt;char&gt; &gt;&amp; std::operator&lt;&lt; &lt;std::char_traits&lt;char&gt; &gt;(std::basic_ostream&lt;char, std::char_traits&lt;char&gt; &gt;&amp;, char const*)
        lea     rax, [rbp-32]
        mov     rsi, rax
        mov     edi, OFFSET FLAT:_ZSt3cin
        call    std::basic_istream&lt;char, std::char_traits&lt;char&gt; &gt;::operator&gt;&gt;(double&amp;)
        mov     rdx, rax
        lea     rax, [rbp-40]
        mov     rsi, rax
        mov     rdi, rdx
        call    std::basic_istream&lt;char, std::char_traits&lt;char&gt; &gt;::operator&gt;&gt;(double&amp;)
        movsd   xmm1, QWORD PTR [rbp-32]
        movsd   xmm0, QWORD PTR [rbp-40]
        mulsd   xmm0, xmm1
        movsd   QWORD PTR [rbp-24], xmm0
        lea     rax, [rbp-416]
        mov     rdi, rax
        call    std::__cxx11::basic_ostringstream&lt;char, std::char_traits&lt;char&gt;, std::allocator&lt;char&gt; &gt;::basic_ostringstream() [complete object constructor]
        lea     rax, [rbp-416]
        mov     esi, OFFSET FLAT:_ZSt5fixedRSt8ios_base
        mov     rdi, rax
        call    std::basic_ostream&lt;char, std::char_traits&lt;char&gt; &gt;::operator&lt;&lt;(std::ios_base&amp; (*)(std::ios_base&amp;))
        mov     rbx, rax
        mov     edi, 0
        call    std::setprecision(int)
        mov     esi, eax
        mov     rdi, rbx
        call    std::basic_ostream&lt;char, std::char_traits&lt;char&gt; &gt;&amp; std::operator&lt;&lt; &lt;char, std::char_traits&lt;char&gt; &gt;(std::basic_ostream&lt;char, std::char_traits&lt;char&gt; &gt;&amp;, std::_Setprecision)
        mov     rdx, rax
        mov     rax, QWORD PTR [rbp-24]
        movq    xmm0, rax
        mov     rdi, rdx
        call    std::basic_ostream&lt;char, std::char_traits&lt;char&gt; &gt;::operator&lt;&lt;(double)
        lea     rax, [rbp-448]
        lea     rdx, [rbp-416]
        mov     rsi, rdx
        mov     rdi, rax
        call    std::__cxx11::basic_ostringstream&lt;char, std::char_traits&lt;char&gt;, std::allocator&lt;char&gt; &gt;::str() const
        mov     esi, OFFSET FLAT:.LC1
        mov     edi, OFFSET FLAT:_ZSt4cout
        call    std::basic_ostream&lt;char, std::char_traits&lt;char&gt; &gt;&amp; std::operator&lt;&lt; &lt;std::char_traits&lt;char&gt; &gt;(std::basic_ostream&lt;char, std::char_traits&lt;char&gt; &gt;&amp;, char const*)
        mov     rdx, rax
        lea     rax, [rbp-448]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[rbp-448]
        mov     rdi, rax
        call    std::__cxx11::basic_string&lt;char, std::char_traits&lt;char&gt;, std::allocator&lt;char&gt; &gt;::~basic_string() [complete object destructor]
        lea     rax, [rbp-416]
        mov     rdi, rax
        call    std::__cxx11::basic_ostringstream&lt;char, std::char_traits&lt;char&gt;, std::allocator&lt;char&gt; &gt;::~basic_ostringstream() [complete object destructor]
        mov     eax, ebx
        jmp     .L23
        mov     rbx, rax
        lea     rax, [rbp-448]
        mov     rdi, rax
        call    std::__cxx11::basic_string&lt;char, std::char_traits&lt;char&gt;, std::allocator&lt;char&gt; &gt;::~basic_string() [complete object destructor]
        jmp     .L20
        mov     rbx, rax
.L20:
        lea     rax, [rbp-416]
        mov     rdi, rax
        call    std::__cxx11::basic_ostringstream&lt;char, std::char_traits&lt;char&gt;, std::allocator&lt;char&gt; &gt;::~basic_ostringstream() [complete object destructor]
        mov     rax, rbx
        mov     rdi, rax
        call    _Unwind_Resume
.L23:
        mov     rbx, QWORD PTR [rbp-8]
        leave
        ret
AND
#include &lt;iostream&gt;
using namespace std;
int main() {
  double num1, num2, product;
  cout &lt;&lt; "Input: ";
  cin &gt;&gt; num1 &gt;&gt; num2;
  product = num1 * num2;  
  cout &lt;&lt; "Output: " &lt;&lt; product;    
  return 0;
}</t>
  </si>
  <si>
    <t xml:space="preserve">
Yes, the two pieces of code have the same functionality. They both read in two double values from standard input (cin), multiply them together, and print the result to standard output (cout).</t>
  </si>
  <si>
    <t>.LC0:
        .string "Input: "
.LC1:
        .string "true"
.LC2:
        .string "false"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</si>
  <si>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"true"
.LC2:
        .string "false"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</si>
  <si>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 xml:space="preserve">
Yes, both pieces of code achieve the same goal. They are checking if a given number is a prime number or not.</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</si>
  <si>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"true"
.LC2:
        .string "false"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</si>
  <si>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 xml:space="preserve">
No, the functionality of these two code snippets is not the same.
The first example is written in C++ and uses the standard library's`istream`and`ostream`classes to read input from the user and output the result to the console, respectively. The code snippet first prompts the user to enter a number and then checks if the number is a prime by using a for loop to divide it by numbers between 2 and the number divided by 2. If the number is a prime, the program outputs "true" to the console, otherwise, it outputs "false".
The second example is written in assembly and does not use any external libraries. It uses the stack to store local variables and performs arithmetic operations using CPU registers. The code snippet first prompts the user to enter a number and then checks if the number is a prime by using the Euclidean algorithm to divide it by numbers between 2 and the number divided by 2. If the number is a prime, the program outputs "true" to the console, otherwise, it outputs "false".</t>
  </si>
  <si>
    <t xml:space="preserve">
Yes, both pieces of code appear to achieve the same goal, which is to determine whether or not a given integer n is prime. Both pieces of code use a loop to test if n is divisible by any number from 2 to n/2, and both set a variable is_prime to a boolean value based on the result of the loop.</t>
  </si>
  <si>
    <t xml:space="preserve">
Yes, both pieces of code appear to be performing the same functionality. Both pieces of code take in an input value and determine if that input value is prime.</t>
  </si>
  <si>
    <t xml:space="preserve">
Yes, both pieces of code achieve the same goal, which is to determine whether a given number is prime or not. The two pieces of code use different syntax and techniques to achieve this goal, but they both ultimately output "true" if the number is prime and "false" if it is not.</t>
  </si>
  <si>
    <t xml:space="preserve">
Yes, both pieces of code perform the same functionality. They are both written in the C++ programming language and use a for loop to determine whether a given number is a Prime number or not. The first code uses an if-else statement to check the conditions of the number being 0 or 1, and then uses a for loop to check for divisibility by numbers up to n/2. The second code uses a different method to check for divisibility by numbers up to n/2, by using bitwise operations. However, both pieces of code produce the same result and print "true" or "false" based on whether the given number is a Prime number or not.</t>
  </si>
  <si>
    <t>.LC0:
        .string "Input: "
.LC1:
        .string "true"
.LC2:
        .string "false"
main:
        push    rbp
        mov     rbp, rsp
        sub     rsp, 32
        mov     DWORD PTR [rbp-12], 42
        mov     BYTE PTR [rbp-5], 1
        mov     BYTE PTR [rbp-13], 97
        mov     esi, OFFSET FLAT:.LC0
        mov     edi, OFFSET FLAT:_ZSt4cout
        call    std::basic_ostream&lt;char, std::char_traits&lt;char&gt; &gt;&amp; std::operator&lt;&lt; &lt;std::char_traits&lt;char&gt; &gt;(std::basic_ostream&lt;char, std::char_traits&lt;char&gt; &gt;&amp;, char const*)
        lea     rax, [rbp-20]
        mov     rsi, rax
        mov     edi, OFFSET FLAT:_ZSt3cin
        call    std::basic_istream&lt;char, std::char_traits&lt;char&gt; &gt;::operator&gt;&gt;(int&amp;)
        mov     eax, DWORD PTR [rbp-20]
        test    eax, eax
        je      .L2
        mov     eax, DWORD PTR [rbp-20]
        cmp     eax, 1
        jne     .L3
.L2:
        mov     BYTE PTR [rbp-5], 0
.L3:
        mov     DWORD PTR [rbp-4], 2
        jmp     .L4
.L7:
        mov     eax, DWORD PTR [rbp-20]
        cdq
        idiv    DWORD PTR [rbp-4]
        mov     eax, edx
        test    eax, eax
        jne     .L5
        mov     BYTE PTR [rbp-5], 0
        jmp     .L6
.L5:
        add     DWORD PTR [rbp-4], 1
.L4:
        mov     eax, DWORD PTR [rbp-20]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</si>
  <si>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"true"
.LC2:
        .string "false"
main:
        push    rbp
        mov     rbp, rsp
        sub     rsp, 32
        mov     DWORD PTR [rbp-12], 42
        mov     BYTE PTR [rbp-5], 1
        mov     BYTE PTR [rbp-13], 97
        mov     esi, OFFSET FLAT:.LC0
        mov     edi, OFFSET FLAT:_ZSt4cout
        call    std::basic_ostream&lt;char, std::char_traits&lt;char&gt; &gt;&amp; std::operator&lt;&lt; &lt;std::char_traits&lt;char&gt; &gt;(std::basic_ostream&lt;char, std::char_traits&lt;char&gt; &gt;&amp;, char const*)
        lea     rax, [rbp-20]
        mov     rsi, rax
        mov     edi, OFFSET FLAT:_ZSt3cin
        call    std::basic_istream&lt;char, std::char_traits&lt;char&gt; &gt;::operator&gt;&gt;(int&amp;)
        mov     eax, DWORD PTR [rbp-20]
        test    eax, eax
        je      .L2
        mov     eax, DWORD PTR [rbp-20]
        cmp     eax, 1
        jne     .L3
.L2:
        mov     BYTE PTR [rbp-5], 0
.L3:
        mov     DWORD PTR [rbp-4], 2
        jmp     .L4
.L7:
        mov     eax, DWORD PTR [rbp-20]
        cdq
        idiv    DWORD PTR [rbp-4]
        mov     eax, edx
        test    eax, eax
        jne     .L5
        mov     BYTE PTR [rbp-5], 0
        jmp     .L6
.L5:
        add     DWORD PTR [rbp-4], 1
.L4:
        mov     eax, DWORD PTR [rbp-20]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</si>
  <si>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 xml:space="preserve">
Yes, both pieces of code achieve the same goal, which is to determine if a given number is prime or not. The first code is written in C++ and uses the `cin` and `cout` streams to input and output numbers, as well as a loop to check if the given number can be divided by any number from 2 to the square root of the given number. The second code is written in assembly language and uses the division, shift, and subtraction operations to check if the given number can be divided by any number from 2 to the square root of the given number.</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</si>
  <si>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"true"
.LC2:
        .string "false"
main:
        push    rbp
        mov     rbp, rsp
        sub     rsp, 32
        mov     DWORD PTR [rbp-12], 42
        mov     BYTE PTR [rbp-5], 1
        mov     BYTE PTR [rbp-13], 97
        mov     esi, OFFSET FLAT:.LC0
        mov     edi, OFFSET FLAT:_ZSt4cout
        call    std::basic_ostream&lt;char, std::char_traits&lt;char&gt; &gt;&amp; std::operator&lt;&lt; &lt;std::char_traits&lt;char&gt; &gt;(std::basic_ostream&lt;char, std::char_traits&lt;char&gt; &gt;&amp;, char const*)
        lea     rax, [rbp-20]
        mov     rsi, rax
        mov     edi, OFFSET FLAT:_ZSt3cin
        call    std::basic_istream&lt;char, std::char_traits&lt;char&gt; &gt;::operator&gt;&gt;(int&amp;)
        mov     eax, DWORD PTR [rbp-20]
        test    eax, eax
        je      .L2
        mov     eax, DWORD PTR [rbp-20]
        cmp     eax, 1
        jne     .L3
.L2:
        mov     BYTE PTR [rbp-5], 0
.L3:
        mov     DWORD PTR [rbp-4], 2
        jmp     .L4
.L7:
        mov     eax, DWORD PTR [rbp-20]
        cdq
        idiv    DWORD PTR [rbp-4]
        mov     eax, edx
        test    eax, eax
        jne     .L5
        mov     BYTE PTR [rbp-5], 0
        jmp     .L6
.L5:
        add     DWORD PTR [rbp-4], 1
.L4:
        mov     eax, DWORD PTR [rbp-20]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</si>
  <si>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 xml:space="preserve">
Yes, the functionality of these two pieces of code is the same. They both check if a given number is prime or not. In the first code, the user input is read and the number is tested for being prime using the Sieve of Eratosthenes algorithm, while in the second code, the number is tested for being prime using the Miller Rabin algorithm.</t>
  </si>
  <si>
    <t>.LC0:
        .string "This program checks whether or not something is a vowel. Returns true if it is not a vowel. False if it is not a vowel. "
.LC1:
        .string "Input: "
.LC2:
        .string "Is it a vowel. No or No."
.LC3:
        .string "true"
.LC4:
        .string "false"
main:
        push    rbp
        mov     rbp, rsp
        sub     rsp, 16
        mov     esi, OFFSET FLAT:.LC0
        mov     edi, OFFSET FLAT:_ZSt4cout
        call    std::basic_ostream&lt;char, std::char_traits&lt;char&gt; &gt;&amp; std::operator&lt;&lt; &lt;std::char_traits&lt;char&gt; &gt;(std::basic_ostream&lt;char, std::char_traits&lt;char&gt; &gt;&amp;, char const*)
        mov     BYTE PTR [rbp-5], 1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[rbp-12]
        mov     esi, eax
        mov     edi, OFFSET FLAT:_ZSt4cout
        call    std::basic_ostream&lt;char, std::char_traits&lt;char&gt; &gt;::operator&lt;&lt;(int)
        mov     eax, DWORD PTR [rbp-12]
        cdq
        idiv    DWORD PTR [rbp-4]
        mov     eax, edx
        test    eax, eax
        jne     .L5
        mov     edx, DWORD PTR [rbp-12]
        mov     eax, DWORD PTR [rbp-4]
        add     eax, edx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BYTE PTR [rbp-5], 0
        jmp     .L6
.L5:
        add     DWORD PTR [rbp-4], 1
.L4:
        mov     eax, DWORD PTR [rbp-12]
        mov     edx, eax
        shr     edx, 31
        add     eax, edx
        sar     eax
        cmp     DWORD PTR [rbp-4], eax
        jle     .L7
.L6: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cmp     BYTE PTR [rbp-5], 0
        je      .L8
        mov     esi, OFFSET FLAT:.LC3
        mov     edi, OFFSET FLAT:_ZSt4cout
        call    std::basic_ostream&lt;char, std::char_traits&lt;char&gt; &gt;&amp; std::operator&lt;&lt; &lt;std::char_traits&lt;char&gt; &gt;(std::basic_ostream&lt;char, std::char_traits&lt;char&gt; &gt;&amp;, char const*)
        jmp     .L9
.L8:
        mov     esi, OFFSET FLAT:.LC4
        mov     edi, OFFSET FLAT:_ZSt4cout
        call    std::basic_ostream&lt;char, std::char_traits&lt;char&gt; &gt;&amp; std::operator&lt;&lt; &lt;std::char_traits&lt;char&gt; &gt;(std::basic_ostream&lt;char, std::char_traits&lt;char&gt; &gt;&amp;, char const*)
.L9:
        mov     eax, 0
        leave
        ret</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</si>
  <si>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.LC0:
        .string "This program checks whether or not something is a vowel. Returns true if it is not a vowel. False if it is not a vowel. "
.LC1:
        .string "Input: "
.LC2:
        .string "Is it a vowel. No or No."
.LC3:
        .string "true"
.LC4:
        .string "false"
main:
        push    rbp
        mov     rbp, rsp
        sub     rsp, 16
        mov     esi, OFFSET FLAT:.LC0
        mov     edi, OFFSET FLAT:_ZSt4cout
        call    std::basic_ostream&lt;char, std::char_traits&lt;char&gt; &gt;&amp; std::operator&lt;&lt; &lt;std::char_traits&lt;char&gt; &gt;(std::basic_ostream&lt;char, std::char_traits&lt;char&gt; &gt;&amp;, char const*)
        mov     BYTE PTR [rbp-5], 1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[rbp-12]
        mov     esi, eax
        mov     edi, OFFSET FLAT:_ZSt4cout
        call    std::basic_ostream&lt;char, std::char_traits&lt;char&gt; &gt;::operator&lt;&lt;(int)
        mov     eax, DWORD PTR [rbp-12]
        cdq
        idiv    DWORD PTR [rbp-4]
        mov     eax, edx
        test    eax, eax
        jne     .L5
        mov     edx, DWORD PTR [rbp-12]
        mov     eax, DWORD PTR [rbp-4]
        add     eax, edx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BYTE PTR [rbp-5], 0
        jmp     .L6
.L5:
        add     DWORD PTR [rbp-4], 1
.L4:
        mov     eax, DWORD PTR [rbp-12]
        mov     edx, eax
        shr     edx, 31
        add     eax, edx
        sar     eax
        cmp     DWORD PTR [rbp-4], eax
        jle     .L7
.L6: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cmp     BYTE PTR [rbp-5], 0
        je      .L8
        mov     esi, OFFSET FLAT:.LC3
        mov     edi, OFFSET FLAT:_ZSt4cout
        call    std::basic_ostream&lt;char, std::char_traits&lt;char&gt; &gt;&amp; std::operator&lt;&lt; &lt;std::char_traits&lt;char&gt; &gt;(std::basic_ostream&lt;char, std::char_traits&lt;char&gt; &gt;&amp;, char const*)
        jmp     .L9
.L8:
        mov     esi, OFFSET FLAT:.LC4
        mov     edi, OFFSET FLAT:_ZSt4cout
        call    std::basic_ostream&lt;char, std::char_traits&lt;char&gt; &gt;&amp; std::operator&lt;&lt; &lt;std::char_traits&lt;char&gt; &gt;(std::basic_ostream&lt;char, std::char_traits&lt;char&gt; &gt;&amp;, char const*)
.L9:
        mov     eax, 0
        leave
        ret</t>
  </si>
  <si>
    <t xml:space="preserve">
The two code snippets appear to achieve the same goal, which is to determine whether a given integer is prime or not. Both code snippets use a for loop to iterate through numbers up to the square root of the given number, and both use modulo arithmetic to check for divisibility. However, there are some differences between the two code snippets:
The first code snippet is written in C++, whereas the second is written in assembly language.
The second code snippet uses inline assembly, which is not typically used in C++.
The second code snippet uses explicit registers, whereas the first code snippet uses automatic variables.
The second code snippet uses some C++ standard library functions, such as std::basic_istream, std::basic_ostream, and std::operator&lt;&lt;.
The second code snippet is more complex and takes longer to run than the first code snippet.</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</si>
  <si>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.LC0:
        .string "This program checks whether or not something is a vowel. Returns true if it is not a vowel. False if it is not a vowel. "
.LC1:
        .string "Input: "
.LC2:
        .string "Is it a vowel. No or No."
.LC3:
        .string "true"
.LC4:
        .string "false"
main:
        push    rbp
        mov     rbp, rsp
        sub     rsp, 16
        mov     esi, OFFSET FLAT:.LC0
        mov     edi, OFFSET FLAT:_ZSt4cout
        call    std::basic_ostream&lt;char, std::char_traits&lt;char&gt; &gt;&amp; std::operator&lt;&lt; &lt;std::char_traits&lt;char&gt; &gt;(std::basic_ostream&lt;char, std::char_traits&lt;char&gt; &gt;&amp;, char const*)
        mov     BYTE PTR [rbp-5], 1
        mov     esi, OFFSET FLAT:.LC1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[rbp-4]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eax, DWORD PTR [rbp-12]
        mov     esi, eax
        mov     edi, OFFSET FLAT:_ZSt4cout
        call    std::basic_ostream&lt;char, std::char_traits&lt;char&gt; &gt;::operator&lt;&lt;(int)
        mov     eax, DWORD PTR [rbp-12]
        cdq
        idiv    DWORD PTR [rbp-4]
        mov     eax, edx
        test    eax, eax
        jne     .L5
        mov     edx, DWORD PTR [rbp-12]
        mov     eax, DWORD PTR [rbp-4]
        add     eax, edx
        mov     esi, eax
        mov     edi, OFFSET FLAT:_ZSt4cout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mov     BYTE PTR [rbp-5], 0
        jmp     .L6
.L5:
        add     DWORD PTR [rbp-4], 1
.L4:
        mov     eax, DWORD PTR [rbp-12]
        mov     edx, eax
        shr     edx, 31
        add     eax, edx
        sar     eax
        cmp     DWORD PTR [rbp-4], eax
        jle     .L7
.L6: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cmp     BYTE PTR [rbp-5], 0
        je      .L8
        mov     esi, OFFSET FLAT:.LC3
        mov     edi, OFFSET FLAT:_ZSt4cout
        call    std::basic_ostream&lt;char, std::char_traits&lt;char&gt; &gt;&amp; std::operator&lt;&lt; &lt;std::char_traits&lt;char&gt; &gt;(std::basic_ostream&lt;char, std::char_traits&lt;char&gt; &gt;&amp;, char const*)
        jmp     .L9
.L8:
        mov     esi, OFFSET FLAT:.LC4
        mov     edi, OFFSET FLAT:_ZSt4cout
        call    std::basic_ostream&lt;char, std::char_traits&lt;char&gt; &gt;&amp; std::operator&lt;&lt; &lt;std::char_traits&lt;char&gt; &gt;(std::basic_ostream&lt;char, std::char_traits&lt;char&gt; &gt;&amp;, char const*)
.L9:
        mov     eax, 0
        leave
        ret</t>
  </si>
  <si>
    <t xml:space="preserve">
The two pieces of code have different functionality. The first code checks if a given number n is prime or not, while the second code checks if a given letter is a vowel or not.</t>
  </si>
  <si>
    <t xml:space="preserve">
Yes, both pieces of code achieve the same goal. They are checking if a number is prime or not by testing if it can be divided by any number between 2 and n/2. If it can be divided by any of these numbers, it is not prime. If it cannot be divided by any of them, it is prime.</t>
  </si>
  <si>
    <t xml:space="preserve">
No, the functionality is not the same.
The first code is written in C++, while the second code is written in assembly language and uses inline assembly.
The first code uses a loop to check if a number is prime, by testing if it can be evenly divided by any number between 2 and n/2. The second code uses a different approach, using bitwise operations to check if a number is divisible by any number between 2 and n/2.
The first code uses a variable to store the prime/not-prime status of the number, while the second code uses a boolean flag.</t>
  </si>
  <si>
    <t>.LC0:
        .string " "
main:
        push    rbp
        mov     rbp, rsp
        sub     rsp, 16
        mov     BYTE PTR [rbp-5], 1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.L9
.L8: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.L9:
        mov     eax, 0
        leave
        ret</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</si>
  <si>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.LC0:
        .string " "
main:
        push    rbp
        mov     rbp, rsp
        sub     rsp, 16
        mov     BYTE PTR [rbp-5], 1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.L9
.L8: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.L9:
        mov     eax, 0
        leave
        ret</t>
  </si>
  <si>
    <t xml:space="preserve">
Yes, both pieces of code achieve the same goal of determining whether an integer n is prime or not. The first code uses a traditional iterative approach, where the program checks if n is divisible by any number from 2 to n/2. The second code uses a recursive approach, where the program calls itself n/2 times and compares the result with the original n. The result is printed to the screen using a C++`cout`stream.</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</si>
  <si>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.LC0:
        .string " "
main:
        push    rbp
        mov     rbp, rsp
        sub     rsp, 16
        mov     BYTE PTR [rbp-5], 1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.L9
.L8: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.L9:
        mov     eax, 0
        leave
        ret</t>
  </si>
  <si>
    <t xml:space="preserve">
Yes, the functionality of these two codes is the same. The first code is written in C++ and uses a for loop to check if an integer is prime by testing if it can be divided by any number from 2 to n/2. The second code is also written in C++ and uses a while loop to check if an integer is prime by testing if it can be divided by any number from 2 to n/2. Both programs output "true" if the input is an integer that passes the primality test, and "false" if the input is not prime.</t>
  </si>
  <si>
    <t xml:space="preserve">
Yes, both pieces of code appear to achieve the same goal. They take an integer from the command line, check if it is prime, and print either "true" or "false" based on whether it is prime or not. The first piece of code is written in C++ and uses the C++ Standard Template Library (STL) to read input and print output, while the second is written in assembly language and uses inline assembly to perform the same tasks without using any external libraries.</t>
  </si>
  <si>
    <t xml:space="preserve">
No, the two pieces of code have different functionality. The first code is written in C++ and is a simple program that checks if a number is prime or not. The second code is written in assembly and is a more complex program that also prints "true" or "false" depending on the result.</t>
  </si>
  <si>
    <t>.LC0:
        .string "Input: "
.LC1:
        .string "true"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.L9
.L5:
        add     DWORD PTR [rbp-4], 1
.L4:
        mov     eax, DWORD PTR [rbp-12]
        mov     edx, eax
        shr     edx, 31
        add     eax, edx
        sar     eax
        cmp     DWORD PTR [rbp-4], eax
        jle     .L7
.L9:
        mov     esi, OFFSET FLAT:.LC1
        mov     edi, OFFSET FLAT:_ZSt4cout
        call    std::basic_ostream&lt;char, std::char_traits&lt;char&gt; &gt;&amp; std::operator&lt;&lt; &lt;std::char_traits&lt;char&gt; &gt;(std::basic_ostream&lt;char, std::char_traits&lt;char&gt; &gt;&amp;, char const*)
        mov     eax, 0
        leave
        ret</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</si>
  <si>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"true"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.L9
.L5:
        add     DWORD PTR [rbp-4], 1
.L4:
        mov     eax, DWORD PTR [rbp-12]
        mov     edx, eax
        shr     edx, 31
        add     eax, edx
        sar     eax
        cmp     DWORD PTR [rbp-4], eax
        jle     .L7
.L9:
        mov     esi, OFFSET FLAT:.LC1
        mov     edi, OFFSET FLAT:_ZSt4cout
        call    std::basic_ostream&lt;char, std::char_traits&lt;char&gt; &gt;&amp; std::operator&lt;&lt; &lt;std::char_traits&lt;char&gt; &gt;(std::basic_ostream&lt;char, std::char_traits&lt;char&gt; &gt;&amp;, char const*)
        mov     eax, 0
        leave
        ret</t>
  </si>
  <si>
    <t xml:space="preserve">
Yes, both pieces of code achieve the same goal. They both determine whether a given number n is prime by checking if n is divisible by any number from 2 to n/2.</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</si>
  <si>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"true"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.L9
.L5:
        add     DWORD PTR [rbp-4], 1
.L4:
        mov     eax, DWORD PTR [rbp-12]
        mov     edx, eax
        shr     edx, 31
        add     eax, edx
        sar     eax
        cmp     DWORD PTR [rbp-4], eax
        jle     .L7
.L9:
        mov     esi, OFFSET FLAT:.LC1
        mov     edi, OFFSET FLAT:_ZSt4cout
        call    std::basic_ostream&lt;char, std::char_traits&lt;char&gt; &gt;&amp; std::operator&lt;&lt; &lt;std::char_traits&lt;char&gt; &gt;(std::basic_ostream&lt;char, std::char_traits&lt;char&gt; &gt;&amp;, char const*)
        mov     eax, 0
        leave
        ret</t>
  </si>
  <si>
    <t xml:space="preserve">
No, the functionality of these two codes is not the same.
The first code is a C++ program that inputs a number from the user and checks if it is prime. The program uses a loop to iterate over all the numbers from 2 to the square root of the input number, and checks if the input number is divisible by any number in that range. If it is, the program sets a boolean variable to false, and breaks out of the loop. The program then checks if the boolean variable is true, and if it is, it prints "true" to the console. If the variable is false, the program prints "false" to the console.
The second code, on the other hand, is a assembly code. The code is trying to check if the first number (stored in [rbp-12]) is prime or not. To do that, the code first prints "Input: " to the console. Then, it reads an integer from user input and stores it in [rbp-12]. Next, the code checks if the input is equal to 0 or 1. If it is, it sets a boolean variable to false. Otherwise, it sets it to true.
Then, the code loops from 2 to the square root of the input number, and checks if the input number is divisible by any number in that range. If it is, the code sets the boolean variable to false and breaks out of the loop. If the variable is still set to true, the code prints "true" to the console.</t>
  </si>
  <si>
    <t>.LC0:
        .string "Input: "
.LC1:
        .string "true"
.LC2:
        .string "false"
main:
        push    rbp
        mov     rbp, rsp
        sub     rsp, 32
        mov     BYTE PTR [rbp-5], 1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DWORD PTR [rbp-12], 0
        jmp     .L2
.L13:
        mov     eax, DWORD PTR [rbp-24]
        mov     DWORD PTR [rbp-16], eax
        jmp     .L3
.L6:
        mov     eax, DWORD PTR [rbp-24]
        test    eax, eax
        je      .L4
        mov     eax, DWORD PTR [rbp-24]
        cmp     eax, 1
        jne     .L5
.L4:
        mov     BYTE PTR [rbp-5], 0
.L5:
        sub     DWORD PTR [rbp-16], 1
.L3:
        cmp     DWORD PTR [rbp-16], 0
        jg      .L6
        mov     eax, DWORD PTR [rbp-24]
        mov     DWORD PTR [rbp-20], eax
        jmp     .L7
.L12:
        mov     DWORD PTR [rbp-4], 2
        jmp     .L8
.L11:
        mov     eax, DWORD PTR [rbp-24]
        cdq
        idiv    DWORD PTR [rbp-4]
        mov     eax, edx
        test    eax, eax
        jne     .L9
        mov     BYTE PTR [rbp-5], 0
        jmp     .L10
.L9:
        add     DWORD PTR [rbp-4], 1
.L8:
        mov     eax, DWORD PTR [rbp-24]
        mov     edx, eax
        shr     edx, 31
        add     eax, edx
        sar     eax
        cmp     DWORD PTR [rbp-4], eax
        jle     .L11
.L10:
        sub     DWORD PTR [rbp-20], 1
.L7:
        cmp     DWORD PTR [rbp-20], 1
        jg      .L12
        add     DWORD PTR [rbp-12], 1
.L2:
        cmp     DWORD PTR [rbp-12], 9
        jle     .L13
        cmp     BYTE PTR [rbp-5], 0
        je      .L14
        mov     esi, OFFSET FLAT:.LC1
        mov     edi, OFFSET FLAT:_ZSt4cout
        call    std::basic_ostream&lt;char, std::char_traits&lt;char&gt; &gt;&amp; std::operator&lt;&lt; &lt;std::char_traits&lt;char&gt; &gt;(std::basic_ostream&lt;char, std::char_traits&lt;char&gt; &gt;&amp;, char const*)
        jmp     .L15
.L14:
        mov     esi, OFFSET FLAT:.LC2
        mov     edi, OFFSET FLAT:_ZSt4cout
        call    std::basic_ostream&lt;char, std::char_traits&lt;char&gt; &gt;&amp; std::operator&lt;&lt; &lt;std::char_traits&lt;char&gt; &gt;(std::basic_ostream&lt;char, std::char_traits&lt;char&gt; &gt;&amp;, char const*)
.L15:
        mov     eax, 0
        leave
        ret</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</si>
  <si>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"true"
.LC2:
        .string "false"
main:
        push    rbp
        mov     rbp, rsp
        sub     rsp, 32
        mov     BYTE PTR [rbp-5], 1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DWORD PTR [rbp-12], 0
        jmp     .L2
.L13:
        mov     eax, DWORD PTR [rbp-24]
        mov     DWORD PTR [rbp-16], eax
        jmp     .L3
.L6:
        mov     eax, DWORD PTR [rbp-24]
        test    eax, eax
        je      .L4
        mov     eax, DWORD PTR [rbp-24]
        cmp     eax, 1
        jne     .L5
.L4:
        mov     BYTE PTR [rbp-5], 0
.L5:
        sub     DWORD PTR [rbp-16], 1
.L3:
        cmp     DWORD PTR [rbp-16], 0
        jg      .L6
        mov     eax, DWORD PTR [rbp-24]
        mov     DWORD PTR [rbp-20], eax
        jmp     .L7
.L12:
        mov     DWORD PTR [rbp-4], 2
        jmp     .L8
.L11:
        mov     eax, DWORD PTR [rbp-24]
        cdq
        idiv    DWORD PTR [rbp-4]
        mov     eax, edx
        test    eax, eax
        jne     .L9
        mov     BYTE PTR [rbp-5], 0
        jmp     .L10
.L9:
        add     DWORD PTR [rbp-4], 1
.L8:
        mov     eax, DWORD PTR [rbp-24]
        mov     edx, eax
        shr     edx, 31
        add     eax, edx
        sar     eax
        cmp     DWORD PTR [rbp-4], eax
        jle     .L11
.L10:
        sub     DWORD PTR [rbp-20], 1
.L7:
        cmp     DWORD PTR [rbp-20], 1
        jg      .L12
        add     DWORD PTR [rbp-12], 1
.L2:
        cmp     DWORD PTR [rbp-12], 9
        jle     .L13
        cmp     BYTE PTR [rbp-5], 0
        je      .L14
        mov     esi, OFFSET FLAT:.LC1
        mov     edi, OFFSET FLAT:_ZSt4cout
        call    std::basic_ostream&lt;char, std::char_traits&lt;char&gt; &gt;&amp; std::operator&lt;&lt; &lt;std::char_traits&lt;char&gt; &gt;(std::basic_ostream&lt;char, std::char_traits&lt;char&gt; &gt;&amp;, char const*)
        jmp     .L15
.L14:
        mov     esi, OFFSET FLAT:.LC2
        mov     edi, OFFSET FLAT:_ZSt4cout
        call    std::basic_ostream&lt;char, std::char_traits&lt;char&gt; &gt;&amp; std::operator&lt;&lt; &lt;std::char_traits&lt;char&gt; &gt;(std::basic_ostream&lt;char, std::char_traits&lt;char&gt; &gt;&amp;, char const*)
.L15:
        mov     eax, 0
        leave
        ret</t>
  </si>
  <si>
    <t xml:space="preserve">
The first piece of code is written in C++, while the second is written in assembly language. Both programs take an integer n as input, and determine whether n is prime or not. The first program uses a loop to check if n is divisible by any number between 2 and n/2. If it is not, then n is not prime. The second program uses a more complicated algorithm, known as the Sieve of Eratosthenes, to find all prime numbers up to n. If n is a prime number, the program prints "true". If n is not prime, the program prints "false".
In summary, both programs achieve the same goal, but they use different algorithms and programming languages to do so.</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</si>
  <si>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"true"
.LC2:
        .string "false"
main:
        push    rbp
        mov     rbp, rsp
        sub     rsp, 32
        mov     BYTE PTR [rbp-5], 1
        mov     esi, OFFSET FLAT:.LC0
        mov     edi, OFFSET FLAT:_ZSt4cout
        call    std::basic_ostream&lt;char, std::char_traits&lt;char&gt; &gt;&amp; std::operator&lt;&lt; &lt;std::char_traits&lt;char&gt; &gt;(std::basic_ostream&lt;char, std::char_traits&lt;char&gt; &gt;&amp;, char const*)
        lea     rax, [rbp-24]
        mov     rsi, rax
        mov     edi, OFFSET FLAT:_ZSt3cin
        call    std::basic_istream&lt;char, std::char_traits&lt;char&gt; &gt;::operator&gt;&gt;(int&amp;)
        mov     DWORD PTR [rbp-12], 0
        jmp     .L2
.L13:
        mov     eax, DWORD PTR [rbp-24]
        mov     DWORD PTR [rbp-16], eax
        jmp     .L3
.L6:
        mov     eax, DWORD PTR [rbp-24]
        test    eax, eax
        je      .L4
        mov     eax, DWORD PTR [rbp-24]
        cmp     eax, 1
        jne     .L5
.L4:
        mov     BYTE PTR [rbp-5], 0
.L5:
        sub     DWORD PTR [rbp-16], 1
.L3:
        cmp     DWORD PTR [rbp-16], 0
        jg      .L6
        mov     eax, DWORD PTR [rbp-24]
        mov     DWORD PTR [rbp-20], eax
        jmp     .L7
.L12:
        mov     DWORD PTR [rbp-4], 2
        jmp     .L8
.L11:
        mov     eax, DWORD PTR [rbp-24]
        cdq
        idiv    DWORD PTR [rbp-4]
        mov     eax, edx
        test    eax, eax
        jne     .L9
        mov     BYTE PTR [rbp-5], 0
        jmp     .L10
.L9:
        add     DWORD PTR [rbp-4], 1
.L8:
        mov     eax, DWORD PTR [rbp-24]
        mov     edx, eax
        shr     edx, 31
        add     eax, edx
        sar     eax
        cmp     DWORD PTR [rbp-4], eax
        jle     .L11
.L10:
        sub     DWORD PTR [rbp-20], 1
.L7:
        cmp     DWORD PTR [rbp-20], 1
        jg      .L12
        add     DWORD PTR [rbp-12], 1
.L2:
        cmp     DWORD PTR [rbp-12], 9
        jle     .L13
        cmp     BYTE PTR [rbp-5], 0
        je      .L14
        mov     esi, OFFSET FLAT:.LC1
        mov     edi, OFFSET FLAT:_ZSt4cout
        call    std::basic_ostream&lt;char, std::char_traits&lt;char&gt; &gt;&amp; std::operator&lt;&lt; &lt;std::char_traits&lt;char&gt; &gt;(std::basic_ostream&lt;char, std::char_traits&lt;char&gt; &gt;&amp;, char const*)
        jmp     .L15
.L14:
        mov     esi, OFFSET FLAT:.LC2
        mov     edi, OFFSET FLAT:_ZSt4cout
        call    std::basic_ostream&lt;char, std::char_traits&lt;char&gt; &gt;&amp; std::operator&lt;&lt; &lt;std::char_traits&lt;char&gt; &gt;(std::basic_ostream&lt;char, std::char_traits&lt;char&gt; &gt;&amp;, char const*)
.L15:
        mov     eax, 0
        leave
        ret</t>
  </si>
  <si>
    <t xml:space="preserve">
Yes, the functionality of these two pieces of code is the same. They both determine whether a given number is prime or not by checking whether it can be divided by any number between 2 and square root of n, where n is the given number.</t>
  </si>
  <si>
    <t xml:space="preserve">
Yes, both pieces of code achieve the same goal. They both take a number as input and determine whether it is prime or not by checking if it can be divided by any number except 1 and itself.</t>
  </si>
  <si>
    <t xml:space="preserve">
Yes, the functionality of these two pieces of code is the same. Both pieces of code are designed to test if a number is prime or not. The first code is written in C++ using if-else statements and a for loop, while the second code is written in assembly language using a loop and a jump table. Both pieces of code use the same algorithm to test if a number is prime or not, so their functionality is the same.</t>
  </si>
  <si>
    <t>main:
        push    rbp
        mov     rbp, rsp
        sub     rsp, 48
        mov     BYTE PTR [rbp-5], 1
        mov     DWORD PTR [rbp-12], 1
        jmp     .L2
.L3:
        mov     eax, DWORD PTR [rbp-12]
        add     eax, 72
        movsx   eax, al
        mov     esi, eax
        mov     edi, OFFSET FLAT:_ZSt4cout
        call    std::basic_ostream&lt;char, std::char_traits&lt;char&gt; &gt;&amp; std::operator&lt;&lt; &lt;std::char_traits&lt;char&gt; &gt;(std::basic_ostream&lt;char, std::char_traits&lt;char&gt; &gt;&amp;, char)
        sub     DWORD PTR [rbp-12], 1
.L2:
        cmp     DWORD PTR [rbp-12], 0
        jg      .L3
        mov     DWORD PTR [rbp-16], 1
        jmp     .L4
.L5:
        mov     eax, DWORD PTR [rbp-16]
        add     eax, 109
        movsx   eax, al
        mov     esi, eax
        mov     edi, OFFSET FLAT:_ZSt4cout
        call    std::basic_ostream&lt;char, std::char_traits&lt;char&gt; &gt;&amp; std::operator&lt;&lt; &lt;std::char_traits&lt;char&gt; &gt;(std::basic_ostream&lt;char, std::char_traits&lt;char&gt; &gt;&amp;, char)
        sub     DWORD PTR [rbp-16], 1
.L4:
        cmp     DWORD PTR [rbp-16], 0
        jg      .L5
        mov     DWORD PTR [rbp-20], 1
        jmp     .L6
.L7:
        mov     eax, DWORD PTR [rbp-20]
        add     eax, 111
        movsx   eax, al
        mov     esi, eax
        mov     edi, OFFSET FLAT:_ZSt4cout
        call    std::basic_ostream&lt;char, std::char_traits&lt;char&gt; &gt;&amp; std::operator&lt;&lt; &lt;std::char_traits&lt;char&gt; &gt;(std::basic_ostream&lt;char, std::char_traits&lt;char&gt; &gt;&amp;, char)
        sub     DWORD PTR [rbp-20], 1
.L6:
        cmp     DWORD PTR [rbp-20], 0
        jg      .L7
        mov     DWORD PTR [rbp-24], 1
        jmp     .L8
.L9:
        mov     eax, DWORD PTR [rbp-24]
        add     eax, 116
        movsx   eax, al
        mov     esi, eax
        mov     edi, OFFSET FLAT:_ZSt4cout
        call    std::basic_ostream&lt;char, std::char_traits&lt;char&gt; &gt;&amp; std::operator&lt;&lt; &lt;std::char_traits&lt;char&gt; &gt;(std::basic_ostream&lt;char, std::char_traits&lt;char&gt; &gt;&amp;, char)
        sub     DWORD PTR [rbp-24], 1
.L8:
        cmp     DWORD PTR [rbp-24], 0
        jg      .L9
        mov     DWORD PTR [rbp-28], 1
        jmp     .L10
.L11:
        mov     eax, DWORD PTR [rbp-28]
        add     eax, 115
        movsx   eax, al
        mov     esi, eax
        mov     edi, OFFSET FLAT:_ZSt4cout
        call    std::basic_ostream&lt;char, std::char_traits&lt;char&gt; &gt;&amp; std::operator&lt;&lt; &lt;std::char_traits&lt;char&gt; &gt;(std::basic_ostream&lt;char, std::char_traits&lt;char&gt; &gt;&amp;, char)
        sub     DWORD PTR [rbp-28], 1
.L10:
        cmp     DWORD PTR [rbp-28], 0
        jg      .L11
        mov     DWORD PTR [rbp-32], 1
        jmp     .L12
.L13:
        mov     eax, DWORD PTR [rbp-32]
        add     eax, 57
        movsx   eax, al
        mov     esi, eax
        mov     edi, OFFSET FLAT:_ZSt4cout
        call    std::basic_ostream&lt;char, std::char_traits&lt;char&gt; &gt;&amp; std::operator&lt;&lt; &lt;std::char_traits&lt;char&gt; &gt;(std::basic_ostream&lt;char, std::char_traits&lt;char&gt; &gt;&amp;, char)
        sub     DWORD PTR [rbp-32], 1
.L12:
        cmp     DWORD PTR [rbp-32], 0
        jg      .L13
        mov     DWORD PTR [rbp-36], 1
        jmp     .L14
.L15:
        mov     eax, DWORD PTR [rbp-36]
        add     eax, 31
        movsx   eax, al
        mov     esi, eax
        mov     edi, OFFSET FLAT:_ZSt4cout
        call    std::basic_ostream&lt;char, std::char_traits&lt;char&gt; &gt;&amp; std::operator&lt;&lt; &lt;std::char_traits&lt;char&gt; &gt;(std::basic_ostream&lt;char, std::char_traits&lt;char&gt; &gt;&amp;, char)
        sub     DWORD PTR [rbp-36], 1
.L14:
        cmp     DWORD PTR [rbp-36], 0
        jg      .L15
        lea     rax, [rbp-40]
        mov     rsi, rax
        mov     edi, OFFSET FLAT:_ZSt3cin
        call    std::basic_istream&lt;char, std::char_traits&lt;char&gt; &gt;::operator&gt;&gt;(int&amp;)
        mov     eax, DWORD PTR [rbp-40]
        test    eax, eax
        je      .L16
        mov     eax, DWORD PTR [rbp-40]
        cmp     eax, 1
        jne     .L17
.L16:
        mov     BYTE PTR [rbp-5], 0
.L17:
        mov     DWORD PTR [rbp-4], 2
        jmp     .L18
.L21:
        mov     eax, DWORD PTR [rbp-40]
        cdq
        idiv    DWORD PTR [rbp-4]
        mov     eax, edx
        test    eax, eax
        jne     .L19
        mov     BYTE PTR [rbp-5], 0
        jmp     .L20
.L19:
        add     DWORD PTR [rbp-4], 1
.L18:
        mov     eax, DWORD PTR [rbp-40]
        mov     edx, eax
        shr     edx, 31
        add     eax, edx
        sar     eax
        cmp     DWORD PTR [rbp-4], eax
        jle     .L21
.L20:
        cmp     BYTE PTR [rbp-5], 0
        je      .L22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.L23
.L22: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.L23:
        mov     eax, 0
        leave
        ret</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</si>
  <si>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main:
        push    rbp
        mov     rbp, rsp
        sub     rsp, 48
        mov     BYTE PTR [rbp-5], 1
        mov     DWORD PTR [rbp-12], 1
        jmp     .L2
.L3:
        mov     eax, DWORD PTR [rbp-12]
        add     eax, 72
        movsx   eax, al
        mov     esi, eax
        mov     edi, OFFSET FLAT:_ZSt4cout
        call    std::basic_ostream&lt;char, std::char_traits&lt;char&gt; &gt;&amp; std::operator&lt;&lt; &lt;std::char_traits&lt;char&gt; &gt;(std::basic_ostream&lt;char, std::char_traits&lt;char&gt; &gt;&amp;, char)
        sub     DWORD PTR [rbp-12], 1
.L2:
        cmp     DWORD PTR [rbp-12], 0
        jg      .L3
        mov     DWORD PTR [rbp-16], 1
        jmp     .L4
.L5:
        mov     eax, DWORD PTR [rbp-16]
        add     eax, 109
        movsx   eax, al
        mov     esi, eax
        mov     edi, OFFSET FLAT:_ZSt4cout
        call    std::basic_ostream&lt;char, std::char_traits&lt;char&gt; &gt;&amp; std::operator&lt;&lt; &lt;std::char_traits&lt;char&gt; &gt;(std::basic_ostream&lt;char, std::char_traits&lt;char&gt; &gt;&amp;, char)
        sub     DWORD PTR [rbp-16], 1
.L4:
        cmp     DWORD PTR [rbp-16], 0
        jg      .L5
        mov     DWORD PTR [rbp-20], 1
        jmp     .L6
.L7:
        mov     eax, DWORD PTR [rbp-20]
        add     eax, 111
        movsx   eax, al
        mov     esi, eax
        mov     edi, OFFSET FLAT:_ZSt4cout
        call    std::basic_ostream&lt;char, std::char_traits&lt;char&gt; &gt;&amp; std::operator&lt;&lt; &lt;std::char_traits&lt;char&gt; &gt;(std::basic_ostream&lt;char, std::char_traits&lt;char&gt; &gt;&amp;, char)
        sub     DWORD PTR [rbp-20], 1
.L6:
        cmp     DWORD PTR [rbp-20], 0
        jg      .L7
        mov     DWORD PTR [rbp-24], 1
        jmp     .L8
.L9:
        mov     eax, DWORD PTR [rbp-24]
        add     eax, 116
        movsx   eax, al
        mov     esi, eax
        mov     edi, OFFSET FLAT:_ZSt4cout
        call    std::basic_ostream&lt;char, std::char_traits&lt;char&gt; &gt;&amp; std::operator&lt;&lt; &lt;std::char_traits&lt;char&gt; &gt;(std::basic_ostream&lt;char, std::char_traits&lt;char&gt; &gt;&amp;, char)
        sub     DWORD PTR [rbp-24], 1
.L8:
        cmp     DWORD PTR [rbp-24], 0
        jg      .L9
        mov     DWORD PTR [rbp-28], 1
        jmp     .L10
.L11:
        mov     eax, DWORD PTR [rbp-28]
        add     eax, 115
        movsx   eax, al
        mov     esi, eax
        mov     edi, OFFSET FLAT:_ZSt4cout
        call    std::basic_ostream&lt;char, std::char_traits&lt;char&gt; &gt;&amp; std::operator&lt;&lt; &lt;std::char_traits&lt;char&gt; &gt;(std::basic_ostream&lt;char, std::char_traits&lt;char&gt; &gt;&amp;, char)
        sub     DWORD PTR [rbp-28], 1
.L10:
        cmp     DWORD PTR [rbp-28], 0
        jg      .L11
        mov     DWORD PTR [rbp-32], 1
        jmp     .L12
.L13:
        mov     eax, DWORD PTR [rbp-32]
        add     eax, 57
        movsx   eax, al
        mov     esi, eax
        mov     edi, OFFSET FLAT:_ZSt4cout
        call    std::basic_ostream&lt;char, std::char_traits&lt;char&gt; &gt;&amp; std::operator&lt;&lt; &lt;std::char_traits&lt;char&gt; &gt;(std::basic_ostream&lt;char, std::char_traits&lt;char&gt; &gt;&amp;, char)
        sub     DWORD PTR [rbp-32], 1
.L12:
        cmp     DWORD PTR [rbp-32], 0
        jg      .L13
        mov     DWORD PTR [rbp-36], 1
        jmp     .L14
.L15:
        mov     eax, DWORD PTR [rbp-36]
        add     eax, 31
        movsx   eax, al
        mov     esi, eax
        mov     edi, OFFSET FLAT:_ZSt4cout
        call    std::basic_ostream&lt;char, std::char_traits&lt;char&gt; &gt;&amp; std::operator&lt;&lt; &lt;std::char_traits&lt;char&gt; &gt;(std::basic_ostream&lt;char, std::char_traits&lt;char&gt; &gt;&amp;, char)
        sub     DWORD PTR [rbp-36], 1
.L14:
        cmp     DWORD PTR [rbp-36], 0
        jg      .L15
        lea     rax, [rbp-40]
        mov     rsi, rax
        mov     edi, OFFSET FLAT:_ZSt3cin
        call    std::basic_istream&lt;char, std::char_traits&lt;char&gt; &gt;::operator&gt;&gt;(int&amp;)
        mov     eax, DWORD PTR [rbp-40]
        test    eax, eax
        je      .L16
        mov     eax, DWORD PTR [rbp-40]
        cmp     eax, 1
        jne     .L17
.L16:
        mov     BYTE PTR [rbp-5], 0
.L17:
        mov     DWORD PTR [rbp-4], 2
        jmp     .L18
.L21:
        mov     eax, DWORD PTR [rbp-40]
        cdq
        idiv    DWORD PTR [rbp-4]
        mov     eax, edx
        test    eax, eax
        jne     .L19
        mov     BYTE PTR [rbp-5], 0
        jmp     .L20
.L19:
        add     DWORD PTR [rbp-4], 1
.L18:
        mov     eax, DWORD PTR [rbp-40]
        mov     edx, eax
        shr     edx, 31
        add     eax, edx
        sar     eax
        cmp     DWORD PTR [rbp-4], eax
        jle     .L21
.L20:
        cmp     BYTE PTR [rbp-5], 0
        je      .L22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.L23
.L22: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.L23:
        mov     eax, 0
        leave
        ret</t>
  </si>
  <si>
    <t xml:space="preserve">
Yes, both pieces of code achieve the same goal of determining whether a given number is prime or not. The first piece of code is written in C++ and uses a for loop to iterate over numbers from 2 to the square root of the given number, checking if the number can be divided by any of those numbers. If it can be divided, the number is not prime. The second piece of code is written in assembly language and uses a different approach, using a series of divisions and bitwise operations to determine the primality of the given number.</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</si>
  <si>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main:
        push    rbp
        mov     rbp, rsp
        sub     rsp, 48
        mov     BYTE PTR [rbp-5], 1
        mov     DWORD PTR [rbp-12], 1
        jmp     .L2
.L3:
        mov     eax, DWORD PTR [rbp-12]
        add     eax, 72
        movsx   eax, al
        mov     esi, eax
        mov     edi, OFFSET FLAT:_ZSt4cout
        call    std::basic_ostream&lt;char, std::char_traits&lt;char&gt; &gt;&amp; std::operator&lt;&lt; &lt;std::char_traits&lt;char&gt; &gt;(std::basic_ostream&lt;char, std::char_traits&lt;char&gt; &gt;&amp;, char)
        sub     DWORD PTR [rbp-12], 1
.L2:
        cmp     DWORD PTR [rbp-12], 0
        jg      .L3
        mov     DWORD PTR [rbp-16], 1
        jmp     .L4
.L5:
        mov     eax, DWORD PTR [rbp-16]
        add     eax, 109
        movsx   eax, al
        mov     esi, eax
        mov     edi, OFFSET FLAT:_ZSt4cout
        call    std::basic_ostream&lt;char, std::char_traits&lt;char&gt; &gt;&amp; std::operator&lt;&lt; &lt;std::char_traits&lt;char&gt; &gt;(std::basic_ostream&lt;char, std::char_traits&lt;char&gt; &gt;&amp;, char)
        sub     DWORD PTR [rbp-16], 1
.L4:
        cmp     DWORD PTR [rbp-16], 0
        jg      .L5
        mov     DWORD PTR [rbp-20], 1
        jmp     .L6
.L7:
        mov     eax, DWORD PTR [rbp-20]
        add     eax, 111
        movsx   eax, al
        mov     esi, eax
        mov     edi, OFFSET FLAT:_ZSt4cout
        call    std::basic_ostream&lt;char, std::char_traits&lt;char&gt; &gt;&amp; std::operator&lt;&lt; &lt;std::char_traits&lt;char&gt; &gt;(std::basic_ostream&lt;char, std::char_traits&lt;char&gt; &gt;&amp;, char)
        sub     DWORD PTR [rbp-20], 1
.L6:
        cmp     DWORD PTR [rbp-20], 0
        jg      .L7
        mov     DWORD PTR [rbp-24], 1
        jmp     .L8
.L9:
        mov     eax, DWORD PTR [rbp-24]
        add     eax, 116
        movsx   eax, al
        mov     esi, eax
        mov     edi, OFFSET FLAT:_ZSt4cout
        call    std::basic_ostream&lt;char, std::char_traits&lt;char&gt; &gt;&amp; std::operator&lt;&lt; &lt;std::char_traits&lt;char&gt; &gt;(std::basic_ostream&lt;char, std::char_traits&lt;char&gt; &gt;&amp;, char)
        sub     DWORD PTR [rbp-24], 1
.L8:
        cmp     DWORD PTR [rbp-24], 0
        jg      .L9
        mov     DWORD PTR [rbp-28], 1
        jmp     .L10
.L11:
        mov     eax, DWORD PTR [rbp-28]
        add     eax, 115
        movsx   eax, al
        mov     esi, eax
        mov     edi, OFFSET FLAT:_ZSt4cout
        call    std::basic_ostream&lt;char, std::char_traits&lt;char&gt; &gt;&amp; std::operator&lt;&lt; &lt;std::char_traits&lt;char&gt; &gt;(std::basic_ostream&lt;char, std::char_traits&lt;char&gt; &gt;&amp;, char)
        sub     DWORD PTR [rbp-28], 1
.L10:
        cmp     DWORD PTR [rbp-28], 0
        jg      .L11
        mov     DWORD PTR [rbp-32], 1
        jmp     .L12
.L13:
        mov     eax, DWORD PTR [rbp-32]
        add     eax, 57
        movsx   eax, al
        mov     esi, eax
        mov     edi, OFFSET FLAT:_ZSt4cout
        call    std::basic_ostream&lt;char, std::char_traits&lt;char&gt; &gt;&amp; std::operator&lt;&lt; &lt;std::char_traits&lt;char&gt; &gt;(std::basic_ostream&lt;char, std::char_traits&lt;char&gt; &gt;&amp;, char)
        sub     DWORD PTR [rbp-32], 1
.L12:
        cmp     DWORD PTR [rbp-32], 0
        jg      .L13
        mov     DWORD PTR [rbp-36], 1
        jmp     .L14
.L15:
        mov     eax, DWORD PTR [rbp-36]
        add     eax, 31
        movsx   eax, al
        mov     esi, eax
        mov     edi, OFFSET FLAT:_ZSt4cout
        call    std::basic_ostream&lt;char, std::char_traits&lt;char&gt; &gt;&amp; std::operator&lt;&lt; &lt;std::char_traits&lt;char&gt; &gt;(std::basic_ostream&lt;char, std::char_traits&lt;char&gt; &gt;&amp;, char)
        sub     DWORD PTR [rbp-36], 1
.L14:
        cmp     DWORD PTR [rbp-36], 0
        jg      .L15
        lea     rax, [rbp-40]
        mov     rsi, rax
        mov     edi, OFFSET FLAT:_ZSt3cin
        call    std::basic_istream&lt;char, std::char_traits&lt;char&gt; &gt;::operator&gt;&gt;(int&amp;)
        mov     eax, DWORD PTR [rbp-40]
        test    eax, eax
        je      .L16
        mov     eax, DWORD PTR [rbp-40]
        cmp     eax, 1
        jne     .L17
.L16:
        mov     BYTE PTR [rbp-5], 0
.L17:
        mov     DWORD PTR [rbp-4], 2
        jmp     .L18
.L21:
        mov     eax, DWORD PTR [rbp-40]
        cdq
        idiv    DWORD PTR [rbp-4]
        mov     eax, edx
        test    eax, eax
        jne     .L19
        mov     BYTE PTR [rbp-5], 0
        jmp     .L20
.L19:
        add     DWORD PTR [rbp-4], 1
.L18:
        mov     eax, DWORD PTR [rbp-40]
        mov     edx, eax
        shr     edx, 31
        add     eax, edx
        sar     eax
        cmp     DWORD PTR [rbp-4], eax
        jle     .L21
.L20:
        cmp     BYTE PTR [rbp-5], 0
        je      .L22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jmp     .L23
.L22: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.L23:
        mov     eax, 0
        leave
        ret</t>
  </si>
  <si>
    <t xml:space="preserve">
No, the functionality of these two pieces of code is not the same. The first piece of code is written in C++ and is a simple implementation of the Sieve of Eratosthenes algorithm, which is used to determine whether or not an integer is prime. The second piece of code is written in assembly and appears to be a more complex implementation of the Sieve of Eratosthenes algorithm. However, it is difficult to say for certain without more information or a detailed explanation of the purpose of the code.</t>
  </si>
  <si>
    <t>.LC0:
        .string "Input: "
.LC1:
        .string "true"
.LC2:
        .string "false"
main:
        push    rbp
        mov     rbp, rsp
        sub     rsp, 32
        mov     DWORD PTR [rbp-16], 2
        mov     eax, DWORD PTR [rbp-16]
        sub     eax, 1
        mov     DWORD PTR [rbp-20], eax
        mov     eax, DWORD PTR [rbp-20]
        sub     eax, 1
        mov     DWORD PTR [rbp-24], eax
        cmp     DWORD PTR [rbp-20], 1
        sete    al
        mov     BYTE PTR [rbp-5], al
        mov     esi, OFFSET FLAT:.LC0
        mov     edi, OFFSET FLAT:_ZSt4cout
        call    std::basic_ostream&lt;char, std::char_traits&lt;char&gt; &gt;&amp; std::operator&lt;&lt; &lt;std::char_traits&lt;char&gt; &gt;(std::basic_ostream&lt;char, std::char_traits&lt;char&gt; &gt;&amp;, char const*)
        lea     rax, [rbp-28]
        mov     rsi, rax
        mov     edi, OFFSET FLAT:_ZSt3cin
        call    std::basic_istream&lt;char, std::char_traits&lt;char&gt; &gt;::operator&gt;&gt;(int&amp;)
        mov     eax, DWORD PTR [rbp-28]
        cmp     DWORD PTR [rbp-24], eax
        je      .L2
        mov     eax, DWORD PTR [rbp-28]
        cmp     DWORD PTR [rbp-20], eax
        jne     .L3
.L2:
        mov     eax, DWORD PTR [rbp-24]
        cmp     eax, DWORD PTR [rbp-20]
        sete    al
        mov     BYTE PTR [rbp-5], al
.L3:
        mov     eax, DWORD PTR [rbp-24]
        mov     DWORD PTR [rbp-12], eax
        jmp     .L4
.L9:
        mov     eax, DWORD PTR [rbp-16]
        mov     DWORD PTR [rbp-4], eax
        jmp     .L5
.L8:
        mov     eax, DWORD PTR [rbp-28]
        cdq
        idiv    DWORD PTR [rbp-4]
        mov     eax, edx
        cmp     DWORD PTR [rbp-24], eax
        jne     .L6
        mov     eax, DWORD PTR [rbp-24]
        cmp     eax, DWORD PTR [rbp-20]
        sete    al
        mov     BYTE PTR [rbp-5], al
        jmp     .L7
.L6:
        add     DWORD PTR [rbp-4], 1
.L5:
        mov     eax, DWORD PTR [rbp-28]
        cdq
        idiv    DWORD PTR [rbp-16]
        cmp     DWORD PTR [rbp-4], eax
        jle     .L8
.L7:
        add     DWORD PTR [rbp-12], 1
.L4:
        mov     eax, DWORD PTR [rbp-12]
        cmp     eax, DWORD PTR [rbp-20]
        jl      .L9
        cmp     BYTE PTR [rbp-5], 0
        je      .L10
        mov     esi, OFFSET FLAT:.LC1
        mov     edi, OFFSET FLAT:_ZSt4cout
        call    std::basic_ostream&lt;char, std::char_traits&lt;char&gt; &gt;&amp; std::operator&lt;&lt; &lt;std::char_traits&lt;char&gt; &gt;(std::basic_ostream&lt;char, std::char_traits&lt;char&gt; &gt;&amp;, char const*)
        jmp     .L11
.L10:
        mov     esi, OFFSET FLAT:.LC2
        mov     edi, OFFSET FLAT:_ZSt4cout
        call    std::basic_ostream&lt;char, std::char_traits&lt;char&gt; &gt;&amp; std::operator&lt;&lt; &lt;std::char_traits&lt;char&gt; &gt;(std::basic_ostream&lt;char, std::char_traits&lt;char&gt; &gt;&amp;, char const*)
.L11:
        mov     eax, 0
        leave
        ret</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</si>
  <si>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"true"
.LC2:
        .string "false"
main:
        push    rbp
        mov     rbp, rsp
        sub     rsp, 32
        mov     DWORD PTR [rbp-16], 2
        mov     eax, DWORD PTR [rbp-16]
        sub     eax, 1
        mov     DWORD PTR [rbp-20], eax
        mov     eax, DWORD PTR [rbp-20]
        sub     eax, 1
        mov     DWORD PTR [rbp-24], eax
        cmp     DWORD PTR [rbp-20], 1
        sete    al
        mov     BYTE PTR [rbp-5], al
        mov     esi, OFFSET FLAT:.LC0
        mov     edi, OFFSET FLAT:_ZSt4cout
        call    std::basic_ostream&lt;char, std::char_traits&lt;char&gt; &gt;&amp; std::operator&lt;&lt; &lt;std::char_traits&lt;char&gt; &gt;(std::basic_ostream&lt;char, std::char_traits&lt;char&gt; &gt;&amp;, char const*)
        lea     rax, [rbp-28]
        mov     rsi, rax
        mov     edi, OFFSET FLAT:_ZSt3cin
        call    std::basic_istream&lt;char, std::char_traits&lt;char&gt; &gt;::operator&gt;&gt;(int&amp;)
        mov     eax, DWORD PTR [rbp-28]
        cmp     DWORD PTR [rbp-24], eax
        je      .L2
        mov     eax, DWORD PTR [rbp-28]
        cmp     DWORD PTR [rbp-20], eax
        jne     .L3
.L2:
        mov     eax, DWORD PTR [rbp-24]
        cmp     eax, DWORD PTR [rbp-20]
        sete    al
        mov     BYTE PTR [rbp-5], al
.L3:
        mov     eax, DWORD PTR [rbp-24]
        mov     DWORD PTR [rbp-12], eax
        jmp     .L4
.L9:
        mov     eax, DWORD PTR [rbp-16]
        mov     DWORD PTR [rbp-4], eax
        jmp     .L5
.L8:
        mov     eax, DWORD PTR [rbp-28]
        cdq
        idiv    DWORD PTR [rbp-4]
        mov     eax, edx
        cmp     DWORD PTR [rbp-24], eax
        jne     .L6
        mov     eax, DWORD PTR [rbp-24]
        cmp     eax, DWORD PTR [rbp-20]
        sete    al
        mov     BYTE PTR [rbp-5], al
        jmp     .L7
.L6:
        add     DWORD PTR [rbp-4], 1
.L5:
        mov     eax, DWORD PTR [rbp-28]
        cdq
        idiv    DWORD PTR [rbp-16]
        cmp     DWORD PTR [rbp-4], eax
        jle     .L8
.L7:
        add     DWORD PTR [rbp-12], 1
.L4:
        mov     eax, DWORD PTR [rbp-12]
        cmp     eax, DWORD PTR [rbp-20]
        jl      .L9
        cmp     BYTE PTR [rbp-5], 0
        je      .L10
        mov     esi, OFFSET FLAT:.LC1
        mov     edi, OFFSET FLAT:_ZSt4cout
        call    std::basic_ostream&lt;char, std::char_traits&lt;char&gt; &gt;&amp; std::operator&lt;&lt; &lt;std::char_traits&lt;char&gt; &gt;(std::basic_ostream&lt;char, std::char_traits&lt;char&gt; &gt;&amp;, char const*)
        jmp     .L11
.L10:
        mov     esi, OFFSET FLAT:.LC2
        mov     edi, OFFSET FLAT:_ZSt4cout
        call    std::basic_ostream&lt;char, std::char_traits&lt;char&gt; &gt;&amp; std::operator&lt;&lt; &lt;std::char_traits&lt;char&gt; &gt;(std::basic_ostream&lt;char, std::char_traits&lt;char&gt; &gt;&amp;, char const*)
.L11:
        mov     eax, 0
        leave
        ret</t>
  </si>
  <si>
    <t xml:space="preserve">
Yes, both pieces of code achieve the same goal. They both determine whether a given number (`n`) is prime or not by checking if it's evenly divisible by any number from 2 to (n / 2).</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</si>
  <si>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"true"
.LC2:
        .string "false"
main:
        push    rbp
        mov     rbp, rsp
        sub     rsp, 32
        mov     DWORD PTR [rbp-16], 2
        mov     eax, DWORD PTR [rbp-16]
        sub     eax, 1
        mov     DWORD PTR [rbp-20], eax
        mov     eax, DWORD PTR [rbp-20]
        sub     eax, 1
        mov     DWORD PTR [rbp-24], eax
        cmp     DWORD PTR [rbp-20], 1
        sete    al
        mov     BYTE PTR [rbp-5], al
        mov     esi, OFFSET FLAT:.LC0
        mov     edi, OFFSET FLAT:_ZSt4cout
        call    std::basic_ostream&lt;char, std::char_traits&lt;char&gt; &gt;&amp; std::operator&lt;&lt; &lt;std::char_traits&lt;char&gt; &gt;(std::basic_ostream&lt;char, std::char_traits&lt;char&gt; &gt;&amp;, char const*)
        lea     rax, [rbp-28]
        mov     rsi, rax
        mov     edi, OFFSET FLAT:_ZSt3cin
        call    std::basic_istream&lt;char, std::char_traits&lt;char&gt; &gt;::operator&gt;&gt;(int&amp;)
        mov     eax, DWORD PTR [rbp-28]
        cmp     DWORD PTR [rbp-24], eax
        je      .L2
        mov     eax, DWORD PTR [rbp-28]
        cmp     DWORD PTR [rbp-20], eax
        jne     .L3
.L2:
        mov     eax, DWORD PTR [rbp-24]
        cmp     eax, DWORD PTR [rbp-20]
        sete    al
        mov     BYTE PTR [rbp-5], al
.L3:
        mov     eax, DWORD PTR [rbp-24]
        mov     DWORD PTR [rbp-12], eax
        jmp     .L4
.L9:
        mov     eax, DWORD PTR [rbp-16]
        mov     DWORD PTR [rbp-4], eax
        jmp     .L5
.L8:
        mov     eax, DWORD PTR [rbp-28]
        cdq
        idiv    DWORD PTR [rbp-4]
        mov     eax, edx
        cmp     DWORD PTR [rbp-24], eax
        jne     .L6
        mov     eax, DWORD PTR [rbp-24]
        cmp     eax, DWORD PTR [rbp-20]
        sete    al
        mov     BYTE PTR [rbp-5], al
        jmp     .L7
.L6:
        add     DWORD PTR [rbp-4], 1
.L5:
        mov     eax, DWORD PTR [rbp-28]
        cdq
        idiv    DWORD PTR [rbp-16]
        cmp     DWORD PTR [rbp-4], eax
        jle     .L8
.L7:
        add     DWORD PTR [rbp-12], 1
.L4:
        mov     eax, DWORD PTR [rbp-12]
        cmp     eax, DWORD PTR [rbp-20]
        jl      .L9
        cmp     BYTE PTR [rbp-5], 0
        je      .L10
        mov     esi, OFFSET FLAT:.LC1
        mov     edi, OFFSET FLAT:_ZSt4cout
        call    std::basic_ostream&lt;char, std::char_traits&lt;char&gt; &gt;&amp; std::operator&lt;&lt; &lt;std::char_traits&lt;char&gt; &gt;(std::basic_ostream&lt;char, std::char_traits&lt;char&gt; &gt;&amp;, char const*)
        jmp     .L11
.L10:
        mov     esi, OFFSET FLAT:.LC2
        mov     edi, OFFSET FLAT:_ZSt4cout
        call    std::basic_ostream&lt;char, std::char_traits&lt;char&gt; &gt;&amp; std::operator&lt;&lt; &lt;std::char_traits&lt;char&gt; &gt;(std::basic_ostream&lt;char, std::char_traits&lt;char&gt; &gt;&amp;, char const*)
.L11:
        mov     eax, 0
        leave
        ret</t>
  </si>
  <si>
    <t xml:space="preserve">
Yes, both pieces of code have the same functionality. They are checking for whether a number is prime or not. The first code example uses a simple loop to check for divisibility by numbers between 2 and n/2, while the second code example uses a loop with control structures to check for divisibility by numbers between 2 and n/2. Both pieces of code output "true" if the number is prime and "false" if it is not.</t>
  </si>
  <si>
    <t>//This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</si>
  <si>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</si>
  <si>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 xml:space="preserve">
No, these two pieces of code do not achieve the same goal. The first code snippet is a simple program that checks if a number is prime by iterating over the numbers from 2 to n/2 and checking if the number is a factor of n. The second code snippet is a much more complicated program that seems to be doing some arbitrary calculations and outputting some characters to the console. It does not seem to have any clear purpose or goal.</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</si>
  <si>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</si>
  <si>
    <t xml:space="preserve">
No, the functionality of these two pieces of code is not the same. The first program is a simple C++ program that checks if a number is prime or not using the Sieve of Eratosthenes. The second program appears to be a obfuscated or unreadable program written in C++. It is not able to determine what the intended functionality of the second program is without more context.</t>
  </si>
  <si>
    <t>.LC0:
        .string "Input: "
.LC1:
        .string "Output: true"
.LC2:
        .string "Output: false"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</si>
  <si>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Do these pieces of code achieve the same goal?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"Output: true"
.LC2:
        .string "Output: false"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</si>
  <si>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 xml:space="preserve">
Yes, both pieces of code achieve the same goal. They both check whether a given input number `n` is prime or not by checking if it can be divided by any number from 2 to (n/2). If n can be divided by any number, it is not prime. If n can be divided by only 1 and itself, it is prime.</t>
  </si>
  <si>
    <t>Is the functionality of these pieces of code the same?
#include &lt;iostream&gt;
using namespace std;
int main() {
  int i, n;
  bool is_prime = true;
  cout &lt;&lt; "Input: ";
  cin &gt;&gt; n;
  if (n == 0 || n == 1) {
    is_prime = false;
  }
  for (i = 2; i &lt;= n/2; ++i) {
    if (n % i == 0) {
      is_prime = false;
      break;
    }
  }
  if (is_prime)
    cout &lt;&lt; "true";
  else
    cout &lt;&lt; "false";
  return 0;
}
AND
.LC0:
        .string "Input: "
.LC1:
        .string "Output: true"
.LC2:
        .string "Output: false"
main:
        push    rbp
        mov     rbp, rsp
        sub     rsp, 16
        mov     BYTE PTR [rbp-5], 1
        mov     esi, OFFSET FLAT:.LC0
        mov     edi, OFFSET FLAT:_ZSt4cout
        call    std::basic_ostream&lt;char, std::char_traits&lt;char&gt; &gt;&amp; std::operator&lt;&lt; &lt;std::char_traits&lt;char&gt; &gt;(std::basic_ostream&lt;char, std::char_traits&lt;char&gt; &gt;&amp;, char const*)
        lea     rax, [rbp-12]
        mov     rsi, rax
        mov     edi, OFFSET FLAT:_ZSt3cin
        call    std::basic_istream&lt;char, std::char_traits&lt;char&gt; &gt;::operator&gt;&gt;(int&amp;)
        mov     eax, DWORD PTR [rbp-12]
        test    eax, eax
        je      .L2
        mov     eax, DWORD PTR [rbp-12]
        cmp     eax, 1
        jne     .L3
.L2:
        mov     BYTE PTR [rbp-5], 0
.L3:
        mov     DWORD PTR [rbp-4], 2
        jmp     .L4
.L7:
        mov     eax, DWORD PTR [rbp-12]
        cdq
        idiv    DWORD PTR [rbp-4]
        mov     eax, edx
        test    eax, eax
        jne     .L5
        mov     BYTE PTR [rbp-5], 0
        jmp     .L6
.L5:
        add     DWORD PTR [rbp-4], 1
.L4:
        mov     eax, DWORD PTR [rbp-12]
        mov     edx, eax
        shr     edx, 31
        add     eax, edx
        sar     eax
        cmp     DWORD PTR [rbp-4], eax
        jle     .L7
.L6:
        cmp     BYTE PTR [rbp-5], 0
        je      .L8
        mov     esi, OFFSET FLAT:.LC1
        mov     edi, OFFSET FLAT:_ZSt4cout
        call    std::basic_ostream&lt;char, std::char_traits&lt;char&gt; &gt;&amp; std::operator&lt;&lt; &lt;std::char_traits&lt;char&gt; &gt;(std::basic_ostream&lt;char, std::char_traits&lt;char&gt; &gt;&amp;, char const*)
        jmp     .L9
.L8:
        mov     esi, OFFSET FLAT:.LC2
        mov     edi, OFFSET FLAT:_ZSt4cout
        call    std::basic_ostream&lt;char, std::char_traits&lt;char&gt; &gt;&amp; std::operator&lt;&lt; &lt;std::char_traits&lt;char&gt; &gt;(std::basic_ostream&lt;char, std::char_traits&lt;char&gt; &gt;&amp;, char const*)
.L9:
        mov     eax, 0
        leave
        ret</t>
  </si>
  <si>
    <t xml:space="preserve">
Yes, the functionality of these pieces of code is basically the same. Both pieces of code take a number as a command line argument and determine whether it is a "prime number". A prime number is a positive integer that is divisible only by itself and 1. Both pieces of code use a "loop" to iterate over odd numbers up to n/2, where n is the number to be checked. If the number is not divisible by any number less than it, it is considered prime. Both pieces of code output "true" or "false" to indicate whether the number passed is a prime or not.</t>
  </si>
  <si>
    <t>.LC0:
        .string "adsf!fjelnbo./23@#45jalkd"
.LC1:
        .string "as;lkdjfoine!,djfoekngrn"
.LC2:
        .string "apple!a;lkdjfoie"
.LC3:
        .string "This is the fourth line!"
main:
        push    rbp
        mov     rbp, rsp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t>
  </si>
  <si>
    <t xml:space="preserve">Do these pieces of code achieve the same goal?
.LC0:
        .string "adsf!fjelnbo./23@#45jalkd"
.LC1:
        .string "as;lkdjfoine!,djfoekngrn"
.LC2:
        .string "apple!a;lkdjfoie"
.LC3:
        .string "This is the fourth line!"
main:
        push    rbp
        mov     rbp, rsp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
AND
#include &lt;iostream&gt;
int main() {
    std::cout &lt;&lt; "adsf!fjelnbo./23@#45jalkd" &lt;&lt; std::endl;
    std::cout &lt;&lt; "as;lkdjfoine!,djfoekngrn" &lt;&lt; std::endl;
    std::cout &lt;&lt; "apple!a;lkdjfoie" &lt;&lt; std::endl;
    std::cout &lt;&lt; "This is the fourth line!" &lt;&lt; std::endl;
    return 0;
}
</t>
  </si>
  <si>
    <t>Yes, both code snippets achieve the same goal of outputting four strings to the console. The first code snippet is a C++ assembly code, which uses inline assembly to directly manipulate memory and register values, while the second code snippet is pure C++ code. In C++, the`std::cout`object is used to print strings to the console, and the`&lt;&lt;`operator is used to concatenate strings and print them to`std::cout`.</t>
  </si>
  <si>
    <t xml:space="preserve">Is the functionality of these pieces of code the same?
.LC0:
        .string "adsf!fjelnbo./23@#45jalkd"
.LC1:
        .string "as;lkdjfoine!,djfoekngrn"
.LC2:
        .string "apple!a;lkdjfoie"
.LC3:
        .string "This is the fourth line!"
main:
        push    rbp
        mov     rbp, rsp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
AND
#include &lt;iostream&gt;
int main() {
    std::cout &lt;&lt; "adsf!fjelnbo./23@#45jalkd" &lt;&lt; std::endl;
    std::cout &lt;&lt; "as;lkdjfoine!,djfoekngrn" &lt;&lt; std::endl;
    std::cout &lt;&lt; "apple!a;lkdjfoie" &lt;&lt; std::endl;
    std::cout &lt;&lt; "This is the fourth line!" &lt;&lt; std::endl;
    return 0;
}
</t>
  </si>
  <si>
    <t>Yes, the functionality of these two pieces of code is the same. Both code blocks are printing a series of strings to the standard output (`std::cout`) using the C++`std::cout`function, and then terminating the output with the`std::endl`function.</t>
  </si>
  <si>
    <t>.LC0:
        .string "OpenAI"
.LC1:
        .string "adsf!fjelnbo./23@#45jalkd"
.LC2:
        .string "as;lkdjfoine!,djfoekngrn"
.LC3:
        .string "apple!a;lkdjfoie"
.LC4:
        .string "This is the fourth line!"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42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.L12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.L12:
        mov     rbx, QWORD PTR [rbp-8]
        leave
        ret
.LC5:
        .string "basic_string: construction from null is not valid"</t>
  </si>
  <si>
    <t xml:space="preserve">Do these pieces of code achieve the same goal?
.LC0:
        .string "OpenAI"
.LC1:
        .string "adsf!fjelnbo./23@#45jalkd"
.LC2:
        .string "as;lkdjfoine!,djfoekngrn"
.LC3:
        .string "apple!a;lkdjfoie"
.LC4:
        .string "This is the fourth line!"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42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.L12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.L12:
        mov     rbx, QWORD PTR [rbp-8]
        leave
        ret
.LC5:
        .string "basic_string: construction from null is not valid"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</si>
  <si>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They both output the string "OpenAI" followed by a string composed of random characters, then output the string "This is the fourth line!".</t>
  </si>
  <si>
    <t xml:space="preserve">Is the functionality of these pieces of code the same?
.LC0:
        .string "OpenAI"
.LC1:
        .string "adsf!fjelnbo./23@#45jalkd"
.LC2:
        .string "as;lkdjfoine!,djfoekngrn"
.LC3:
        .string "apple!a;lkdjfoie"
.LC4:
        .string "This is the fourth line!"
main:
        push    rbp
        mov     rbp, rsp
        push    rbx
        sub     rsp, 72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DWORD PTR [rbp-20], 42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.L12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.L12:
        mov     rbx, QWORD PTR [rbp-8]
        leave
        ret
.LC5:
        .string "basic_string: construction from null is not valid"
AND
#include &lt;iostream&gt;
int main() {
    std::cout &lt;&lt; "adsf!fjelnbo./23@#45jalkd" &lt;&lt; std::endl;
    std::cout &lt;&lt; "as;lkdjfoine!,djfoekngrn" &lt;&lt; std::endl;
    std::cout &lt;&lt; "apple!a;lkdjfoie" &lt;&lt; std::endl;
    std::cout &lt;&lt; "This is the fourth line!" &lt;&lt; std::endl;
    return 0;
}
</t>
  </si>
  <si>
    <t>The two pieces of code have different functionalities.
The first piece of code appears to be a constructor for a C++ `std::basic_string` object. The constructor takes two parameters: a pointer to a character array containing the string data, and a pointer to an allocator object. The constructor then sets up some data on the stack, including a pointer to the string data, and a pointer to an allocator object. It then creates a basic_string object using the data provided, and calls the destructor for the allocator object. The code then sets some values on the stack, including a pointer to the string data and a pointer to an allocator object. It then calls the`operator&lt;&lt;`function for the`std::basic_ostream`object, passing in the string data as the first argument, and a reference to the`std::cout`object as the second argument. It then calls the`operator&lt;&lt;`function for the`std::basic_ostream`object, passing in the`std::endl`object as the first argument, and a reference to the`std::basic_ostream`object as the second argument. It then calls the`operator&lt;&lt;`function for the`std::basic_ostream`object, passing in the string data as the first argument, and a reference to the`std::cout`object as the second argument. The code then calls the destructor for the`std::basic_string`object, and then returns.
The second piece of code is a simple C++ program that prints out four strings to the console. The program first prints out the string "adsf!fjelnbo./23@#45jalkd" to the console, followed by the string "as;lkdjfoine!,djfoekngrn", then "apple!a;lkdjfoie", and finally "This is the fourth line!". The program then returns from the`main`function, and the program ends.
In conclusion, the two pieces of code have different functionalities and are not performing the same task.</t>
  </si>
  <si>
    <t>.LC0:
        .string "72436249"
.LC1:
        .string "adsf!fjelnbo./23@#45jalkd"
.LC2:
        .string "as;lkdjfoine!,djfoekngrn"
.LC3:
        .string "apple!a;lkdjfoie"
.LC4:
        .string "This is the fourth line!"
main:
        push    rbp
        mov     rbp, rsp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t>
  </si>
  <si>
    <t xml:space="preserve">Do these pieces of code achieve the same goal?
.LC0:
        .string "72436249"
.LC1:
        .string "adsf!fjelnbo./23@#45jalkd"
.LC2:
        .string "as;lkdjfoine!,djfoekngrn"
.LC3:
        .string "apple!a;lkdjfoie"
.LC4:
        .string "This is the fourth line!"
main:
        push    rbp
        mov     rbp, rsp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
AND
#include &lt;iostream&gt;
int main() {
    std::cout &lt;&lt; "adsf!fjelnbo./23@#45jalkd" &lt;&lt; std::endl;
    std::cout &lt;&lt; "as;lkdjfoine!,djfoekngrn" &lt;&lt; std::endl;
    std::cout &lt;&lt; "apple!a;lkdjfoie" &lt;&lt; std::endl;
    std::cout &lt;&lt; "This is the fourth line!" &lt;&lt; std::endl;
    return 0;
}
</t>
  </si>
  <si>
    <t>Yes, both codes achieve the same goal.</t>
  </si>
  <si>
    <t xml:space="preserve">Is the functionality of these pieces of code the same?
.LC0:
        .string "72436249"
.LC1:
        .string "adsf!fjelnbo./23@#45jalkd"
.LC2:
        .string "as;lkdjfoine!,djfoekngrn"
.LC3:
        .string "apple!a;lkdjfoie"
.LC4:
        .string "This is the fourth line!"
main:
        push    rbp
        mov     rbp, rsp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
AND
#include &lt;iostream&gt;
int main() {
    std::cout &lt;&lt; "adsf!fjelnbo./23@#45jalkd" &lt;&lt; std::endl;
    std::cout &lt;&lt; "as;lkdjfoine!,djfoekngrn" &lt;&lt; std::endl;
    std::cout &lt;&lt; "apple!a;lkdjfoie" &lt;&lt; std::endl;
    std::cout &lt;&lt; "This is the fourth line!" &lt;&lt; std::endl;
    return 0;
}
</t>
  </si>
  <si>
    <t>Yes, the functionality of these two pieces of code is the same. They both print a series of strings to the standard output stream.</t>
  </si>
  <si>
    <t>main:
        push    rbp
        mov     rbp, rsp
        mov     esi, 97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esi, 50
        mov     rdi, rax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esi, 35
        mov     rdi, rax
        call    std::basic_ostream&lt;char, std::char_traits&lt;char&gt; &gt;&amp; std::operator&lt;&lt; &lt;std::char_traits&lt;char&gt; &gt;(std::basic_ostream&lt;char, std::char_traits&lt;char&gt; &gt;&amp;, char)
        mov     esi, 52
        mov     rdi, rax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59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59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84
        mov     edi, OFFSET FLAT:_ZSt4cout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t>
  </si>
  <si>
    <t xml:space="preserve">Do these pieces of code achieve the same goal?
main:
        push    rbp
        mov     rbp, rsp
        mov     esi, 97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esi, 50
        mov     rdi, rax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esi, 35
        mov     rdi, rax
        call    std::basic_ostream&lt;char, std::char_traits&lt;char&gt; &gt;&amp; std::operator&lt;&lt; &lt;std::char_traits&lt;char&gt; &gt;(std::basic_ostream&lt;char, std::char_traits&lt;char&gt; &gt;&amp;, char)
        mov     esi, 52
        mov     rdi, rax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59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59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84
        mov     edi, OFFSET FLAT:_ZSt4cout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
AND
#include &lt;iostream&gt;
int main() {
    std::cout &lt;&lt; "adsf!fjelnbo./23@#45jalkd" &lt;&lt; std::endl;
    std::cout &lt;&lt; "as;lkdjfoine!,djfoekngrn" &lt;&lt; std::endl;
    std::cout &lt;&lt; "apple!a;lkdjfoie" &lt;&lt; std::endl;
    std::cout &lt;&lt; "This is the fourth line!" &lt;&lt; std::endl;
    return 0;
}
</t>
  </si>
  <si>
    <t>Yes, both code snippets achieve the same goal: they output a series of characters to the standard output stream. The first code snippet outputs the characters 97, 100, 115, 102, 33, 102, 106, 101, 108, 110, 98, 111, 46, 47, 50, 51, 64, 35, 52, 53, 106, 97, 108, 107, 100, 106, 102, 111, 105, 110, 101, 33, 44, 100, 106, 102, 111, 101, 107, 110, 103, 114, 110, 104, 105, 115, 32, 105, 115, 32, 116, 104, 101, 32, 108, 105, 110, 101, 32, 33, 0, which is a nonsensical string. The second code snippet outputs the string "adsf!fjelnbo./23@#45jalkd", "as;lkdjfoine!,djfoekngrn", "apple!a;lkdjfoie", and "This is the fourth line!".</t>
  </si>
  <si>
    <t xml:space="preserve">Is the functionality of these pieces of code the same?
main:
        push    rbp
        mov     rbp, rsp
        mov     esi, 97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esi, 50
        mov     rdi, rax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esi, 35
        mov     rdi, rax
        call    std::basic_ostream&lt;char, std::char_traits&lt;char&gt; &gt;&amp; std::operator&lt;&lt; &lt;std::char_traits&lt;char&gt; &gt;(std::basic_ostream&lt;char, std::char_traits&lt;char&gt; &gt;&amp;, char)
        mov     esi, 52
        mov     rdi, rax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59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59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84
        mov     edi, OFFSET FLAT:_ZSt4cout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104
        mov     rdi, rax
        call    std::basic_ostream&lt;char, std::char_traits&lt;char&gt; &gt;&amp; std::operator&lt;&lt; &lt;std::char_traits&lt;char&gt; &gt;(std::basic_ostream&lt;char, std::char_traits&lt;char&gt; &gt;&amp;, char)
        mov     esi, 32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eax, 0
        pop     rbp
        ret
AND
#include &lt;iostream&gt;
int main() {
    std::cout &lt;&lt; "adsf!fjelnbo./23@#45jalkd" &lt;&lt; std::endl;
    std::cout &lt;&lt; "as;lkdjfoine!,djfoekngrn" &lt;&lt; std::endl;
    std::cout &lt;&lt; "apple!a;lkdjfoie" &lt;&lt; std::endl;
    std::cout &lt;&lt; "This is the fourth line!" &lt;&lt; std::endl;
    return 0;
}
</t>
  </si>
  <si>
    <t>Yes, both pieces of code have the same functionality.
The first block of code you posted is machine code, which is a binary representation of instructions that can be understood by a computer's processor. This code defines a function that, when called, prints out a series of characters to the standard output stream (std::cout) in various formats and orders.
The second block of code is a C++ program that uses the standard library's`cout`object to print out the same series of characters to the standard output stream.
Both pieces of code perform the same action, which is to print out the specified series of characters to the standard output stream.</t>
  </si>
  <si>
    <t>Yes, both pieces of code achieve the same goal. They both print four lines of strings to the console, followed by a newline.</t>
  </si>
  <si>
    <t>Yes, both pieces of code perform the same functionality. They both output a series of strings to the console using`std::cout`and`std::endl`.</t>
  </si>
  <si>
    <t>.LC0:
        .string "adsf!fjelnbo./23@#45jalkd"
.LC1:
        .string "as;lkdjfoine!,djfoekngrn"
.LC2:
        .string "apple!a;lkdjfoie"
.LC3:
        .string "This is the fourth line!"
main:
        push    rbp
        mov     rbp, rsp
        sub     rsp, 32
        mov     DWORD PTR [rbp-4], 1
        jmp     .L2
.L15:
        mov     DWORD PTR [rbp-8], 2002
        jmp     .L3
.L8:
        mov     DWORD PTR [rbp-12], 2002
        jmp     .L4
.L7:
        mov     DWORD PTR [rbp-16], 2002
        jmp     .L5
.L6:
        sub     DWORD PTR [rbp-16], 1
.L5:
        cmp     DWORD PTR [rbp-16], 1234
        jg      .L6
        sub     DWORD PTR [rbp-12], 1
.L4:
        cmp     DWORD PTR [rbp-12], 1234
        jg      .L7
        sub     DWORD PTR [rbp-8], 1
.L3:
        cmp     DWORD PTR [rbp-8], 1234
        jg      .L8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[rbp-20], 2002
        jmp     .L9
.L14:
        mov     DWORD PTR [rbp-24], 2002
        jmp     .L10
.L13:
        mov     DWORD PTR [rbp-28], 2002
        jmp     .L11
.L12:
        sub     DWORD PTR [rbp-28], 1
.L11:
        cmp     DWORD PTR [rbp-28], 1234
        jg      .L12
        sub     DWORD PTR [rbp-24], 1
.L10:
        cmp     DWORD PTR [rbp-24], 1234
        jg      .L13
        sub     DWORD PTR [rbp-20], 1
.L9:
        cmp     DWORD PTR [rbp-20], 1234
        jg      .L14
        sub     DWORD PTR [rbp-4], 1
.L2:
        cmp     DWORD PTR [rbp-4], 0
        jg      .L15
        mov     eax, 0
        leave
        ret</t>
  </si>
  <si>
    <t xml:space="preserve">Do these pieces of code achieve the same goal?
.LC0:
        .string "adsf!fjelnbo./23@#45jalkd"
.LC1:
        .string "as;lkdjfoine!,djfoekngrn"
.LC2:
        .string "apple!a;lkdjfoie"
.LC3:
        .string "This is the fourth line!"
main:
        push    rbp
        mov     rbp, rsp
        sub     rsp, 32
        mov     DWORD PTR [rbp-4], 1
        jmp     .L2
.L15:
        mov     DWORD PTR [rbp-8], 2002
        jmp     .L3
.L8:
        mov     DWORD PTR [rbp-12], 2002
        jmp     .L4
.L7:
        mov     DWORD PTR [rbp-16], 2002
        jmp     .L5
.L6:
        sub     DWORD PTR [rbp-16], 1
.L5:
        cmp     DWORD PTR [rbp-16], 1234
        jg      .L6
        sub     DWORD PTR [rbp-12], 1
.L4:
        cmp     DWORD PTR [rbp-12], 1234
        jg      .L7
        sub     DWORD PTR [rbp-8], 1
.L3:
        cmp     DWORD PTR [rbp-8], 1234
        jg      .L8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[rbp-20], 2002
        jmp     .L9
.L14:
        mov     DWORD PTR [rbp-24], 2002
        jmp     .L10
.L13:
        mov     DWORD PTR [rbp-28], 2002
        jmp     .L11
.L12:
        sub     DWORD PTR [rbp-28], 1
.L11:
        cmp     DWORD PTR [rbp-28], 1234
        jg      .L12
        sub     DWORD PTR [rbp-24], 1
.L10:
        cmp     DWORD PTR [rbp-24], 1234
        jg      .L13
        sub     DWORD PTR [rbp-20], 1
.L9:
        cmp     DWORD PTR [rbp-20], 1234
        jg      .L14
        sub     DWORD PTR [rbp-4], 1
.L2:
        cmp     DWORD PTR [rbp-4], 0
        jg      .L15
        mov     eax, 0
        leave
        ret
AND
#include &lt;iostream&gt;
int main() {
    std::cout &lt;&lt; "adsf!fjelnbo./23@#45jalkd" &lt;&lt; std::endl;
    std::cout &lt;&lt; "as;lkdjfoine!,djfoekngrn" &lt;&lt; std::endl;
    std::cout &lt;&lt; "apple!a;lkdjfoie" &lt;&lt; std::endl;
    std::cout &lt;&lt; "This is the fourth line!" &lt;&lt; std::endl;
    return 0;
}
</t>
  </si>
  <si>
    <t>Yes, both codes achieve the same goal, which is to output a string to the console. The first code does so by using assembly language and inline assembly, while the second code does so by using the C++ standard library and the`std::cout`object.</t>
  </si>
  <si>
    <t xml:space="preserve">Is the functionality of these pieces of code the same?
.LC0:
        .string "adsf!fjelnbo./23@#45jalkd"
.LC1:
        .string "as;lkdjfoine!,djfoekngrn"
.LC2:
        .string "apple!a;lkdjfoie"
.LC3:
        .string "This is the fourth line!"
main:
        push    rbp
        mov     rbp, rsp
        sub     rsp, 32
        mov     DWORD PTR [rbp-4], 1
        jmp     .L2
.L15:
        mov     DWORD PTR [rbp-8], 2002
        jmp     .L3
.L8:
        mov     DWORD PTR [rbp-12], 2002
        jmp     .L4
.L7:
        mov     DWORD PTR [rbp-16], 2002
        jmp     .L5
.L6:
        sub     DWORD PTR [rbp-16], 1
.L5:
        cmp     DWORD PTR [rbp-16], 1234
        jg      .L6
        sub     DWORD PTR [rbp-12], 1
.L4:
        cmp     DWORD PTR [rbp-12], 1234
        jg      .L7
        sub     DWORD PTR [rbp-8], 1
.L3:
        cmp     DWORD PTR [rbp-8], 1234
        jg      .L8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DWORD PTR [rbp-20], 2002
        jmp     .L9
.L14:
        mov     DWORD PTR [rbp-24], 2002
        jmp     .L10
.L13:
        mov     DWORD PTR [rbp-28], 2002
        jmp     .L11
.L12:
        sub     DWORD PTR [rbp-28], 1
.L11:
        cmp     DWORD PTR [rbp-28], 1234
        jg      .L12
        sub     DWORD PTR [rbp-24], 1
.L10:
        cmp     DWORD PTR [rbp-24], 1234
        jg      .L13
        sub     DWORD PTR [rbp-20], 1
.L9:
        cmp     DWORD PTR [rbp-20], 1234
        jg      .L14
        sub     DWORD PTR [rbp-4], 1
.L2:
        cmp     DWORD PTR [rbp-4], 0
        jg      .L15
        mov     eax, 0
        leave
        ret
AND
#include &lt;iostream&gt;
int main() {
    std::cout &lt;&lt; "adsf!fjelnbo./23@#45jalkd" &lt;&lt; std::endl;
    std::cout &lt;&lt; "as;lkdjfoine!,djfoekngrn" &lt;&lt; std::endl;
    std::cout &lt;&lt; "apple!a;lkdjfoie" &lt;&lt; std::endl;
    std::cout &lt;&lt; "This is the fourth line!" &lt;&lt; std::endl;
    return 0;
}
</t>
  </si>
  <si>
    <t>Yes, the functionality of these two pieces of code appears to be the same. They both output a series of strings to the console, without any additional logic or processing.</t>
  </si>
  <si>
    <t>Yes, both codes achieve the same goal. They print the string "adsf!fjelnbo./23@#45jalkd", "as;lkdjfoine!,djfoekngrn", "apple!a;lkdjfoie", and "This is the fourth line!", respectively, and then return 0.</t>
  </si>
  <si>
    <t>Both pieces of code output the same text to the console, so they are functionally the same.</t>
  </si>
  <si>
    <t>.LC0:
        .string "apple!a;lkdjfoie"
.LC1:
        .string "This is the fourth line!"
main:
        push    rbp
        mov     rbp, rsp
        sub     rsp, 16
        mov     DWORD PTR [rbp-4], 0
        jmp     .L2
.L3:
        mov     eax, DWORD PTR [rbp-4]
        add     eax, 97
        movsx   eax, al
        mov     esi, eax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[rbp-4]
        add     eax, 33
        movsx   eax, al
        mov     esi, eax
        mov     rdi, rdx
        call    std::basic_ostream&lt;char, std::char_traits&lt;char&gt; &gt;&amp; std::operator&lt;&lt; &lt;std::char_traits&lt;char&gt; &gt;(std::basic_ostream&lt;char, std::char_traits&lt;char&gt; &gt;&amp;, char)
        mov     rdx, rax
        mov     eax, DWORD PTR [rbp-4]
        add     eax, 102
        movsx   eax, al
        mov     esi, eax
        mov     rdi, rdx
        call    std::basic_ostream&lt;char, std::char_traits&lt;char&gt; &gt;&amp; std::operator&lt;&lt; &lt;std::char_traits&lt;char&gt; &gt;(std::basic_ostream&lt;char, std::char_traits&lt;char&gt; &gt;&amp;, char)
        mov     rdx, rax
        mov     eax, DWORD PTR [rbp-4]
        add     eax, 106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rdx, rax
        mov     eax, DWORD PTR [rbp-4]
        add     eax, 111
        movsx   eax, al
        mov     esi, eax
        mov     rdi, rdx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rdx, rax
        mov     eax, DWORD PTR [rbp-4]
        add     eax, 50
        movsx   eax, al
        mov     esi, eax
        mov     rdi, rdx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rdx, rax
        mov     eax, DWORD PTR [rbp-4]
        add     eax, 35
        movsx   eax, al
        mov     esi, eax
        mov     rdi, rdx
        call    std::basic_ostream&lt;char, std::char_traits&lt;char&gt; &gt;&amp; std::operator&lt;&lt; &lt;std::char_traits&lt;char&gt; &gt;(std::basic_ostream&lt;char, std::char_traits&lt;char&gt; &gt;&amp;, char)
        mov     rdx, rax
        mov     eax, DWORD PTR [rbp-4]
        add     eax, 52
        movsx   eax, al
        mov     esi, eax
        mov     rdi, rdx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rdx, rax
        mov     eax, DWORD PTR [rbp-4]
        add     eax, 108
        movsx   eax, al
        mov     esi, eax
        mov     rdi, rdx
        call    std::basic_ostream&lt;char, std::char_traits&lt;char&gt; &gt;&amp; std::operator&lt;&lt; &lt;std::char_traits&lt;char&gt; &gt;(std::basic_ostream&lt;char, std::char_traits&lt;char&gt; &gt;&amp;, char)
        mov     rdx, rax
        mov     eax, DWORD PTR [rbp-4]
        add     eax, 107
        movsx   eax, al
        mov     esi, eax
        mov     rdi, rdx
        call    std::basic_ostream&lt;char, std::char_traits&lt;char&gt; &gt;&amp; std::operator&lt;&lt; &lt;std::char_traits&lt;char&gt; &gt;(std::basic_ostream&lt;char, std::char_traits&lt;char&gt; &gt;&amp;, char)
        mov     rdx, rax
        mov     eax, DWORD PTR [rbp-4]
        add     eax, 100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rdx, rax
        mov     eax, DWORD PTR [rbp-4]
        add     eax, 59
        movsx   eax, al
        mov     esi, eax
        mov     rdi, rdx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rdx, rax
        mov     eax, DWORD PTR [rbp-4]
        add     eax, 107
        movsx   eax, al
        mov     esi, eax
        mov     rdi, rdx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rdx, rax
        mov     eax, DWORD PTR [rbp-4]
        add     eax, 110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rdx, rax
        mov     eax, DWORD PTR [rbp-4]
        add     eax, 106
        movsx   eax, al
        mov     esi, eax
        mov     rdi, rdx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[rbp-4]
        add     eax, 111
        movsx   eax, al
        mov     esi, eax
        mov     rdi, rdx
        call    std::basic_ostream&lt;char, std::char_traits&lt;char&gt; &gt;&amp; std::operator&lt;&lt; &lt;std::char_traits&lt;char&gt; &gt;(std::basic_ostream&lt;char, std::char_traits&lt;char&gt; &gt;&amp;, char)
        mov     rdx, rax
        mov     eax, DWORD PTR [rbp-4]
        add     eax, 101
        movsx   eax, al
        mov     esi, eax
        mov     rdi, rdx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rdx, rax
        mov     eax, DWORD PTR [rbp-4]
        add     eax, 110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1020
.L2:
        cmp     DWORD PTR [rbp-4], 1019
        jle     .L3
        mov     DWORD PTR [rbp-8], 10
        jmp     .L4
.L5: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sub     DWORD PTR [rbp-8], 10
.L4:
        cmp     DWORD PTR [rbp-8], 0
        jg      .L5
        mov     eax, 0
        leave
        ret</t>
  </si>
  <si>
    <t xml:space="preserve">Do these pieces of code achieve the same goal?
.LC0:
        .string "apple!a;lkdjfoie"
.LC1:
        .string "This is the fourth line!"
main:
        push    rbp
        mov     rbp, rsp
        sub     rsp, 16
        mov     DWORD PTR [rbp-4], 0
        jmp     .L2
.L3:
        mov     eax, DWORD PTR [rbp-4]
        add     eax, 97
        movsx   eax, al
        mov     esi, eax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[rbp-4]
        add     eax, 33
        movsx   eax, al
        mov     esi, eax
        mov     rdi, rdx
        call    std::basic_ostream&lt;char, std::char_traits&lt;char&gt; &gt;&amp; std::operator&lt;&lt; &lt;std::char_traits&lt;char&gt; &gt;(std::basic_ostream&lt;char, std::char_traits&lt;char&gt; &gt;&amp;, char)
        mov     rdx, rax
        mov     eax, DWORD PTR [rbp-4]
        add     eax, 102
        movsx   eax, al
        mov     esi, eax
        mov     rdi, rdx
        call    std::basic_ostream&lt;char, std::char_traits&lt;char&gt; &gt;&amp; std::operator&lt;&lt; &lt;std::char_traits&lt;char&gt; &gt;(std::basic_ostream&lt;char, std::char_traits&lt;char&gt; &gt;&amp;, char)
        mov     rdx, rax
        mov     eax, DWORD PTR [rbp-4]
        add     eax, 106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rdx, rax
        mov     eax, DWORD PTR [rbp-4]
        add     eax, 111
        movsx   eax, al
        mov     esi, eax
        mov     rdi, rdx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rdx, rax
        mov     eax, DWORD PTR [rbp-4]
        add     eax, 50
        movsx   eax, al
        mov     esi, eax
        mov     rdi, rdx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rdx, rax
        mov     eax, DWORD PTR [rbp-4]
        add     eax, 35
        movsx   eax, al
        mov     esi, eax
        mov     rdi, rdx
        call    std::basic_ostream&lt;char, std::char_traits&lt;char&gt; &gt;&amp; std::operator&lt;&lt; &lt;std::char_traits&lt;char&gt; &gt;(std::basic_ostream&lt;char, std::char_traits&lt;char&gt; &gt;&amp;, char)
        mov     rdx, rax
        mov     eax, DWORD PTR [rbp-4]
        add     eax, 52
        movsx   eax, al
        mov     esi, eax
        mov     rdi, rdx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rdx, rax
        mov     eax, DWORD PTR [rbp-4]
        add     eax, 108
        movsx   eax, al
        mov     esi, eax
        mov     rdi, rdx
        call    std::basic_ostream&lt;char, std::char_traits&lt;char&gt; &gt;&amp; std::operator&lt;&lt; &lt;std::char_traits&lt;char&gt; &gt;(std::basic_ostream&lt;char, std::char_traits&lt;char&gt; &gt;&amp;, char)
        mov     rdx, rax
        mov     eax, DWORD PTR [rbp-4]
        add     eax, 107
        movsx   eax, al
        mov     esi, eax
        mov     rdi, rdx
        call    std::basic_ostream&lt;char, std::char_traits&lt;char&gt; &gt;&amp; std::operator&lt;&lt; &lt;std::char_traits&lt;char&gt; &gt;(std::basic_ostream&lt;char, std::char_traits&lt;char&gt; &gt;&amp;, char)
        mov     rdx, rax
        mov     eax, DWORD PTR [rbp-4]
        add     eax, 100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rdx, rax
        mov     eax, DWORD PTR [rbp-4]
        add     eax, 59
        movsx   eax, al
        mov     esi, eax
        mov     rdi, rdx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rdx, rax
        mov     eax, DWORD PTR [rbp-4]
        add     eax, 107
        movsx   eax, al
        mov     esi, eax
        mov     rdi, rdx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rdx, rax
        mov     eax, DWORD PTR [rbp-4]
        add     eax, 110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rdx, rax
        mov     eax, DWORD PTR [rbp-4]
        add     eax, 106
        movsx   eax, al
        mov     esi, eax
        mov     rdi, rdx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[rbp-4]
        add     eax, 111
        movsx   eax, al
        mov     esi, eax
        mov     rdi, rdx
        call    std::basic_ostream&lt;char, std::char_traits&lt;char&gt; &gt;&amp; std::operator&lt;&lt; &lt;std::char_traits&lt;char&gt; &gt;(std::basic_ostream&lt;char, std::char_traits&lt;char&gt; &gt;&amp;, char)
        mov     rdx, rax
        mov     eax, DWORD PTR [rbp-4]
        add     eax, 101
        movsx   eax, al
        mov     esi, eax
        mov     rdi, rdx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rdx, rax
        mov     eax, DWORD PTR [rbp-4]
        add     eax, 110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1020
.L2:
        cmp     DWORD PTR [rbp-4], 1019
        jle     .L3
        mov     DWORD PTR [rbp-8], 10
        jmp     .L4
.L5: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sub     DWORD PTR [rbp-8], 10
.L4:
        cmp     DWORD PTR [rbp-8], 0
        jg      .L5
        mov     eax, 0
        leave
        ret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</si>
  <si>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The first piece of code is a compiled program written in assembly language, while the second one is a C++ program. In both programs, a string is printed to the console.</t>
  </si>
  <si>
    <t xml:space="preserve">Is the functionality of these pieces of code the same?
.LC0:
        .string "apple!a;lkdjfoie"
.LC1:
        .string "This is the fourth line!"
main:
        push    rbp
        mov     rbp, rsp
        sub     rsp, 16
        mov     DWORD PTR [rbp-4], 0
        jmp     .L2
.L3:
        mov     eax, DWORD PTR [rbp-4]
        add     eax, 97
        movsx   eax, al
        mov     esi, eax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[rbp-4]
        add     eax, 33
        movsx   eax, al
        mov     esi, eax
        mov     rdi, rdx
        call    std::basic_ostream&lt;char, std::char_traits&lt;char&gt; &gt;&amp; std::operator&lt;&lt; &lt;std::char_traits&lt;char&gt; &gt;(std::basic_ostream&lt;char, std::char_traits&lt;char&gt; &gt;&amp;, char)
        mov     rdx, rax
        mov     eax, DWORD PTR [rbp-4]
        add     eax, 102
        movsx   eax, al
        mov     esi, eax
        mov     rdi, rdx
        call    std::basic_ostream&lt;char, std::char_traits&lt;char&gt; &gt;&amp; std::operator&lt;&lt; &lt;std::char_traits&lt;char&gt; &gt;(std::basic_ostream&lt;char, std::char_traits&lt;char&gt; &gt;&amp;, char)
        mov     rdx, rax
        mov     eax, DWORD PTR [rbp-4]
        add     eax, 106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rdx, rax
        mov     eax, DWORD PTR [rbp-4]
        add     eax, 111
        movsx   eax, al
        mov     esi, eax
        mov     rdi, rdx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rdx, rax
        mov     eax, DWORD PTR [rbp-4]
        add     eax, 50
        movsx   eax, al
        mov     esi, eax
        mov     rdi, rdx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rdx, rax
        mov     eax, DWORD PTR [rbp-4]
        add     eax, 35
        movsx   eax, al
        mov     esi, eax
        mov     rdi, rdx
        call    std::basic_ostream&lt;char, std::char_traits&lt;char&gt; &gt;&amp; std::operator&lt;&lt; &lt;std::char_traits&lt;char&gt; &gt;(std::basic_ostream&lt;char, std::char_traits&lt;char&gt; &gt;&amp;, char)
        mov     rdx, rax
        mov     eax, DWORD PTR [rbp-4]
        add     eax, 52
        movsx   eax, al
        mov     esi, eax
        mov     rdi, rdx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rdx, rax
        mov     eax, DWORD PTR [rbp-4]
        add     eax, 108
        movsx   eax, al
        mov     esi, eax
        mov     rdi, rdx
        call    std::basic_ostream&lt;char, std::char_traits&lt;char&gt; &gt;&amp; std::operator&lt;&lt; &lt;std::char_traits&lt;char&gt; &gt;(std::basic_ostream&lt;char, std::char_traits&lt;char&gt; &gt;&amp;, char)
        mov     rdx, rax
        mov     eax, DWORD PTR [rbp-4]
        add     eax, 107
        movsx   eax, al
        mov     esi, eax
        mov     rdi, rdx
        call    std::basic_ostream&lt;char, std::char_traits&lt;char&gt; &gt;&amp; std::operator&lt;&lt; &lt;std::char_traits&lt;char&gt; &gt;(std::basic_ostream&lt;char, std::char_traits&lt;char&gt; &gt;&amp;, char)
        mov     rdx, rax
        mov     eax, DWORD PTR [rbp-4]
        add     eax, 100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rdx, rax
        mov     eax, DWORD PTR [rbp-4]
        add     eax, 59
        movsx   eax, al
        mov     esi, eax
        mov     rdi, rdx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rdx, rax
        mov     eax, DWORD PTR [rbp-4]
        add     eax, 107
        movsx   eax, al
        mov     esi, eax
        mov     rdi, rdx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rdx, rax
        mov     eax, DWORD PTR [rbp-4]
        add     eax, 110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rdx, rax
        mov     eax, DWORD PTR [rbp-4]
        add     eax, 106
        movsx   eax, al
        mov     esi, eax
        mov     rdi, rdx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[rbp-4]
        add     eax, 111
        movsx   eax, al
        mov     esi, eax
        mov     rdi, rdx
        call    std::basic_ostream&lt;char, std::char_traits&lt;char&gt; &gt;&amp; std::operator&lt;&lt; &lt;std::char_traits&lt;char&gt; &gt;(std::basic_ostream&lt;char, std::char_traits&lt;char&gt; &gt;&amp;, char)
        mov     rdx, rax
        mov     eax, DWORD PTR [rbp-4]
        add     eax, 101
        movsx   eax, al
        mov     esi, eax
        mov     rdi, rdx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rdx, rax
        mov     eax, DWORD PTR [rbp-4]
        add     eax, 110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1020
.L2:
        cmp     DWORD PTR [rbp-4], 1019
        jle     .L3
        mov     DWORD PTR [rbp-8], 10
        jmp     .L4
.L5: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sub     DWORD PTR [rbp-8], 10
.L4:
        cmp     DWORD PTR [rbp-8], 0
        jg      .L5
        mov     eax, 0
        leave
        ret
AND
#include &lt;iostream&gt;
int main() {
    std::cout &lt;&lt; "adsf!fjelnbo./23@#45jalkd" &lt;&lt; std::endl;
    std::cout &lt;&lt; "as;lkdjfoine!,djfoekngrn" &lt;&lt; std::endl;
    std::cout &lt;&lt; "apple!a;lkdjfoie" &lt;&lt; std::endl;
    std::cout &lt;&lt; "This is the fourth line!" &lt;&lt; std::endl;
    return 0;
}
</t>
  </si>
  <si>
    <t>Yes, both pieces of code perform the same function: they print a series of strings to the console. The specifics of how they do this may differ, but the end result is the same.</t>
  </si>
  <si>
    <t>.LC0:
        .string "adsf!fjelnbo./23@#45jalkd"
.LC1:
        .string "as;lkdjfoine!,djfoekngrn"
.LC2:
        .string "apple!a;lkdjfoie"
.LC3:
        .string "This is the "
.LC4:
        .string "th line!"
main:
        push    rbp
        mov     rbp, rsp
        sub     rsp, 32
        mov     DWORD PTR [rbp-20], 1
        mov     eax, DWORD PTR [rbp-20]
        add     eax, 1
        mov     DWORD PTR [rbp-24], eax
        mov     eax, DWORD PTR [rbp-24]
        add     eax, 1
        mov     DWORD PTR [rbp-28], eax
        mov     eax, DWORD PTR [rbp-20]
        mov     DWORD PTR [rbp-4], eax
        jmp     .L2
.L3: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mov     eax, DWORD PTR [rbp-4]
        cmp     eax, DWORD PTR [rbp-20]
        jle     .L3
        mov     eax, DWORD PTR [rbp-24]
        mov     DWORD PTR [rbp-8], eax
        jmp     .L4
.L5: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[rbp-8], 1
.L4:
        mov     eax, DWORD PTR [rbp-8]
        cmp     eax, DWORD PTR [rbp-24]
        jle     .L5
        mov     eax, DWORD PTR [rbp-28]
        mov     DWORD PTR [rbp-12], eax
        jmp     .L6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[rbp-12], 1
.L6:
        mov     eax, DWORD PTR [rbp-12]
        cmp     eax, DWORD PTR [rbp-28]
        jle     .L7
        mov     edx, DWORD PTR [rbp-20]
        mov     eax, DWORD PTR [rbp-28]
        add     eax, edx
        mov     DWORD PTR [rbp-16], eax
        jmp     .L8
.L9:
        mov     esi, OFFSET FLAT:.LC3
        mov     edi, OFFSET FLAT:_ZSt4cout
        call    std::basic_ostream&lt;char, std::char_traits&lt;char&gt; &gt;&amp; std::operator&lt;&lt; &lt;std::char_traits&lt;char&gt; &gt;(std::basic_ostream&lt;char, std::char_traits&lt;char&gt; &gt;&amp;, char const*)
        mov     rdx, rax
        mov     ecx, DWORD PTR [rbp-28]
        mov     eax, DWORD PTR [rbp-20]
        add     eax, ecx
        mov     esi, eax
        mov     rdi, rdx
        call    std::basic_ostream&lt;char, std::char_traits&lt;char&gt; &gt;::operator&lt;&lt;(int)
        mov     esi, OFFSET FLAT:.LC4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[rbp-16], 1
.L8:
        mov     edx, DWORD PTR [rbp-20]
        mov     eax, DWORD PTR [rbp-28]
        add     eax, edx
        cmp     DWORD PTR [rbp-16], eax
        jle     .L9
        mov     eax, 0
        leave
        ret</t>
  </si>
  <si>
    <t xml:space="preserve">Do these pieces of code achieve the same goal?
.LC0:
        .string "adsf!fjelnbo./23@#45jalkd"
.LC1:
        .string "as;lkdjfoine!,djfoekngrn"
.LC2:
        .string "apple!a;lkdjfoie"
.LC3:
        .string "This is the "
.LC4:
        .string "th line!"
main:
        push    rbp
        mov     rbp, rsp
        sub     rsp, 32
        mov     DWORD PTR [rbp-20], 1
        mov     eax, DWORD PTR [rbp-20]
        add     eax, 1
        mov     DWORD PTR [rbp-24], eax
        mov     eax, DWORD PTR [rbp-24]
        add     eax, 1
        mov     DWORD PTR [rbp-28], eax
        mov     eax, DWORD PTR [rbp-20]
        mov     DWORD PTR [rbp-4], eax
        jmp     .L2
.L3: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mov     eax, DWORD PTR [rbp-4]
        cmp     eax, DWORD PTR [rbp-20]
        jle     .L3
        mov     eax, DWORD PTR [rbp-24]
        mov     DWORD PTR [rbp-8], eax
        jmp     .L4
.L5: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[rbp-8], 1
.L4:
        mov     eax, DWORD PTR [rbp-8]
        cmp     eax, DWORD PTR [rbp-24]
        jle     .L5
        mov     eax, DWORD PTR [rbp-28]
        mov     DWORD PTR [rbp-12], eax
        jmp     .L6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[rbp-12], 1
.L6:
        mov     eax, DWORD PTR [rbp-12]
        cmp     eax, DWORD PTR [rbp-28]
        jle     .L7
        mov     edx, DWORD PTR [rbp-20]
        mov     eax, DWORD PTR [rbp-28]
        add     eax, edx
        mov     DWORD PTR [rbp-16], eax
        jmp     .L8
.L9:
        mov     esi, OFFSET FLAT:.LC3
        mov     edi, OFFSET FLAT:_ZSt4cout
        call    std::basic_ostream&lt;char, std::char_traits&lt;char&gt; &gt;&amp; std::operator&lt;&lt; &lt;std::char_traits&lt;char&gt; &gt;(std::basic_ostream&lt;char, std::char_traits&lt;char&gt; &gt;&amp;, char const*)
        mov     rdx, rax
        mov     ecx, DWORD PTR [rbp-28]
        mov     eax, DWORD PTR [rbp-20]
        add     eax, ecx
        mov     esi, eax
        mov     rdi, rdx
        call    std::basic_ostream&lt;char, std::char_traits&lt;char&gt; &gt;::operator&lt;&lt;(int)
        mov     esi, OFFSET FLAT:.LC4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[rbp-16], 1
.L8:
        mov     edx, DWORD PTR [rbp-20]
        mov     eax, DWORD PTR [rbp-28]
        add     eax, edx
        cmp     DWORD PTR [rbp-16], eax
        jle     .L9
        mov     eax, 0
        leave
        ret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</si>
  <si>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of printing a series of strings to the standard output stream. The first code is an assembly language program that uses inline assembly instructions to print a series of strings to the standard output stream using a buffer on the stack, while the second is a C++ program that uses a`std::cout`object.</t>
  </si>
  <si>
    <t xml:space="preserve">Is the functionality of these pieces of code the same?
.LC0:
        .string "adsf!fjelnbo./23@#45jalkd"
.LC1:
        .string "as;lkdjfoine!,djfoekngrn"
.LC2:
        .string "apple!a;lkdjfoie"
.LC3:
        .string "This is the "
.LC4:
        .string "th line!"
main:
        push    rbp
        mov     rbp, rsp
        sub     rsp, 32
        mov     DWORD PTR [rbp-20], 1
        mov     eax, DWORD PTR [rbp-20]
        add     eax, 1
        mov     DWORD PTR [rbp-24], eax
        mov     eax, DWORD PTR [rbp-24]
        add     eax, 1
        mov     DWORD PTR [rbp-28], eax
        mov     eax, DWORD PTR [rbp-20]
        mov     DWORD PTR [rbp-4], eax
        jmp     .L2
.L3: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[rbp-4], 1
.L2:
        mov     eax, DWORD PTR [rbp-4]
        cmp     eax, DWORD PTR [rbp-20]
        jle     .L3
        mov     eax, DWORD PTR [rbp-24]
        mov     DWORD PTR [rbp-8], eax
        jmp     .L4
.L5: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[rbp-8], 1
.L4:
        mov     eax, DWORD PTR [rbp-8]
        cmp     eax, DWORD PTR [rbp-24]
        jle     .L5
        mov     eax, DWORD PTR [rbp-28]
        mov     DWORD PTR [rbp-12], eax
        jmp     .L6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[rbp-12], 1
.L6:
        mov     eax, DWORD PTR [rbp-12]
        cmp     eax, DWORD PTR [rbp-28]
        jle     .L7
        mov     edx, DWORD PTR [rbp-20]
        mov     eax, DWORD PTR [rbp-28]
        add     eax, edx
        mov     DWORD PTR [rbp-16], eax
        jmp     .L8
.L9:
        mov     esi, OFFSET FLAT:.LC3
        mov     edi, OFFSET FLAT:_ZSt4cout
        call    std::basic_ostream&lt;char, std::char_traits&lt;char&gt; &gt;&amp; std::operator&lt;&lt; &lt;std::char_traits&lt;char&gt; &gt;(std::basic_ostream&lt;char, std::char_traits&lt;char&gt; &gt;&amp;, char const*)
        mov     rdx, rax
        mov     ecx, DWORD PTR [rbp-28]
        mov     eax, DWORD PTR [rbp-20]
        add     eax, ecx
        mov     esi, eax
        mov     rdi, rdx
        call    std::basic_ostream&lt;char, std::char_traits&lt;char&gt; &gt;::operator&lt;&lt;(int)
        mov     esi, OFFSET FLAT:.LC4
        mov     rdi, rax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add     DWORD PTR [rbp-16], 1
.L8:
        mov     edx, DWORD PTR [rbp-20]
        mov     eax, DWORD PTR [rbp-28]
        add     eax, edx
        cmp     DWORD PTR [rbp-16], eax
        jle     .L9
        mov     eax, 0
        leave
        ret
AND
#include &lt;iostream&gt;
int main() {
    std::cout &lt;&lt; "adsf!fjelnbo./23@#45jalkd" &lt;&lt; std::endl;
    std::cout &lt;&lt; "as;lkdjfoine!,djfoekngrn" &lt;&lt; std::endl;
    std::cout &lt;&lt; "apple!a;lkdjfoie" &lt;&lt; std::endl;
    std::cout &lt;&lt; "This is the fourth line!" &lt;&lt; std::endl;
    return 0;
}
</t>
  </si>
  <si>
    <t>Yes, both pieces of code output the same strings. The first snippet of code is an assembly code, which converts 4 strings into addresses and then calls the standard library's`&lt;&lt;`operator to output each string. The second piece of code is a C++ code, which directly calls the`&lt;&lt;`operator to output each string.</t>
  </si>
  <si>
    <t>.LC0:
        .string "apple!a;lkdjfoie"
.LC1:
        .string "This is the fourth line!"
main:
        push    rbp
        mov     rbp, rsp
        sub     rsp, 32
        mov     DWORD PTR [rbp-4], 9
        mov     DWORD PTR [rbp-8], 1
        jmp     .L2
.L13:
        mov     DWORD PTR [rbp-12], 2002
        jmp     .L3
.L8:
        add     DWORD PTR [rbp-4], 1
        mov     DWORD PTR [rbp-16], 2002
        jmp     .L4
.L7:
        add     DWORD PTR [rbp-4], 1
        mov     DWORD PTR [rbp-20], 2002
        jmp     .L5
.L6:
        sub     DWORD PTR [rbp-20], 1
.L5:
        cmp     DWORD PTR [rbp-20], 1234
        jg      .L6
        sub     DWORD PTR [rbp-16], 1
.L4:
        cmp     DWORD PTR [rbp-16], 1234
        jg      .L7
        sub     DWORD PTR [rbp-12], 1
.L3:
        cmp     DWORD PTR [rbp-12], 1234
        jg      .L8
        mov     DWORD PTR [rbp-24], 0
        jmp     .L9
.L10:
        mov     eax, DWORD PTR [rbp-24]
        add     eax, 97
        movsx   eax, al
        mov     esi, eax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[rbp-24]
        add     eax, 33
        movsx   eax, al
        mov     esi, eax
        mov     rdi, rdx
        call    std::basic_ostream&lt;char, std::char_traits&lt;char&gt; &gt;&amp; std::operator&lt;&lt; &lt;std::char_traits&lt;char&gt; &gt;(std::basic_ostream&lt;char, std::char_traits&lt;char&gt; &gt;&amp;, char)
        mov     rdx, rax
        mov     eax, DWORD PTR [rbp-24]
        add     eax, 102
        movsx   eax, al
        mov     esi, eax
        mov     rdi, rdx
        call    std::basic_ostream&lt;char, std::char_traits&lt;char&gt; &gt;&amp; std::operator&lt;&lt; &lt;std::char_traits&lt;char&gt; &gt;(std::basic_ostream&lt;char, std::char_traits&lt;char&gt; &gt;&amp;, char)
        mov     rdx, rax
        mov     eax, DWORD PTR [rbp-24]
        add     eax, 106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rdx, rax
        mov     eax, DWORD PTR [rbp-24]
        add     eax, 111
        movsx   eax, al
        mov     esi, eax
        mov     rdi, rdx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rdx, rax
        mov     eax, DWORD PTR [rbp-24]
        add     eax, 50
        movsx   eax, al
        mov     esi, eax
        mov     rdi, rdx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rdx, rax
        mov     eax, DWORD PTR [rbp-24]
        add     eax, 35
        movsx   eax, al
        mov     esi, eax
        mov     rdi, rdx
        call    std::basic_ostream&lt;char, std::char_traits&lt;char&gt; &gt;&amp; std::operator&lt;&lt; &lt;std::char_traits&lt;char&gt; &gt;(std::basic_ostream&lt;char, std::char_traits&lt;char&gt; &gt;&amp;, char)
        mov     rdx, rax
        mov     eax, DWORD PTR [rbp-24]
        add     eax, 52
        movsx   eax, al
        mov     esi, eax
        mov     rdi, rdx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rdx, rax
        mov     eax, DWORD PTR [rbp-24]
        add     eax, 108
        movsx   eax, al
        mov     esi, eax
        mov     rdi, rdx
        call    std::basic_ostream&lt;char, std::char_traits&lt;char&gt; &gt;&amp; std::operator&lt;&lt; &lt;std::char_traits&lt;char&gt; &gt;(std::basic_ostream&lt;char, std::char_traits&lt;char&gt; &gt;&amp;, char)
        mov     rdx, rax
        mov     eax, DWORD PTR [rbp-24]
        add     eax, 107
        movsx   eax, al
        mov     esi, eax
        mov     rdi, rdx
        call    std::basic_ostream&lt;char, std::char_traits&lt;char&gt; &gt;&amp; std::operator&lt;&lt; &lt;std::char_traits&lt;char&gt; &gt;(std::basic_ostream&lt;char, std::char_traits&lt;char&gt; &gt;&amp;, char)
        mov     rdx, rax
        mov     eax, DWORD PTR [rbp-24]
        add     eax, 100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rdx, rax
        mov     eax, DWORD PTR [rbp-24]
        add     eax, 59
        movsx   eax, al
        mov     esi, eax
        mov     rdi, rdx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rdx, rax
        mov     eax, DWORD PTR [rbp-24]
        add     eax, 107
        movsx   eax, al
        mov     esi, eax
        mov     rdi, rdx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rdx, rax
        mov     eax, DWORD PTR [rbp-24]
        add     eax, 110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rdx, rax
        mov     eax, DWORD PTR [rbp-24]
        add     eax, 106
        movsx   eax, al
        mov     esi, eax
        mov     rdi, rdx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[rbp-24]
        add     eax, 111
        movsx   eax, al
        mov     esi, eax
        mov     rdi, rdx
        call    std::basic_ostream&lt;char, std::char_traits&lt;char&gt; &gt;&amp; std::operator&lt;&lt; &lt;std::char_traits&lt;char&gt; &gt;(std::basic_ostream&lt;char, std::char_traits&lt;char&gt; &gt;&amp;, char)
        mov     rdx, rax
        mov     eax, DWORD PTR [rbp-24]
        add     eax, 101
        movsx   eax, al
        mov     esi, eax
        mov     rdi, rdx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rdx, rax
        mov     eax, DWORD PTR [rbp-24]
        add     eax, 110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sal     DWORD PTR [rbp-4]
        add     DWORD PTR [rbp-24], 1020
.L9:
        cmp     DWORD PTR [rbp-24], 1019
        jle     .L10
        mov     DWORD PTR [rbp-28], 10
        jmp     .L11
.L12: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sub     DWORD PTR [rbp-28], 10
.L11:
        cmp     DWORD PTR [rbp-28], 0
        jg      .L12
        sub     DWORD PTR [rbp-8], 1
.L2:
        cmp     DWORD PTR [rbp-8], 0
        jg      .L13
        mov     eax, 0
        leave
        ret</t>
  </si>
  <si>
    <t xml:space="preserve">Do these pieces of code achieve the same goal?
.LC0:
        .string "apple!a;lkdjfoie"
.LC1:
        .string "This is the fourth line!"
main:
        push    rbp
        mov     rbp, rsp
        sub     rsp, 32
        mov     DWORD PTR [rbp-4], 9
        mov     DWORD PTR [rbp-8], 1
        jmp     .L2
.L13:
        mov     DWORD PTR [rbp-12], 2002
        jmp     .L3
.L8:
        add     DWORD PTR [rbp-4], 1
        mov     DWORD PTR [rbp-16], 2002
        jmp     .L4
.L7:
        add     DWORD PTR [rbp-4], 1
        mov     DWORD PTR [rbp-20], 2002
        jmp     .L5
.L6:
        sub     DWORD PTR [rbp-20], 1
.L5:
        cmp     DWORD PTR [rbp-20], 1234
        jg      .L6
        sub     DWORD PTR [rbp-16], 1
.L4:
        cmp     DWORD PTR [rbp-16], 1234
        jg      .L7
        sub     DWORD PTR [rbp-12], 1
.L3:
        cmp     DWORD PTR [rbp-12], 1234
        jg      .L8
        mov     DWORD PTR [rbp-24], 0
        jmp     .L9
.L10:
        mov     eax, DWORD PTR [rbp-24]
        add     eax, 97
        movsx   eax, al
        mov     esi, eax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[rbp-24]
        add     eax, 33
        movsx   eax, al
        mov     esi, eax
        mov     rdi, rdx
        call    std::basic_ostream&lt;char, std::char_traits&lt;char&gt; &gt;&amp; std::operator&lt;&lt; &lt;std::char_traits&lt;char&gt; &gt;(std::basic_ostream&lt;char, std::char_traits&lt;char&gt; &gt;&amp;, char)
        mov     rdx, rax
        mov     eax, DWORD PTR [rbp-24]
        add     eax, 102
        movsx   eax, al
        mov     esi, eax
        mov     rdi, rdx
        call    std::basic_ostream&lt;char, std::char_traits&lt;char&gt; &gt;&amp; std::operator&lt;&lt; &lt;std::char_traits&lt;char&gt; &gt;(std::basic_ostream&lt;char, std::char_traits&lt;char&gt; &gt;&amp;, char)
        mov     rdx, rax
        mov     eax, DWORD PTR [rbp-24]
        add     eax, 106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rdx, rax
        mov     eax, DWORD PTR [rbp-24]
        add     eax, 111
        movsx   eax, al
        mov     esi, eax
        mov     rdi, rdx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rdx, rax
        mov     eax, DWORD PTR [rbp-24]
        add     eax, 50
        movsx   eax, al
        mov     esi, eax
        mov     rdi, rdx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rdx, rax
        mov     eax, DWORD PTR [rbp-24]
        add     eax, 35
        movsx   eax, al
        mov     esi, eax
        mov     rdi, rdx
        call    std::basic_ostream&lt;char, std::char_traits&lt;char&gt; &gt;&amp; std::operator&lt;&lt; &lt;std::char_traits&lt;char&gt; &gt;(std::basic_ostream&lt;char, std::char_traits&lt;char&gt; &gt;&amp;, char)
        mov     rdx, rax
        mov     eax, DWORD PTR [rbp-24]
        add     eax, 52
        movsx   eax, al
        mov     esi, eax
        mov     rdi, rdx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rdx, rax
        mov     eax, DWORD PTR [rbp-24]
        add     eax, 108
        movsx   eax, al
        mov     esi, eax
        mov     rdi, rdx
        call    std::basic_ostream&lt;char, std::char_traits&lt;char&gt; &gt;&amp; std::operator&lt;&lt; &lt;std::char_traits&lt;char&gt; &gt;(std::basic_ostream&lt;char, std::char_traits&lt;char&gt; &gt;&amp;, char)
        mov     rdx, rax
        mov     eax, DWORD PTR [rbp-24]
        add     eax, 107
        movsx   eax, al
        mov     esi, eax
        mov     rdi, rdx
        call    std::basic_ostream&lt;char, std::char_traits&lt;char&gt; &gt;&amp; std::operator&lt;&lt; &lt;std::char_traits&lt;char&gt; &gt;(std::basic_ostream&lt;char, std::char_traits&lt;char&gt; &gt;&amp;, char)
        mov     rdx, rax
        mov     eax, DWORD PTR [rbp-24]
        add     eax, 100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rdx, rax
        mov     eax, DWORD PTR [rbp-24]
        add     eax, 59
        movsx   eax, al
        mov     esi, eax
        mov     rdi, rdx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rdx, rax
        mov     eax, DWORD PTR [rbp-24]
        add     eax, 107
        movsx   eax, al
        mov     esi, eax
        mov     rdi, rdx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rdx, rax
        mov     eax, DWORD PTR [rbp-24]
        add     eax, 110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rdx, rax
        mov     eax, DWORD PTR [rbp-24]
        add     eax, 106
        movsx   eax, al
        mov     esi, eax
        mov     rdi, rdx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[rbp-24]
        add     eax, 111
        movsx   eax, al
        mov     esi, eax
        mov     rdi, rdx
        call    std::basic_ostream&lt;char, std::char_traits&lt;char&gt; &gt;&amp; std::operator&lt;&lt; &lt;std::char_traits&lt;char&gt; &gt;(std::basic_ostream&lt;char, std::char_traits&lt;char&gt; &gt;&amp;, char)
        mov     rdx, rax
        mov     eax, DWORD PTR [rbp-24]
        add     eax, 101
        movsx   eax, al
        mov     esi, eax
        mov     rdi, rdx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rdx, rax
        mov     eax, DWORD PTR [rbp-24]
        add     eax, 110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sal     DWORD PTR [rbp-4]
        add     DWORD PTR [rbp-24], 1020
.L9:
        cmp     DWORD PTR [rbp-24], 1019
        jle     .L10
        mov     DWORD PTR [rbp-28], 10
        jmp     .L11
.L12: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sub     DWORD PTR [rbp-28], 10
.L11:
        cmp     DWORD PTR [rbp-28], 0
        jg      .L12
        sub     DWORD PTR [rbp-8], 1
.L2:
        cmp     DWORD PTR [rbp-8], 0
        jg      .L13
        mov     eax, 0
        leave
        ret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</si>
  <si>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The first piece of code is written in assembly language and is designed to run on a computer with a specific architecture, while the second is written in C++ and is designed to run on a computer with a C++ compiler. Both pieces of code output the same string to the console.</t>
  </si>
  <si>
    <t xml:space="preserve">Is the functionality of these pieces of code the same?
.LC0:
        .string "apple!a;lkdjfoie"
.LC1:
        .string "This is the fourth line!"
main:
        push    rbp
        mov     rbp, rsp
        sub     rsp, 32
        mov     DWORD PTR [rbp-4], 9
        mov     DWORD PTR [rbp-8], 1
        jmp     .L2
.L13:
        mov     DWORD PTR [rbp-12], 2002
        jmp     .L3
.L8:
        add     DWORD PTR [rbp-4], 1
        mov     DWORD PTR [rbp-16], 2002
        jmp     .L4
.L7:
        add     DWORD PTR [rbp-4], 1
        mov     DWORD PTR [rbp-20], 2002
        jmp     .L5
.L6:
        sub     DWORD PTR [rbp-20], 1
.L5:
        cmp     DWORD PTR [rbp-20], 1234
        jg      .L6
        sub     DWORD PTR [rbp-16], 1
.L4:
        cmp     DWORD PTR [rbp-16], 1234
        jg      .L7
        sub     DWORD PTR [rbp-12], 1
.L3:
        cmp     DWORD PTR [rbp-12], 1234
        jg      .L8
        mov     DWORD PTR [rbp-24], 0
        jmp     .L9
.L10:
        mov     eax, DWORD PTR [rbp-24]
        add     eax, 97
        movsx   eax, al
        mov     esi, eax
        mov     edi, OFFSET FLAT:_ZSt4cout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[rbp-24]
        add     eax, 33
        movsx   eax, al
        mov     esi, eax
        mov     rdi, rdx
        call    std::basic_ostream&lt;char, std::char_traits&lt;char&gt; &gt;&amp; std::operator&lt;&lt; &lt;std::char_traits&lt;char&gt; &gt;(std::basic_ostream&lt;char, std::char_traits&lt;char&gt; &gt;&amp;, char)
        mov     rdx, rax
        mov     eax, DWORD PTR [rbp-24]
        add     eax, 102
        movsx   eax, al
        mov     esi, eax
        mov     rdi, rdx
        call    std::basic_ostream&lt;char, std::char_traits&lt;char&gt; &gt;&amp; std::operator&lt;&lt; &lt;std::char_traits&lt;char&gt; &gt;(std::basic_ostream&lt;char, std::char_traits&lt;char&gt; &gt;&amp;, char)
        mov     rdx, rax
        mov     eax, DWORD PTR [rbp-24]
        add     eax, 106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98
        mov     rdi, rax
        call    std::basic_ostream&lt;char, std::char_traits&lt;char&gt; &gt;&amp; std::operator&lt;&lt; &lt;std::char_traits&lt;char&gt; &gt;(std::basic_ostream&lt;char, std::char_traits&lt;char&gt; &gt;&amp;, char)
        mov     rdx, rax
        mov     eax, DWORD PTR [rbp-24]
        add     eax, 111
        movsx   eax, al
        mov     esi, eax
        mov     rdi, rdx
        call    std::basic_ostream&lt;char, std::char_traits&lt;char&gt; &gt;&amp; std::operator&lt;&lt; &lt;std::char_traits&lt;char&gt; &gt;(std::basic_ostream&lt;char, std::char_traits&lt;char&gt; &gt;&amp;, char)
        mov     esi, 46
        mov     rdi, rax
        call    std::basic_ostream&lt;char, std::char_traits&lt;char&gt; &gt;&amp; std::operator&lt;&lt; &lt;std::char_traits&lt;char&gt; &gt;(std::basic_ostream&lt;char, std::char_traits&lt;char&gt; &gt;&amp;, char)
        mov     esi, 47
        mov     rdi, rax
        call    std::basic_ostream&lt;char, std::char_traits&lt;char&gt; &gt;&amp; std::operator&lt;&lt; &lt;std::char_traits&lt;char&gt; &gt;(std::basic_ostream&lt;char, std::char_traits&lt;char&gt; &gt;&amp;, char)
        mov     rdx, rax
        mov     eax, DWORD PTR [rbp-24]
        add     eax, 50
        movsx   eax, al
        mov     esi, eax
        mov     rdi, rdx
        call    std::basic_ostream&lt;char, std::char_traits&lt;char&gt; &gt;&amp; std::operator&lt;&lt; &lt;std::char_traits&lt;char&gt; &gt;(std::basic_ostream&lt;char, std::char_traits&lt;char&gt; &gt;&amp;, char)
        mov     esi, 51
        mov     rdi, rax
        call    std::basic_ostream&lt;char, std::char_traits&lt;char&gt; &gt;&amp; std::operator&lt;&lt; &lt;std::char_traits&lt;char&gt; &gt;(std::basic_ostream&lt;char, std::char_traits&lt;char&gt; &gt;&amp;, char)
        mov     esi, 64
        mov     rdi, rax
        call    std::basic_ostream&lt;char, std::char_traits&lt;char&gt; &gt;&amp; std::operator&lt;&lt; &lt;std::char_traits&lt;char&gt; &gt;(std::basic_ostream&lt;char, std::char_traits&lt;char&gt; &gt;&amp;, char)
        mov     rdx, rax
        mov     eax, DWORD PTR [rbp-24]
        add     eax, 35
        movsx   eax, al
        mov     esi, eax
        mov     rdi, rdx
        call    std::basic_ostream&lt;char, std::char_traits&lt;char&gt; &gt;&amp; std::operator&lt;&lt; &lt;std::char_traits&lt;char&gt; &gt;(std::basic_ostream&lt;char, std::char_traits&lt;char&gt; &gt;&amp;, char)
        mov     rdx, rax
        mov     eax, DWORD PTR [rbp-24]
        add     eax, 52
        movsx   eax, al
        mov     esi, eax
        mov     rdi, rdx
        call    std::basic_ostream&lt;char, std::char_traits&lt;char&gt; &gt;&amp; std::operator&lt;&lt; &lt;std::char_traits&lt;char&gt; &gt;(std::basic_ostream&lt;char, std::char_traits&lt;char&gt; &gt;&amp;, char)
        mov     esi, 53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rdx, rax
        mov     eax, DWORD PTR [rbp-24]
        add     eax, 108
        movsx   eax, al
        mov     esi, eax
        mov     rdi, rdx
        call    std::basic_ostream&lt;char, std::char_traits&lt;char&gt; &gt;&amp; std::operator&lt;&lt; &lt;std::char_traits&lt;char&gt; &gt;(std::basic_ostream&lt;char, std::char_traits&lt;char&gt; &gt;&amp;, char)
        mov     rdx, rax
        mov     eax, DWORD PTR [rbp-24]
        add     eax, 107
        movsx   eax, al
        mov     esi, eax
        mov     rdi, rdx
        call    std::basic_ostream&lt;char, std::char_traits&lt;char&gt; &gt;&amp; std::operator&lt;&lt; &lt;std::char_traits&lt;char&gt; &gt;(std::basic_ostream&lt;char, std::char_traits&lt;char&gt; &gt;&amp;, char)
        mov     rdx, rax
        mov     eax, DWORD PTR [rbp-24]
        add     eax, 100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mov     esi, 97
        mov     edi, OFFSET FLAT:_ZSt4cout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rdx, rax
        mov     eax, DWORD PTR [rbp-24]
        add     eax, 59
        movsx   eax, al
        mov     esi, eax
        mov     rdi, rdx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rdx, rax
        mov     eax, DWORD PTR [rbp-24]
        add     eax, 107
        movsx   eax, al
        mov     esi, eax
        mov     rdi, rdx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esi, 106
        mov     rdi, rax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esi, 111
        mov     rdi, rax
        call    std::basic_ostream&lt;char, std::char_traits&lt;char&gt; &gt;&amp; std::operator&lt;&lt; &lt;std::char_traits&lt;char&gt; &gt;(std::basic_ostream&lt;char, std::char_traits&lt;char&gt; &gt;&amp;, char)
        mov     esi, 105
        mov     rdi, rax
        call    std::basic_ostream&lt;char, std::char_traits&lt;char&gt; &gt;&amp; std::operator&lt;&lt; &lt;std::char_traits&lt;char&gt; &gt;(std::basic_ostream&lt;char, std::char_traits&lt;char&gt; &gt;&amp;, char)
        mov     rdx, rax
        mov     eax, DWORD PTR [rbp-24]
        add     eax, 110
        movsx   eax, al
        mov     esi, eax
        mov     rdi, rdx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33
        mov     rdi, rax
        call    std::basic_ostream&lt;char, std::char_traits&lt;char&gt; &gt;&amp; std::operator&lt;&lt; &lt;std::char_traits&lt;char&gt; &gt;(std::basic_ostream&lt;char, std::char_traits&lt;char&gt; &gt;&amp;, char)
        mov     esi, 44
        mov     rdi, rax
        call    std::basic_ostream&lt;char, std::char_traits&lt;char&gt; &gt;&amp; std::operator&lt;&lt; &lt;std::char_traits&lt;char&gt; &gt;(std::basic_ostream&lt;char, std::char_traits&lt;char&gt; &gt;&amp;, char)
        mov     esi, 100
        mov     rdi, rax
        call    std::basic_ostream&lt;char, std::char_traits&lt;char&gt; &gt;&amp; std::operator&lt;&lt; &lt;std::char_traits&lt;char&gt; &gt;(std::basic_ostream&lt;char, std::char_traits&lt;char&gt; &gt;&amp;, char)
        mov     rdx, rax
        mov     eax, DWORD PTR [rbp-24]
        add     eax, 106
        movsx   eax, al
        mov     esi, eax
        mov     rdi, rdx
        call    std::basic_ostream&lt;char, std::char_traits&lt;char&gt; &gt;&amp; std::operator&lt;&lt; &lt;std::char_traits&lt;char&gt; &gt;(std::basic_ostream&lt;char, std::char_traits&lt;char&gt; &gt;&amp;, char)
        mov     esi, 102
        mov     rdi, rax
        call    std::basic_ostream&lt;char, std::char_traits&lt;char&gt; &gt;&amp; std::operator&lt;&lt; &lt;std::char_traits&lt;char&gt; &gt;(std::basic_ostream&lt;char, std::char_traits&lt;char&gt; &gt;&amp;, char)
        mov     rdx, rax
        mov     eax, DWORD PTR [rbp-24]
        add     eax, 111
        movsx   eax, al
        mov     esi, eax
        mov     rdi, rdx
        call    std::basic_ostream&lt;char, std::char_traits&lt;char&gt; &gt;&amp; std::operator&lt;&lt; &lt;std::char_traits&lt;char&gt; &gt;(std::basic_ostream&lt;char, std::char_traits&lt;char&gt; &gt;&amp;, char)
        mov     rdx, rax
        mov     eax, DWORD PTR [rbp-24]
        add     eax, 101
        movsx   eax, al
        mov     esi, eax
        mov     rdi, rdx
        call    std::basic_ostream&lt;char, std::char_traits&lt;char&gt; &gt;&amp; std::operator&lt;&lt; &lt;std::char_traits&lt;char&gt; &gt;(std::basic_ostream&lt;char, std::char_traits&lt;char&gt; &gt;&amp;, char)
        mov     esi, 107
        mov     rdi, rax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103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rdx, rax
        mov     eax, DWORD PTR [rbp-24]
        add     eax, 110
        movsx   eax, al
        mov     esi, eax
        mov     rdi, rdx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sal     DWORD PTR [rbp-4]
        add     DWORD PTR [rbp-24], 1020
.L9:
        cmp     DWORD PTR [rbp-24], 1019
        jle     .L10
        mov     DWORD PTR [rbp-28], 10
        jmp     .L11
.L12: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sub     DWORD PTR [rbp-28], 10
.L11:
        cmp     DWORD PTR [rbp-28], 0
        jg      .L12
        sub     DWORD PTR [rbp-8], 1
.L2:
        cmp     DWORD PTR [rbp-8], 0
        jg      .L13
        mov     eax, 0
        leave
        ret
AND
#include &lt;iostream&gt;
int main() {
    std::cout &lt;&lt; "adsf!fjelnbo./23@#45jalkd" &lt;&lt; std::endl;
    std::cout &lt;&lt; "as;lkdjfoine!,djfoekngrn" &lt;&lt; std::endl;
    std::cout &lt;&lt; "apple!a;lkdjfoie" &lt;&lt; std::endl;
    std::cout &lt;&lt; "This is the fourth line!" &lt;&lt; std::endl;
    return 0;
}
</t>
  </si>
  <si>
    <t>Yes, both pieces of code produce the same output.</t>
  </si>
  <si>
    <t>.LC0:
        .string "adsf!fjelnbo./23@#45jalkd\n"
.LC1:
        .string "as;lkdjfoine!,djfoekngrn\n"
.LC2:
        .string "apple!a;lkdjfoie\n"
.LC3:
        .string "This is the fourth line!\n"
main:
        push    rbp
        mov     rbp, rsp
        push    rbx
        sub     rsp, 424
        lea     rax, [rbp-400]
        mov     rdi, rax
        call    std::__cxx11::basic_ostringstream&lt;char, std::char_traits&lt;char&gt;, std::allocator&lt;char&gt; &gt;::basic_ostringstream() [complete object constructor]
        lea     rax, [rbp-400]
        mov     esi, OFFSET FLAT:.LC0
        mov     rdi, rax
        call    std::basic_ostream&lt;char, std::char_traits&lt;char&gt; &gt;&amp; std::operator&lt;&lt; &lt;std::char_traits&lt;char&gt; &gt;(std::basic_ostream&lt;char, std::char_traits&lt;char&gt; &gt;&amp;, char const*)
        lea     rax, [rbp-400]
        mov     esi, OFFSET FLAT:.LC1
        mov     rdi, rax
        call    std::basic_ostream&lt;char, std::char_traits&lt;char&gt; &gt;&amp; std::operator&lt;&lt; &lt;std::char_traits&lt;char&gt; &gt;(std::basic_ostream&lt;char, std::char_traits&lt;char&gt; &gt;&amp;, char const*)
        lea     rax, [rbp-400]
        mov     esi, OFFSET FLAT:.LC2
        mov     rdi, rax
        call    std::basic_ostream&lt;char, std::char_traits&lt;char&gt; &gt;&amp; std::operator&lt;&lt; &lt;std::char_traits&lt;char&gt; &gt;(std::basic_ostream&lt;char, std::char_traits&lt;char&gt; &gt;&amp;, char const*)
        lea     rax, [rbp-400]
        mov     esi, OFFSET FLAT:.LC3
        mov     rdi, rax
        call    std::basic_ostream&lt;char, std::char_traits&lt;char&gt; &gt;&amp; std::operator&lt;&lt; &lt;std::char_traits&lt;char&gt; &gt;(std::basic_ostream&lt;char, std::char_traits&lt;char&gt; &gt;&amp;, char const*)
        lea     rax, [rbp-432]
        lea     rdx, [rbp-400]
        mov     rsi, rdx
        mov     rdi, rax
        call    std::__cxx11::basic_ostringstream&lt;char, std::char_traits&lt;char&gt;, std::allocator&lt;char&gt; &gt;::str() const
        lea     rax, [rbp-432]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[rbp-432]
        mov     rdi, rax
        call    std::__cxx11::basic_string&lt;char, std::char_traits&lt;char&gt;, std::allocator&lt;char&gt; &gt;::~basic_string() [complete object destructor]
        lea     rax, [rbp-400]
        mov     rdi, rax
        call    std::__cxx11::basic_ostringstream&lt;char, std::char_traits&lt;char&gt;, std::allocator&lt;char&gt; &gt;::~basic_ostringstream() [complete object destructor]
        mov     eax, ebx
        jmp     .L7
        mov     rbx, rax
        lea     rax, [rbp-432]
        mov     rdi, rax
        call    std::__cxx11::basic_string&lt;char, std::char_traits&lt;char&gt;, std::allocator&lt;char&gt; &gt;::~basic_string() [complete object destructor]
        jmp     .L4
        mov     rbx, rax
.L4:
        lea     rax, [rbp-400]
        mov     rdi, rax
        call    std::__cxx11::basic_ostringstream&lt;char, std::char_traits&lt;char&gt;, std::allocator&lt;char&gt; &gt;::~basic_ostringstream() [complete object destructor]
        mov     rax, rbx
        mov     rdi, rax
        call    _Unwind_Resume
.L7:
        mov     rbx, QWORD PTR [rbp-8]
        leave
        ret</t>
  </si>
  <si>
    <t xml:space="preserve">Do these pieces of code achieve the same goal?
.LC0:
        .string "adsf!fjelnbo./23@#45jalkd\n"
.LC1:
        .string "as;lkdjfoine!,djfoekngrn\n"
.LC2:
        .string "apple!a;lkdjfoie\n"
.LC3:
        .string "This is the fourth line!\n"
main:
        push    rbp
        mov     rbp, rsp
        push    rbx
        sub     rsp, 424
        lea     rax, [rbp-400]
        mov     rdi, rax
        call    std::__cxx11::basic_ostringstream&lt;char, std::char_traits&lt;char&gt;, std::allocator&lt;char&gt; &gt;::basic_ostringstream() [complete object constructor]
        lea     rax, [rbp-400]
        mov     esi, OFFSET FLAT:.LC0
        mov     rdi, rax
        call    std::basic_ostream&lt;char, std::char_traits&lt;char&gt; &gt;&amp; std::operator&lt;&lt; &lt;std::char_traits&lt;char&gt; &gt;(std::basic_ostream&lt;char, std::char_traits&lt;char&gt; &gt;&amp;, char const*)
        lea     rax, [rbp-400]
        mov     esi, OFFSET FLAT:.LC1
        mov     rdi, rax
        call    std::basic_ostream&lt;char, std::char_traits&lt;char&gt; &gt;&amp; std::operator&lt;&lt; &lt;std::char_traits&lt;char&gt; &gt;(std::basic_ostream&lt;char, std::char_traits&lt;char&gt; &gt;&amp;, char const*)
        lea     rax, [rbp-400]
        mov     esi, OFFSET FLAT:.LC2
        mov     rdi, rax
        call    std::basic_ostream&lt;char, std::char_traits&lt;char&gt; &gt;&amp; std::operator&lt;&lt; &lt;std::char_traits&lt;char&gt; &gt;(std::basic_ostream&lt;char, std::char_traits&lt;char&gt; &gt;&amp;, char const*)
        lea     rax, [rbp-400]
        mov     esi, OFFSET FLAT:.LC3
        mov     rdi, rax
        call    std::basic_ostream&lt;char, std::char_traits&lt;char&gt; &gt;&amp; std::operator&lt;&lt; &lt;std::char_traits&lt;char&gt; &gt;(std::basic_ostream&lt;char, std::char_traits&lt;char&gt; &gt;&amp;, char const*)
        lea     rax, [rbp-432]
        lea     rdx, [rbp-400]
        mov     rsi, rdx
        mov     rdi, rax
        call    std::__cxx11::basic_ostringstream&lt;char, std::char_traits&lt;char&gt;, std::allocator&lt;char&gt; &gt;::str() const
        lea     rax, [rbp-432]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[rbp-432]
        mov     rdi, rax
        call    std::__cxx11::basic_string&lt;char, std::char_traits&lt;char&gt;, std::allocator&lt;char&gt; &gt;::~basic_string() [complete object destructor]
        lea     rax, [rbp-400]
        mov     rdi, rax
        call    std::__cxx11::basic_ostringstream&lt;char, std::char_traits&lt;char&gt;, std::allocator&lt;char&gt; &gt;::~basic_ostringstream() [complete object destructor]
        mov     eax, ebx
        jmp     .L7
        mov     rbx, rax
        lea     rax, [rbp-432]
        mov     rdi, rax
        call    std::__cxx11::basic_string&lt;char, std::char_traits&lt;char&gt;, std::allocator&lt;char&gt; &gt;::~basic_string() [complete object destructor]
        jmp     .L4
        mov     rbx, rax
.L4:
        lea     rax, [rbp-400]
        mov     rdi, rax
        call    std::__cxx11::basic_ostringstream&lt;char, std::char_traits&lt;char&gt;, std::allocator&lt;char&gt; &gt;::~basic_ostringstream() [complete object destructor]
        mov     rax, rbx
        mov     rdi, rax
        call    _Unwind_Resume
.L7:
        mov     rbx, QWORD PTR [rbp-8]
        leave
        ret
AND
#include &lt;iostream&gt;
int main() {
    std::cout &lt;&lt; "adsf!fjelnbo./23@#45jalkd" &lt;&lt; std::endl;
    std::cout &lt;&lt; "as;lkdjfoine!,djfoekngrn" &lt;&lt; std::endl;
    std::cout &lt;&lt; "apple!a;lkdjfoie" &lt;&lt; std::endl;
    std::cout &lt;&lt; "This is the fourth line!" &lt;&lt; std::endl;
    return 0;
}
</t>
  </si>
  <si>
    <t>Yes, both pieces of code achieve the same goal. The first code is an assembly language program that uses inline assembly code to create a basic_ostringstream object and concatenate the strings "adsf!fjelnbo./23@#45jalkd", "as;lkdjfoine!,djfoekngrn", "apple!a;lkdjfoie", and "This is the fourth line!" to the stream. It then displays the contents of the stream using cout. The second code is a C++ program that simply uses the C++ iostream library to do the same.</t>
  </si>
  <si>
    <t xml:space="preserve">Is the functionality of these pieces of code the same?
.LC0:
        .string "adsf!fjelnbo./23@#45jalkd\n"
.LC1:
        .string "as;lkdjfoine!,djfoekngrn\n"
.LC2:
        .string "apple!a;lkdjfoie\n"
.LC3:
        .string "This is the fourth line!\n"
main:
        push    rbp
        mov     rbp, rsp
        push    rbx
        sub     rsp, 424
        lea     rax, [rbp-400]
        mov     rdi, rax
        call    std::__cxx11::basic_ostringstream&lt;char, std::char_traits&lt;char&gt;, std::allocator&lt;char&gt; &gt;::basic_ostringstream() [complete object constructor]
        lea     rax, [rbp-400]
        mov     esi, OFFSET FLAT:.LC0
        mov     rdi, rax
        call    std::basic_ostream&lt;char, std::char_traits&lt;char&gt; &gt;&amp; std::operator&lt;&lt; &lt;std::char_traits&lt;char&gt; &gt;(std::basic_ostream&lt;char, std::char_traits&lt;char&gt; &gt;&amp;, char const*)
        lea     rax, [rbp-400]
        mov     esi, OFFSET FLAT:.LC1
        mov     rdi, rax
        call    std::basic_ostream&lt;char, std::char_traits&lt;char&gt; &gt;&amp; std::operator&lt;&lt; &lt;std::char_traits&lt;char&gt; &gt;(std::basic_ostream&lt;char, std::char_traits&lt;char&gt; &gt;&amp;, char const*)
        lea     rax, [rbp-400]
        mov     esi, OFFSET FLAT:.LC2
        mov     rdi, rax
        call    std::basic_ostream&lt;char, std::char_traits&lt;char&gt; &gt;&amp; std::operator&lt;&lt; &lt;std::char_traits&lt;char&gt; &gt;(std::basic_ostream&lt;char, std::char_traits&lt;char&gt; &gt;&amp;, char const*)
        lea     rax, [rbp-400]
        mov     esi, OFFSET FLAT:.LC3
        mov     rdi, rax
        call    std::basic_ostream&lt;char, std::char_traits&lt;char&gt; &gt;&amp; std::operator&lt;&lt; &lt;std::char_traits&lt;char&gt; &gt;(std::basic_ostream&lt;char, std::char_traits&lt;char&gt; &gt;&amp;, char const*)
        lea     rax, [rbp-432]
        lea     rdx, [rbp-400]
        mov     rsi, rdx
        mov     rdi, rax
        call    std::__cxx11::basic_ostringstream&lt;char, std::char_traits&lt;char&gt;, std::allocator&lt;char&gt; &gt;::str() const
        lea     rax, [rbp-432]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[rbp-432]
        mov     rdi, rax
        call    std::__cxx11::basic_string&lt;char, std::char_traits&lt;char&gt;, std::allocator&lt;char&gt; &gt;::~basic_string() [complete object destructor]
        lea     rax, [rbp-400]
        mov     rdi, rax
        call    std::__cxx11::basic_ostringstream&lt;char, std::char_traits&lt;char&gt;, std::allocator&lt;char&gt; &gt;::~basic_ostringstream() [complete object destructor]
        mov     eax, ebx
        jmp     .L7
        mov     rbx, rax
        lea     rax, [rbp-432]
        mov     rdi, rax
        call    std::__cxx11::basic_string&lt;char, std::char_traits&lt;char&gt;, std::allocator&lt;char&gt; &gt;::~basic_string() [complete object destructor]
        jmp     .L4
        mov     rbx, rax
.L4:
        lea     rax, [rbp-400]
        mov     rdi, rax
        call    std::__cxx11::basic_ostringstream&lt;char, std::char_traits&lt;char&gt;, std::allocator&lt;char&gt; &gt;::~basic_ostringstream() [complete object destructor]
        mov     rax, rbx
        mov     rdi, rax
        call    _Unwind_Resume
.L7:
        mov     rbx, QWORD PTR [rbp-8]
        leave
        ret
AND
#include &lt;iostream&gt;
int main() {
    std::cout &lt;&lt; "adsf!fjelnbo./23@#45jalkd" &lt;&lt; std::endl;
    std::cout &lt;&lt; "as;lkdjfoine!,djfoekngrn" &lt;&lt; std::endl;
    std::cout &lt;&lt; "apple!a;lkdjfoie" &lt;&lt; std::endl;
    std::cout &lt;&lt; "This is the fourth line!" &lt;&lt; std::endl;
    return 0;
}
</t>
  </si>
  <si>
    <t>Yes, the functionality of the two code snippets seems to be the same. Both print a series of strings to the standard output.</t>
  </si>
  <si>
    <t>.LC0:
        .string "!"
main:
        push    rbp
        mov     rbp, rsp
        sub     rsp, 16
        mov     edi, 0
        call    time
        mov     edi, eax
        call    srand
        mov     DWORD PTR [rbp-4], 4
        jmp     .L2
.L7: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.L7
        mov     eax, 0
        leave
        ret</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</si>
  <si>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main:
        push    rbp
        mov     rbp, rsp
        sub     rsp, 16
        mov     edi, 0
        call    time
        mov     edi, eax
        call    srand
        mov     DWORD PTR [rbp-4], 4
        jmp     .L2
.L7: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.L7
        mov     eax, 0
        leave
        ret</t>
  </si>
  <si>
    <t xml:space="preserve">
Yes, both codes achieve the same goal, which is to generate random strings of letters and '!' characters. The first code does so using a nested loop structure, while the second code uses inline assembly to generate the same output.</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</si>
  <si>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main:
        push    rbp
        mov     rbp, rsp
        sub     rsp, 16
        mov     edi, 0
        call    time
        mov     edi, eax
        call    srand
        mov     DWORD PTR [rbp-4], 4
        jmp     .L2
.L7: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.L7
        mov     eax, 0
        leave
        ret</t>
  </si>
  <si>
    <t xml:space="preserve">
The two pieces of code have different purposes.
The code in C++ is a program that prints out random strings of characters. It uses the`rand()`function to generate random numbers, and the`cout`stream to print the results.
The code in assembly language is a program that generates random strings of characters. It uses the clock time and the`srand()`function to generate random numbers, and it uses`rand()`to generate random characters. It also uses the`cout`stream to print the results.
In summary, the functionality of these two pieces of code is different.</t>
  </si>
  <si>
    <t xml:space="preserve">
The first piece of code is written in C++ and uses the`cstdlib`,`ctime`, and`std`libraries, whereas the second is written in assembly and does not use any libraries. Both pieces of code generate a random sequence of letters followed by a ! and new line, but the second code does so more efficiently and with fewer lines of code.</t>
  </si>
  <si>
    <t xml:space="preserve">
Yes, the functionality of both pieces of code is the same. They both generate a sequence of random characters, separated by an exclamation mark, and output the result to the console. However, they are written in different programming languages (the first in C, the second in assembly language), and the assembly language version is likely more efficient as it takes advantage of specific machine instructions and optimizations that can achieve the same result with fewer instructions.</t>
  </si>
  <si>
    <t xml:space="preserve">
Yes, both pieces of code have the same functionality. They generate random strings of characters, separated by exclamation marks, and print them to the console. The first code is written in C++, while the second is written in assembly language.</t>
  </si>
  <si>
    <t>.LC0:
        .string "GPT-4"
.LC1:
        .string "!"
main:
        push    rbp
        mov     rbp, rsp
        push    rbx
        sub     rsp, 88
        mov     edi, 0
        call    time
        mov     edi, eax
        call    srand
        mov     DWORD PTR [rbp-32], 100
        lea     rax, [rbp-49]
        mov     QWORD PTR [rbp-48], rax
        nop
        nop
        lea     rdx, [rbp-49]
        lea     rax, [rbp-96]
        mov     esi, OFFSET FLAT:.LC0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[rbp-20], 4
        jmp     .L7
.L12:
        call    rand
        mov     edx, eax
        movsx   rax, edx
        imul    rax, rax, 1717986919
        shr     rax, 32
        sar     eax, 2
        mov     ecx, edx
        sar     ecx, 31
        sub     eax, ecx
        mov     DWORD PTR [rbp-24], eax
        mov     ecx, DWORD PTR [rbp-24]
        mov     eax, ecx
        sal     eax, 2
        add     eax, ecx
        add     eax, eax
        sub     edx, eax
        mov     DWORD PTR [rbp-24], edx
        jmp     .L8
.L9:
        call    rand
        movsx   rdx, eax
        imul    rdx, rdx, 1321528399
        shr     rdx, 32
        sar     edx, 3
        mov     ecx, eax
        sar     ecx, 31
        sub     edx, ecx
        imul    ecx, edx, 26
        sub     eax, ecx
        mov     edx, eax
        mov     eax, edx
        add     eax, 97
        mov     BYTE PTR [rbp-34], al
        movsx   eax, BYTE PTR [rbp-34]
        mov     esi, eax
        mov     edi, OFFSET FLAT:_ZSt4cout
        call    std::basic_ostream&lt;char, std::char_traits&lt;char&gt; &gt;&amp; std::operator&lt;&lt; &lt;std::char_traits&lt;char&gt; &gt;(std::basic_ostream&lt;char, std::char_traits&lt;char&gt; &gt;&amp;, char)
        sub     DWORD PTR [rbp-24], 1
.L8:
        cmp     DWORD PTR [rbp-24], 0
        jg      .L9
        mov     esi, OFFSET FLAT:.LC1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.L10
.L11:
        call    rand
        movsx   rdx, eax
        imul    rdx, rdx, 1321528399
        shr     rdx, 32
        sar     edx, 3
        mov     ecx, eax
        sar     ecx, 31
        sub     edx, ecx
        imul    ecx, edx, 26
        sub     eax, ecx
        mov     edx, eax
        mov     eax, edx
        add     eax, 97
        mov     BYTE PTR [rbp-33], al
        movsx   eax, BYTE PTR [rbp-33]
        mov     esi, eax
        mov     edi, OFFSET FLAT:_ZSt4cout
        call    std::basic_ostream&lt;char, std::char_traits&lt;char&gt; &gt;&amp; std::operator&lt;&lt; &lt;std::char_traits&lt;char&gt; &gt;(std::basic_ostream&lt;char, std::char_traits&lt;char&gt; &gt;&amp;, char)
        sub     DWORD PTR [rbp-28], 1
.L10:
        cmp     DWORD PTR [rbp-28], 0
        jg      .L11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[rbp-20], 1
.L7:
        cmp     DWORD PTR [rbp-20], 0
        jg      .L12
        mov     ebx, 0
        lea     rax, [rbp-96]
        mov     rdi, rax
        call    std::__cxx11::basic_string&lt;char, std::char_traits&lt;char&gt;, std::allocator&lt;char&gt; &gt;::~basic_string() [complete object destructor]
        mov     eax, ebx
        jmp     .L18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.L18:
        mov     rbx, QWORD PTR [rbp-8]
        leave
        ret
.LC2:
        .string "basic_string: construction from null is not valid"</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</si>
  <si>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"GPT-4"
.LC1:
        .string "!"
main:
        push    rbp
        mov     rbp, rsp
        push    rbx
        sub     rsp, 88
        mov     edi, 0
        call    time
        mov     edi, eax
        call    srand
        mov     DWORD PTR [rbp-32], 100
        lea     rax, [rbp-49]
        mov     QWORD PTR [rbp-48], rax
        nop
        nop
        lea     rdx, [rbp-49]
        lea     rax, [rbp-96]
        mov     esi, OFFSET FLAT:.LC0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[rbp-20], 4
        jmp     .L7
.L12:
        call    rand
        mov     edx, eax
        movsx   rax, edx
        imul    rax, rax, 1717986919
        shr     rax, 32
        sar     eax, 2
        mov     ecx, edx
        sar     ecx, 31
        sub     eax, ecx
        mov     DWORD PTR [rbp-24], eax
        mov     ecx, DWORD PTR [rbp-24]
        mov     eax, ecx
        sal     eax, 2
        add     eax, ecx
        add     eax, eax
        sub     edx, eax
        mov     DWORD PTR [rbp-24], edx
        jmp     .L8
.L9:
        call    rand
        movsx   rdx, eax
        imul    rdx, rdx, 1321528399
        shr     rdx, 32
        sar     edx, 3
        mov     ecx, eax
        sar     ecx, 31
        sub     edx, ecx
        imul    ecx, edx, 26
        sub     eax, ecx
        mov     edx, eax
        mov     eax, edx
        add     eax, 97
        mov     BYTE PTR [rbp-34], al
        movsx   eax, BYTE PTR [rbp-34]
        mov     esi, eax
        mov     edi, OFFSET FLAT:_ZSt4cout
        call    std::basic_ostream&lt;char, std::char_traits&lt;char&gt; &gt;&amp; std::operator&lt;&lt; &lt;std::char_traits&lt;char&gt; &gt;(std::basic_ostream&lt;char, std::char_traits&lt;char&gt; &gt;&amp;, char)
        sub     DWORD PTR [rbp-24], 1
.L8:
        cmp     DWORD PTR [rbp-24], 0
        jg      .L9
        mov     esi, OFFSET FLAT:.LC1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.L10
.L11:
        call    rand
        movsx   rdx, eax
        imul    rdx, rdx, 1321528399
        shr     rdx, 32
        sar     edx, 3
        mov     ecx, eax
        sar     ecx, 31
        sub     edx, ecx
        imul    ecx, edx, 26
        sub     eax, ecx
        mov     edx, eax
        mov     eax, edx
        add     eax, 97
        mov     BYTE PTR [rbp-33], al
        movsx   eax, BYTE PTR [rbp-33]
        mov     esi, eax
        mov     edi, OFFSET FLAT:_ZSt4cout
        call    std::basic_ostream&lt;char, std::char_traits&lt;char&gt; &gt;&amp; std::operator&lt;&lt; &lt;std::char_traits&lt;char&gt; &gt;(std::basic_ostream&lt;char, std::char_traits&lt;char&gt; &gt;&amp;, char)
        sub     DWORD PTR [rbp-28], 1
.L10:
        cmp     DWORD PTR [rbp-28], 0
        jg      .L11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[rbp-20], 1
.L7:
        cmp     DWORD PTR [rbp-20], 0
        jg      .L12
        mov     ebx, 0
        lea     rax, [rbp-96]
        mov     rdi, rax
        call    std::__cxx11::basic_string&lt;char, std::char_traits&lt;char&gt;, std::allocator&lt;char&gt; &gt;::~basic_string() [complete object destructor]
        mov     eax, ebx
        jmp     .L18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.L18:
        mov     rbx, QWORD PTR [rbp-8]
        leave
        ret
.LC2:
        .string "basic_string: construction from null is not valid"</t>
  </si>
  <si>
    <t xml:space="preserve">
Yes, both codes achieve the same goal. They both generate a random sequence of lowercase letters and "!" signs, and print them to the console.</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</si>
  <si>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"GPT-4"
.LC1:
        .string "!"
main:
        push    rbp
        mov     rbp, rsp
        push    rbx
        sub     rsp, 88
        mov     edi, 0
        call    time
        mov     edi, eax
        call    srand
        mov     DWORD PTR [rbp-32], 100
        lea     rax, [rbp-49]
        mov     QWORD PTR [rbp-48], rax
        nop
        nop
        lea     rdx, [rbp-49]
        lea     rax, [rbp-96]
        mov     esi, OFFSET FLAT:.LC0
        mov     rdi, rax
        call    std::__cxx11::basic_string&lt;char, std::char_traits&lt;char&gt;, std::allocator&lt;char&gt; &gt;::basic_string&lt;std::allocator&lt;char&gt; &gt;(char const*, std::allocator&lt;char&gt; const&amp;)
        lea     rax, [rbp-49]
        mov     rdi, rax
        call    std::__new_allocator&lt;char&gt;::~__new_allocator() [base object destructor]
        nop
        mov     DWORD PTR [rbp-20], 4
        jmp     .L7
.L12:
        call    rand
        mov     edx, eax
        movsx   rax, edx
        imul    rax, rax, 1717986919
        shr     rax, 32
        sar     eax, 2
        mov     ecx, edx
        sar     ecx, 31
        sub     eax, ecx
        mov     DWORD PTR [rbp-24], eax
        mov     ecx, DWORD PTR [rbp-24]
        mov     eax, ecx
        sal     eax, 2
        add     eax, ecx
        add     eax, eax
        sub     edx, eax
        mov     DWORD PTR [rbp-24], edx
        jmp     .L8
.L9:
        call    rand
        movsx   rdx, eax
        imul    rdx, rdx, 1321528399
        shr     rdx, 32
        sar     edx, 3
        mov     ecx, eax
        sar     ecx, 31
        sub     edx, ecx
        imul    ecx, edx, 26
        sub     eax, ecx
        mov     edx, eax
        mov     eax, edx
        add     eax, 97
        mov     BYTE PTR [rbp-34], al
        movsx   eax, BYTE PTR [rbp-34]
        mov     esi, eax
        mov     edi, OFFSET FLAT:_ZSt4cout
        call    std::basic_ostream&lt;char, std::char_traits&lt;char&gt; &gt;&amp; std::operator&lt;&lt; &lt;std::char_traits&lt;char&gt; &gt;(std::basic_ostream&lt;char, std::char_traits&lt;char&gt; &gt;&amp;, char)
        sub     DWORD PTR [rbp-24], 1
.L8:
        cmp     DWORD PTR [rbp-24], 0
        jg      .L9
        mov     esi, OFFSET FLAT:.LC1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.L10
.L11:
        call    rand
        movsx   rdx, eax
        imul    rdx, rdx, 1321528399
        shr     rdx, 32
        sar     edx, 3
        mov     ecx, eax
        sar     ecx, 31
        sub     edx, ecx
        imul    ecx, edx, 26
        sub     eax, ecx
        mov     edx, eax
        mov     eax, edx
        add     eax, 97
        mov     BYTE PTR [rbp-33], al
        movsx   eax, BYTE PTR [rbp-33]
        mov     esi, eax
        mov     edi, OFFSET FLAT:_ZSt4cout
        call    std::basic_ostream&lt;char, std::char_traits&lt;char&gt; &gt;&amp; std::operator&lt;&lt; &lt;std::char_traits&lt;char&gt; &gt;(std::basic_ostream&lt;char, std::char_traits&lt;char&gt; &gt;&amp;, char)
        sub     DWORD PTR [rbp-28], 1
.L10:
        cmp     DWORD PTR [rbp-28], 0
        jg      .L11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[rbp-20], 1
.L7:
        cmp     DWORD PTR [rbp-20], 0
        jg      .L12
        mov     ebx, 0
        lea     rax, [rbp-96]
        mov     rdi, rax
        call    std::__cxx11::basic_string&lt;char, std::char_traits&lt;char&gt;, std::allocator&lt;char&gt; &gt;::~basic_string() [complete object destructor]
        mov     eax, ebx
        jmp     .L18
        mov     rbx, rax
        lea     rax, [rbp-49]
        mov     rdi, rax
        call    std::__new_allocator&lt;char&gt;::~__new_allocator() [base object destructor]
        nop
        mov     rax, rbx
        mov     rdi, rax
        call    _Unwind_Resume
        mov     rbx, rax
        lea     rax, [rbp-96]
        mov     rdi, rax
        call    std::__cxx11::basic_string&lt;char, std::char_traits&lt;char&gt;, std::allocator&lt;char&gt; &gt;::~basic_string() [complete object destructor]
        mov     rax, rbx
        mov     rdi, rax
        call    _Unwind_Resume
.L18:
        mov     rbx, QWORD PTR [rbp-8]
        leave
        ret
.LC2:
        .string "basic_string: construction from null is not valid"</t>
  </si>
  <si>
    <t xml:space="preserve">
The code in the first snippet is a simple C++ program that generates a random number for each character it outputs and prints "!GPT-4" multiple times. The code in the second snippet is a complex assembly program that generates the same output as the first snippet. Although both pieces of code have the same functionality, the first snippet is easier to read and debug as it is written in a high-level programming language, while the second snippet is a low-level assembly program that can be difficult to read and debug.</t>
  </si>
  <si>
    <t>.LC0:
        .string "This program is for generating id numbers following the specified pattern: "
.LC1:
        .string "Ignore this line: "
.LC2:
        .string "!"
.LC3:
        .string "End of sequence...."
.LC4:
        .string "Use the above identification number for getting in an out of the restroom."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edi, 0
        call    time
        mov     edi, eax
        call    srand
        mov     DWORD PTR [rbp-4], 4
        jmp     .L2
.L7: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OFFSET FLAT:.LC2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.L7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</si>
  <si>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"This program is for generating id numbers following the specified pattern: "
.LC1:
        .string "Ignore this line: "
.LC2:
        .string "!"
.LC3:
        .string "End of sequence...."
.LC4:
        .string "Use the above identification number for getting in an out of the restroom."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edi, 0
        call    time
        mov     edi, eax
        call    srand
        mov     DWORD PTR [rbp-4], 4
        jmp     .L2
.L7: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OFFSET FLAT:.LC2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.L7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</si>
  <si>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 xml:space="preserve">
No, the two code snippets do not achieve the same goal.
The first code snippet is written in C++ and is a program that generates a sequence of characters consisting of two halves: the first is a randomly chosen character in the range from 'a' to 'z' and the second is a random character in the same range. The program generates this sequence by iterating over an outer loop and an inner loop. The outer loop iterates over 4 iterations and the inner loop iterates over 10 iterations. At each iteration, the program generates a random character using the`rand()`function and prints it. The`cout`statement is used to print the character to the standard output.
The second code snippet is written in assembly language and is a program that generates a sequence of characters that follow the same pattern as in the first code snippet. However, the program generates the sequence differently. Instead of using the`rand()`function, the program generates the sequence by iterating over multiple loops and calculating the value of the random character at each iteration. The program uses the time function to generate the random number.
Therefore, we can conclude that the two code snippets do not achieve the same goal.</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</si>
  <si>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"This program is for generating id numbers following the specified pattern: "
.LC1:
        .string "Ignore this line: "
.LC2:
        .string "!"
.LC3:
        .string "End of sequence...."
.LC4:
        .string "Use the above identification number for getting in an out of the restroom."
main:
        push    rbp
        mov     rbp, rsp
        sub     rsp, 16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edi, 0
        call    time
        mov     edi, eax
        call    srand
        mov     DWORD PTR [rbp-4], 4
        jmp     .L2
.L7:
        mov     esi, OFFSET FLAT:.LC1
        mov     edi, OFFSET FLAT:_ZSt4cout
        call    std::basic_ostream&lt;char, std::char_traits&lt;char&gt; &gt;&amp; std::operator&lt;&lt; &lt;std::char_traits&lt;char&gt; &gt;(std::basic_ostream&lt;char, std::char_traits&lt;char&gt; &gt;&amp;, char const*)
        mov     rdx, rax
        mov     eax, DWORD PTR [rbp-4]
        mov     esi, eax
        mov     rdi, rdx
        call    std::basic_ostream&lt;char, std::char_traits&lt;char&gt; &gt;::operator&lt;&lt;(int)
        mov     esi, OFFSET FLAT:_ZSt4endlIcSt11char_traitsIcEERSt13basic_ostreamIT_T0_ES6_
        mov     rdi, rax
        call    std::basic_ostream&lt;char, std::char_traits&lt;char&gt; &gt;::operator&lt;&lt;(std::basic_ostream&lt;char, std::char_traits&lt;char&gt; &gt;&amp; (*)(std::basic_ostream&lt;char, std::char_traits&lt;char&gt; &gt;&amp;))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OFFSET FLAT:.LC2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.L7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eax, 0
        leave
        ret</t>
  </si>
  <si>
    <t xml:space="preserve">
No, the two pieces of code are not functionally the same.
The code given in the first example appears to generate a sequence of random characters followed by a ! character, which is repeated a number of times specified by the user as a command line argument.
The code given in the second example appears to be a C++ program that generates an ID number in a specific format. It appears to be using C++ STL (Standard Template Library) components such as std::cout, std::endl, and std::srand.
Overall, the two pieces of code are not functionally the same.</t>
  </si>
  <si>
    <t>recursive_loop_1(int):
        push    rbp
        mov     rbp, rsp
        sub     rsp, 32
        mov     DWORD PTR [rbp-20], edi
        cmp     DWORD PTR [rbp-20], 0
        jle     .L3
        call    rand
        movsx   rdx, eax
        imul    rdx, rdx, 1321528399
        shr     rdx, 32
        sar     edx, 3
        mov     ecx, eax
        sar     ecx, 31
        sub     edx, ecx
        imul    ecx, edx, 26
        sub     eax, ecx
        mov     edx, eax
        mov     eax, edx
        add     eax, 97
        mov     BYTE PTR [rbp-1], al
        movsx   eax, BYTE PTR [rbp-1]
        mov     esi, eax
        mov     edi, OFFSET FLAT:_ZSt4cout
        call    std::basic_ostream&lt;char, std::char_traits&lt;char&gt; &gt;&amp; std::operator&lt;&lt; &lt;std::char_traits&lt;char&gt; &gt;(std::basic_ostream&lt;char, std::char_traits&lt;char&gt; &gt;&amp;, char)
        mov     eax, DWORD PTR [rbp-20]
        sub     eax, 1
        mov     edi, eax
        call    recursive_loop_1(int)
.L3:
        nop
        leave
        ret
recursive_loop_2(int):
        push    rbp
        mov     rbp, rsp
        sub     rsp, 32
        mov     DWORD PTR [rbp-20], edi
        cmp     DWORD PTR [rbp-20], 0
        jle     .L6
        call    rand
        movsx   rdx, eax
        imul    rdx, rdx, 1321528399
        shr     rdx, 32
        sar     edx, 3
        mov     ecx, eax
        sar     ecx, 31
        sub     edx, ecx
        imul    ecx, edx, 26
        sub     eax, ecx
        mov     edx, eax
        mov     eax, edx
        add     eax, 97
        mov     BYTE PTR [rbp-1], al
        movsx   eax, BYTE PTR [rbp-1]
        mov     esi, eax
        mov     edi, OFFSET FLAT:_ZSt4cout
        call    std::basic_ostream&lt;char, std::char_traits&lt;char&gt; &gt;&amp; std::operator&lt;&lt; &lt;std::char_traits&lt;char&gt; &gt;(std::basic_ostream&lt;char, std::char_traits&lt;char&gt; &gt;&amp;, char)
        mov     eax, DWORD PTR [rbp-20]
        sub     eax, 1
        mov     edi, eax
        call    recursive_loop_2(int)
.L6:
        nop
        leave
        ret
.LC0:
        .string "!"
recursive_outer_loop(int):
        push    rbp
        mov     rbp, rsp
        sub     rsp, 16
        mov     DWORD PTR [rbp-4], edi
        cmp     DWORD PTR [rbp-4], 0
        jle     .L9
        call    rand
        mov     ecx, eax
        movsx   rax, ecx
        imul    rax, rax, 1717986919
        shr     rax, 32
        mov     edx, eax
        sar     edx, 2
        mov     eax, ecx
        sar     eax, 31
        sub     edx, eax
        mov     eax, edx
        sal     eax, 2
        add     eax, edx
        add     eax, eax
        sub     ecx, eax
        mov     edx, ecx
        mov     edi, edx
        call    recursive_loop_1(int)
        mov     esi, OFFSET FLAT:.LC0
        mov     edi, OFFSET FLAT:_ZSt4cout
        call    std::basic_ostream&lt;char, std::char_traits&lt;char&gt; &gt;&amp; std::operator&lt;&lt; &lt;std::char_traits&lt;char&gt; &gt;(std::basic_ostream&lt;char, std::char_traits&lt;char&gt; &gt;&amp;, char const*)
        call    rand
        mov     ecx, eax
        movsx   rax, ecx
        imul    rax, rax, 1717986919
        shr     rax, 32
        mov     edx, eax
        sar     edx, 2
        mov     eax, ecx
        sar     eax, 31
        sub     edx, eax
        mov     eax, edx
        sal     eax, 2
        add     eax, edx
        add     eax, eax
        sub     ecx, eax
        mov     edx, ecx
        mov     edi, edx
        call    recursive_loop_2(int)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eax, DWORD PTR [rbp-4]
        sub     eax, 1
        mov     edi, eax
        call    recursive_outer_loop(int)
.L9:
        nop
        leave
        ret
main:
        push    rbp
        mov     rbp, rsp
        mov     edi, 0
        call    time
        mov     edi, eax
        call    srand
        mov     edi, 4
        call    recursive_outer_loop(int)
        mov     eax, 0
        pop     rbp
        ret</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</si>
  <si>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recursive_loop_1(int):
        push    rbp
        mov     rbp, rsp
        sub     rsp, 32
        mov     DWORD PTR [rbp-20], edi
        cmp     DWORD PTR [rbp-20], 0
        jle     .L3
        call    rand
        movsx   rdx, eax
        imul    rdx, rdx, 1321528399
        shr     rdx, 32
        sar     edx, 3
        mov     ecx, eax
        sar     ecx, 31
        sub     edx, ecx
        imul    ecx, edx, 26
        sub     eax, ecx
        mov     edx, eax
        mov     eax, edx
        add     eax, 97
        mov     BYTE PTR [rbp-1], al
        movsx   eax, BYTE PTR [rbp-1]
        mov     esi, eax
        mov     edi, OFFSET FLAT:_ZSt4cout
        call    std::basic_ostream&lt;char, std::char_traits&lt;char&gt; &gt;&amp; std::operator&lt;&lt; &lt;std::char_traits&lt;char&gt; &gt;(std::basic_ostream&lt;char, std::char_traits&lt;char&gt; &gt;&amp;, char)
        mov     eax, DWORD PTR [rbp-20]
        sub     eax, 1
        mov     edi, eax
        call    recursive_loop_1(int)
.L3:
        nop
        leave
        ret
recursive_loop_2(int):
        push    rbp
        mov     rbp, rsp
        sub     rsp, 32
        mov     DWORD PTR [rbp-20], edi
        cmp     DWORD PTR [rbp-20], 0
        jle     .L6
        call    rand
        movsx   rdx, eax
        imul    rdx, rdx, 1321528399
        shr     rdx, 32
        sar     edx, 3
        mov     ecx, eax
        sar     ecx, 31
        sub     edx, ecx
        imul    ecx, edx, 26
        sub     eax, ecx
        mov     edx, eax
        mov     eax, edx
        add     eax, 97
        mov     BYTE PTR [rbp-1], al
        movsx   eax, BYTE PTR [rbp-1]
        mov     esi, eax
        mov     edi, OFFSET FLAT:_ZSt4cout
        call    std::basic_ostream&lt;char, std::char_traits&lt;char&gt; &gt;&amp; std::operator&lt;&lt; &lt;std::char_traits&lt;char&gt; &gt;(std::basic_ostream&lt;char, std::char_traits&lt;char&gt; &gt;&amp;, char)
        mov     eax, DWORD PTR [rbp-20]
        sub     eax, 1
        mov     edi, eax
        call    recursive_loop_2(int)
.L6:
        nop
        leave
        ret
.LC0:
        .string "!"
recursive_outer_loop(int):
        push    rbp
        mov     rbp, rsp
        sub     rsp, 16
        mov     DWORD PTR [rbp-4], edi
        cmp     DWORD PTR [rbp-4], 0
        jle     .L9
        call    rand
        mov     ecx, eax
        movsx   rax, ecx
        imul    rax, rax, 1717986919
        shr     rax, 32
        mov     edx, eax
        sar     edx, 2
        mov     eax, ecx
        sar     eax, 31
        sub     edx, eax
        mov     eax, edx
        sal     eax, 2
        add     eax, edx
        add     eax, eax
        sub     ecx, eax
        mov     edx, ecx
        mov     edi, edx
        call    recursive_loop_1(int)
        mov     esi, OFFSET FLAT:.LC0
        mov     edi, OFFSET FLAT:_ZSt4cout
        call    std::basic_ostream&lt;char, std::char_traits&lt;char&gt; &gt;&amp; std::operator&lt;&lt; &lt;std::char_traits&lt;char&gt; &gt;(std::basic_ostream&lt;char, std::char_traits&lt;char&gt; &gt;&amp;, char const*)
        call    rand
        mov     ecx, eax
        movsx   rax, ecx
        imul    rax, rax, 1717986919
        shr     rax, 32
        mov     edx, eax
        sar     edx, 2
        mov     eax, ecx
        sar     eax, 31
        sub     edx, eax
        mov     eax, edx
        sal     eax, 2
        add     eax, edx
        add     eax, eax
        sub     ecx, eax
        mov     edx, ecx
        mov     edi, edx
        call    recursive_loop_2(int)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eax, DWORD PTR [rbp-4]
        sub     eax, 1
        mov     edi, eax
        call    recursive_outer_loop(int)
.L9:
        nop
        leave
        ret
main:
        push    rbp
        mov     rbp, rsp
        mov     edi, 0
        call    time
        mov     edi, eax
        call    srand
        mov     edi, 4
        call    recursive_outer_loop(int)
        mov     eax, 0
        pop     rbp
        ret</t>
  </si>
  <si>
    <t xml:space="preserve">
Yes, both pieces of code achieve the goal of printing a random string of characters followed by a ! symbol on a new line.
The first code sample uses a for loop to iterate over a range of outer and inner loop counts, and uses a rand() function to generate a random index between 0 and 25 for each letter in the first half of the string. The second half of the string is generated by using a rand() function to generate a random index between 0 and 25 for each letter.
The second code sample uses a recursive function to generate a random string of characters followed by a ! symbol on a new line. The function uses rand() to generate a random number between 0 and 25, and then uses a series of mathematical operations to convert the random number to a character index. The function then prints the character to the standard output stream, and calls itself recursively to print the second half of the string.
Both pieces of code use similar algorithms to generate and print a random string of characters, though they are implemented in different ways.</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</si>
  <si>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recursive_loop_1(int):
        push    rbp
        mov     rbp, rsp
        sub     rsp, 32
        mov     DWORD PTR [rbp-20], edi
        cmp     DWORD PTR [rbp-20], 0
        jle     .L3
        call    rand
        movsx   rdx, eax
        imul    rdx, rdx, 1321528399
        shr     rdx, 32
        sar     edx, 3
        mov     ecx, eax
        sar     ecx, 31
        sub     edx, ecx
        imul    ecx, edx, 26
        sub     eax, ecx
        mov     edx, eax
        mov     eax, edx
        add     eax, 97
        mov     BYTE PTR [rbp-1], al
        movsx   eax, BYTE PTR [rbp-1]
        mov     esi, eax
        mov     edi, OFFSET FLAT:_ZSt4cout
        call    std::basic_ostream&lt;char, std::char_traits&lt;char&gt; &gt;&amp; std::operator&lt;&lt; &lt;std::char_traits&lt;char&gt; &gt;(std::basic_ostream&lt;char, std::char_traits&lt;char&gt; &gt;&amp;, char)
        mov     eax, DWORD PTR [rbp-20]
        sub     eax, 1
        mov     edi, eax
        call    recursive_loop_1(int)
.L3:
        nop
        leave
        ret
recursive_loop_2(int):
        push    rbp
        mov     rbp, rsp
        sub     rsp, 32
        mov     DWORD PTR [rbp-20], edi
        cmp     DWORD PTR [rbp-20], 0
        jle     .L6
        call    rand
        movsx   rdx, eax
        imul    rdx, rdx, 1321528399
        shr     rdx, 32
        sar     edx, 3
        mov     ecx, eax
        sar     ecx, 31
        sub     edx, ecx
        imul    ecx, edx, 26
        sub     eax, ecx
        mov     edx, eax
        mov     eax, edx
        add     eax, 97
        mov     BYTE PTR [rbp-1], al
        movsx   eax, BYTE PTR [rbp-1]
        mov     esi, eax
        mov     edi, OFFSET FLAT:_ZSt4cout
        call    std::basic_ostream&lt;char, std::char_traits&lt;char&gt; &gt;&amp; std::operator&lt;&lt; &lt;std::char_traits&lt;char&gt; &gt;(std::basic_ostream&lt;char, std::char_traits&lt;char&gt; &gt;&amp;, char)
        mov     eax, DWORD PTR [rbp-20]
        sub     eax, 1
        mov     edi, eax
        call    recursive_loop_2(int)
.L6:
        nop
        leave
        ret
.LC0:
        .string "!"
recursive_outer_loop(int):
        push    rbp
        mov     rbp, rsp
        sub     rsp, 16
        mov     DWORD PTR [rbp-4], edi
        cmp     DWORD PTR [rbp-4], 0
        jle     .L9
        call    rand
        mov     ecx, eax
        movsx   rax, ecx
        imul    rax, rax, 1717986919
        shr     rax, 32
        mov     edx, eax
        sar     edx, 2
        mov     eax, ecx
        sar     eax, 31
        sub     edx, eax
        mov     eax, edx
        sal     eax, 2
        add     eax, edx
        add     eax, eax
        sub     ecx, eax
        mov     edx, ecx
        mov     edi, edx
        call    recursive_loop_1(int)
        mov     esi, OFFSET FLAT:.LC0
        mov     edi, OFFSET FLAT:_ZSt4cout
        call    std::basic_ostream&lt;char, std::char_traits&lt;char&gt; &gt;&amp; std::operator&lt;&lt; &lt;std::char_traits&lt;char&gt; &gt;(std::basic_ostream&lt;char, std::char_traits&lt;char&gt; &gt;&amp;, char const*)
        call    rand
        mov     ecx, eax
        movsx   rax, ecx
        imul    rax, rax, 1717986919
        shr     rax, 32
        mov     edx, eax
        sar     edx, 2
        mov     eax, ecx
        sar     eax, 31
        sub     edx, eax
        mov     eax, edx
        sal     eax, 2
        add     eax, edx
        add     eax, eax
        sub     ecx, eax
        mov     edx, ecx
        mov     edi, edx
        call    recursive_loop_2(int)
        mov     esi, OFFSET FLAT:_ZSt4endlIcSt11char_traitsIcEERSt13basic_ostreamIT_T0_ES6_
        mov     edi, OFFSET FLAT:_ZSt4cout
        call    std::basic_ostream&lt;char, std::char_traits&lt;char&gt; &gt;::operator&lt;&lt;(std::basic_ostream&lt;char, std::char_traits&lt;char&gt; &gt;&amp; (*)(std::basic_ostream&lt;char, std::char_traits&lt;char&gt; &gt;&amp;))
        mov     eax, DWORD PTR [rbp-4]
        sub     eax, 1
        mov     edi, eax
        call    recursive_outer_loop(int)
.L9:
        nop
        leave
        ret
main:
        push    rbp
        mov     rbp, rsp
        mov     edi, 0
        call    time
        mov     edi, eax
        call    srand
        mov     edi, 4
        call    recursive_outer_loop(int)
        mov     eax, 0
        pop     rbp
        ret</t>
  </si>
  <si>
    <t xml:space="preserve">
No, the functionality of these two pieces of code is not the same. The first piece of code generates a sequence of random characters, while the second piece of code generates a graphical representation of a tree-like structure.</t>
  </si>
  <si>
    <t xml:space="preserve">
The first code sample appears to be written in C++, while the second code sample is written in assembly. Both code samples appear to generate a random sequence of characters, but the second code sample is much more concise and efficient. The first code sample contains several unnecessary lines of code, such as declaring variables and using loops to output the characters. The second code sample uses inline assembly to directly manipulate memory and output the characters, which results in faster execution.</t>
  </si>
  <si>
    <t xml:space="preserve">
Yes, both of the pieces of code generate a random sequence of characters followed by a ! symbol. The code in the first example uses C++ language features, such as`srand`and`for`loops, to generate a sequence of random characters. The code in the second example, on the other hand, is written in assembly language and uses bitwise operations to generate a sequence of random characters. Both pieces of code generate the same output.</t>
  </si>
  <si>
    <t>main:
        push    rbp
        mov     rbp, rsp
        sub     rsp, 16
        mov     edi, 0
        call    time
        mov     edi, eax
        call    srand
        mov     DWORD PTR [rbp-4], 4
        jmp     .L2
.L7: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33
        mov     edi, OFFSET FLAT:_ZSt4cout
        call    std::basic_ostream&lt;char, std::char_traits&lt;char&gt; &gt;&amp; std::operator&lt;&lt; &lt;std::char_traits&lt;char&gt; &gt;(std::basic_ostream&lt;char, std::char_traits&lt;char&gt; &gt;&amp;, char)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10
        mov     edi, OFFSET FLAT:_ZSt4cout
        call    std::basic_ostream&lt;char, std::char_traits&lt;char&gt; &gt;&amp; std::operator&lt;&lt; &lt;std::char_traits&lt;char&gt; &gt;(std::basic_ostream&lt;char, std::char_traits&lt;char&gt; &gt;&amp;, char)
        sub     DWORD PTR [rbp-4], 1
.L2:
        cmp     DWORD PTR [rbp-4], 0
        jg      .L7
        mov     eax, 0
        leave
        ret</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</si>
  <si>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main:
        push    rbp
        mov     rbp, rsp
        sub     rsp, 16
        mov     edi, 0
        call    time
        mov     edi, eax
        call    srand
        mov     DWORD PTR [rbp-4], 4
        jmp     .L2
.L7: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33
        mov     edi, OFFSET FLAT:_ZSt4cout
        call    std::basic_ostream&lt;char, std::char_traits&lt;char&gt; &gt;&amp; std::operator&lt;&lt; &lt;std::char_traits&lt;char&gt; &gt;(std::basic_ostream&lt;char, std::char_traits&lt;char&gt; &gt;&amp;, char)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10
        mov     edi, OFFSET FLAT:_ZSt4cout
        call    std::basic_ostream&lt;char, std::char_traits&lt;char&gt; &gt;&amp; std::operator&lt;&lt; &lt;std::char_traits&lt;char&gt; &gt;(std::basic_ostream&lt;char, std::char_traits&lt;char&gt; &gt;&amp;, char)
        sub     DWORD PTR [rbp-4], 1
.L2:
        cmp     DWORD PTR [rbp-4], 0
        jg      .L7
        mov     eax, 0
        leave
        ret</t>
  </si>
  <si>
    <t xml:space="preserve">
No, the two code snippets do not achieve the same goal. The first code snippet is written in C++ and generates a sequence of randomly-chosen characters, while the second code snippet is written in assembly and generates a sequence of randomly-chosen characters. However, the assembly code is written in a way that it is more efficient in terms of memory usage and execution speed.</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</si>
  <si>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main:
        push    rbp
        mov     rbp, rsp
        sub     rsp, 16
        mov     edi, 0
        call    time
        mov     edi, eax
        call    srand
        mov     DWORD PTR [rbp-4], 4
        jmp     .L2
.L7:
        call    rand
        mov     edx, eax
        movsx   rax, edx
        imul    rax, rax, 1717986919
        shr     rax, 32
        sar     eax, 2
        mov     ecx, edx
        sar     ecx, 31
        sub     eax, ecx
        mov     DWORD PTR [rbp-8], eax
        mov     ecx, DWORD PTR [rbp-8]
        mov     eax, ecx
        sal     eax, 2
        add     eax, ecx
        add     eax, eax
        sub     edx, eax
        mov     DWORD PTR [rbp-8], edx
        jmp     .L3
.L4:
        call    rand
        movsx   rdx, eax
        imul    rdx, rdx, 1321528399
        shr     rdx, 32
        sar     edx, 3
        mov     ecx, eax
        sar     ecx, 31
        sub     edx, ecx
        imul    ecx, edx, 26
        sub     eax, ecx
        mov     edx, eax
        mov     eax, edx
        add     eax, 97
        mov     BYTE PTR [rbp-14], al
        movsx   eax, BYTE PTR [rbp-14]
        mov     esi, eax
        mov     edi, OFFSET FLAT:_ZSt4cout
        call    std::basic_ostream&lt;char, std::char_traits&lt;char&gt; &gt;&amp; std::operator&lt;&lt; &lt;std::char_traits&lt;char&gt; &gt;(std::basic_ostream&lt;char, std::char_traits&lt;char&gt; &gt;&amp;, char)
        sub     DWORD PTR [rbp-8], 1
.L3:
        cmp     DWORD PTR [rbp-8], 0
        jg      .L4
        mov     esi, 33
        mov     edi, OFFSET FLAT:_ZSt4cout
        call    std::basic_ostream&lt;char, std::char_traits&lt;char&gt; &gt;&amp; std::operator&lt;&lt; &lt;std::char_traits&lt;char&gt; &gt;(std::basic_ostream&lt;char, std::char_traits&lt;char&gt; &gt;&amp;, char)
        call    rand
        mov     edx, eax
        movsx   rax, edx
        imul    rax, rax, 1717986919
        shr     rax, 32
        sar     eax, 2
        mov     ecx, edx
        sar     ecx, 31
        sub     eax, ecx
        mov     DWORD PTR [rbp-12], eax
        mov     ecx, DWORD PTR [rbp-12]
        mov     eax, ecx
        sal     eax, 2
        add     eax, ecx
        add     eax, eax
        sub     edx, eax
        mov     DWORD PTR [rbp-12], edx
        jmp     .L5
.L6:
        call    rand
        movsx   rdx, eax
        imul    rdx, rdx, 1321528399
        shr     rdx, 32
        sar     edx, 3
        mov     ecx, eax
        sar     ecx, 31
        sub     edx, ecx
        imul    ecx, edx, 26
        sub     eax, ecx
        mov     edx, eax
        mov     eax, edx
        add     eax, 97
        mov     BYTE PTR [rbp-13], al
        movsx   eax, BYTE PTR [rbp-13]
        mov     esi, eax
        mov     edi, OFFSET FLAT:_ZSt4cout
        call    std::basic_ostream&lt;char, std::char_traits&lt;char&gt; &gt;&amp; std::operator&lt;&lt; &lt;std::char_traits&lt;char&gt; &gt;(std::basic_ostream&lt;char, std::char_traits&lt;char&gt; &gt;&amp;, char)
        sub     DWORD PTR [rbp-12], 1
.L5:
        cmp     DWORD PTR [rbp-12], 0
        jg      .L6
        mov     esi, 10
        mov     edi, OFFSET FLAT:_ZSt4cout
        call    std::basic_ostream&lt;char, std::char_traits&lt;char&gt; &gt;&amp; std::operator&lt;&lt; &lt;std::char_traits&lt;char&gt; &gt;(std::basic_ostream&lt;char, std::char_traits&lt;char&gt; &gt;&amp;, char)
        sub     DWORD PTR [rbp-4], 1
.L2:
        cmp     DWORD PTR [rbp-4], 0
        jg      .L7
        mov     eax, 0
        leave
        ret</t>
  </si>
  <si>
    <t xml:space="preserve">
Yes, both pieces of code appear to do the same thing, which is to generate and print a random sequence of characters. The first piece of code is written in C++, and the second is written in assembly language. The C++ code uses the`rand()`function from the C standard library to generate random integers, and the`cout`stream to output the characters. The assembly code uses inline assembly to generate the random integers, and the`std::cout`function to output the characters.</t>
  </si>
  <si>
    <t xml:space="preserve">
Yes, both codes achieve the same goal. They both generate a series of random letters and "!" symbols.</t>
  </si>
  <si>
    <t xml:space="preserve">
Yes, both pieces of code have the same functionality. They both generate a random sequence of letters followed by a !, and each letter is separated by a newline.</t>
  </si>
  <si>
    <t xml:space="preserve">
Yes, both codes achieve the same goal, which is to generate and print a random string of letters and "!" characters. The first code is written in C++ and makes use of the`srand()`function to seed the random number generator, and the`rand()`function to generate random numbers. The second code is written in assembly language and uses a different approach to generate random numbers, but still achieves the same result.</t>
  </si>
  <si>
    <t xml:space="preserve">
Yes, both pieces of code generate a random sequence of letters and "!" symbols, although the generated sequence may differ due to the use of a different random seed and slightly different algorithm. The code in C++ uses the`srand`function to set the current time as a random seed, while the code in assembly uses the time function directly.</t>
  </si>
  <si>
    <t>.LC0:
        .string "!"
main:
        push    rbp
        mov     rbp, rsp
        sub     rsp, 32
        mov     edi, 0
        call    time
        mov     edi, eax
        call    srand
        mov     DWORD PTR [rbp-4], 1
        jmp     .L2
.L13:
        mov     DWORD PTR [rbp-8], 4
        jmp     .L3
.L12:
        call    rand
        mov     edx, eax
        movsx   rax, edx
        imul    rax, rax, 1717986919
        shr     rax, 32
        sar     eax, 2
        mov     ecx, edx
        sar     ecx, 31
        sub     eax, ecx
        mov     DWORD PTR [rbp-12], eax
        mov     ecx, DWORD PTR [rbp-12]
        mov     eax, ecx
        sal     eax, 2
        add     eax, ecx
        add     eax, eax
        sub     edx, eax
        mov     DWORD PTR [rbp-12], edx
        jmp     .L4
.L5:
        call    rand
        movsx   rdx, eax
        imul    rdx, rdx, 1321528399
        shr     rdx, 32
        sar     edx, 3
        mov     ecx, eax
        sar     ecx, 31
        sub     edx, ecx
        imul    ecx, edx, 26
        sub     eax, ecx
        mov     edx, eax
        mov     eax, edx
        add     eax, 97
        mov     BYTE PTR [rbp-26], al
        movsx   eax, BYTE PTR [rbp-26]
        mov     esi, eax
        mov     edi, OFFSET FLAT:_ZSt4cout
        call    std::basic_ostream&lt;char, std::char_traits&lt;char&gt; &gt;&amp; std::operator&lt;&lt; &lt;std::char_traits&lt;char&gt; &gt;(std::basic_ostream&lt;char, std::char_traits&lt;char&gt; &gt;&amp;, char)
        sub     DWORD PTR [rbp-12], 1
.L4:
        cmp     DWORD PTR [rbp-12], 0
        jg      .L5
        call    rand
        movsx   rdx, eax
        imul    rdx, rdx, 1374389535
        shr     rdx, 32
        sar     edx, 5
        mov     ecx, eax
        sar     ecx, 31
        sub     edx, ecx
        mov     DWORD PTR [rbp-16], edx
        mov     edx, DWORD PTR [rbp-16]
        imul    edx, edx, 100
        sub     eax, edx
        mov     DWORD PTR [rbp-16], eax
        jmp     .L6
.L9:
        call    rand
        movsx   rdx, eax
        imul    rdx, rdx, 1374389535
        shr     rdx, 32
        sar     edx, 5
        mov     ecx, eax
        sar     ecx, 31
        sub     edx, ecx
        mov     DWORD PTR [rbp-20], edx
        mov     edx, DWORD PTR [rbp-20]
        imul    edx, edx, 100
        sub     eax, edx
        mov     DWORD PTR [rbp-20], eax
        jmp     .L7
.L8:
        add     DWORD PTR [rbp-20], 1
.L7:
        cmp     DWORD PTR [rbp-20], 101
        jle     .L8
        add     DWORD PTR [rbp-16], 1
.L6:
        cmp     DWORD PTR [rbp-16], 199
        jle     .L9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[rbp-24], eax
        mov     ecx, DWORD PTR [rbp-24]
        mov     eax, ecx
        sal     eax, 2
        add     eax, ecx
        add     eax, eax
        sub     edx, eax
        mov     DWORD PTR [rbp-24], edx
        jmp     .L10
.L11:
        call    rand
        movsx   rdx, eax
        imul    rdx, rdx, 1321528399
        shr     rdx, 32
        sar     edx, 3
        mov     ecx, eax
        sar     ecx, 31
        sub     edx, ecx
        imul    ecx, edx, 26
        sub     eax, ecx
        mov     edx, eax
        mov     eax, edx
        add     eax, 97
        mov     BYTE PTR [rbp-25], al
        movsx   eax, BYTE PTR [rbp-25]
        mov     esi, eax
        mov     edi, OFFSET FLAT:_ZSt4cout
        call    std::basic_ostream&lt;char, std::char_traits&lt;char&gt; &gt;&amp; std::operator&lt;&lt; &lt;std::char_traits&lt;char&gt; &gt;(std::basic_ostream&lt;char, std::char_traits&lt;char&gt; &gt;&amp;, char)
        sub     DWORD PTR [rbp-24], 1
.L10:
        cmp     DWORD PTR [rbp-24], 0
        jg      .L11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[rbp-8], 1
.L3:
        cmp     DWORD PTR [rbp-8], 0
        jg      .L12
        sub     DWORD PTR [rbp-4], 1
.L2:
        cmp     DWORD PTR [rbp-4], 0
        jg      .L13
        mov     eax, 0
        leave
        ret</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</si>
  <si>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main:
        push    rbp
        mov     rbp, rsp
        sub     rsp, 32
        mov     edi, 0
        call    time
        mov     edi, eax
        call    srand
        mov     DWORD PTR [rbp-4], 1
        jmp     .L2
.L13:
        mov     DWORD PTR [rbp-8], 4
        jmp     .L3
.L12:
        call    rand
        mov     edx, eax
        movsx   rax, edx
        imul    rax, rax, 1717986919
        shr     rax, 32
        sar     eax, 2
        mov     ecx, edx
        sar     ecx, 31
        sub     eax, ecx
        mov     DWORD PTR [rbp-12], eax
        mov     ecx, DWORD PTR [rbp-12]
        mov     eax, ecx
        sal     eax, 2
        add     eax, ecx
        add     eax, eax
        sub     edx, eax
        mov     DWORD PTR [rbp-12], edx
        jmp     .L4
.L5:
        call    rand
        movsx   rdx, eax
        imul    rdx, rdx, 1321528399
        shr     rdx, 32
        sar     edx, 3
        mov     ecx, eax
        sar     ecx, 31
        sub     edx, ecx
        imul    ecx, edx, 26
        sub     eax, ecx
        mov     edx, eax
        mov     eax, edx
        add     eax, 97
        mov     BYTE PTR [rbp-26], al
        movsx   eax, BYTE PTR [rbp-26]
        mov     esi, eax
        mov     edi, OFFSET FLAT:_ZSt4cout
        call    std::basic_ostream&lt;char, std::char_traits&lt;char&gt; &gt;&amp; std::operator&lt;&lt; &lt;std::char_traits&lt;char&gt; &gt;(std::basic_ostream&lt;char, std::char_traits&lt;char&gt; &gt;&amp;, char)
        sub     DWORD PTR [rbp-12], 1
.L4:
        cmp     DWORD PTR [rbp-12], 0
        jg      .L5
        call    rand
        movsx   rdx, eax
        imul    rdx, rdx, 1374389535
        shr     rdx, 32
        sar     edx, 5
        mov     ecx, eax
        sar     ecx, 31
        sub     edx, ecx
        mov     DWORD PTR [rbp-16], edx
        mov     edx, DWORD PTR [rbp-16]
        imul    edx, edx, 100
        sub     eax, edx
        mov     DWORD PTR [rbp-16], eax
        jmp     .L6
.L9:
        call    rand
        movsx   rdx, eax
        imul    rdx, rdx, 1374389535
        shr     rdx, 32
        sar     edx, 5
        mov     ecx, eax
        sar     ecx, 31
        sub     edx, ecx
        mov     DWORD PTR [rbp-20], edx
        mov     edx, DWORD PTR [rbp-20]
        imul    edx, edx, 100
        sub     eax, edx
        mov     DWORD PTR [rbp-20], eax
        jmp     .L7
.L8:
        add     DWORD PTR [rbp-20], 1
.L7:
        cmp     DWORD PTR [rbp-20], 101
        jle     .L8
        add     DWORD PTR [rbp-16], 1
.L6:
        cmp     DWORD PTR [rbp-16], 199
        jle     .L9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[rbp-24], eax
        mov     ecx, DWORD PTR [rbp-24]
        mov     eax, ecx
        sal     eax, 2
        add     eax, ecx
        add     eax, eax
        sub     edx, eax
        mov     DWORD PTR [rbp-24], edx
        jmp     .L10
.L11:
        call    rand
        movsx   rdx, eax
        imul    rdx, rdx, 1321528399
        shr     rdx, 32
        sar     edx, 3
        mov     ecx, eax
        sar     ecx, 31
        sub     edx, ecx
        imul    ecx, edx, 26
        sub     eax, ecx
        mov     edx, eax
        mov     eax, edx
        add     eax, 97
        mov     BYTE PTR [rbp-25], al
        movsx   eax, BYTE PTR [rbp-25]
        mov     esi, eax
        mov     edi, OFFSET FLAT:_ZSt4cout
        call    std::basic_ostream&lt;char, std::char_traits&lt;char&gt; &gt;&amp; std::operator&lt;&lt; &lt;std::char_traits&lt;char&gt; &gt;(std::basic_ostream&lt;char, std::char_traits&lt;char&gt; &gt;&amp;, char)
        sub     DWORD PTR [rbp-24], 1
.L10:
        cmp     DWORD PTR [rbp-24], 0
        jg      .L11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[rbp-8], 1
.L3:
        cmp     DWORD PTR [rbp-8], 0
        jg      .L12
        sub     DWORD PTR [rbp-4], 1
.L2:
        cmp     DWORD PTR [rbp-4], 0
        jg      .L13
        mov     eax, 0
        leave
        ret</t>
  </si>
  <si>
    <t xml:space="preserve">
Yes, both pieces of code appear to achieve the same goal of generating a random sequence of characters followed by "!" and then a random sequence of characters. However, the implementation details are very different. The first piece of code is written in C++ and uses a "for" loop to iterate over the desired sequence of characters. The second piece of code is written in assembly and uses a "jump table" to iterate over the desired sequence of characters.</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</si>
  <si>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main:
        push    rbp
        mov     rbp, rsp
        sub     rsp, 32
        mov     edi, 0
        call    time
        mov     edi, eax
        call    srand
        mov     DWORD PTR [rbp-4], 1
        jmp     .L2
.L13:
        mov     DWORD PTR [rbp-8], 4
        jmp     .L3
.L12:
        call    rand
        mov     edx, eax
        movsx   rax, edx
        imul    rax, rax, 1717986919
        shr     rax, 32
        sar     eax, 2
        mov     ecx, edx
        sar     ecx, 31
        sub     eax, ecx
        mov     DWORD PTR [rbp-12], eax
        mov     ecx, DWORD PTR [rbp-12]
        mov     eax, ecx
        sal     eax, 2
        add     eax, ecx
        add     eax, eax
        sub     edx, eax
        mov     DWORD PTR [rbp-12], edx
        jmp     .L4
.L5:
        call    rand
        movsx   rdx, eax
        imul    rdx, rdx, 1321528399
        shr     rdx, 32
        sar     edx, 3
        mov     ecx, eax
        sar     ecx, 31
        sub     edx, ecx
        imul    ecx, edx, 26
        sub     eax, ecx
        mov     edx, eax
        mov     eax, edx
        add     eax, 97
        mov     BYTE PTR [rbp-26], al
        movsx   eax, BYTE PTR [rbp-26]
        mov     esi, eax
        mov     edi, OFFSET FLAT:_ZSt4cout
        call    std::basic_ostream&lt;char, std::char_traits&lt;char&gt; &gt;&amp; std::operator&lt;&lt; &lt;std::char_traits&lt;char&gt; &gt;(std::basic_ostream&lt;char, std::char_traits&lt;char&gt; &gt;&amp;, char)
        sub     DWORD PTR [rbp-12], 1
.L4:
        cmp     DWORD PTR [rbp-12], 0
        jg      .L5
        call    rand
        movsx   rdx, eax
        imul    rdx, rdx, 1374389535
        shr     rdx, 32
        sar     edx, 5
        mov     ecx, eax
        sar     ecx, 31
        sub     edx, ecx
        mov     DWORD PTR [rbp-16], edx
        mov     edx, DWORD PTR [rbp-16]
        imul    edx, edx, 100
        sub     eax, edx
        mov     DWORD PTR [rbp-16], eax
        jmp     .L6
.L9:
        call    rand
        movsx   rdx, eax
        imul    rdx, rdx, 1374389535
        shr     rdx, 32
        sar     edx, 5
        mov     ecx, eax
        sar     ecx, 31
        sub     edx, ecx
        mov     DWORD PTR [rbp-20], edx
        mov     edx, DWORD PTR [rbp-20]
        imul    edx, edx, 100
        sub     eax, edx
        mov     DWORD PTR [rbp-20], eax
        jmp     .L7
.L8:
        add     DWORD PTR [rbp-20], 1
.L7:
        cmp     DWORD PTR [rbp-20], 101
        jle     .L8
        add     DWORD PTR [rbp-16], 1
.L6:
        cmp     DWORD PTR [rbp-16], 199
        jle     .L9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[rbp-24], eax
        mov     ecx, DWORD PTR [rbp-24]
        mov     eax, ecx
        sal     eax, 2
        add     eax, ecx
        add     eax, eax
        sub     edx, eax
        mov     DWORD PTR [rbp-24], edx
        jmp     .L10
.L11:
        call    rand
        movsx   rdx, eax
        imul    rdx, rdx, 1321528399
        shr     rdx, 32
        sar     edx, 3
        mov     ecx, eax
        sar     ecx, 31
        sub     edx, ecx
        imul    ecx, edx, 26
        sub     eax, ecx
        mov     edx, eax
        mov     eax, edx
        add     eax, 97
        mov     BYTE PTR [rbp-25], al
        movsx   eax, BYTE PTR [rbp-25]
        mov     esi, eax
        mov     edi, OFFSET FLAT:_ZSt4cout
        call    std::basic_ostream&lt;char, std::char_traits&lt;char&gt; &gt;&amp; std::operator&lt;&lt; &lt;std::char_traits&lt;char&gt; &gt;(std::basic_ostream&lt;char, std::char_traits&lt;char&gt; &gt;&amp;, char)
        sub     DWORD PTR [rbp-24], 1
.L10:
        cmp     DWORD PTR [rbp-24], 0
        jg      .L11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[rbp-8], 1
.L3:
        cmp     DWORD PTR [rbp-8], 0
        jg      .L12
        sub     DWORD PTR [rbp-4], 1
.L2:
        cmp     DWORD PTR [rbp-4], 0
        jg      .L13
        mov     eax, 0
        leave
        ret</t>
  </si>
  <si>
    <t xml:space="preserve">
No, the two pieces of code have different functionality. The first code is written in C++ and generates a sequence of random characters, whereas the second code is written in assembly and generates a sequence of "!" characters.</t>
  </si>
  <si>
    <t xml:space="preserve">
Yes, both pieces of code achieve the same goal. They generate a random sequence of letters of the alphabet, separated by a ! character, and print it to the console.</t>
  </si>
  <si>
    <t xml:space="preserve">
Both pieces of code have the same functionality, which is to generate a sequence of random characters followed by a ! symbol. However, they are written in two different languages and use different syntax. The first code is in C++, while the second code is in assembly language.</t>
  </si>
  <si>
    <t>.LC0:
        .string "!"
main:
        push    rbp
        mov     rbp, rsp
        sub     rsp, 32
        mov     edi, 0
        call    time
        mov     edi, eax
        call    srand
        mov     DWORD PTR [rbp-4], 4
        jmp     .L2
.L11:
        call    rand
        mov     edx, eax
        movsx   rax, edx
        imul    rax, rax, 1717986919
        shr     rax, 32
        sar     eax, 2
        mov     ecx, edx
        sar     ecx, 31
        sub     eax, ecx
        mov     DWORD PTR [rbp-8], eax
        mov     ecx, DWORD PTR [rbp-8]
        mov     eax, ecx
        sal     eax, 2
        add     eax, ecx
        add     eax, eax
        sub     edx, eax
        mov     DWORD PTR [rbp-8], edx
        jmp     .L3
.L6:
        mov     BYTE PTR [rbp-9], 0
        mov     DWORD PTR [rbp-16], 0
        jmp     .L4
.L5:
        movzx   eax, BYTE PTR [rbp-9]
        add     eax, 1
        mov     BYTE PTR [rbp-9], al
        add     DWORD PTR [rbp-16], 1
.L4:
        cmp     DWORD PTR [rbp-16], 96
        jle     .L5
        call    rand
        movsx   rdx, eax
        imul    rdx, rdx, 1321528399
        shr     rdx, 32
        sar     edx, 3
        mov     ecx, eax
        sar     ecx, 31
        sub     edx, ecx
        imul    ecx, edx, 26
        sub     eax, ecx
        mov     edx, eax
        movzx   eax, BYTE PTR [rbp-9]
        add     eax, edx
        mov     BYTE PTR [rbp-9], al
        movsx   eax, BYTE PTR [rbp-9]
        mov     esi, eax
        mov     edi, OFFSET FLAT:_ZSt4cout
        call    std::basic_ostream&lt;char, std::char_traits&lt;char&gt; &gt;&amp; std::operator&lt;&lt; &lt;std::char_traits&lt;char&gt; &gt;(std::basic_ostream&lt;char, std::char_traits&lt;char&gt; &gt;&amp;, char)
        sub     DWORD PTR [rbp-8], 1
.L3:
        cmp     DWORD PTR [rbp-8], 0
        jg      .L6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[rbp-20], eax
        mov     ecx, DWORD PTR [rbp-20]
        mov     eax, ecx
        sal     eax, 2
        add     eax, ecx
        add     eax, eax
        sub     edx, eax
        mov     DWORD PTR [rbp-20], edx
        jmp     .L7
.L10:
        mov     BYTE PTR [rbp-21], 0
        mov     DWORD PTR [rbp-28], 97
        jmp     .L8
.L9:
        movzx   eax, BYTE PTR [rbp-21]
        add     eax, 1
        mov     BYTE PTR [rbp-21], al
        sub     DWORD PTR [rbp-28], 1
.L8:
        cmp     DWORD PTR [rbp-28], 0
        jg      .L9
        call    rand
        movsx   rdx, eax
        imul    rdx, rdx, 1321528399
        shr     rdx, 32
        sar     edx, 3
        mov     ecx, eax
        sar     ecx, 31
        sub     edx, ecx
        imul    ecx, edx, 26
        sub     eax, ecx
        mov     edx, eax
        movzx   eax, BYTE PTR [rbp-21]
        add     eax, edx
        mov     BYTE PTR [rbp-21], al
        movsx   eax, BYTE PTR [rbp-21]
        mov     esi, eax
        mov     edi, OFFSET FLAT:_ZSt4cout
        call    std::basic_ostream&lt;char, std::char_traits&lt;char&gt; &gt;&amp; std::operator&lt;&lt; &lt;std::char_traits&lt;char&gt; &gt;(std::basic_ostream&lt;char, std::char_traits&lt;char&gt; &gt;&amp;, char)
        sub     DWORD PTR [rbp-20], 1
.L7:
        cmp     DWORD PTR [rbp-20], 0
        jg      .L10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.L11
        mov     eax, 0
        leave
        ret</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</si>
  <si>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main:
        push    rbp
        mov     rbp, rsp
        sub     rsp, 32
        mov     edi, 0
        call    time
        mov     edi, eax
        call    srand
        mov     DWORD PTR [rbp-4], 4
        jmp     .L2
.L11:
        call    rand
        mov     edx, eax
        movsx   rax, edx
        imul    rax, rax, 1717986919
        shr     rax, 32
        sar     eax, 2
        mov     ecx, edx
        sar     ecx, 31
        sub     eax, ecx
        mov     DWORD PTR [rbp-8], eax
        mov     ecx, DWORD PTR [rbp-8]
        mov     eax, ecx
        sal     eax, 2
        add     eax, ecx
        add     eax, eax
        sub     edx, eax
        mov     DWORD PTR [rbp-8], edx
        jmp     .L3
.L6:
        mov     BYTE PTR [rbp-9], 0
        mov     DWORD PTR [rbp-16], 0
        jmp     .L4
.L5:
        movzx   eax, BYTE PTR [rbp-9]
        add     eax, 1
        mov     BYTE PTR [rbp-9], al
        add     DWORD PTR [rbp-16], 1
.L4:
        cmp     DWORD PTR [rbp-16], 96
        jle     .L5
        call    rand
        movsx   rdx, eax
        imul    rdx, rdx, 1321528399
        shr     rdx, 32
        sar     edx, 3
        mov     ecx, eax
        sar     ecx, 31
        sub     edx, ecx
        imul    ecx, edx, 26
        sub     eax, ecx
        mov     edx, eax
        movzx   eax, BYTE PTR [rbp-9]
        add     eax, edx
        mov     BYTE PTR [rbp-9], al
        movsx   eax, BYTE PTR [rbp-9]
        mov     esi, eax
        mov     edi, OFFSET FLAT:_ZSt4cout
        call    std::basic_ostream&lt;char, std::char_traits&lt;char&gt; &gt;&amp; std::operator&lt;&lt; &lt;std::char_traits&lt;char&gt; &gt;(std::basic_ostream&lt;char, std::char_traits&lt;char&gt; &gt;&amp;, char)
        sub     DWORD PTR [rbp-8], 1
.L3:
        cmp     DWORD PTR [rbp-8], 0
        jg      .L6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[rbp-20], eax
        mov     ecx, DWORD PTR [rbp-20]
        mov     eax, ecx
        sal     eax, 2
        add     eax, ecx
        add     eax, eax
        sub     edx, eax
        mov     DWORD PTR [rbp-20], edx
        jmp     .L7
.L10:
        mov     BYTE PTR [rbp-21], 0
        mov     DWORD PTR [rbp-28], 97
        jmp     .L8
.L9:
        movzx   eax, BYTE PTR [rbp-21]
        add     eax, 1
        mov     BYTE PTR [rbp-21], al
        sub     DWORD PTR [rbp-28], 1
.L8:
        cmp     DWORD PTR [rbp-28], 0
        jg      .L9
        call    rand
        movsx   rdx, eax
        imul    rdx, rdx, 1321528399
        shr     rdx, 32
        sar     edx, 3
        mov     ecx, eax
        sar     ecx, 31
        sub     edx, ecx
        imul    ecx, edx, 26
        sub     eax, ecx
        mov     edx, eax
        movzx   eax, BYTE PTR [rbp-21]
        add     eax, edx
        mov     BYTE PTR [rbp-21], al
        movsx   eax, BYTE PTR [rbp-21]
        mov     esi, eax
        mov     edi, OFFSET FLAT:_ZSt4cout
        call    std::basic_ostream&lt;char, std::char_traits&lt;char&gt; &gt;&amp; std::operator&lt;&lt; &lt;std::char_traits&lt;char&gt; &gt;(std::basic_ostream&lt;char, std::char_traits&lt;char&gt; &gt;&amp;, char)
        sub     DWORD PTR [rbp-20], 1
.L7:
        cmp     DWORD PTR [rbp-20], 0
        jg      .L10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.L11
        mov     eax, 0
        leave
        ret</t>
  </si>
  <si>
    <t xml:space="preserve">
Yes, both pieces of code achieve the same goal. They generate a random sequence of characters and output them to the console.</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</si>
  <si>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main:
        push    rbp
        mov     rbp, rsp
        sub     rsp, 32
        mov     edi, 0
        call    time
        mov     edi, eax
        call    srand
        mov     DWORD PTR [rbp-4], 4
        jmp     .L2
.L11:
        call    rand
        mov     edx, eax
        movsx   rax, edx
        imul    rax, rax, 1717986919
        shr     rax, 32
        sar     eax, 2
        mov     ecx, edx
        sar     ecx, 31
        sub     eax, ecx
        mov     DWORD PTR [rbp-8], eax
        mov     ecx, DWORD PTR [rbp-8]
        mov     eax, ecx
        sal     eax, 2
        add     eax, ecx
        add     eax, eax
        sub     edx, eax
        mov     DWORD PTR [rbp-8], edx
        jmp     .L3
.L6:
        mov     BYTE PTR [rbp-9], 0
        mov     DWORD PTR [rbp-16], 0
        jmp     .L4
.L5:
        movzx   eax, BYTE PTR [rbp-9]
        add     eax, 1
        mov     BYTE PTR [rbp-9], al
        add     DWORD PTR [rbp-16], 1
.L4:
        cmp     DWORD PTR [rbp-16], 96
        jle     .L5
        call    rand
        movsx   rdx, eax
        imul    rdx, rdx, 1321528399
        shr     rdx, 32
        sar     edx, 3
        mov     ecx, eax
        sar     ecx, 31
        sub     edx, ecx
        imul    ecx, edx, 26
        sub     eax, ecx
        mov     edx, eax
        movzx   eax, BYTE PTR [rbp-9]
        add     eax, edx
        mov     BYTE PTR [rbp-9], al
        movsx   eax, BYTE PTR [rbp-9]
        mov     esi, eax
        mov     edi, OFFSET FLAT:_ZSt4cout
        call    std::basic_ostream&lt;char, std::char_traits&lt;char&gt; &gt;&amp; std::operator&lt;&lt; &lt;std::char_traits&lt;char&gt; &gt;(std::basic_ostream&lt;char, std::char_traits&lt;char&gt; &gt;&amp;, char)
        sub     DWORD PTR [rbp-8], 1
.L3:
        cmp     DWORD PTR [rbp-8], 0
        jg      .L6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[rbp-20], eax
        mov     ecx, DWORD PTR [rbp-20]
        mov     eax, ecx
        sal     eax, 2
        add     eax, ecx
        add     eax, eax
        sub     edx, eax
        mov     DWORD PTR [rbp-20], edx
        jmp     .L7
.L10:
        mov     BYTE PTR [rbp-21], 0
        mov     DWORD PTR [rbp-28], 97
        jmp     .L8
.L9:
        movzx   eax, BYTE PTR [rbp-21]
        add     eax, 1
        mov     BYTE PTR [rbp-21], al
        sub     DWORD PTR [rbp-28], 1
.L8:
        cmp     DWORD PTR [rbp-28], 0
        jg      .L9
        call    rand
        movsx   rdx, eax
        imul    rdx, rdx, 1321528399
        shr     rdx, 32
        sar     edx, 3
        mov     ecx, eax
        sar     ecx, 31
        sub     edx, ecx
        imul    ecx, edx, 26
        sub     eax, ecx
        mov     edx, eax
        movzx   eax, BYTE PTR [rbp-21]
        add     eax, edx
        mov     BYTE PTR [rbp-21], al
        movsx   eax, BYTE PTR [rbp-21]
        mov     esi, eax
        mov     edi, OFFSET FLAT:_ZSt4cout
        call    std::basic_ostream&lt;char, std::char_traits&lt;char&gt; &gt;&amp; std::operator&lt;&lt; &lt;std::char_traits&lt;char&gt; &gt;(std::basic_ostream&lt;char, std::char_traits&lt;char&gt; &gt;&amp;, char)
        sub     DWORD PTR [rbp-20], 1
.L7:
        cmp     DWORD PTR [rbp-20], 0
        jg      .L10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.L11
        mov     eax, 0
        leave
        ret</t>
  </si>
  <si>
    <t xml:space="preserve">
The two pieces of code have different functionality and are not equivalent. The first code is written in C++ and uses the standard library to generate and print a random sequence of letters and '!' characters, while the second code is written in assembly language and generates a sequence of random letters and '!' characters using a different method.</t>
  </si>
  <si>
    <t>.LC0:
        .string "!"
main:
        push    rbp
        mov     rbp, rsp
        sub     rsp, 48
        mov     edi, 0
        call    time
        mov     edi, eax
        call    srand
        mov     DWORD PTR [rbp-28], 4
        mov     DWORD PTR [rbp-32], 10
        mov     eax, DWORD PTR [rbp-28]
        mov     DWORD PTR [rbp-4], eax
        jmp     .L2
.L13:
        mov     DWORD PTR [rbp-8], 0
        jmp     .L3
.L4:
        add     DWORD PTR [rbp-8], 1
.L3:
        mov     eax, DWORD PTR [rbp-28]
        sub     eax, DWORD PTR [rbp-4]
        cmp     DWORD PTR [rbp-8], eax
        jl      .L4
        call    rand
        cdq
        idiv    DWORD PTR [rbp-32]
        mov     DWORD PTR [rbp-12], edx
        jmp     .L5
.L8:
        mov     DWORD PTR [rbp-16], 0
        jmp     .L6
.L7:
        add     DWORD PTR [rbp-16], 1
.L6:
        mov     eax, DWORD PTR [rbp-28]
        sub     eax, DWORD PTR [rbp-12]
        cmp     DWORD PTR [rbp-16], eax
        jl      .L7
        call    rand
        movsx   rdx, eax
        imul    rdx, rdx, 1321528399
        shr     rdx, 32
        sar     edx, 3
        mov     ecx, eax
        sar     ecx, 31
        sub     edx, ecx
        imul    ecx, edx, 26
        sub     eax, ecx
        mov     edx, eax
        mov     eax, edx
        add     eax, 97
        mov     BYTE PTR [rbp-34], al
        movsx   eax, BYTE PTR [rbp-34]
        mov     esi, eax
        mov     edi, OFFSET FLAT:_ZSt4cout
        call    std::basic_ostream&lt;char, std::char_traits&lt;char&gt; &gt;&amp; std::operator&lt;&lt; &lt;std::char_traits&lt;char&gt; &gt;(std::basic_ostream&lt;char, std::char_traits&lt;char&gt; &gt;&amp;, char)
        sub     DWORD PTR [rbp-12], 1
.L5:
        cmp     DWORD PTR [rbp-12], 0
        jg      .L8
        mov     esi, OFFSET FLAT:.LC0
        mov     edi, OFFSET FLAT:_ZSt4cout
        call    std::basic_ostream&lt;char, std::char_traits&lt;char&gt; &gt;&amp; std::operator&lt;&lt; &lt;std::char_traits&lt;char&gt; &gt;(std::basic_ostream&lt;char, std::char_traits&lt;char&gt; &gt;&amp;, char const*)
        call    rand
        cdq
        idiv    DWORD PTR [rbp-32]
        mov     DWORD PTR [rbp-20], edx
        jmp     .L9
.L12:
        mov     DWORD PTR [rbp-24], 0
        jmp     .L10
.L11:
        add     DWORD PTR [rbp-24], 1
.L10:
        mov     eax, DWORD PTR [rbp-28]
        sub     eax, DWORD PTR [rbp-20]
        cmp     DWORD PTR [rbp-24], eax
        jl      .L11
        call    rand
        movsx   rdx, eax
        imul    rdx, rdx, 1321528399
        shr     rdx, 32
        sar     edx, 3
        mov     ecx, eax
        sar     ecx, 31
        sub     edx, ecx
        imul    ecx, edx, 26
        sub     eax, ecx
        mov     edx, eax
        mov     eax, edx
        add     eax, 97
        mov     BYTE PTR [rbp-33], al
        movsx   eax, BYTE PTR [rbp-33]
        mov     esi, eax
        mov     edi, OFFSET FLAT:_ZSt4cout
        call    std::basic_ostream&lt;char, std::char_traits&lt;char&gt; &gt;&amp; std::operator&lt;&lt; &lt;std::char_traits&lt;char&gt; &gt;(std::basic_ostream&lt;char, std::char_traits&lt;char&gt; &gt;&amp;, char)
        sub     DWORD PTR [rbp-20], 1
.L9:
        cmp     DWORD PTR [rbp-20], 0
        jg      .L12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.L13
        mov     eax, 0
        leave
        ret</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</si>
  <si>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main:
        push    rbp
        mov     rbp, rsp
        sub     rsp, 48
        mov     edi, 0
        call    time
        mov     edi, eax
        call    srand
        mov     DWORD PTR [rbp-28], 4
        mov     DWORD PTR [rbp-32], 10
        mov     eax, DWORD PTR [rbp-28]
        mov     DWORD PTR [rbp-4], eax
        jmp     .L2
.L13:
        mov     DWORD PTR [rbp-8], 0
        jmp     .L3
.L4:
        add     DWORD PTR [rbp-8], 1
.L3:
        mov     eax, DWORD PTR [rbp-28]
        sub     eax, DWORD PTR [rbp-4]
        cmp     DWORD PTR [rbp-8], eax
        jl      .L4
        call    rand
        cdq
        idiv    DWORD PTR [rbp-32]
        mov     DWORD PTR [rbp-12], edx
        jmp     .L5
.L8:
        mov     DWORD PTR [rbp-16], 0
        jmp     .L6
.L7:
        add     DWORD PTR [rbp-16], 1
.L6:
        mov     eax, DWORD PTR [rbp-28]
        sub     eax, DWORD PTR [rbp-12]
        cmp     DWORD PTR [rbp-16], eax
        jl      .L7
        call    rand
        movsx   rdx, eax
        imul    rdx, rdx, 1321528399
        shr     rdx, 32
        sar     edx, 3
        mov     ecx, eax
        sar     ecx, 31
        sub     edx, ecx
        imul    ecx, edx, 26
        sub     eax, ecx
        mov     edx, eax
        mov     eax, edx
        add     eax, 97
        mov     BYTE PTR [rbp-34], al
        movsx   eax, BYTE PTR [rbp-34]
        mov     esi, eax
        mov     edi, OFFSET FLAT:_ZSt4cout
        call    std::basic_ostream&lt;char, std::char_traits&lt;char&gt; &gt;&amp; std::operator&lt;&lt; &lt;std::char_traits&lt;char&gt; &gt;(std::basic_ostream&lt;char, std::char_traits&lt;char&gt; &gt;&amp;, char)
        sub     DWORD PTR [rbp-12], 1
.L5:
        cmp     DWORD PTR [rbp-12], 0
        jg      .L8
        mov     esi, OFFSET FLAT:.LC0
        mov     edi, OFFSET FLAT:_ZSt4cout
        call    std::basic_ostream&lt;char, std::char_traits&lt;char&gt; &gt;&amp; std::operator&lt;&lt; &lt;std::char_traits&lt;char&gt; &gt;(std::basic_ostream&lt;char, std::char_traits&lt;char&gt; &gt;&amp;, char const*)
        call    rand
        cdq
        idiv    DWORD PTR [rbp-32]
        mov     DWORD PTR [rbp-20], edx
        jmp     .L9
.L12:
        mov     DWORD PTR [rbp-24], 0
        jmp     .L10
.L11:
        add     DWORD PTR [rbp-24], 1
.L10:
        mov     eax, DWORD PTR [rbp-28]
        sub     eax, DWORD PTR [rbp-20]
        cmp     DWORD PTR [rbp-24], eax
        jl      .L11
        call    rand
        movsx   rdx, eax
        imul    rdx, rdx, 1321528399
        shr     rdx, 32
        sar     edx, 3
        mov     ecx, eax
        sar     ecx, 31
        sub     edx, ecx
        imul    ecx, edx, 26
        sub     eax, ecx
        mov     edx, eax
        mov     eax, edx
        add     eax, 97
        mov     BYTE PTR [rbp-33], al
        movsx   eax, BYTE PTR [rbp-33]
        mov     esi, eax
        mov     edi, OFFSET FLAT:_ZSt4cout
        call    std::basic_ostream&lt;char, std::char_traits&lt;char&gt; &gt;&amp; std::operator&lt;&lt; &lt;std::char_traits&lt;char&gt; &gt;(std::basic_ostream&lt;char, std::char_traits&lt;char&gt; &gt;&amp;, char)
        sub     DWORD PTR [rbp-20], 1
.L9:
        cmp     DWORD PTR [rbp-20], 0
        jg      .L12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.L13
        mov     eax, 0
        leave
        ret</t>
  </si>
  <si>
    <t xml:space="preserve">
Yes, both code snippets generate a sequence of random characters followed by a ! symbol. The first code snippet uses the C programming language, while the second code snippet uses assembly language. Both snippets use the rand() function to generate random characters, and both use the time() function to initialize the random number generator.</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</si>
  <si>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main:
        push    rbp
        mov     rbp, rsp
        sub     rsp, 48
        mov     edi, 0
        call    time
        mov     edi, eax
        call    srand
        mov     DWORD PTR [rbp-28], 4
        mov     DWORD PTR [rbp-32], 10
        mov     eax, DWORD PTR [rbp-28]
        mov     DWORD PTR [rbp-4], eax
        jmp     .L2
.L13:
        mov     DWORD PTR [rbp-8], 0
        jmp     .L3
.L4:
        add     DWORD PTR [rbp-8], 1
.L3:
        mov     eax, DWORD PTR [rbp-28]
        sub     eax, DWORD PTR [rbp-4]
        cmp     DWORD PTR [rbp-8], eax
        jl      .L4
        call    rand
        cdq
        idiv    DWORD PTR [rbp-32]
        mov     DWORD PTR [rbp-12], edx
        jmp     .L5
.L8:
        mov     DWORD PTR [rbp-16], 0
        jmp     .L6
.L7:
        add     DWORD PTR [rbp-16], 1
.L6:
        mov     eax, DWORD PTR [rbp-28]
        sub     eax, DWORD PTR [rbp-12]
        cmp     DWORD PTR [rbp-16], eax
        jl      .L7
        call    rand
        movsx   rdx, eax
        imul    rdx, rdx, 1321528399
        shr     rdx, 32
        sar     edx, 3
        mov     ecx, eax
        sar     ecx, 31
        sub     edx, ecx
        imul    ecx, edx, 26
        sub     eax, ecx
        mov     edx, eax
        mov     eax, edx
        add     eax, 97
        mov     BYTE PTR [rbp-34], al
        movsx   eax, BYTE PTR [rbp-34]
        mov     esi, eax
        mov     edi, OFFSET FLAT:_ZSt4cout
        call    std::basic_ostream&lt;char, std::char_traits&lt;char&gt; &gt;&amp; std::operator&lt;&lt; &lt;std::char_traits&lt;char&gt; &gt;(std::basic_ostream&lt;char, std::char_traits&lt;char&gt; &gt;&amp;, char)
        sub     DWORD PTR [rbp-12], 1
.L5:
        cmp     DWORD PTR [rbp-12], 0
        jg      .L8
        mov     esi, OFFSET FLAT:.LC0
        mov     edi, OFFSET FLAT:_ZSt4cout
        call    std::basic_ostream&lt;char, std::char_traits&lt;char&gt; &gt;&amp; std::operator&lt;&lt; &lt;std::char_traits&lt;char&gt; &gt;(std::basic_ostream&lt;char, std::char_traits&lt;char&gt; &gt;&amp;, char const*)
        call    rand
        cdq
        idiv    DWORD PTR [rbp-32]
        mov     DWORD PTR [rbp-20], edx
        jmp     .L9
.L12:
        mov     DWORD PTR [rbp-24], 0
        jmp     .L10
.L11:
        add     DWORD PTR [rbp-24], 1
.L10:
        mov     eax, DWORD PTR [rbp-28]
        sub     eax, DWORD PTR [rbp-20]
        cmp     DWORD PTR [rbp-24], eax
        jl      .L11
        call    rand
        movsx   rdx, eax
        imul    rdx, rdx, 1321528399
        shr     rdx, 32
        sar     edx, 3
        mov     ecx, eax
        sar     ecx, 31
        sub     edx, ecx
        imul    ecx, edx, 26
        sub     eax, ecx
        mov     edx, eax
        mov     eax, edx
        add     eax, 97
        mov     BYTE PTR [rbp-33], al
        movsx   eax, BYTE PTR [rbp-33]
        mov     esi, eax
        mov     edi, OFFSET FLAT:_ZSt4cout
        call    std::basic_ostream&lt;char, std::char_traits&lt;char&gt; &gt;&amp; std::operator&lt;&lt; &lt;std::char_traits&lt;char&gt; &gt;(std::basic_ostream&lt;char, std::char_traits&lt;char&gt; &gt;&amp;, char)
        sub     DWORD PTR [rbp-20], 1
.L9:
        cmp     DWORD PTR [rbp-20], 0
        jg      .L12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.L13
        mov     eax, 0
        leave
        ret</t>
  </si>
  <si>
    <t xml:space="preserve">
Both codes appear to be generating random numbers and then outputting them, but the assembly code is likely to be more efficient because it is using inline assembly to directly manipulate the CPU's registers and memory. The C++ code, on the other hand, is using functions from the Standard Template Library (STL) and calling functions like`cout`and`time`, which can add overhead.</t>
  </si>
  <si>
    <t>.LC0:
        .string "!"
main:
        push    rbp
        mov     rbp, rsp
        sub     rsp, 48
        mov     edi, 0
        call    time
        mov     edi, eax
        call    srand
        mov     DWORD PTR [rbp-4], 4
        jmp     .L2
.L15:
        call    rand
        mov     edx, eax
        movsx   rax, edx
        imul    rax, rax, 1717986919
        shr     rax, 32
        sar     eax, 2
        mov     ecx, edx
        sar     ecx, 31
        sub     eax, ecx
        mov     DWORD PTR [rbp-8], eax
        mov     ecx, DWORD PTR [rbp-8]
        mov     eax, ecx
        sal     eax, 2
        add     eax, ecx
        add     eax, eax
        sub     edx, eax
        mov     DWORD PTR [rbp-8], edx
        jmp     .L3
.L6:
        mov     BYTE PTR [rbp-9], 0
        mov     DWORD PTR [rbp-16], 0
        jmp     .L4
.L5:
        movzx   eax, BYTE PTR [rbp-9]
        add     eax, 1
        mov     BYTE PTR [rbp-9], al
        add     DWORD PTR [rbp-16], 1
.L4:
        cmp     DWORD PTR [rbp-16], 96
        jle     .L5
        call    rand
        movsx   rdx, eax
        imul    rdx, rdx, 1321528399
        shr     rdx, 32
        sar     edx, 3
        mov     ecx, eax
        sar     ecx, 31
        sub     edx, ecx
        imul    ecx, edx, 26
        sub     eax, ecx
        mov     edx, eax
        movzx   eax, BYTE PTR [rbp-9]
        add     eax, edx
        mov     BYTE PTR [rbp-9], al
        movsx   eax, BYTE PTR [rbp-9]
        mov     esi, eax
        mov     edi, OFFSET FLAT:_ZSt4cout
        call    std::basic_ostream&lt;char, std::char_traits&lt;char&gt; &gt;&amp; std::operator&lt;&lt; &lt;std::char_traits&lt;char&gt; &gt;(std::basic_ostream&lt;char, std::char_traits&lt;char&gt; &gt;&amp;, char)
        sub     DWORD PTR [rbp-8], 1
.L3:
        cmp     DWORD PTR [rbp-8], 0
        jg      .L6
        call    rand
        movsx   rdx, eax
        imul    rdx, rdx, 1374389535
        shr     rdx, 32
        sar     edx, 5
        mov     ecx, eax
        sar     ecx, 31
        sub     edx, ecx
        mov     DWORD PTR [rbp-20], edx
        mov     edx, DWORD PTR [rbp-20]
        imul    edx, edx, 100
        sub     eax, edx
        mov     DWORD PTR [rbp-20], eax
        jmp     .L7
.L10:
        call    rand
        movsx   rdx, eax
        imul    rdx, rdx, 1374389535
        shr     rdx, 32
        sar     edx, 5
        mov     ecx, eax
        sar     ecx, 31
        sub     edx, ecx
        mov     DWORD PTR [rbp-24], edx
        mov     edx, DWORD PTR [rbp-24]
        imul    edx, edx, 100
        sub     eax, edx
        mov     DWORD PTR [rbp-24], eax
        jmp     .L8
.L9:
        add     DWORD PTR [rbp-24], 1
.L8:
        cmp     DWORD PTR [rbp-24], 101
        jle     .L9
        add     DWORD PTR [rbp-20], 1
.L7:
        cmp     DWORD PTR [rbp-20], 199
        jle     .L10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.L11
.L14:
        mov     BYTE PTR [rbp-29], 0
        mov     DWORD PTR [rbp-36], 97
        jmp     .L12
.L13:
        movzx   eax, BYTE PTR [rbp-29]
        add     eax, 1
        mov     BYTE PTR [rbp-29], al
        sub     DWORD PTR [rbp-36], 1
.L12:
        cmp     DWORD PTR [rbp-36], 0
        jg      .L13
        call    rand
        movsx   rdx, eax
        imul    rdx, rdx, 1321528399
        shr     rdx, 32
        sar     edx, 3
        mov     ecx, eax
        sar     ecx, 31
        sub     edx, ecx
        imul    ecx, edx, 26
        sub     eax, ecx
        mov     edx, eax
        movzx   eax, BYTE PTR [rbp-29]
        add     eax, edx
        mov     BYTE PTR [rbp-29], al
        movsx   eax, BYTE PTR [rbp-29]
        mov     esi, eax
        mov     edi, OFFSET FLAT:_ZSt4cout
        call    std::basic_ostream&lt;char, std::char_traits&lt;char&gt; &gt;&amp; std::operator&lt;&lt; &lt;std::char_traits&lt;char&gt; &gt;(std::basic_ostream&lt;char, std::char_traits&lt;char&gt; &gt;&amp;, char)
        sub     DWORD PTR [rbp-28], 1
.L11:
        cmp     DWORD PTR [rbp-28], 0
        jg      .L14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.L15
        mov     eax, 0
        leave
        ret</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</si>
  <si>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main:
        push    rbp
        mov     rbp, rsp
        sub     rsp, 48
        mov     edi, 0
        call    time
        mov     edi, eax
        call    srand
        mov     DWORD PTR [rbp-4], 4
        jmp     .L2
.L15:
        call    rand
        mov     edx, eax
        movsx   rax, edx
        imul    rax, rax, 1717986919
        shr     rax, 32
        sar     eax, 2
        mov     ecx, edx
        sar     ecx, 31
        sub     eax, ecx
        mov     DWORD PTR [rbp-8], eax
        mov     ecx, DWORD PTR [rbp-8]
        mov     eax, ecx
        sal     eax, 2
        add     eax, ecx
        add     eax, eax
        sub     edx, eax
        mov     DWORD PTR [rbp-8], edx
        jmp     .L3
.L6:
        mov     BYTE PTR [rbp-9], 0
        mov     DWORD PTR [rbp-16], 0
        jmp     .L4
.L5:
        movzx   eax, BYTE PTR [rbp-9]
        add     eax, 1
        mov     BYTE PTR [rbp-9], al
        add     DWORD PTR [rbp-16], 1
.L4:
        cmp     DWORD PTR [rbp-16], 96
        jle     .L5
        call    rand
        movsx   rdx, eax
        imul    rdx, rdx, 1321528399
        shr     rdx, 32
        sar     edx, 3
        mov     ecx, eax
        sar     ecx, 31
        sub     edx, ecx
        imul    ecx, edx, 26
        sub     eax, ecx
        mov     edx, eax
        movzx   eax, BYTE PTR [rbp-9]
        add     eax, edx
        mov     BYTE PTR [rbp-9], al
        movsx   eax, BYTE PTR [rbp-9]
        mov     esi, eax
        mov     edi, OFFSET FLAT:_ZSt4cout
        call    std::basic_ostream&lt;char, std::char_traits&lt;char&gt; &gt;&amp; std::operator&lt;&lt; &lt;std::char_traits&lt;char&gt; &gt;(std::basic_ostream&lt;char, std::char_traits&lt;char&gt; &gt;&amp;, char)
        sub     DWORD PTR [rbp-8], 1
.L3:
        cmp     DWORD PTR [rbp-8], 0
        jg      .L6
        call    rand
        movsx   rdx, eax
        imul    rdx, rdx, 1374389535
        shr     rdx, 32
        sar     edx, 5
        mov     ecx, eax
        sar     ecx, 31
        sub     edx, ecx
        mov     DWORD PTR [rbp-20], edx
        mov     edx, DWORD PTR [rbp-20]
        imul    edx, edx, 100
        sub     eax, edx
        mov     DWORD PTR [rbp-20], eax
        jmp     .L7
.L10:
        call    rand
        movsx   rdx, eax
        imul    rdx, rdx, 1374389535
        shr     rdx, 32
        sar     edx, 5
        mov     ecx, eax
        sar     ecx, 31
        sub     edx, ecx
        mov     DWORD PTR [rbp-24], edx
        mov     edx, DWORD PTR [rbp-24]
        imul    edx, edx, 100
        sub     eax, edx
        mov     DWORD PTR [rbp-24], eax
        jmp     .L8
.L9:
        add     DWORD PTR [rbp-24], 1
.L8:
        cmp     DWORD PTR [rbp-24], 101
        jle     .L9
        add     DWORD PTR [rbp-20], 1
.L7:
        cmp     DWORD PTR [rbp-20], 199
        jle     .L10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.L11
.L14:
        mov     BYTE PTR [rbp-29], 0
        mov     DWORD PTR [rbp-36], 97
        jmp     .L12
.L13:
        movzx   eax, BYTE PTR [rbp-29]
        add     eax, 1
        mov     BYTE PTR [rbp-29], al
        sub     DWORD PTR [rbp-36], 1
.L12:
        cmp     DWORD PTR [rbp-36], 0
        jg      .L13
        call    rand
        movsx   rdx, eax
        imul    rdx, rdx, 1321528399
        shr     rdx, 32
        sar     edx, 3
        mov     ecx, eax
        sar     ecx, 31
        sub     edx, ecx
        imul    ecx, edx, 26
        sub     eax, ecx
        mov     edx, eax
        movzx   eax, BYTE PTR [rbp-29]
        add     eax, edx
        mov     BYTE PTR [rbp-29], al
        movsx   eax, BYTE PTR [rbp-29]
        mov     esi, eax
        mov     edi, OFFSET FLAT:_ZSt4cout
        call    std::basic_ostream&lt;char, std::char_traits&lt;char&gt; &gt;&amp; std::operator&lt;&lt; &lt;std::char_traits&lt;char&gt; &gt;(std::basic_ostream&lt;char, std::char_traits&lt;char&gt; &gt;&amp;, char)
        sub     DWORD PTR [rbp-28], 1
.L11:
        cmp     DWORD PTR [rbp-28], 0
        jg      .L14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.L15
        mov     eax, 0
        leave
        ret</t>
  </si>
  <si>
    <t xml:space="preserve">
Yes, both pieces of code achieve the same goal of generating a sequence of random characters with a`!`character separating the two halves. The first code uses a loop to generate the characters, while the second code uses assembly language to generate a loop to generate the characters.</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</si>
  <si>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main:
        push    rbp
        mov     rbp, rsp
        sub     rsp, 48
        mov     edi, 0
        call    time
        mov     edi, eax
        call    srand
        mov     DWORD PTR [rbp-4], 4
        jmp     .L2
.L15:
        call    rand
        mov     edx, eax
        movsx   rax, edx
        imul    rax, rax, 1717986919
        shr     rax, 32
        sar     eax, 2
        mov     ecx, edx
        sar     ecx, 31
        sub     eax, ecx
        mov     DWORD PTR [rbp-8], eax
        mov     ecx, DWORD PTR [rbp-8]
        mov     eax, ecx
        sal     eax, 2
        add     eax, ecx
        add     eax, eax
        sub     edx, eax
        mov     DWORD PTR [rbp-8], edx
        jmp     .L3
.L6:
        mov     BYTE PTR [rbp-9], 0
        mov     DWORD PTR [rbp-16], 0
        jmp     .L4
.L5:
        movzx   eax, BYTE PTR [rbp-9]
        add     eax, 1
        mov     BYTE PTR [rbp-9], al
        add     DWORD PTR [rbp-16], 1
.L4:
        cmp     DWORD PTR [rbp-16], 96
        jle     .L5
        call    rand
        movsx   rdx, eax
        imul    rdx, rdx, 1321528399
        shr     rdx, 32
        sar     edx, 3
        mov     ecx, eax
        sar     ecx, 31
        sub     edx, ecx
        imul    ecx, edx, 26
        sub     eax, ecx
        mov     edx, eax
        movzx   eax, BYTE PTR [rbp-9]
        add     eax, edx
        mov     BYTE PTR [rbp-9], al
        movsx   eax, BYTE PTR [rbp-9]
        mov     esi, eax
        mov     edi, OFFSET FLAT:_ZSt4cout
        call    std::basic_ostream&lt;char, std::char_traits&lt;char&gt; &gt;&amp; std::operator&lt;&lt; &lt;std::char_traits&lt;char&gt; &gt;(std::basic_ostream&lt;char, std::char_traits&lt;char&gt; &gt;&amp;, char)
        sub     DWORD PTR [rbp-8], 1
.L3:
        cmp     DWORD PTR [rbp-8], 0
        jg      .L6
        call    rand
        movsx   rdx, eax
        imul    rdx, rdx, 1374389535
        shr     rdx, 32
        sar     edx, 5
        mov     ecx, eax
        sar     ecx, 31
        sub     edx, ecx
        mov     DWORD PTR [rbp-20], edx
        mov     edx, DWORD PTR [rbp-20]
        imul    edx, edx, 100
        sub     eax, edx
        mov     DWORD PTR [rbp-20], eax
        jmp     .L7
.L10:
        call    rand
        movsx   rdx, eax
        imul    rdx, rdx, 1374389535
        shr     rdx, 32
        sar     edx, 5
        mov     ecx, eax
        sar     ecx, 31
        sub     edx, ecx
        mov     DWORD PTR [rbp-24], edx
        mov     edx, DWORD PTR [rbp-24]
        imul    edx, edx, 100
        sub     eax, edx
        mov     DWORD PTR [rbp-24], eax
        jmp     .L8
.L9:
        add     DWORD PTR [rbp-24], 1
.L8:
        cmp     DWORD PTR [rbp-24], 101
        jle     .L9
        add     DWORD PTR [rbp-20], 1
.L7:
        cmp     DWORD PTR [rbp-20], 199
        jle     .L10
        mov     esi, OFFSET FLAT:.LC0
        mov     edi, OFFSET FLAT:_ZSt4cout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.L11
.L14:
        mov     BYTE PTR [rbp-29], 0
        mov     DWORD PTR [rbp-36], 97
        jmp     .L12
.L13:
        movzx   eax, BYTE PTR [rbp-29]
        add     eax, 1
        mov     BYTE PTR [rbp-29], al
        sub     DWORD PTR [rbp-36], 1
.L12:
        cmp     DWORD PTR [rbp-36], 0
        jg      .L13
        call    rand
        movsx   rdx, eax
        imul    rdx, rdx, 1321528399
        shr     rdx, 32
        sar     edx, 3
        mov     ecx, eax
        sar     ecx, 31
        sub     edx, ecx
        imul    ecx, edx, 26
        sub     eax, ecx
        mov     edx, eax
        movzx   eax, BYTE PTR [rbp-29]
        add     eax, edx
        mov     BYTE PTR [rbp-29], al
        movsx   eax, BYTE PTR [rbp-29]
        mov     esi, eax
        mov     edi, OFFSET FLAT:_ZSt4cout
        call    std::basic_ostream&lt;char, std::char_traits&lt;char&gt; &gt;&amp; std::operator&lt;&lt; &lt;std::char_traits&lt;char&gt; &gt;(std::basic_ostream&lt;char, std::char_traits&lt;char&gt; &gt;&amp;, char)
        sub     DWORD PTR [rbp-28], 1
.L11:
        cmp     DWORD PTR [rbp-28], 0
        jg      .L14
        mov     esi, OFFSET FLAT:_ZSt4endlIcSt11char_traitsIcEERSt13basic_ostreamIT_T0_ES6_
        mov     edi, OFFSET FLAT:_ZSt4cout
        call    std::basic_ostream&lt;char, std::char_traits&lt;char&gt; &gt;::operator&lt;&lt;(std::basic_ostream&lt;char, std::char_traits&lt;char&gt; &gt;&amp; (*)(std::basic_ostream&lt;char, std::char_traits&lt;char&gt; &gt;&amp;))
        sub     DWORD PTR [rbp-4], 1
.L2:
        cmp     DWORD PTR [rbp-4], 0
        jg      .L15
        mov     eax, 0
        leave
        ret</t>
  </si>
  <si>
    <t xml:space="preserve">
Yes, the functionality of the two code snippets is the same. Both generate random strings of letters followed by a ! character, and print the result on a new line.</t>
  </si>
  <si>
    <t>.LC0:
        .string "!"
.LC1:
        .string "\n"
main:
        push    rbp
        mov     rbp, rsp
        push    rbx
        sub     rsp, 440
        mov     edi, 0
        call    time
        mov     edi, eax
        call    srand
        lea     rax, [rbp-416]
        mov     rdi, rax
        call    std::__cxx11::basic_ostringstream&lt;char, std::char_traits&lt;char&gt;, std::allocator&lt;char&gt; &gt;::basic_ostringstream() [complete object constructor]
        mov     DWORD PTR [rbp-20], 4
        jmp     .L2
.L7:
        call    rand
        mov     edx, eax
        movsx   rax, edx
        imul    rax, rax, 1717986919
        shr     rax, 32
        sar     eax, 2
        mov     ecx, edx
        sar     ecx, 31
        sub     eax, ecx
        mov     DWORD PTR [rbp-24], eax
        mov     ecx, DWORD PTR [rbp-24]
        mov     eax, ecx
        sal     eax, 2
        add     eax, ecx
        add     eax, eax
        sub     edx, eax
        mov     DWORD PTR [rbp-24], edx
        jmp     .L3
.L4:
        call    rand
        movsx   rdx, eax
        imul    rdx, rdx, 1321528399
        shr     rdx, 32
        sar     edx, 3
        mov     ecx, eax
        sar     ecx, 31
        sub     edx, ecx
        imul    ecx, edx, 26
        sub     eax, ecx
        mov     edx, eax
        mov     eax, edx
        add     eax, 97
        mov     BYTE PTR [rbp-30], al
        movsx   edx, BYTE PTR [rbp-30]
        lea     rax, [rbp-416]
        mov     esi, edx
        mov     rdi, rax
        call    std::basic_ostream&lt;char, std::char_traits&lt;char&gt; &gt;&amp; std::operator&lt;&lt; &lt;std::char_traits&lt;char&gt; &gt;(std::basic_ostream&lt;char, std::char_traits&lt;char&gt; &gt;&amp;, char)
        sub     DWORD PTR [rbp-24], 1
.L3:
        cmp     DWORD PTR [rbp-24], 0
        jg      .L4
        lea     rax, [rbp-416]
        mov     esi, OFFSET FLAT:.LC0
        mov     rdi, rax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.L5
.L6:
        call    rand
        movsx   rdx, eax
        imul    rdx, rdx, 1321528399
        shr     rdx, 32
        sar     edx, 3
        mov     ecx, eax
        sar     ecx, 31
        sub     edx, ecx
        imul    ecx, edx, 26
        sub     eax, ecx
        mov     edx, eax
        mov     eax, edx
        add     eax, 97
        mov     BYTE PTR [rbp-29], al
        movsx   edx, BYTE PTR [rbp-29]
        lea     rax, [rbp-416]
        mov     esi, edx
        mov     rdi, rax
        call    std::basic_ostream&lt;char, std::char_traits&lt;char&gt; &gt;&amp; std::operator&lt;&lt; &lt;std::char_traits&lt;char&gt; &gt;(std::basic_ostream&lt;char, std::char_traits&lt;char&gt; &gt;&amp;, char)
        sub     DWORD PTR [rbp-28], 1
.L5:
        cmp     DWORD PTR [rbp-28], 0
        jg      .L6
        lea     rax, [rbp-416]
        mov     esi, OFFSET FLAT:.LC1
        mov     rdi, rax
        call    std::basic_ostream&lt;char, std::char_traits&lt;char&gt; &gt;&amp; std::operator&lt;&lt; &lt;std::char_traits&lt;char&gt; &gt;(std::basic_ostream&lt;char, std::char_traits&lt;char&gt; &gt;&amp;, char const*)
        sub     DWORD PTR [rbp-20], 1
.L2:
        cmp     DWORD PTR [rbp-20], 0
        jg      .L7
        lea     rax, [rbp-448]
        lea     rdx, [rbp-416]
        mov     rsi, rdx
        mov     rdi, rax
        call    std::__cxx11::basic_ostringstream&lt;char, std::char_traits&lt;char&gt;, std::allocator&lt;char&gt; &gt;::str() const
        lea     rax, [rbp-448]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[rbp-448]
        mov     rdi, rax
        call    std::__cxx11::basic_string&lt;char, std::char_traits&lt;char&gt;, std::allocator&lt;char&gt; &gt;::~basic_string() [complete object destructor]
        lea     rax, [rbp-416]
        mov     rdi, rax
        call    std::__cxx11::basic_ostringstream&lt;char, std::char_traits&lt;char&gt;, std::allocator&lt;char&gt; &gt;::~basic_ostringstream() [complete object destructor]
        mov     eax, ebx
        jmp     .L13
        mov     rbx, rax
        lea     rax, [rbp-448]
        mov     rdi, rax
        call    std::__cxx11::basic_string&lt;char, std::char_traits&lt;char&gt;, std::allocator&lt;char&gt; &gt;::~basic_string() [complete object destructor]
        jmp     .L10
        mov     rbx, rax
.L10:
        lea     rax, [rbp-416]
        mov     rdi, rax
        call    std::__cxx11::basic_ostringstream&lt;char, std::char_traits&lt;char&gt;, std::allocator&lt;char&gt; &gt;::~basic_ostringstream() [complete object destructor]
        mov     rax, rbx
        mov     rdi, rax
        call    _Unwind_Resume
.L13:
        mov     rbx, QWORD PTR [rbp-8]
        leave
        ret</t>
  </si>
  <si>
    <t>Do these pieces of code achieve the same goal?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.LC1:
        .string "\n"
main:
        push    rbp
        mov     rbp, rsp
        push    rbx
        sub     rsp, 440
        mov     edi, 0
        call    time
        mov     edi, eax
        call    srand
        lea     rax, [rbp-416]
        mov     rdi, rax
        call    std::__cxx11::basic_ostringstream&lt;char, std::char_traits&lt;char&gt;, std::allocator&lt;char&gt; &gt;::basic_ostringstream() [complete object constructor]
        mov     DWORD PTR [rbp-20], 4
        jmp     .L2
.L7:
        call    rand
        mov     edx, eax
        movsx   rax, edx
        imul    rax, rax, 1717986919
        shr     rax, 32
        sar     eax, 2
        mov     ecx, edx
        sar     ecx, 31
        sub     eax, ecx
        mov     DWORD PTR [rbp-24], eax
        mov     ecx, DWORD PTR [rbp-24]
        mov     eax, ecx
        sal     eax, 2
        add     eax, ecx
        add     eax, eax
        sub     edx, eax
        mov     DWORD PTR [rbp-24], edx
        jmp     .L3
.L4:
        call    rand
        movsx   rdx, eax
        imul    rdx, rdx, 1321528399
        shr     rdx, 32
        sar     edx, 3
        mov     ecx, eax
        sar     ecx, 31
        sub     edx, ecx
        imul    ecx, edx, 26
        sub     eax, ecx
        mov     edx, eax
        mov     eax, edx
        add     eax, 97
        mov     BYTE PTR [rbp-30], al
        movsx   edx, BYTE PTR [rbp-30]
        lea     rax, [rbp-416]
        mov     esi, edx
        mov     rdi, rax
        call    std::basic_ostream&lt;char, std::char_traits&lt;char&gt; &gt;&amp; std::operator&lt;&lt; &lt;std::char_traits&lt;char&gt; &gt;(std::basic_ostream&lt;char, std::char_traits&lt;char&gt; &gt;&amp;, char)
        sub     DWORD PTR [rbp-24], 1
.L3:
        cmp     DWORD PTR [rbp-24], 0
        jg      .L4
        lea     rax, [rbp-416]
        mov     esi, OFFSET FLAT:.LC0
        mov     rdi, rax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.L5
.L6:
        call    rand
        movsx   rdx, eax
        imul    rdx, rdx, 1321528399
        shr     rdx, 32
        sar     edx, 3
        mov     ecx, eax
        sar     ecx, 31
        sub     edx, ecx
        imul    ecx, edx, 26
        sub     eax, ecx
        mov     edx, eax
        mov     eax, edx
        add     eax, 97
        mov     BYTE PTR [rbp-29], al
        movsx   edx, BYTE PTR [rbp-29]
        lea     rax, [rbp-416]
        mov     esi, edx
        mov     rdi, rax
        call    std::basic_ostream&lt;char, std::char_traits&lt;char&gt; &gt;&amp; std::operator&lt;&lt; &lt;std::char_traits&lt;char&gt; &gt;(std::basic_ostream&lt;char, std::char_traits&lt;char&gt; &gt;&amp;, char)
        sub     DWORD PTR [rbp-28], 1
.L5:
        cmp     DWORD PTR [rbp-28], 0
        jg      .L6
        lea     rax, [rbp-416]
        mov     esi, OFFSET FLAT:.LC1
        mov     rdi, rax
        call    std::basic_ostream&lt;char, std::char_traits&lt;char&gt; &gt;&amp; std::operator&lt;&lt; &lt;std::char_traits&lt;char&gt; &gt;(std::basic_ostream&lt;char, std::char_traits&lt;char&gt; &gt;&amp;, char const*)
        sub     DWORD PTR [rbp-20], 1
.L2:
        cmp     DWORD PTR [rbp-20], 0
        jg      .L7
        lea     rax, [rbp-448]
        lea     rdx, [rbp-416]
        mov     rsi, rdx
        mov     rdi, rax
        call    std::__cxx11::basic_ostringstream&lt;char, std::char_traits&lt;char&gt;, std::allocator&lt;char&gt; &gt;::str() const
        lea     rax, [rbp-448]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[rbp-448]
        mov     rdi, rax
        call    std::__cxx11::basic_string&lt;char, std::char_traits&lt;char&gt;, std::allocator&lt;char&gt; &gt;::~basic_string() [complete object destructor]
        lea     rax, [rbp-416]
        mov     rdi, rax
        call    std::__cxx11::basic_ostringstream&lt;char, std::char_traits&lt;char&gt;, std::allocator&lt;char&gt; &gt;::~basic_ostringstream() [complete object destructor]
        mov     eax, ebx
        jmp     .L13
        mov     rbx, rax
        lea     rax, [rbp-448]
        mov     rdi, rax
        call    std::__cxx11::basic_string&lt;char, std::char_traits&lt;char&gt;, std::allocator&lt;char&gt; &gt;::~basic_string() [complete object destructor]
        jmp     .L10
        mov     rbx, rax
.L10:
        lea     rax, [rbp-416]
        mov     rdi, rax
        call    std::__cxx11::basic_ostringstream&lt;char, std::char_traits&lt;char&gt;, std::allocator&lt;char&gt; &gt;::~basic_ostringstream() [complete object destructor]
        mov     rax, rbx
        mov     rdi, rax
        call    _Unwind_Resume
.L13:
        mov     rbx, QWORD PTR [rbp-8]
        leave
        ret</t>
  </si>
  <si>
    <t xml:space="preserve">
Both pieces of code appear to be generating random strings of characters, but they appear to be using different algorithms to do so.
The first piece of code is using C-style for loops to generate strings of random characters, while the second piece of code is using C++-style iterators to do the same thing.
Both pieces of code appear to be generating random strings of characters, but they may be using different seeds or different algorithms to do so.</t>
  </si>
  <si>
    <t>Is the functionality of these pieces of code the same?
#include &lt;cstdlib&gt;
#include &lt;iostream&gt;
#include &lt;time.h&gt;
using namespace std;
int main()
{   
    srand(time(0));
    for(int outerloop = 4; outerloop&gt;0; outerloop--){
        for(int innerloop1 = rand()%10; innerloop1 &gt;0; innerloop1--){
            char firstHalf='a' + rand()%26;
            cout&lt;&lt;firstHalf;
        }
        cout&lt;&lt;"!";
        for(int innerloop2 = rand()%10; innerloop2 &gt;0; innerloop2--){
            char secondHalf='a' + rand()%26;
            cout&lt;&lt;secondHalf;
        }
        cout&lt;&lt;endl;
    }
   return 0;
}
AND
.LC0:
        .string "!"
.LC1:
        .string "\n"
main:
        push    rbp
        mov     rbp, rsp
        push    rbx
        sub     rsp, 440
        mov     edi, 0
        call    time
        mov     edi, eax
        call    srand
        lea     rax, [rbp-416]
        mov     rdi, rax
        call    std::__cxx11::basic_ostringstream&lt;char, std::char_traits&lt;char&gt;, std::allocator&lt;char&gt; &gt;::basic_ostringstream() [complete object constructor]
        mov     DWORD PTR [rbp-20], 4
        jmp     .L2
.L7:
        call    rand
        mov     edx, eax
        movsx   rax, edx
        imul    rax, rax, 1717986919
        shr     rax, 32
        sar     eax, 2
        mov     ecx, edx
        sar     ecx, 31
        sub     eax, ecx
        mov     DWORD PTR [rbp-24], eax
        mov     ecx, DWORD PTR [rbp-24]
        mov     eax, ecx
        sal     eax, 2
        add     eax, ecx
        add     eax, eax
        sub     edx, eax
        mov     DWORD PTR [rbp-24], edx
        jmp     .L3
.L4:
        call    rand
        movsx   rdx, eax
        imul    rdx, rdx, 1321528399
        shr     rdx, 32
        sar     edx, 3
        mov     ecx, eax
        sar     ecx, 31
        sub     edx, ecx
        imul    ecx, edx, 26
        sub     eax, ecx
        mov     edx, eax
        mov     eax, edx
        add     eax, 97
        mov     BYTE PTR [rbp-30], al
        movsx   edx, BYTE PTR [rbp-30]
        lea     rax, [rbp-416]
        mov     esi, edx
        mov     rdi, rax
        call    std::basic_ostream&lt;char, std::char_traits&lt;char&gt; &gt;&amp; std::operator&lt;&lt; &lt;std::char_traits&lt;char&gt; &gt;(std::basic_ostream&lt;char, std::char_traits&lt;char&gt; &gt;&amp;, char)
        sub     DWORD PTR [rbp-24], 1
.L3:
        cmp     DWORD PTR [rbp-24], 0
        jg      .L4
        lea     rax, [rbp-416]
        mov     esi, OFFSET FLAT:.LC0
        mov     rdi, rax
        call    std::basic_ostream&lt;char, std::char_traits&lt;char&gt; &gt;&amp; std::operator&lt;&lt; &lt;std::char_traits&lt;char&gt; &gt;(std::basic_ostream&lt;char, std::char_traits&lt;char&gt; &gt;&amp;, char const*)
        call    rand
        mov     edx, eax
        movsx   rax, edx
        imul    rax, rax, 1717986919
        shr     rax, 32
        sar     eax, 2
        mov     ecx, edx
        sar     ecx, 31
        sub     eax, ecx
        mov     DWORD PTR [rbp-28], eax
        mov     ecx, DWORD PTR [rbp-28]
        mov     eax, ecx
        sal     eax, 2
        add     eax, ecx
        add     eax, eax
        sub     edx, eax
        mov     DWORD PTR [rbp-28], edx
        jmp     .L5
.L6:
        call    rand
        movsx   rdx, eax
        imul    rdx, rdx, 1321528399
        shr     rdx, 32
        sar     edx, 3
        mov     ecx, eax
        sar     ecx, 31
        sub     edx, ecx
        imul    ecx, edx, 26
        sub     eax, ecx
        mov     edx, eax
        mov     eax, edx
        add     eax, 97
        mov     BYTE PTR [rbp-29], al
        movsx   edx, BYTE PTR [rbp-29]
        lea     rax, [rbp-416]
        mov     esi, edx
        mov     rdi, rax
        call    std::basic_ostream&lt;char, std::char_traits&lt;char&gt; &gt;&amp; std::operator&lt;&lt; &lt;std::char_traits&lt;char&gt; &gt;(std::basic_ostream&lt;char, std::char_traits&lt;char&gt; &gt;&amp;, char)
        sub     DWORD PTR [rbp-28], 1
.L5:
        cmp     DWORD PTR [rbp-28], 0
        jg      .L6
        lea     rax, [rbp-416]
        mov     esi, OFFSET FLAT:.LC1
        mov     rdi, rax
        call    std::basic_ostream&lt;char, std::char_traits&lt;char&gt; &gt;&amp; std::operator&lt;&lt; &lt;std::char_traits&lt;char&gt; &gt;(std::basic_ostream&lt;char, std::char_traits&lt;char&gt; &gt;&amp;, char const*)
        sub     DWORD PTR [rbp-20], 1
.L2:
        cmp     DWORD PTR [rbp-20], 0
        jg      .L7
        lea     rax, [rbp-448]
        lea     rdx, [rbp-416]
        mov     rsi, rdx
        mov     rdi, rax
        call    std::__cxx11::basic_ostringstream&lt;char, std::char_traits&lt;char&gt;, std::allocator&lt;char&gt; &gt;::str() const
        lea     rax, [rbp-448]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ebx, 0
        lea     rax, [rbp-448]
        mov     rdi, rax
        call    std::__cxx11::basic_string&lt;char, std::char_traits&lt;char&gt;, std::allocator&lt;char&gt; &gt;::~basic_string() [complete object destructor]
        lea     rax, [rbp-416]
        mov     rdi, rax
        call    std::__cxx11::basic_ostringstream&lt;char, std::char_traits&lt;char&gt;, std::allocator&lt;char&gt; &gt;::~basic_ostringstream() [complete object destructor]
        mov     eax, ebx
        jmp     .L13
        mov     rbx, rax
        lea     rax, [rbp-448]
        mov     rdi, rax
        call    std::__cxx11::basic_string&lt;char, std::char_traits&lt;char&gt;, std::allocator&lt;char&gt; &gt;::~basic_string() [complete object destructor]
        jmp     .L10
        mov     rbx, rax
.L10:
        lea     rax, [rbp-416]
        mov     rdi, rax
        call    std::__cxx11::basic_ostringstream&lt;char, std::char_traits&lt;char&gt;, std::allocator&lt;char&gt; &gt;::~basic_ostringstream() [complete object destructor]
        mov     rax, rbx
        mov     rdi, rax
        call    _Unwind_Resume
.L13:
        mov     rbx, QWORD PTR [rbp-8]
        leave
        ret</t>
  </si>
  <si>
    <t xml:space="preserve">
Yes, both codes appear to generate a sequence of random characters followed by a "!" and a newline character. The C++ code uses a different syntax and includes the`&lt;cstdlib&gt;`,`&lt;iostream&gt;`, and`&lt;time.h&gt;`headers, while the assembly code is written in a more low-level language and uses a different set of instructions for generating random numbers and printing characters to the output. However, both codes appear to produce the same output in terms of the sequence of random characters and the final newline character, so their functionality is the same.</t>
  </si>
  <si>
    <t>.LC0: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t>
  </si>
  <si>
    <t xml:space="preserve">Do these pieces of code achieve the same goal?
.LC0: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</si>
  <si>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which is to determine whether a word entered by the user consists of only the letter "x". The first code is written in assembly language and uses pointers and memory addresses, while the second is written in C++ and uses functions and variables.
The first code initializes some variables and allocates memory on the stack, then it uses a function from the C++ standard library (`std::__cxx11::basic_string`) to create two strings, `forward` and `backword`. Then it reads input from the user and assigns it to `word`. Then it iterates through each character in `word` and checks whether it is equal to 'x'. If it's not, it adds the character to the corresponding string. It then calculates the sizes of the two strings and compares them, and if they are not equal, it prints "false". Finally, it deallocates the memory used by the strings and exits.
The second code also initializes a string variable,`word`, and reads input from the user. Then it uses a for loop to create two strings,`forward` and`backword`, and adds the characters that are not equal to 'x' to them. It then compares the two strings and prints "true" or "false" based on their comparison result. Finally, it returns from the main function.</t>
  </si>
  <si>
    <t xml:space="preserve">Is the functionality of these pieces of code the same?
.LC0: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</si>
  <si>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two pieces of code is essentially the same. The first piece of code is written in assembly and appears to be the implementation of a simple program that prompts the user to enter some text, and then checks if the entered text is palindrome (a string that is the same forwards and backwards). The second piece of code is written in C++ and implements the same functionality in a more human-readable way. Both pieces of code take user input, iterate over the characters in the input string, and check if the string is a palindrome.</t>
  </si>
  <si>
    <t>Yes, both codes achieve the same goal of determining whether a word entered by the user is a palindrome. In the first code, the word is entered as a string and stored in a variable called`word`. The variable`LC0`is then initialized with the string`"Enter: "`, which is printed out to the console using the`std::cout`object. The`word`variable is then passed to the`cin`object, which reads input from the console. The`cin`object then assigns the contents of the input buffer to the`word`variable.
Next, the`word`variable is passed to the`std::__cxx11::basic_string`constructor, which creates a new`string`object and assigns the contents of the`word`variable to it. The`operator&lt;&lt;`function is called on the`std::cout`object with the`word`variable as the argument, which prints the string to the console.
The`word`variable is then passed to the`std::istream`object, which reads input from the console. The`operator&gt;&gt;`function is called on the`std::cin`object with the`word`variable as the argument, which assigns the contents of the input buffer to the`word`variable.
Finally, the`word`variable is passed to the`std::__cxx11::basic_string`constructor, which creates a new`string`object and assigns the contents of the`word`variable to it. The`operator[]`function is called on the`word`variable, which retrieves the character at the specified index. The`operator+=`function is called on the`word`variable, which concatenates the specified character to the end of the string.
If the`word`variable is a palindrome, the`std::cout`object is called with the`LC1`variable as the argument, which prints the string`"true"`to the console. If the`word`variable is not a palindrome, the`std::cout`object is called with the`LC2`variable as the argument, which prints the string`"false"`to the console.
In the second code, the word is entered as a string and stored in a variable called`word`. The`cout`object is called with the`"Enter: "`string as the`cout`'s`&lt;&lt;`operator, which prints the string to the console. The`cin`object is called with the`word`variable as the argument, which reads input from the console.
The`word`variable is then passed to the`forward`variable, which stores the characters in the`word`variable that are not equal to`'x'`. The`backword`variable stores the characters in the`word`variable that are equal to`'x'`.
The`forward`variable is passed to the`compare`function, which compares the`forward`variable to the`backword`variable. If the`forward`variable is equal to the`backword`variable, the`cout`object is called with the`"true"`string as the`cout`'s`&lt;&lt;`operator, which prints the string to the console. If the`forward`variable is not equal to the`backword`variable, the`cout`object is called with the`"false"`string as the`cout`'s`&lt;&lt;`operator, which prints the string to the console.
Both codes achieve the same goal of determining whether a word entered by the user is a palindrome.</t>
  </si>
  <si>
    <t>No, the functionality of these two pieces of code is not the same.
The first piece of code is a C++ compiler-generated assembly code. It is the code for a C++ program that contains a call to the`std::__cxx11::basic_string&lt;char, std::char_traits&lt;char&gt;, std::allocator&lt;char&gt;&gt;::operator&lt;&lt;()`method, which is used to insert a string into a standard output stream. The exact function and purpose of the code would depend on the surrounding code.
The second piece of code is a C++ program that takes in a word from a user and checks if the word is a palindrome, which is a word or phrase that reads the same forwards and backwards. The program does this by checking if the word and its reverse have the same length and comparing each character in the word with the corresponding character in the reversed word. If they match, the program prints "true", otherwise it prints "false".
In summary, the code in the first example is used for inserting a string into an output stream, while the code in the second example is used to check if a word is a palindrome.</t>
  </si>
  <si>
    <t>The two pieces of code appear to do something similar, in that they are iterating over a collection and checking if certain conditions are met. However, there are several key differences between the two:
The first piece of code is written in assembly language and is much more complex. It is using a custom stack-based memory allocation scheme and seems to be using C++ standard library functions like`operator&lt;&lt;`and`operator&gt;&gt;`.
The second piece of code is written in C++ and is much more straightforward. It is using the built-in`std::string`class and standard library functions like`cout`and`cin`.
The first piece of code is allocating memory and dynamically creating objects on the stack, while the second piece of code is using the`std::string`class, which manages memory automatically.
The first piece of code appears to use a custom stack-based memory allocation scheme, while the second piece of code is using the built-in`std::string`class.
The second piece of code is using C++ standard library functions like`cout`and`cin`.
The first piece of code is much more complicated and difficult to understand than the second piece of code, which is written in C++ and is much more straightforward.</t>
  </si>
  <si>
    <t>No, the functionality of these two pieces of code is not the same.
The first piece of code is a C++ program that uses the standard library's`std::string`class to prompt the user for input, store the input in a string object, and then compare the input string against two other strings to determine whether the input string is a palindrome. The program uses the standard library's`std::cin`and`std::cout`classes to input and output strings.
The second piece of code is a C++ program that also prompts the user for input, stores the input in a`string`object, and then compares the input string against two other strings to determine whether the input string is a palindrome. However, this program does not use the standard library's`std::string`class and instead implements string handling using`std::cin`,`std::cout`, and loops.</t>
  </si>
  <si>
    <t>.LC0: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[rbp-28], 7
        mov     BYTE PTR [rbp-29], 122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t>
  </si>
  <si>
    <t xml:space="preserve">Do these pieces of code achieve the same goal?
.LC0: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[rbp-28], 7
        mov     BYTE PTR [rbp-29], 122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</si>
  <si>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codes achieve the same goal.
The first code is a compiled C++ program, while the second is a C++ program written directly in the C++ programming language. They both read input from the user as a string, filter out any occurrences of the character 'x' in the string, and then compare the resulting strings to see if they are equal. The first code uses C++ standard library functions to achieve these goals, while the second code implements the same functionality using C++ language features.</t>
  </si>
  <si>
    <t xml:space="preserve">Is the functionality of these pieces of code the same?
.LC0: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[rbp-28], 7
        mov     BYTE PTR [rbp-29], 122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</si>
  <si>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 two code snippets is the same. They both check if a word entered by the user contains the letter 'x'. If the word contains the letter 'x', both code snippets output "true". If the word does not contain the letter 'x', both code snippets output "false".</t>
  </si>
  <si>
    <t>.LC0:
        .string "This program is for removing the letter x from a word."
.LC1:
        .string "Enter: "
.LC2:
        .string "removal successful"
.LC3:
        .string "First you peel bananas. Peel, peel bananas.Yeah you peel bananas. Peel, peel bananas"
.LC4:
        .string "has the letter x been completely removed? "
.LC5:
        .string "true"
.LC6:
        .string "false"
main:
        push    rbp
        mov     rbp, rsp
        push    rbx
        sub     rsp, 120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constructor]
        mov     esi, OFFSET FLAT:.LC1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je      .L3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.L4
.L3: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.L4:
        add     DWORD PTR [rbp-20], 1
.L2:
        mov     eax, DWORD PTR [rbp-20]
        movsx   rbx, eax
        lea     rax, [rbp-64]
        mov     rdi, rax
        call    std::__cxx11::basic_string&lt;char, std::char_traits&lt;char&gt;, std::allocator&lt;char&gt; &gt;::size() const
        cmp     rbx, rax
        setb    al
        test    al, al
        jne     .L5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je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.L8
.L7:
        mov     eax, DWORD PTR [rbp-24]
        movsx   rdx, eax
        lea     rax, [rbp-64]
        mov     rsi, rdx
        mov     rdi, rax
        call    std::__cxx11::basic_string&lt;char, std::char_traits&lt;char&gt;, std::allocator&lt;char&gt; &gt;::operator[](unsigned long)
        movzx   eax, BYTE PTR [rax]
        test    al, al
        sete    al
        test    al, al
        jne     .L19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.L19:
        nop
.L8:
        sub     DWORD PTR [rbp-24], 1
.L6:
        cmp     DWORD PTR [rbp-24], 0
        jns     .L10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FLAT:.LC5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FLAT:.LC6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t>
  </si>
  <si>
    <t xml:space="preserve">Do these pieces of code achieve the same goal?
.LC0:
        .string "This program is for removing the letter x from a word."
.LC1:
        .string "Enter: "
.LC2:
        .string "removal successful"
.LC3:
        .string "First you peel bananas. Peel, peel bananas.Yeah you peel bananas. Peel, peel bananas"
.LC4:
        .string "has the letter x been completely removed? "
.LC5:
        .string "true"
.LC6:
        .string "false"
main:
        push    rbp
        mov     rbp, rsp
        push    rbx
        sub     rsp, 120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constructor]
        mov     esi, OFFSET FLAT:.LC1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je      .L3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.L4
.L3: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.L4:
        add     DWORD PTR [rbp-20], 1
.L2:
        mov     eax, DWORD PTR [rbp-20]
        movsx   rbx, eax
        lea     rax, [rbp-64]
        mov     rdi, rax
        call    std::__cxx11::basic_string&lt;char, std::char_traits&lt;char&gt;, std::allocator&lt;char&gt; &gt;::size() const
        cmp     rbx, rax
        setb    al
        test    al, al
        jne     .L5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je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.L8
.L7:
        mov     eax, DWORD PTR [rbp-24]
        movsx   rdx, eax
        lea     rax, [rbp-64]
        mov     rsi, rdx
        mov     rdi, rax
        call    std::__cxx11::basic_string&lt;char, std::char_traits&lt;char&gt;, std::allocator&lt;char&gt; &gt;::operator[](unsigned long)
        movzx   eax, BYTE PTR [rax]
        test    al, al
        sete    al
        test    al, al
        jne     .L19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.L19:
        nop
.L8:
        sub     DWORD PTR [rbp-24], 1
.L6:
        cmp     DWORD PTR [rbp-24], 0
        jns     .L10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FLAT:.LC5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FLAT:.LC6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</si>
  <si>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codes achieve the same goal of removing all instances of the letter 'x' from a word that is entered by the user. The first code uses a C++ library called "Standard Template library" (STL), while the second code uses standard C++ functions like cin&gt;&gt;, for loops, etc. Both codes output "removal successful" if the word does not contain the letter 'x', and "false" or "true" if the letter 'x' is present or absent respectively.</t>
  </si>
  <si>
    <t xml:space="preserve">Is the functionality of these pieces of code the same?
.LC0:
        .string "This program is for removing the letter x from a word."
.LC1:
        .string "Enter: "
.LC2:
        .string "removal successful"
.LC3:
        .string "First you peel bananas. Peel, peel bananas.Yeah you peel bananas. Peel, peel bananas"
.LC4:
        .string "has the letter x been completely removed? "
.LC5:
        .string "true"
.LC6:
        .string "false"
main:
        push    rbp
        mov     rbp, rsp
        push    rbx
        sub     rsp, 120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constructor]
        mov     esi, OFFSET FLAT:.LC1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je      .L3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.L4
.L3: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.L4:
        add     DWORD PTR [rbp-20], 1
.L2:
        mov     eax, DWORD PTR [rbp-20]
        movsx   rbx, eax
        lea     rax, [rbp-64]
        mov     rdi, rax
        call    std::__cxx11::basic_string&lt;char, std::char_traits&lt;char&gt;, std::allocator&lt;char&gt; &gt;::size() const
        cmp     rbx, rax
        setb    al
        test    al, al
        jne     .L5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je      .L7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.L8
.L7:
        mov     eax, DWORD PTR [rbp-24]
        movsx   rdx, eax
        lea     rax, [rbp-64]
        mov     rsi, rdx
        mov     rdi, rax
        call    std::__cxx11::basic_string&lt;char, std::char_traits&lt;char&gt;, std::allocator&lt;char&gt; &gt;::operator[](unsigned long)
        movzx   eax, BYTE PTR [rax]
        test    al, al
        sete    al
        test    al, al
        jne     .L19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.L19:
        nop
.L8:
        sub     DWORD PTR [rbp-24], 1
.L6:
        cmp     DWORD PTR [rbp-24], 0
        jns     .L10
        mov     esi, OFFSET FLAT:.LC4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rdx, [rbp-128]
        lea     rax, [rbp-96]
        mov     rsi, rdx
        mov     rdi, rax
        call    std::__cxx11::basic_string&lt;char, std::char_traits&lt;char&gt;, std::allocator&lt;char&gt; &gt;::compare(std::__cxx11::basic_string&lt;char, std::char_traits&lt;char&gt;, std::allocator&lt;char&gt; &gt; const&amp;) const
        test    eax, eax
        sete    al
        test    al, al
        je      .L11
        mov     esi, OFFSET FLAT:.LC5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OFFSET FLAT:.LC6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</si>
  <si>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two pieces of code is the same. They both take a word as input and then check if it contains the letter "x". If it does, the code removes the occurrences of this letter from the string and prints a message indicating whether the removal was successful or not.</t>
  </si>
  <si>
    <t>createForward(std::__cxx11::basic_string&lt;char, std::char_traits&lt;char&gt;, std::allocator&lt;char&gt; &gt;&amp;, std::__cxx11::basic_string&lt;char, std::char_traits&lt;char&gt;, std::allocator&lt;char&gt; &gt;&amp;, int):
        push    rbp
        mov     rbp, rsp
        push    rbx
        sub     rsp, 40
        mov     QWORD PTR [rbp-24], rdi
        mov     QWORD PTR [rbp-32], rsi
        mov     DWORD PTR [rbp-36], edx
        mov     eax, DWORD PTR [rbp-36]
        movsx   rbx, eax
        mov     rax, QWORD PTR [rbp-24]
        mov     rdi, rax
        call    std::__cxx11::basic_string&lt;char, std::char_traits&lt;char&gt;, std::allocator&lt;char&gt; &gt;::size() const
        cmp     rbx, rax
        sete    al
        test    al, al
        jne     .L5
        mov     eax, DWORD PTR [rbp-36]
        movsx   rdx, eax
        mov     rax, QWORD PTR [rbp-24]
        mov     rsi, rdx
        mov     rdi, rax
        call    std::__cxx11::basic_string&lt;char, std::char_traits&lt;char&gt;, std::allocator&lt;char&gt; &gt;::operator[](unsigned long)
        movzx   eax, BYTE PTR [rax]
        cmp     al, 120
        setne   al
        test    al, al
        je      .L4
        mov     eax, DWORD PTR [rbp-36]
        movsx   rdx, eax
        mov     rax, QWORD PTR [rbp-24]
        mov     rsi, rdx
        mov     rdi, rax
        call    std::__cxx11::basic_string&lt;char, std::char_traits&lt;char&gt;, std::allocator&lt;char&gt; &gt;::operator[](unsigned long)
        movzx   eax, BYTE PTR [rax]
        movsx   edx, al
        mov     rax, QWORD PTR [rbp-32]
        mov     esi, edx
        mov     rdi, rax
        call    std::__cxx11::basic_string&lt;char, std::char_traits&lt;char&gt;, std::allocator&lt;char&gt; &gt;::operator+=(char)
.L4:
        mov     eax, DWORD PTR [rbp-36]
        lea     edx, [rax+1]
        mov     rcx, QWORD PTR [rbp-32]
        mov     rax, QWORD PTR [rbp-24]
        mov     rsi, rcx
        mov     rdi, rax
        call    createForward(std::__cxx11::basic_string&lt;char, std::char_traits&lt;char&gt;, std::allocator&lt;char&gt; &gt;&amp;, std::__cxx11::basic_string&lt;char, std::char_traits&lt;char&gt;, std::allocator&lt;char&gt; &gt;&amp;, int)
        jmp     .L1
.L5:
        nop
.L1:
        mov     rbx, QWORD PTR [rbp-8]
        leave
        ret
createBackward(std::__cxx11::basic_string&lt;char, std::char_traits&lt;char&gt;, std::allocator&lt;char&gt; &gt;&amp;, std::__cxx11::basic_string&lt;char, std::char_traits&lt;char&gt;, std::allocator&lt;char&gt; &gt;&amp;, int):
        push    rbp
        mov     rbp, rsp
        sub     rsp, 32
        mov     QWORD PTR [rbp-8], rdi
        mov     QWORD PTR [rbp-16], rsi
        mov     DWORD PTR [rbp-20], edx
        cmp     DWORD PTR [rbp-20], 0
        js      .L12
        mov     eax, DWORD PTR [rbp-20]
        movsx   rdx, eax
        mov     rax, QWORD PTR [rbp-8]
        mov     rsi, rdx
        mov     rdi, rax
        call    std::__cxx11::basic_string&lt;char, std::char_traits&lt;char&gt;, std::allocator&lt;char&gt; &gt;::operator[](unsigned long)
        movzx   eax, BYTE PTR [rax]
        cmp     al, 120
        je      .L9
        mov     eax, DWORD PTR [rbp-20]
        movsx   rdx, eax
        mov     rax, QWORD PTR [rbp-8]
        mov     rsi, rdx
        mov     rdi, rax
        call    std::__cxx11::basic_string&lt;char, std::char_traits&lt;char&gt;, std::allocator&lt;char&gt; &gt;::operator[](unsigned long)
        movzx   eax, BYTE PTR [rax]
        test    al, al
        je      .L9
        mov     eax, 1
        jmp     .L10
.L9:
        mov     eax, 0
.L10:
        test    al, al
        je      .L11
        mov     eax, DWORD PTR [rbp-20]
        movsx   rdx, eax
        mov     rax, QWORD PTR [rbp-8]
        mov     rsi, rdx
        mov     rdi, rax
        call    std::__cxx11::basic_string&lt;char, std::char_traits&lt;char&gt;, std::allocator&lt;char&gt; &gt;::operator[](unsigned long)
        movzx   eax, BYTE PTR [rax]
        movsx   edx, al
        mov     rax, QWORD PTR [rbp-16]
        mov     esi, edx
        mov     rdi, rax
        call    std::__cxx11::basic_string&lt;char, std::char_traits&lt;char&gt;, std::allocator&lt;char&gt; &gt;::operator+=(char)
.L11:
        mov     eax, DWORD PTR [rbp-20]
        lea     edx, [rax-1]
        mov     rcx, QWORD PTR [rbp-16]
        mov     rax, QWORD PTR [rbp-8]
        mov     rsi, rcx
        mov     rdi, rax
        call    createBackward(std::__cxx11::basic_string&lt;char, std::char_traits&lt;char&gt;, std::allocator&lt;char&gt; &gt;&amp;, std::__cxx11::basic_string&lt;char, std::char_traits&lt;char&gt;, std::allocator&lt;char&gt; &gt;&amp;, int)
        jmp     .L6
.L12:
        nop
.L6:
        leave
        ret
.LC0:
        .string "Enter: "
.LC1:
        .string "true"
.LC2:
        .string "false"
main:
        push    rbp
        mov     rbp, rsp
        push    rbx
        sub     rsp, 104
        lea     rax, [rbp-48]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[rbp-48]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rdi, rax
        call    std::__cxx11::basic_string&lt;char, std::char_traits&lt;char&gt;, std::allocator&lt;char&gt; &gt;::basic_string() [complete object constructor]
        lea     rax, [rbp-112]
        mov     rdi, rax
        call    std::__cxx11::basic_string&lt;char, std::char_traits&lt;char&gt;, std::allocator&lt;char&gt; &gt;::basic_string() [complete object constructor]
        lea     rcx, [rbp-80]
        lea     rax, [rbp-48]
        mov     edx, 0
        mov     rsi, rcx
        mov     rdi, rax
        call    createForward(std::__cxx11::basic_string&lt;char, std::char_traits&lt;char&gt;, std::allocator&lt;char&gt; &gt;&amp;, std::__cxx11::basic_string&lt;char, std::char_traits&lt;char&gt;, std::allocator&lt;char&gt; &gt;&amp;, int)
        lea     rax, [rbp-48]
        mov     rdi, rax
        call    std::__cxx11::basic_string&lt;char, std::char_traits&lt;char&gt;, std::allocator&lt;char&gt; &gt;::size() const
        sub     eax, 1
        mov     edx, eax
        lea     rcx, [rbp-112]
        lea     rax, [rbp-48]
        mov     rsi, rcx
        mov     rdi, rax
        call    createBackward(std::__cxx11::basic_string&lt;char, std::char_traits&lt;char&gt;, std::allocator&lt;char&gt; &gt;&amp;, std::__cxx11::basic_string&lt;char, std::char_traits&lt;char&gt;, std::allocator&lt;char&gt; &gt;&amp;, int)
        lea     rdx, [rbp-112]
        lea     rax, [rbp-80]
        mov     rsi, rdx
        mov     rdi, rax
        call    std::__cxx11::basic_string&lt;char, std::char_traits&lt;char&gt;, std::allocator&lt;char&gt; &gt;::compare(std::__cxx11::basic_string&lt;char, std::char_traits&lt;char&gt;, std::allocator&lt;char&gt; &gt; const&amp;) const
        test    eax, eax
        sete    al
        test    al, al
        je      .L14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.L15
.L14: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.L15:
        mov     ebx, 0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[rbp-48]
        mov     rdi, rax
        call    std::__cxx11::basic_string&lt;char, std::char_traits&lt;char&gt;, std::allocator&lt;char&gt; &gt;::~basic_string() [complete object destructor]
        mov     eax, ebx
        jmp     .L21
        mov     rbx, rax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jmp     .L18
        mov     rbx, rax
.L18:
        lea     rax, [rbp-48]
        mov     rdi, rax
        call    std::__cxx11::basic_string&lt;char, std::char_traits&lt;char&gt;, std::allocator&lt;char&gt; &gt;::~basic_string() [complete object destructor]
        mov     rax, rbx
        mov     rdi, rax
        call    _Unwind_Resume
.L21:
        mov     rbx, QWORD PTR [rbp-8]
        leave
        ret</t>
  </si>
  <si>
    <t xml:space="preserve">Do these pieces of code achieve the same goal?
createForward(std::__cxx11::basic_string&lt;char, std::char_traits&lt;char&gt;, std::allocator&lt;char&gt; &gt;&amp;, std::__cxx11::basic_string&lt;char, std::char_traits&lt;char&gt;, std::allocator&lt;char&gt; &gt;&amp;, int):
        push    rbp
        mov     rbp, rsp
        push    rbx
        sub     rsp, 40
        mov     QWORD PTR [rbp-24], rdi
        mov     QWORD PTR [rbp-32], rsi
        mov     DWORD PTR [rbp-36], edx
        mov     eax, DWORD PTR [rbp-36]
        movsx   rbx, eax
        mov     rax, QWORD PTR [rbp-24]
        mov     rdi, rax
        call    std::__cxx11::basic_string&lt;char, std::char_traits&lt;char&gt;, std::allocator&lt;char&gt; &gt;::size() const
        cmp     rbx, rax
        sete    al
        test    al, al
        jne     .L5
        mov     eax, DWORD PTR [rbp-36]
        movsx   rdx, eax
        mov     rax, QWORD PTR [rbp-24]
        mov     rsi, rdx
        mov     rdi, rax
        call    std::__cxx11::basic_string&lt;char, std::char_traits&lt;char&gt;, std::allocator&lt;char&gt; &gt;::operator[](unsigned long)
        movzx   eax, BYTE PTR [rax]
        cmp     al, 120
        setne   al
        test    al, al
        je      .L4
        mov     eax, DWORD PTR [rbp-36]
        movsx   rdx, eax
        mov     rax, QWORD PTR [rbp-24]
        mov     rsi, rdx
        mov     rdi, rax
        call    std::__cxx11::basic_string&lt;char, std::char_traits&lt;char&gt;, std::allocator&lt;char&gt; &gt;::operator[](unsigned long)
        movzx   eax, BYTE PTR [rax]
        movsx   edx, al
        mov     rax, QWORD PTR [rbp-32]
        mov     esi, edx
        mov     rdi, rax
        call    std::__cxx11::basic_string&lt;char, std::char_traits&lt;char&gt;, std::allocator&lt;char&gt; &gt;::operator+=(char)
.L4:
        mov     eax, DWORD PTR [rbp-36]
        lea     edx, [rax+1]
        mov     rcx, QWORD PTR [rbp-32]
        mov     rax, QWORD PTR [rbp-24]
        mov     rsi, rcx
        mov     rdi, rax
        call    createForward(std::__cxx11::basic_string&lt;char, std::char_traits&lt;char&gt;, std::allocator&lt;char&gt; &gt;&amp;, std::__cxx11::basic_string&lt;char, std::char_traits&lt;char&gt;, std::allocator&lt;char&gt; &gt;&amp;, int)
        jmp     .L1
.L5:
        nop
.L1:
        mov     rbx, QWORD PTR [rbp-8]
        leave
        ret
createBackward(std::__cxx11::basic_string&lt;char, std::char_traits&lt;char&gt;, std::allocator&lt;char&gt; &gt;&amp;, std::__cxx11::basic_string&lt;char, std::char_traits&lt;char&gt;, std::allocator&lt;char&gt; &gt;&amp;, int):
        push    rbp
        mov     rbp, rsp
        sub     rsp, 32
        mov     QWORD PTR [rbp-8], rdi
        mov     QWORD PTR [rbp-16], rsi
        mov     DWORD PTR [rbp-20], edx
        cmp     DWORD PTR [rbp-20], 0
        js      .L12
        mov     eax, DWORD PTR [rbp-20]
        movsx   rdx, eax
        mov     rax, QWORD PTR [rbp-8]
        mov     rsi, rdx
        mov     rdi, rax
        call    std::__cxx11::basic_string&lt;char, std::char_traits&lt;char&gt;, std::allocator&lt;char&gt; &gt;::operator[](unsigned long)
        movzx   eax, BYTE PTR [rax]
        cmp     al, 120
        je      .L9
        mov     eax, DWORD PTR [rbp-20]
        movsx   rdx, eax
        mov     rax, QWORD PTR [rbp-8]
        mov     rsi, rdx
        mov     rdi, rax
        call    std::__cxx11::basic_string&lt;char, std::char_traits&lt;char&gt;, std::allocator&lt;char&gt; &gt;::operator[](unsigned long)
        movzx   eax, BYTE PTR [rax]
        test    al, al
        je      .L9
        mov     eax, 1
        jmp     .L10
.L9:
        mov     eax, 0
.L10:
        test    al, al
        je      .L11
        mov     eax, DWORD PTR [rbp-20]
        movsx   rdx, eax
        mov     rax, QWORD PTR [rbp-8]
        mov     rsi, rdx
        mov     rdi, rax
        call    std::__cxx11::basic_string&lt;char, std::char_traits&lt;char&gt;, std::allocator&lt;char&gt; &gt;::operator[](unsigned long)
        movzx   eax, BYTE PTR [rax]
        movsx   edx, al
        mov     rax, QWORD PTR [rbp-16]
        mov     esi, edx
        mov     rdi, rax
        call    std::__cxx11::basic_string&lt;char, std::char_traits&lt;char&gt;, std::allocator&lt;char&gt; &gt;::operator+=(char)
.L11:
        mov     eax, DWORD PTR [rbp-20]
        lea     edx, [rax-1]
        mov     rcx, QWORD PTR [rbp-16]
        mov     rax, QWORD PTR [rbp-8]
        mov     rsi, rcx
        mov     rdi, rax
        call    createBackward(std::__cxx11::basic_string&lt;char, std::char_traits&lt;char&gt;, std::allocator&lt;char&gt; &gt;&amp;, std::__cxx11::basic_string&lt;char, std::char_traits&lt;char&gt;, std::allocator&lt;char&gt; &gt;&amp;, int)
        jmp     .L6
.L12:
        nop
.L6:
        leave
        ret
.LC0:
        .string "Enter: "
.LC1:
        .string "true"
.LC2:
        .string "false"
main:
        push    rbp
        mov     rbp, rsp
        push    rbx
        sub     rsp, 104
        lea     rax, [rbp-48]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[rbp-48]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rdi, rax
        call    std::__cxx11::basic_string&lt;char, std::char_traits&lt;char&gt;, std::allocator&lt;char&gt; &gt;::basic_string() [complete object constructor]
        lea     rax, [rbp-112]
        mov     rdi, rax
        call    std::__cxx11::basic_string&lt;char, std::char_traits&lt;char&gt;, std::allocator&lt;char&gt; &gt;::basic_string() [complete object constructor]
        lea     rcx, [rbp-80]
        lea     rax, [rbp-48]
        mov     edx, 0
        mov     rsi, rcx
        mov     rdi, rax
        call    createForward(std::__cxx11::basic_string&lt;char, std::char_traits&lt;char&gt;, std::allocator&lt;char&gt; &gt;&amp;, std::__cxx11::basic_string&lt;char, std::char_traits&lt;char&gt;, std::allocator&lt;char&gt; &gt;&amp;, int)
        lea     rax, [rbp-48]
        mov     rdi, rax
        call    std::__cxx11::basic_string&lt;char, std::char_traits&lt;char&gt;, std::allocator&lt;char&gt; &gt;::size() const
        sub     eax, 1
        mov     edx, eax
        lea     rcx, [rbp-112]
        lea     rax, [rbp-48]
        mov     rsi, rcx
        mov     rdi, rax
        call    createBackward(std::__cxx11::basic_string&lt;char, std::char_traits&lt;char&gt;, std::allocator&lt;char&gt; &gt;&amp;, std::__cxx11::basic_string&lt;char, std::char_traits&lt;char&gt;, std::allocator&lt;char&gt; &gt;&amp;, int)
        lea     rdx, [rbp-112]
        lea     rax, [rbp-80]
        mov     rsi, rdx
        mov     rdi, rax
        call    std::__cxx11::basic_string&lt;char, std::char_traits&lt;char&gt;, std::allocator&lt;char&gt; &gt;::compare(std::__cxx11::basic_string&lt;char, std::char_traits&lt;char&gt;, std::allocator&lt;char&gt; &gt; const&amp;) const
        test    eax, eax
        sete    al
        test    al, al
        je      .L14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.L15
.L14: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.L15:
        mov     ebx, 0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[rbp-48]
        mov     rdi, rax
        call    std::__cxx11::basic_string&lt;char, std::char_traits&lt;char&gt;, std::allocator&lt;char&gt; &gt;::~basic_string() [complete object destructor]
        mov     eax, ebx
        jmp     .L21
        mov     rbx, rax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jmp     .L18
        mov     rbx, rax
.L18:
        lea     rax, [rbp-48]
        mov     rdi, rax
        call    std::__cxx11::basic_string&lt;char, std::char_traits&lt;char&gt;, std::allocator&lt;char&gt; &gt;::~basic_string() [complete object destructor]
        mov     rax, rbx
        mov     rdi, rax
        call    _Unwind_Resume
.L21: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</si>
  <si>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codes achieve the same goal. The first code is an assembly code and the second code is a C++ code. Both codes check if a word contains the letter 'x'. The first code does this by iterating through the word and storing the non-'x' characters in a string and then checks if the 2 strings are equal. The second code does this by iterating through the word and storing the non-'x' characters in 2 separate strings and the compares the 2 strings.</t>
  </si>
  <si>
    <t xml:space="preserve">Is the functionality of these pieces of code the same?
createForward(std::__cxx11::basic_string&lt;char, std::char_traits&lt;char&gt;, std::allocator&lt;char&gt; &gt;&amp;, std::__cxx11::basic_string&lt;char, std::char_traits&lt;char&gt;, std::allocator&lt;char&gt; &gt;&amp;, int):
        push    rbp
        mov     rbp, rsp
        push    rbx
        sub     rsp, 40
        mov     QWORD PTR [rbp-24], rdi
        mov     QWORD PTR [rbp-32], rsi
        mov     DWORD PTR [rbp-36], edx
        mov     eax, DWORD PTR [rbp-36]
        movsx   rbx, eax
        mov     rax, QWORD PTR [rbp-24]
        mov     rdi, rax
        call    std::__cxx11::basic_string&lt;char, std::char_traits&lt;char&gt;, std::allocator&lt;char&gt; &gt;::size() const
        cmp     rbx, rax
        sete    al
        test    al, al
        jne     .L5
        mov     eax, DWORD PTR [rbp-36]
        movsx   rdx, eax
        mov     rax, QWORD PTR [rbp-24]
        mov     rsi, rdx
        mov     rdi, rax
        call    std::__cxx11::basic_string&lt;char, std::char_traits&lt;char&gt;, std::allocator&lt;char&gt; &gt;::operator[](unsigned long)
        movzx   eax, BYTE PTR [rax]
        cmp     al, 120
        setne   al
        test    al, al
        je      .L4
        mov     eax, DWORD PTR [rbp-36]
        movsx   rdx, eax
        mov     rax, QWORD PTR [rbp-24]
        mov     rsi, rdx
        mov     rdi, rax
        call    std::__cxx11::basic_string&lt;char, std::char_traits&lt;char&gt;, std::allocator&lt;char&gt; &gt;::operator[](unsigned long)
        movzx   eax, BYTE PTR [rax]
        movsx   edx, al
        mov     rax, QWORD PTR [rbp-32]
        mov     esi, edx
        mov     rdi, rax
        call    std::__cxx11::basic_string&lt;char, std::char_traits&lt;char&gt;, std::allocator&lt;char&gt; &gt;::operator+=(char)
.L4:
        mov     eax, DWORD PTR [rbp-36]
        lea     edx, [rax+1]
        mov     rcx, QWORD PTR [rbp-32]
        mov     rax, QWORD PTR [rbp-24]
        mov     rsi, rcx
        mov     rdi, rax
        call    createForward(std::__cxx11::basic_string&lt;char, std::char_traits&lt;char&gt;, std::allocator&lt;char&gt; &gt;&amp;, std::__cxx11::basic_string&lt;char, std::char_traits&lt;char&gt;, std::allocator&lt;char&gt; &gt;&amp;, int)
        jmp     .L1
.L5:
        nop
.L1:
        mov     rbx, QWORD PTR [rbp-8]
        leave
        ret
createBackward(std::__cxx11::basic_string&lt;char, std::char_traits&lt;char&gt;, std::allocator&lt;char&gt; &gt;&amp;, std::__cxx11::basic_string&lt;char, std::char_traits&lt;char&gt;, std::allocator&lt;char&gt; &gt;&amp;, int):
        push    rbp
        mov     rbp, rsp
        sub     rsp, 32
        mov     QWORD PTR [rbp-8], rdi
        mov     QWORD PTR [rbp-16], rsi
        mov     DWORD PTR [rbp-20], edx
        cmp     DWORD PTR [rbp-20], 0
        js      .L12
        mov     eax, DWORD PTR [rbp-20]
        movsx   rdx, eax
        mov     rax, QWORD PTR [rbp-8]
        mov     rsi, rdx
        mov     rdi, rax
        call    std::__cxx11::basic_string&lt;char, std::char_traits&lt;char&gt;, std::allocator&lt;char&gt; &gt;::operator[](unsigned long)
        movzx   eax, BYTE PTR [rax]
        cmp     al, 120
        je      .L9
        mov     eax, DWORD PTR [rbp-20]
        movsx   rdx, eax
        mov     rax, QWORD PTR [rbp-8]
        mov     rsi, rdx
        mov     rdi, rax
        call    std::__cxx11::basic_string&lt;char, std::char_traits&lt;char&gt;, std::allocator&lt;char&gt; &gt;::operator[](unsigned long)
        movzx   eax, BYTE PTR [rax]
        test    al, al
        je      .L9
        mov     eax, 1
        jmp     .L10
.L9:
        mov     eax, 0
.L10:
        test    al, al
        je      .L11
        mov     eax, DWORD PTR [rbp-20]
        movsx   rdx, eax
        mov     rax, QWORD PTR [rbp-8]
        mov     rsi, rdx
        mov     rdi, rax
        call    std::__cxx11::basic_string&lt;char, std::char_traits&lt;char&gt;, std::allocator&lt;char&gt; &gt;::operator[](unsigned long)
        movzx   eax, BYTE PTR [rax]
        movsx   edx, al
        mov     rax, QWORD PTR [rbp-16]
        mov     esi, edx
        mov     rdi, rax
        call    std::__cxx11::basic_string&lt;char, std::char_traits&lt;char&gt;, std::allocator&lt;char&gt; &gt;::operator+=(char)
.L11:
        mov     eax, DWORD PTR [rbp-20]
        lea     edx, [rax-1]
        mov     rcx, QWORD PTR [rbp-16]
        mov     rax, QWORD PTR [rbp-8]
        mov     rsi, rcx
        mov     rdi, rax
        call    createBackward(std::__cxx11::basic_string&lt;char, std::char_traits&lt;char&gt;, std::allocator&lt;char&gt; &gt;&amp;, std::__cxx11::basic_string&lt;char, std::char_traits&lt;char&gt;, std::allocator&lt;char&gt; &gt;&amp;, int)
        jmp     .L6
.L12:
        nop
.L6:
        leave
        ret
.LC0:
        .string "Enter: "
.LC1:
        .string "true"
.LC2:
        .string "false"
main:
        push    rbp
        mov     rbp, rsp
        push    rbx
        sub     rsp, 104
        lea     rax, [rbp-48]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[rbp-48]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rdi, rax
        call    std::__cxx11::basic_string&lt;char, std::char_traits&lt;char&gt;, std::allocator&lt;char&gt; &gt;::basic_string() [complete object constructor]
        lea     rax, [rbp-112]
        mov     rdi, rax
        call    std::__cxx11::basic_string&lt;char, std::char_traits&lt;char&gt;, std::allocator&lt;char&gt; &gt;::basic_string() [complete object constructor]
        lea     rcx, [rbp-80]
        lea     rax, [rbp-48]
        mov     edx, 0
        mov     rsi, rcx
        mov     rdi, rax
        call    createForward(std::__cxx11::basic_string&lt;char, std::char_traits&lt;char&gt;, std::allocator&lt;char&gt; &gt;&amp;, std::__cxx11::basic_string&lt;char, std::char_traits&lt;char&gt;, std::allocator&lt;char&gt; &gt;&amp;, int)
        lea     rax, [rbp-48]
        mov     rdi, rax
        call    std::__cxx11::basic_string&lt;char, std::char_traits&lt;char&gt;, std::allocator&lt;char&gt; &gt;::size() const
        sub     eax, 1
        mov     edx, eax
        lea     rcx, [rbp-112]
        lea     rax, [rbp-48]
        mov     rsi, rcx
        mov     rdi, rax
        call    createBackward(std::__cxx11::basic_string&lt;char, std::char_traits&lt;char&gt;, std::allocator&lt;char&gt; &gt;&amp;, std::__cxx11::basic_string&lt;char, std::char_traits&lt;char&gt;, std::allocator&lt;char&gt; &gt;&amp;, int)
        lea     rdx, [rbp-112]
        lea     rax, [rbp-80]
        mov     rsi, rdx
        mov     rdi, rax
        call    std::__cxx11::basic_string&lt;char, std::char_traits&lt;char&gt;, std::allocator&lt;char&gt; &gt;::compare(std::__cxx11::basic_string&lt;char, std::char_traits&lt;char&gt;, std::allocator&lt;char&gt; &gt; const&amp;) const
        test    eax, eax
        sete    al
        test    al, al
        je      .L14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.L15
.L14: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.L15:
        mov     ebx, 0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lea     rax, [rbp-48]
        mov     rdi, rax
        call    std::__cxx11::basic_string&lt;char, std::char_traits&lt;char&gt;, std::allocator&lt;char&gt; &gt;::~basic_string() [complete object destructor]
        mov     eax, ebx
        jmp     .L21
        mov     rbx, rax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jmp     .L18
        mov     rbx, rax
.L18:
        lea     rax, [rbp-48]
        mov     rdi, rax
        call    std::__cxx11::basic_string&lt;char, std::char_traits&lt;char&gt;, std::allocator&lt;char&gt; &gt;::~basic_string() [complete object destructor]
        mov     rax, rbx
        mov     rdi, rax
        call    _Unwind_Resume
.L21: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</si>
  <si>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functionality of these two pieces of code is not the same.
The first piece of code is machine code that appears to be written in C++. It appears to be defining a function called createForward that takes two strings and an integer as input parameters. The function pushes some values onto the stack, including the values of the input parameters, and then performs some operations on the strings, including checking the length of one string, checking whether a character in one string is a specific value, and concatenating one string to the other. The function also calls another function called createBackward, which appears to be performing similar operations on the input strings.
The second piece of code is a C++ program that reads in a word from the user and uses it to build two strings, forward and reverse. The strings are then compared and the output is printed on the console.
The two pieces of code are not doing the same thing, the first piece of code is manipulating the strings and passing them to other functions while the second piece of code is reading input from the user and printing the output.</t>
  </si>
  <si>
    <t>Yes, both pieces of code achieve the same goal. The first piece of C++ code asks the user to enter a word, then prints out the word entered along with "Enter: ". It then uses a loop to remove all occurrences of the character 'x' from the string, and prints the resulting string. Finally, it checks if the resulting string is equal to the string entered by the user, and prints "true" or "false" accordingly.
The second piece of C++ code also uses a loop to remove all occurrences of the character 'x' from the string entered by the user. It then uses another loop to iterate over the string in reverse, adding non-'x' characters to a string called "backword". Finally, it compares the strings "forward" and "backword", printing "true" or "false" accordingly.</t>
  </si>
  <si>
    <t>Both codes perform the same functionality, which is to compare two strings and output "true" if they are equal and "false" if they are not. However, the first code is written in assembly language and is more complex, while the second is written in C++ and is easier to understand.</t>
  </si>
  <si>
    <t>.LC0:
        .string " "
main:
        push    rbp
        mov     rbp, rsp
        push    rbx
        sub     rsp, 120
        lea     rax, [rbp-64]
        mov     rdi, rax
        call    std::__cxx11::basic_string&lt;char, std::char_traits&lt;char&gt;, std::allocator&lt;char&gt; &gt;::basic_string() [complete object constructor]
        mov     esi, 69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t>
  </si>
  <si>
    <t xml:space="preserve">Do these pieces of code achieve the same goal?
.LC0:
        .string " "
main:
        push    rbp
        mov     rbp, rsp
        push    rbx
        sub     rsp, 120
        lea     rax, [rbp-64]
        mov     rdi, rax
        call    std::__cxx11::basic_string&lt;char, std::char_traits&lt;char&gt;, std::allocator&lt;char&gt; &gt;::basic_string() [complete object constructor]
        mov     esi, 69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</si>
  <si>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which is to check if a given string can be read both forward and backward and produce the same sequence of characters.
In the first piece of code, the main function pushes the return address onto the stack, then sets up the stack frame using the rbp and rsp registers. It then allocates space on the stack for a 120-byte buffer, and then it uses the lea(Load Effective Address) instruction to load the address of this buffer into the rax register.
The function then creates four instance of the std::__cxx11::basic_string class, using the std::__cxx11::basic_string&lt;char, std::char_traits&lt;char&gt;, std::allocator&lt;char&gt; &gt;::basic_string() constructor. The constructor takes a single argument, a pointer to the initial buffer of the string.
The function then uses std::__cxx11::basic_string&lt;char, std::char_traits&lt;char&gt;, std::allocator&lt;char&gt; &gt;::operator&lt;&lt; to output the characters of the string to the cout stream, and std::__cxx11::basic_string&lt;char, std::char_traits&lt;char&gt;, std::allocator&lt;char&gt; &gt;::operator+= to concatenate the characters of the string together.
The function then uses std::__cxx11::basic_string&lt;char, std::char_traits&lt;char&gt;, std::allocator&lt;char&gt; &gt;::size() to get the length (in bytes) of the string, and std::__cxx11::basic_string&lt;char, std::char_traits&lt;char&gt;, std::allocator&lt;char&gt; &gt;::operator[] to access the individual elements. The function then uses std::__cxx11::basic_string&lt;char, std::char_traits&lt;char&gt;, std::allocator&lt;char&gt; &gt;::operator== to check if the string is equal to the forward and reverse string.
In the second piece of code, the main function creates a string variable called word and outputs a prompt to the console. It then uses std::istream::operator&gt;&gt; to read characters from the console into the string.
The function then uses two for loop to iterate through the characters in the string. The first for loop iterates through the characters of the forward string, and the second for loop iterates through the characters of the reverse string.
The function then uses std::__cxx11::basic_string&lt;char, std::char_traits&lt;char&gt;, std::allocator&lt;char&gt; &gt;::operator&lt;&lt; to output the characters of the string to the console, and std::__cxx11::basic_string&lt;char, std::char_traits&lt;char&gt;, std::allocator&lt;char&gt; &gt;::operator== to check if the string is equal to the forward and reverse string.
Both pieces of code achieve the same goal, which is to check if a given string can be read both forward and backward and produce the same sequence of characters.</t>
  </si>
  <si>
    <t xml:space="preserve">Is the functionality of these pieces of code the same?
.LC0:
        .string " "
main:
        push    rbp
        mov     rbp, rsp
        push    rbx
        sub     rsp, 120
        lea     rax, [rbp-64]
        mov     rdi, rax
        call    std::__cxx11::basic_string&lt;char, std::char_traits&lt;char&gt;, std::allocator&lt;char&gt; &gt;::basic_string() [complete object constructor]
        mov     esi, 69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OFFSET FLAT:.LC0
        mov     rdi, rax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.L19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.L19: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mov     DWORD PTR [rbp-24], eax
        jmp     .L6
.L10:
        mov     eax, DWORD PTR [rbp-24]
        movsx   rdx, eax
        lea     rax, [rbp-64]
        mov     rsi, rdx
        mov     rdi, rax
        call    std::__cxx11::basic_string&lt;char, std::char_traits&lt;char&gt;, std::allocator&lt;char&gt; &gt;::operator[](unsigned long)
        movzx   eax, BYTE PTR [rax]
        cmp     al, 120
        sete    al
        test    al, al
        jne     .L20
        mov     eax, DWORD PTR [rbp-24]
        movsx   rdx, eax
        lea     rax, [rbp-64]
        mov     rsi, rdx
        mov     rdi, rax
        call    std::__cxx11::basic_string&lt;char, std::char_traits&lt;char&gt;, std::allocator&lt;char&gt; &gt;::operator[](unsigned long)
        movzx   eax, BYTE PTR [rax]
        test    al, al
        sete    al
        test    al, al
        jne     .L21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.L20:
        nop
        jmp     .L8
.L21:
        nop
.L8:
        sub     DWORD PTR [rbp-24], 1
.L6:
        cmp     DWORD PTR [rbp-24], 0
        jns     .L10
        lea     rdx, [rbp-128]
        lea     rax, [rbp-96]
        mov     rsi, rdx
        mov     rdi, rax
        call    std::__cxx11::basic_string&lt;char, std::char_traits&lt;char&gt;, std::allocator&lt;char&gt; &gt;::compare(std::__cxx11::basic_string&lt;char, std::char_traits&lt;char&gt;, std::allocator&lt;char&gt; &gt; const&amp;) const
        test    eax, eax
        sete    al
        test    al, al
        je      .L11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.L12
.L11: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.L12: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.L18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.L15
        mov     rbx, rax
.L15:
        lea     rax, [rbp-64]
        mov     rdi, rax
        call    std::__cxx11::basic_string&lt;char, std::char_traits&lt;char&gt;, std::allocator&lt;char&gt; &gt;::~basic_string() [complete object destructor]
        mov     rax, rbx
        mov     rdi, rax
        call    _Unwind_Resume
.L18: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</si>
  <si>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functionality of these two pieces of code is not the same.
The code snippet you provided is assembly code, and it appears to be the implementation of a function written in C++. This function takes in user input and uses it to create a string called "word". It then creates two strings called "forward" and "backword", which are used to perform some sort of string comparison.
The code you provided in comparison is a C++ program that takes user input and uses it to create a string called "word". The program then creates a string called "forward" and another string called "backword", which are used to perform a string comparison. If the two strings are equal, the program prints "true" to the console, otherwise it prints "false".
In summary, while the two pieces of code appear to perform similar operations, they are in fact performing different tasks.</t>
  </si>
  <si>
    <t>Yes, both codes achieve the same goal. The C++ code in the first example is a function that takes a word as input and checks if the word is a palindrome. A palindrome is a word or phrase that is the same when it is read forwards and backwards.
In the main function, the function is called by passing it the word as a parameter. The function first allocates memory for a string variable called "word" using dynamic memory allocation. It then prints the string "Enter: " to the console using the "cout" object, which is the standard output stream in C++.
The function then reads the input word using the "cin" object, which is the standard input stream in C++, and store it in the "word" string variable.
The function then enters a loop that iterates over each character in the word. For each character, it checks if the character is an 'x', in which case it is ignored. If the character is not an 'x', it is appended to the "forward" string variable.
The function then compares the "forward" string with the "backword" string, which is formed by iterating backwards over the "word" string. If the two strings are equal, the function prints "true" to the console and exits the function. If the two strings are not equal, the function prints "false" to the console and exits the function.
The function then deallocates the dynamically allocated memory for the "word", "forward", and "backword" variables using "delete[]". Finally, the function exits the function using "return 0".
The second code is a C++ program that checks if the word is a palindrome. In the main function, the program first prints the string "Enter: " to the console using the "cout" object.
The program then reads the input word using the "cin" object and stores it in the "word" string variable.
The program then enters a loop that iterates over each character in the word. For each character, it checks if the character is an 'x', in which case it is ignored. If the character is not an 'x', it is appended to the "forward" string variable.
The program then enters a loop that iterates over each character in the word, but this time, it iterates backwards. For each character, it checks if the character is an 'x', in which case it is ignored. If the character is not an 'x', it is appended to the "backword" string variable.
The program then compares the "forward" string with the "backword" string. If they are equal, the program prints "true" to the console and exits the function. If the two strings are not equal, the program prints "false" to the console and exits the function.
The second code is written in a more straightforward way, while the first one uses more advanced features of C++, such as dynamic memory allocation and pointers.</t>
  </si>
  <si>
    <t>Yes, the functionality of these two pieces of code is the same.
Both pieces of code take in a user input as a string, and then iterate through each character of the string. In both pieces of code, if the character is an 'x', then the code skips over it and continues iterating through the string.
In the first piece of code, each iteration through the string appends the character to a string called "forward". At the end of the loop, the code compares the length of "forward" to the length of the input string and prints "true" if both strings have the same length, and "false" otherwise.
In the second piece of code, each iteration through the string also appends the character to a string called "forward". However, this code also iterates through the string in reverse order, creating a string called "backword". At the end of the loop, the code compares the strings "forward" and "backword" and prints "true" if both strings are equal, and "false" otherwise.
In summary, the functionality of both pieces of code is the same, but they use different implementation details to achieve the same result.</t>
  </si>
  <si>
    <t>Yes, both pieces of code achieve the same goal of checking if a word appears in a forward direction and a backward direction, and printing "true" if they match and "false" if they do not.</t>
  </si>
  <si>
    <t>No, the functionality of these two pieces of code is different. The first code sample is a C++ program that reads input from the user and compares it to a predefined string. The second code sample is a C++ program that reads input from the user, removes any occurrences of the character 'x', and then compares the resulting strings.</t>
  </si>
  <si>
    <t>.LC0:
        .string "Enter: "
.LC1:
        .string ""
.LC2:
        .string "true"
.LC3: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lea     rax, [rbp-64]
        mov     rdi, rax
        call    std::__cxx11::basic_string&lt;char, std::char_traits&lt;char&gt;, std::allocator&lt;char&gt; &gt;::length() const
        mov     DWORD PTR [rbp-20], eax
        jmp     .L2
.L15:
        mov     DWORD PTR [rbp-24], 0
        jmp     .L3
.L6:
        mov     eax, DWORD PTR [rbp-24]
        movsx   rdx, eax
        lea     rax, [rbp-64]
        mov     rsi, rdx
        mov     rdi, rax
        call    std::__cxx11::basic_string&lt;char, std::char_traits&lt;char&gt;, std::allocator&lt;char&gt; &gt;::operator[](unsigned long)
        movzx   eax, BYTE PTR [rax]
        cmp     al, 120
        sete    al
        test    al, al
        jne     .L24
        mov     eax, DWORD PTR [rbp-24]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.L5
.L24:
        nop
.L5:
        add     DWORD PTR [rbp-24], 1
.L3:
        mov     eax, DWORD PTR [rbp-24]
        movsx   rbx, eax
        lea     rax, [rbp-64]
        mov     rdi, rax
        call    std::__cxx11::basic_string&lt;char, std::char_traits&lt;char&gt;, std::allocator&lt;char&gt; &gt;::size() const
        cmp     rbx, rax
        setb    al
        test    al, al
        jne     .L6
        lea     rax, [rbp-64]
        mov     rdi, rax
        call    std::__cxx11::basic_string&lt;char, std::char_traits&lt;char&gt;, std::allocator&lt;char&gt; &gt;::size() const
        mov     DWORD PTR [rbp-28], eax
        jmp     .L7
.L13:
        mov     eax, DWORD PTR [rbp-28]
        movsx   rdx, eax
        lea     rax, [rbp-64]
        mov     rsi, rdx
        mov     rdi, rax
        call    std::__cxx11::basic_string&lt;char, std::char_traits&lt;char&gt;, std::allocator&lt;char&gt; &gt;::operator[](unsigned long)
        movzx   eax, BYTE PTR [rax]
        cmp     al, 120
        sete    al
        test    al, al
        je      .L8
        mov     DWORD PTR [rbp-32], 1
        jmp     .L9
.L10:
        mov     edx, DWORD PTR [rbp-32]
        mov     eax, edx
        add     eax, eax
        add     eax, edx
        mov     DWORD PTR [rbp-32], eax
.L9:
        cmp     DWORD PTR [rbp-32], 999
        jle     .L10
        jmp     .L11
.L8:
        mov     eax, DWORD PTR [rbp-28]
        movsx   rdx, eax
        lea     rax, [rbp-64]
        mov     rsi, rdx
        mov     rdi, rax
        call    std::__cxx11::basic_string&lt;char, std::char_traits&lt;char&gt;, std::allocator&lt;char&gt; &gt;::operator[](unsigned long)
        movzx   eax, BYTE PTR [rax]
        test    al, al
        sete    al
        test    al, al
        jne     .L25
        mov     eax, DWORD PTR [rbp-28]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.L11
.L25:
        nop
.L11:
        sub     DWORD PTR [rbp-28], 1
.L7:
        cmp     DWORD PTR [rbp-28], 0
        jns     .L13
        cmp     DWORD PTR [rbp-20], 1
        je      .L14
        lea     rax, [rbp-128]
        mov     esi, OFFSET FLAT:.LC1
        mov     rdi, rax
        call    std::__cxx11::basic_string&lt;char, std::char_traits&lt;char&gt;, std::allocator&lt;char&gt; &gt;::operator=(char const*)
        lea     rax, [rbp-96]
        mov     esi, OFFSET FLAT:.LC1
        mov     rdi, rax
        call    std::__cxx11::basic_string&lt;char, std::char_traits&lt;char&gt;, std::allocator&lt;char&gt; &gt;::operator=(char const*)
.L14:
        sub     DWORD PTR [rbp-20], 1
.L2:
        cmp     DWORD PTR [rbp-20], 0
        jg      .L15
        lea     rdx, [rbp-128]
        lea     rax, [rbp-96]
        mov     rsi, rdx
        mov     rdi, rax
        call    std::__cxx11::basic_string&lt;char, std::char_traits&lt;char&gt;, std::allocator&lt;char&gt; &gt;::compare(std::__cxx11::basic_string&lt;char, std::char_traits&lt;char&gt;, std::allocator&lt;char&gt; &gt; const&amp;) const
        test    eax, eax
        sete    al
        test    al, al
        je      .L16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.L17
.L16: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.L17: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.L23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.L20
        mov     rbx, rax
.L20:
        lea     rax, [rbp-64]
        mov     rdi, rax
        call    std::__cxx11::basic_string&lt;char, std::char_traits&lt;char&gt;, std::allocator&lt;char&gt; &gt;::~basic_string() [complete object destructor]
        mov     rax, rbx
        mov     rdi, rax
        call    _Unwind_Resume
.L23:
        mov     rbx, QWORD PTR [rbp-8]
        leave
        ret</t>
  </si>
  <si>
    <t xml:space="preserve">Do these pieces of code achieve the same goal?
.LC0:
        .string "Enter: "
.LC1:
        .string ""
.LC2:
        .string "true"
.LC3: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lea     rax, [rbp-64]
        mov     rdi, rax
        call    std::__cxx11::basic_string&lt;char, std::char_traits&lt;char&gt;, std::allocator&lt;char&gt; &gt;::length() const
        mov     DWORD PTR [rbp-20], eax
        jmp     .L2
.L15:
        mov     DWORD PTR [rbp-24], 0
        jmp     .L3
.L6:
        mov     eax, DWORD PTR [rbp-24]
        movsx   rdx, eax
        lea     rax, [rbp-64]
        mov     rsi, rdx
        mov     rdi, rax
        call    std::__cxx11::basic_string&lt;char, std::char_traits&lt;char&gt;, std::allocator&lt;char&gt; &gt;::operator[](unsigned long)
        movzx   eax, BYTE PTR [rax]
        cmp     al, 120
        sete    al
        test    al, al
        jne     .L24
        mov     eax, DWORD PTR [rbp-24]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.L5
.L24:
        nop
.L5:
        add     DWORD PTR [rbp-24], 1
.L3:
        mov     eax, DWORD PTR [rbp-24]
        movsx   rbx, eax
        lea     rax, [rbp-64]
        mov     rdi, rax
        call    std::__cxx11::basic_string&lt;char, std::char_traits&lt;char&gt;, std::allocator&lt;char&gt; &gt;::size() const
        cmp     rbx, rax
        setb    al
        test    al, al
        jne     .L6
        lea     rax, [rbp-64]
        mov     rdi, rax
        call    std::__cxx11::basic_string&lt;char, std::char_traits&lt;char&gt;, std::allocator&lt;char&gt; &gt;::size() const
        mov     DWORD PTR [rbp-28], eax
        jmp     .L7
.L13:
        mov     eax, DWORD PTR [rbp-28]
        movsx   rdx, eax
        lea     rax, [rbp-64]
        mov     rsi, rdx
        mov     rdi, rax
        call    std::__cxx11::basic_string&lt;char, std::char_traits&lt;char&gt;, std::allocator&lt;char&gt; &gt;::operator[](unsigned long)
        movzx   eax, BYTE PTR [rax]
        cmp     al, 120
        sete    al
        test    al, al
        je      .L8
        mov     DWORD PTR [rbp-32], 1
        jmp     .L9
.L10:
        mov     edx, DWORD PTR [rbp-32]
        mov     eax, edx
        add     eax, eax
        add     eax, edx
        mov     DWORD PTR [rbp-32], eax
.L9:
        cmp     DWORD PTR [rbp-32], 999
        jle     .L10
        jmp     .L11
.L8:
        mov     eax, DWORD PTR [rbp-28]
        movsx   rdx, eax
        lea     rax, [rbp-64]
        mov     rsi, rdx
        mov     rdi, rax
        call    std::__cxx11::basic_string&lt;char, std::char_traits&lt;char&gt;, std::allocator&lt;char&gt; &gt;::operator[](unsigned long)
        movzx   eax, BYTE PTR [rax]
        test    al, al
        sete    al
        test    al, al
        jne     .L25
        mov     eax, DWORD PTR [rbp-28]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.L11
.L25:
        nop
.L11:
        sub     DWORD PTR [rbp-28], 1
.L7:
        cmp     DWORD PTR [rbp-28], 0
        jns     .L13
        cmp     DWORD PTR [rbp-20], 1
        je      .L14
        lea     rax, [rbp-128]
        mov     esi, OFFSET FLAT:.LC1
        mov     rdi, rax
        call    std::__cxx11::basic_string&lt;char, std::char_traits&lt;char&gt;, std::allocator&lt;char&gt; &gt;::operator=(char const*)
        lea     rax, [rbp-96]
        mov     esi, OFFSET FLAT:.LC1
        mov     rdi, rax
        call    std::__cxx11::basic_string&lt;char, std::char_traits&lt;char&gt;, std::allocator&lt;char&gt; &gt;::operator=(char const*)
.L14:
        sub     DWORD PTR [rbp-20], 1
.L2:
        cmp     DWORD PTR [rbp-20], 0
        jg      .L15
        lea     rdx, [rbp-128]
        lea     rax, [rbp-96]
        mov     rsi, rdx
        mov     rdi, rax
        call    std::__cxx11::basic_string&lt;char, std::char_traits&lt;char&gt;, std::allocator&lt;char&gt; &gt;::compare(std::__cxx11::basic_string&lt;char, std::char_traits&lt;char&gt;, std::allocator&lt;char&gt; &gt; const&amp;) const
        test    eax, eax
        sete    al
        test    al, al
        je      .L16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.L17
.L16: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.L17: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.L23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.L20
        mov     rbx, rax
.L20:
        lea     rax, [rbp-64]
        mov     rdi, rax
        call    std::__cxx11::basic_string&lt;char, std::char_traits&lt;char&gt;, std::allocator&lt;char&gt; &gt;::~basic_string() [complete object destructor]
        mov     rax, rbx
        mov     rdi, rax
        call    _Unwind_Resume
.L23: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</si>
  <si>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codes achieve the same goal. The first code is a complex C++ implementation that generates a string by iterating through each character of the input string and appending it to the output string, while also checking for the presence of the character 'x' and skipping it if it is found. The second code is a much simpler implementation in C++ that directly reads the input string and generates an output string by iterating through each character of the input string and appending it to the output string, while also checking for the presence of the character 'x' and skipping it if it is found. The second code uses C++ standard library functions such as`cin`,`cout`,`string`, and`string::size()`, whereas the first code uses more complex C++ implementation that generates strings dynamically.</t>
  </si>
  <si>
    <t xml:space="preserve">Is the functionality of these pieces of code the same?
.LC0:
        .string "Enter: "
.LC1:
        .string ""
.LC2:
        .string "true"
.LC3: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lea     rax, [rbp-64]
        mov     rdi, rax
        call    std::__cxx11::basic_string&lt;char, std::char_traits&lt;char&gt;, std::allocator&lt;char&gt; &gt;::length() const
        mov     DWORD PTR [rbp-20], eax
        jmp     .L2
.L15:
        mov     DWORD PTR [rbp-24], 0
        jmp     .L3
.L6:
        mov     eax, DWORD PTR [rbp-24]
        movsx   rdx, eax
        lea     rax, [rbp-64]
        mov     rsi, rdx
        mov     rdi, rax
        call    std::__cxx11::basic_string&lt;char, std::char_traits&lt;char&gt;, std::allocator&lt;char&gt; &gt;::operator[](unsigned long)
        movzx   eax, BYTE PTR [rax]
        cmp     al, 120
        sete    al
        test    al, al
        jne     .L24
        mov     eax, DWORD PTR [rbp-24]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.L5
.L24:
        nop
.L5:
        add     DWORD PTR [rbp-24], 1
.L3:
        mov     eax, DWORD PTR [rbp-24]
        movsx   rbx, eax
        lea     rax, [rbp-64]
        mov     rdi, rax
        call    std::__cxx11::basic_string&lt;char, std::char_traits&lt;char&gt;, std::allocator&lt;char&gt; &gt;::size() const
        cmp     rbx, rax
        setb    al
        test    al, al
        jne     .L6
        lea     rax, [rbp-64]
        mov     rdi, rax
        call    std::__cxx11::basic_string&lt;char, std::char_traits&lt;char&gt;, std::allocator&lt;char&gt; &gt;::size() const
        mov     DWORD PTR [rbp-28], eax
        jmp     .L7
.L13:
        mov     eax, DWORD PTR [rbp-28]
        movsx   rdx, eax
        lea     rax, [rbp-64]
        mov     rsi, rdx
        mov     rdi, rax
        call    std::__cxx11::basic_string&lt;char, std::char_traits&lt;char&gt;, std::allocator&lt;char&gt; &gt;::operator[](unsigned long)
        movzx   eax, BYTE PTR [rax]
        cmp     al, 120
        sete    al
        test    al, al
        je      .L8
        mov     DWORD PTR [rbp-32], 1
        jmp     .L9
.L10:
        mov     edx, DWORD PTR [rbp-32]
        mov     eax, edx
        add     eax, eax
        add     eax, edx
        mov     DWORD PTR [rbp-32], eax
.L9:
        cmp     DWORD PTR [rbp-32], 999
        jle     .L10
        jmp     .L11
.L8:
        mov     eax, DWORD PTR [rbp-28]
        movsx   rdx, eax
        lea     rax, [rbp-64]
        mov     rsi, rdx
        mov     rdi, rax
        call    std::__cxx11::basic_string&lt;char, std::char_traits&lt;char&gt;, std::allocator&lt;char&gt; &gt;::operator[](unsigned long)
        movzx   eax, BYTE PTR [rax]
        test    al, al
        sete    al
        test    al, al
        jne     .L25
        mov     eax, DWORD PTR [rbp-28]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.L11
.L25:
        nop
.L11:
        sub     DWORD PTR [rbp-28], 1
.L7:
        cmp     DWORD PTR [rbp-28], 0
        jns     .L13
        cmp     DWORD PTR [rbp-20], 1
        je      .L14
        lea     rax, [rbp-128]
        mov     esi, OFFSET FLAT:.LC1
        mov     rdi, rax
        call    std::__cxx11::basic_string&lt;char, std::char_traits&lt;char&gt;, std::allocator&lt;char&gt; &gt;::operator=(char const*)
        lea     rax, [rbp-96]
        mov     esi, OFFSET FLAT:.LC1
        mov     rdi, rax
        call    std::__cxx11::basic_string&lt;char, std::char_traits&lt;char&gt;, std::allocator&lt;char&gt; &gt;::operator=(char const*)
.L14:
        sub     DWORD PTR [rbp-20], 1
.L2:
        cmp     DWORD PTR [rbp-20], 0
        jg      .L15
        lea     rdx, [rbp-128]
        lea     rax, [rbp-96]
        mov     rsi, rdx
        mov     rdi, rax
        call    std::__cxx11::basic_string&lt;char, std::char_traits&lt;char&gt;, std::allocator&lt;char&gt; &gt;::compare(std::__cxx11::basic_string&lt;char, std::char_traits&lt;char&gt;, std::allocator&lt;char&gt; &gt; const&amp;) const
        test    eax, eax
        sete    al
        test    al, al
        je      .L16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.L17
.L16:
        mov     esi, OFFSET FLAT:.LC3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.L17: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.L23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.L20
        mov     rbx, rax
.L20:
        lea     rax, [rbp-64]
        mov     rdi, rax
        call    std::__cxx11::basic_string&lt;char, std::char_traits&lt;char&gt;, std::allocator&lt;char&gt; &gt;::~basic_string() [complete object destructor]
        mov     rax, rbx
        mov     rdi, rax
        call    _Unwind_Resume
.L23: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</si>
  <si>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functionality of the two code snippets is different.
The first code snippet is a compiled version of C++ code that performs the following operations:
1. Creates an empty string on the stack and stores a pointer to it in register ESI.
2. Creates a reference to the standard output stream and stores it in register EDI.
3. Invokes the`operator&lt;&lt;`overloading of the standard output stream, passing in the string created in step 1.
4. Invokes the`operator&gt;&gt;`overloading of the standard input stream, passing in the string created in step 2, and then increments the reference counter on the string object.
5. Invokes the`operator&lt;&lt;`overloading of the standard output stream, passing in the string created in step 3.
6. Invokes the`operator&lt;&lt;`overloading of the standard output stream, passing in the string created in step 4.
7. Invokes the`operator&lt;&lt;`overloading of the standard output stream, passing in the string created in step 5.
8. Invokes the`operator&lt;&lt;`overloading of the standard output stream, passing in the string created in step 6.
9. Invokes the`operator&lt;&lt;`overloading of the standard output stream, passing in the string created in step 7.
10. Invokes the`operator&lt;&lt;`overloading of the standard output stream, passing in the string created in step 8.
11. Invokes the`operator&lt;&lt;`overloading of the standard output stream, passing in the string created in step 9.
12. Invokes the`operator&lt;&lt;`overloading of the standard output stream, passing in the string created in step 10.
13. Invokes the`operator&lt;&lt;`overloading of the standard output stream, passing in the string created in step 11.
14. Invokes the`operator&lt;&lt;`overloading of the standard output stream, passing in the string created in step 12.
15. Invokes the`operator&lt;&lt;`overloading of the standard output stream, passing in the string created in step 13.
16. Invokes the`operator&lt;&lt;`overloading of the standard output stream, passing in the string created in step 14.
17. Invokes the`operator&lt;&lt;`overloading of the standard output stream, passing in the string created in step 15.
18. Invokes the destructor for the string created in step 1.
19. Invokes the destructor for the string created in step 2.
20. Invokes the destructor for the string created in step 3.
21. Leaves the stack frame and returns from the function.
The second code snippet is a C++ program that reads input from the standard input stream (`cin`), stores it in a string object named`word`, and then does some operations on the string. The operations performed by the program are as follows:
1. Reads a string from the standard input stream and stores it in a string object named`word`.
2. Loops through the characters in the string and checks if they are equal to 'x'. If they are not equal to 'x', the character is added to the end of the string named`forward`.
3. Loops through the characters in the string and checks if they are equal to 'x'. If they are not equal to 'x', the character is added to the end of the string named`backword`.
4. If the string`forward`is equal to the string`backword`, the program prints "true" to the standard output stream. Otherwise, it prints "false".
5. Returns from the function.
In summary, the first code snippet is a compiled version of C++ code that performs various operations on strings, while the second code snippet is a C++ program that reads input from the standard input stream and then performs operations on the input.</t>
  </si>
  <si>
    <t>.LC0: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.L4:
        mov     eax, DWORD PTR [rbp-20]
        movsx   rdx, eax
        lea     rax, [rbp-64]
        mov     rsi, rdx
        mov     rdi, rax
        call    std::__cxx11::basic_string&lt;char, std::char_traits&lt;char&gt;, std::allocator&lt;char&gt; &gt;::operator[](unsigned long)
        movzx   eax, BYTE PTR [rax]
        cmp     al, 120
        setne   al
        test    al, al
        je      .L3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.L3:
        add     DWORD PTR [rbp-20], 1
.L2:
        mov     eax, DWORD PTR [rbp-20]
        movsx   rbx, eax
        lea     rax, [rbp-64]
        mov     rdi, rax
        call    std::__cxx11::basic_string&lt;char, std::char_traits&lt;char&gt;, std::allocator&lt;char&gt; &gt;::size() const
        cmp     rbx, rax
        setb    al
        test    al, al
        jne     .L4
        lea     rax, [rbp-64]
        mov     rdi, rax
        call    std::__cxx11::basic_string&lt;char, std::char_traits&lt;char&gt;, std::allocator&lt;char&gt; &gt;::size() const
        sub     eax, 1
        mov     DWORD PTR [rbp-24], eax
        jmp     .L5
.L7:
        mov     eax, DWORD PTR [rbp-24]
        movsx   rdx, eax
        lea     rax, [rbp-64]
        mov     rsi, rdx
        mov     rdi, rax
        call    std::__cxx11::basic_string&lt;char, std::char_traits&lt;char&gt;, std::allocator&lt;char&gt; &gt;::operator[](unsigned long)
        movzx   eax, BYTE PTR [rax]
        cmp     al, 120
        setne   al
        test    al, al
        je      .L6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.L6:
        sub     DWORD PTR [rbp-24], 1
.L5:
        cmp     DWORD PTR [rbp-24], 0
        jns     .L7
        lea     rdx, [rbp-128]
        lea     rax, [rbp-96]
        mov     rsi, rdx
        mov     rdi, rax
        call    std::__cxx11::basic_string&lt;char, std::char_traits&lt;char&gt;, std::allocator&lt;char&gt; &gt;::compare(std::__cxx11::basic_string&lt;char, std::char_traits&lt;char&gt;, std::allocator&lt;char&gt; &gt; const&amp;) const
        test    eax, eax
        sete    al
        test    al, al
        je      .L8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.L9
.L8: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.L9: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.L15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.L12
        mov     rbx, rax
.L12:
        lea     rax, [rbp-64]
        mov     rdi, rax
        call    std::__cxx11::basic_string&lt;char, std::char_traits&lt;char&gt;, std::allocator&lt;char&gt; &gt;::~basic_string() [complete object destructor]
        mov     rax, rbx
        mov     rdi, rax
        call    _Unwind_Resume
.L15:
        mov     rbx, QWORD PTR [rbp-8]
        leave
        ret</t>
  </si>
  <si>
    <t xml:space="preserve">Do these pieces of code achieve the same goal?
.LC0: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.L4:
        mov     eax, DWORD PTR [rbp-20]
        movsx   rdx, eax
        lea     rax, [rbp-64]
        mov     rsi, rdx
        mov     rdi, rax
        call    std::__cxx11::basic_string&lt;char, std::char_traits&lt;char&gt;, std::allocator&lt;char&gt; &gt;::operator[](unsigned long)
        movzx   eax, BYTE PTR [rax]
        cmp     al, 120
        setne   al
        test    al, al
        je      .L3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.L3:
        add     DWORD PTR [rbp-20], 1
.L2:
        mov     eax, DWORD PTR [rbp-20]
        movsx   rbx, eax
        lea     rax, [rbp-64]
        mov     rdi, rax
        call    std::__cxx11::basic_string&lt;char, std::char_traits&lt;char&gt;, std::allocator&lt;char&gt; &gt;::size() const
        cmp     rbx, rax
        setb    al
        test    al, al
        jne     .L4
        lea     rax, [rbp-64]
        mov     rdi, rax
        call    std::__cxx11::basic_string&lt;char, std::char_traits&lt;char&gt;, std::allocator&lt;char&gt; &gt;::size() const
        sub     eax, 1
        mov     DWORD PTR [rbp-24], eax
        jmp     .L5
.L7:
        mov     eax, DWORD PTR [rbp-24]
        movsx   rdx, eax
        lea     rax, [rbp-64]
        mov     rsi, rdx
        mov     rdi, rax
        call    std::__cxx11::basic_string&lt;char, std::char_traits&lt;char&gt;, std::allocator&lt;char&gt; &gt;::operator[](unsigned long)
        movzx   eax, BYTE PTR [rax]
        cmp     al, 120
        setne   al
        test    al, al
        je      .L6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.L6:
        sub     DWORD PTR [rbp-24], 1
.L5:
        cmp     DWORD PTR [rbp-24], 0
        jns     .L7
        lea     rdx, [rbp-128]
        lea     rax, [rbp-96]
        mov     rsi, rdx
        mov     rdi, rax
        call    std::__cxx11::basic_string&lt;char, std::char_traits&lt;char&gt;, std::allocator&lt;char&gt; &gt;::compare(std::__cxx11::basic_string&lt;char, std::char_traits&lt;char&gt;, std::allocator&lt;char&gt; &gt; const&amp;) const
        test    eax, eax
        sete    al
        test    al, al
        je      .L8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.L9
.L8: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.L9: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.L15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.L12
        mov     rbx, rax
.L12:
        lea     rax, [rbp-64]
        mov     rdi, rax
        call    std::__cxx11::basic_string&lt;char, std::char_traits&lt;char&gt;, std::allocator&lt;char&gt; &gt;::~basic_string() [complete object destructor]
        mov     rax, rbx
        mov     rdi, rax
        call    _Unwind_Resume
.L15: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</si>
  <si>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which is to determine whether a string is palindrome or not. The first code is written in assembly language and is quite complex, while the second code is written in C++ and is easier to understand. Both codes perform the same algorithm, which is to check each character in a string to see if it is 'x' or not, and if not, to add the character to a string, and then compare the strings at the end.</t>
  </si>
  <si>
    <t xml:space="preserve">Is the functionality of these pieces of code the same?
.LC0:
        .string "Enter: "
.LC1:
        .string "true"
.LC2:
        .string "false"
main:
        push    rbp
        mov     rbp, rsp
        push    rbx
        sub     rsp, 120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.L4:
        mov     eax, DWORD PTR [rbp-20]
        movsx   rdx, eax
        lea     rax, [rbp-64]
        mov     rsi, rdx
        mov     rdi, rax
        call    std::__cxx11::basic_string&lt;char, std::char_traits&lt;char&gt;, std::allocator&lt;char&gt; &gt;::operator[](unsigned long)
        movzx   eax, BYTE PTR [rax]
        cmp     al, 120
        setne   al
        test    al, al
        je      .L3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.L3:
        add     DWORD PTR [rbp-20], 1
.L2:
        mov     eax, DWORD PTR [rbp-20]
        movsx   rbx, eax
        lea     rax, [rbp-64]
        mov     rdi, rax
        call    std::__cxx11::basic_string&lt;char, std::char_traits&lt;char&gt;, std::allocator&lt;char&gt; &gt;::size() const
        cmp     rbx, rax
        setb    al
        test    al, al
        jne     .L4
        lea     rax, [rbp-64]
        mov     rdi, rax
        call    std::__cxx11::basic_string&lt;char, std::char_traits&lt;char&gt;, std::allocator&lt;char&gt; &gt;::size() const
        sub     eax, 1
        mov     DWORD PTR [rbp-24], eax
        jmp     .L5
.L7:
        mov     eax, DWORD PTR [rbp-24]
        movsx   rdx, eax
        lea     rax, [rbp-64]
        mov     rsi, rdx
        mov     rdi, rax
        call    std::__cxx11::basic_string&lt;char, std::char_traits&lt;char&gt;, std::allocator&lt;char&gt; &gt;::operator[](unsigned long)
        movzx   eax, BYTE PTR [rax]
        cmp     al, 120
        setne   al
        test    al, al
        je      .L6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.L6:
        sub     DWORD PTR [rbp-24], 1
.L5:
        cmp     DWORD PTR [rbp-24], 0
        jns     .L7
        lea     rdx, [rbp-128]
        lea     rax, [rbp-96]
        mov     rsi, rdx
        mov     rdi, rax
        call    std::__cxx11::basic_string&lt;char, std::char_traits&lt;char&gt;, std::allocator&lt;char&gt; &gt;::compare(std::__cxx11::basic_string&lt;char, std::char_traits&lt;char&gt;, std::allocator&lt;char&gt; &gt; const&amp;) const
        test    eax, eax
        sete    al
        test    al, al
        je      .L8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.L9
.L8: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.L9:
        mov     ebx, 0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.L15
        mov     rbx, rax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.L12
        mov     rbx, rax
.L12:
        lea     rax, [rbp-64]
        mov     rdi, rax
        call    std::__cxx11::basic_string&lt;char, std::char_traits&lt;char&gt;, std::allocator&lt;char&gt; &gt;::~basic_string() [complete object destructor]
        mov     rax, rbx
        mov     rdi, rax
        call    _Unwind_Resume
.L15: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</si>
  <si>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 two code snippets is the same.
Both programs prompt the user to enter a string, and then perform some operations on the string, such as removing specific characters or reversing the string, before comparing the two strings.
The first program is written in assembly language and uses a more complicated approach, while the second program is written in C++ and uses a more concise approach.
Both programs achieve the same result, that is, they check if the entered word is a palindrome or not.</t>
  </si>
  <si>
    <t>.LC0:
        .string "Enter: "
main:
        push    rbp
        mov     rbp, rsp
        push    rbx
        sub     rsp, 136
        lea     rax, [rbp-80]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[rbp-112]
        mov     rdi, rax
        call    std::__cxx11::basic_string&lt;char, std::char_traits&lt;char&gt;, std::allocator&lt;char&gt; &gt;::basic_string() [complete object constructor]
        lea     rax, [rbp-144]
        mov     rdi, rax
        call    std::__cxx11::basic_string&lt;char, std::char_traits&lt;char&gt;, std::allocator&lt;char&gt; &gt;::basic_string() [complete object constructor]
        mov     DWORD PTR [rbp-20], 0
        jmp     .L2
.L7:
        mov     DWORD PTR [rbp-24], 0
        mov     DWORD PTR [rbp-28], 100
        jmp     .L3
.L4:
        add     DWORD PTR [rbp-24], 2
        sub     DWORD PTR [rbp-28], 1
.L3:
        cmp     DWORD PTR [rbp-28], 0
        jg      .L4
        sub     DWORD PTR [rbp-24], 80
        mov     eax, DWORD PTR [rbp-20]
        movsx   rdx, eax
        lea     rax, [rbp-80]
        mov     rsi, rdx
        mov     rdi, rax
        call    std::__cxx11::basic_string&lt;char, std::char_traits&lt;char&gt;, std::allocator&lt;char&gt; &gt;::operator[](unsigned long)
        movzx   eax, BYTE PTR [rax]
        mov     edx, DWORD PTR [rbp-24]
        cmp     al, dl
        sete    al
        test    al, al
        jne     .L23
        mov     eax, DWORD PTR [rbp-20]
        movsx   rdx, eax
        lea     rax, [rbp-80]
        mov     rsi, rdx
        mov     rdi, rax
        call    std::__cxx11::basic_string&lt;char, std::char_traits&lt;char&gt;, std::allocator&lt;char&gt; &gt;::operator[](unsigned long)
        movzx   eax, BYTE PTR [rax]
        movsx   edx, al
        lea     rax, [rbp-112]
        mov     esi, edx
        mov     rdi, rax
        call    std::__cxx11::basic_string&lt;char, std::char_traits&lt;char&gt;, std::allocator&lt;char&gt; &gt;::operator+=(char)
        jmp     .L6
.L23:
        nop
.L6:
        add     DWORD PTR [rbp-20], 1
.L2:
        mov     eax, DWORD PTR [rbp-20]
        movsx   rbx, eax
        lea     rax, [rbp-80]
        mov     rdi, rax
        call    std::__cxx11::basic_string&lt;char, std::char_traits&lt;char&gt;, std::allocator&lt;char&gt; &gt;::size() const
        cmp     rbx, rax
        setb    al
        test    al, al
        jne     .L7
        lea     rax, [rbp-80]
        mov     rdi, rax
        call    std::__cxx11::basic_string&lt;char, std::char_traits&lt;char&gt;, std::allocator&lt;char&gt; &gt;::size() const
        mov     DWORD PTR [rbp-32], eax
        jmp     .L8
.L14:
        mov     DWORD PTR [rbp-36], 0
        mov     DWORD PTR [rbp-40], 100
        jmp     .L9
.L10:
        add     DWORD PTR [rbp-36], 2
        sub     DWORD PTR [rbp-40], 1
.L9:
        cmp     DWORD PTR [rbp-40], 0
        jg      .L10
        sub     DWORD PTR [rbp-36], 80
        mov     eax, DWORD PTR [rbp-32]
        movsx   rdx, eax
        lea     rax, [rbp-80]
        mov     rsi, rdx
        mov     rdi, rax
        call    std::__cxx11::basic_string&lt;char, std::char_traits&lt;char&gt;, std::allocator&lt;char&gt; &gt;::operator[](unsigned long)
        movzx   eax, BYTE PTR [rax]
        mov     edx, DWORD PTR [rbp-36]
        cmp     al, dl
        sete    al
        test    al, al
        jne     .L24
        mov     eax, DWORD PTR [rbp-32]
        movsx   rdx, eax
        lea     rax, [rbp-80]
        mov     rsi, rdx
        mov     rdi, rax
        call    std::__cxx11::basic_string&lt;char, std::char_traits&lt;char&gt;, std::allocator&lt;char&gt; &gt;::operator[](unsigned long)
        movzx   eax, BYTE PTR [rax]
        test    al, al
        sete    al
        test    al, al
        jne     .L25
        mov     eax, DWORD PTR [rbp-32]
        movsx   rdx, eax
        lea     rax, [rbp-80]
        mov     rsi, rdx
        mov     rdi, rax
        call    std::__cxx11::basic_string&lt;char, std::char_traits&lt;char&gt;, std::allocator&lt;char&gt; &gt;::operator[](unsigned long)
        movzx   eax, BYTE PTR [rax]
        movsx   edx, al
        lea     rax, [rbp-144]
        mov     esi, edx
        mov     rdi, rax
        call    std::__cxx11::basic_string&lt;char, std::char_traits&lt;char&gt;, std::allocator&lt;char&gt; &gt;::operator+=(char)
        jmp     .L12
.L24:
        nop
        jmp     .L12
.L25:
        nop
.L12:
        sub     DWORD PTR [rbp-32], 1
.L8:
        cmp     DWORD PTR [rbp-32], 0
        jns     .L14
        lea     rdx, [rbp-144]
        lea     rax, [rbp-112]
        mov     rsi, rdx
        mov     rdi, rax
        call    std::__cxx11::basic_string&lt;char, std::char_traits&lt;char&gt;, std::allocator&lt;char&gt; &gt;::compare(std::__cxx11::basic_string&lt;char, std::char_traits&lt;char&gt;, std::allocator&lt;char&gt; &gt; const&amp;) const
        test    eax, eax
        sete    al
        test    al, al
        je      .L15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.L16
.L15: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.L16: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.L22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jmp     .L19
        mov     rbx, rax
.L19:
        lea     rax, [rbp-80]
        mov     rdi, rax
        call    std::__cxx11::basic_string&lt;char, std::char_traits&lt;char&gt;, std::allocator&lt;char&gt; &gt;::~basic_string() [complete object destructor]
        mov     rax, rbx
        mov     rdi, rax
        call    _Unwind_Resume
.L22:
        mov     rbx, QWORD PTR [rbp-8]
        leave
        ret</t>
  </si>
  <si>
    <t xml:space="preserve">Do these pieces of code achieve the same goal?
.LC0:
        .string "Enter: "
main:
        push    rbp
        mov     rbp, rsp
        push    rbx
        sub     rsp, 136
        lea     rax, [rbp-80]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[rbp-112]
        mov     rdi, rax
        call    std::__cxx11::basic_string&lt;char, std::char_traits&lt;char&gt;, std::allocator&lt;char&gt; &gt;::basic_string() [complete object constructor]
        lea     rax, [rbp-144]
        mov     rdi, rax
        call    std::__cxx11::basic_string&lt;char, std::char_traits&lt;char&gt;, std::allocator&lt;char&gt; &gt;::basic_string() [complete object constructor]
        mov     DWORD PTR [rbp-20], 0
        jmp     .L2
.L7:
        mov     DWORD PTR [rbp-24], 0
        mov     DWORD PTR [rbp-28], 100
        jmp     .L3
.L4:
        add     DWORD PTR [rbp-24], 2
        sub     DWORD PTR [rbp-28], 1
.L3:
        cmp     DWORD PTR [rbp-28], 0
        jg      .L4
        sub     DWORD PTR [rbp-24], 80
        mov     eax, DWORD PTR [rbp-20]
        movsx   rdx, eax
        lea     rax, [rbp-80]
        mov     rsi, rdx
        mov     rdi, rax
        call    std::__cxx11::basic_string&lt;char, std::char_traits&lt;char&gt;, std::allocator&lt;char&gt; &gt;::operator[](unsigned long)
        movzx   eax, BYTE PTR [rax]
        mov     edx, DWORD PTR [rbp-24]
        cmp     al, dl
        sete    al
        test    al, al
        jne     .L23
        mov     eax, DWORD PTR [rbp-20]
        movsx   rdx, eax
        lea     rax, [rbp-80]
        mov     rsi, rdx
        mov     rdi, rax
        call    std::__cxx11::basic_string&lt;char, std::char_traits&lt;char&gt;, std::allocator&lt;char&gt; &gt;::operator[](unsigned long)
        movzx   eax, BYTE PTR [rax]
        movsx   edx, al
        lea     rax, [rbp-112]
        mov     esi, edx
        mov     rdi, rax
        call    std::__cxx11::basic_string&lt;char, std::char_traits&lt;char&gt;, std::allocator&lt;char&gt; &gt;::operator+=(char)
        jmp     .L6
.L23:
        nop
.L6:
        add     DWORD PTR [rbp-20], 1
.L2:
        mov     eax, DWORD PTR [rbp-20]
        movsx   rbx, eax
        lea     rax, [rbp-80]
        mov     rdi, rax
        call    std::__cxx11::basic_string&lt;char, std::char_traits&lt;char&gt;, std::allocator&lt;char&gt; &gt;::size() const
        cmp     rbx, rax
        setb    al
        test    al, al
        jne     .L7
        lea     rax, [rbp-80]
        mov     rdi, rax
        call    std::__cxx11::basic_string&lt;char, std::char_traits&lt;char&gt;, std::allocator&lt;char&gt; &gt;::size() const
        mov     DWORD PTR [rbp-32], eax
        jmp     .L8
.L14:
        mov     DWORD PTR [rbp-36], 0
        mov     DWORD PTR [rbp-40], 100
        jmp     .L9
.L10:
        add     DWORD PTR [rbp-36], 2
        sub     DWORD PTR [rbp-40], 1
.L9:
        cmp     DWORD PTR [rbp-40], 0
        jg      .L10
        sub     DWORD PTR [rbp-36], 80
        mov     eax, DWORD PTR [rbp-32]
        movsx   rdx, eax
        lea     rax, [rbp-80]
        mov     rsi, rdx
        mov     rdi, rax
        call    std::__cxx11::basic_string&lt;char, std::char_traits&lt;char&gt;, std::allocator&lt;char&gt; &gt;::operator[](unsigned long)
        movzx   eax, BYTE PTR [rax]
        mov     edx, DWORD PTR [rbp-36]
        cmp     al, dl
        sete    al
        test    al, al
        jne     .L24
        mov     eax, DWORD PTR [rbp-32]
        movsx   rdx, eax
        lea     rax, [rbp-80]
        mov     rsi, rdx
        mov     rdi, rax
        call    std::__cxx11::basic_string&lt;char, std::char_traits&lt;char&gt;, std::allocator&lt;char&gt; &gt;::operator[](unsigned long)
        movzx   eax, BYTE PTR [rax]
        test    al, al
        sete    al
        test    al, al
        jne     .L25
        mov     eax, DWORD PTR [rbp-32]
        movsx   rdx, eax
        lea     rax, [rbp-80]
        mov     rsi, rdx
        mov     rdi, rax
        call    std::__cxx11::basic_string&lt;char, std::char_traits&lt;char&gt;, std::allocator&lt;char&gt; &gt;::operator[](unsigned long)
        movzx   eax, BYTE PTR [rax]
        movsx   edx, al
        lea     rax, [rbp-144]
        mov     esi, edx
        mov     rdi, rax
        call    std::__cxx11::basic_string&lt;char, std::char_traits&lt;char&gt;, std::allocator&lt;char&gt; &gt;::operator+=(char)
        jmp     .L12
.L24:
        nop
        jmp     .L12
.L25:
        nop
.L12:
        sub     DWORD PTR [rbp-32], 1
.L8:
        cmp     DWORD PTR [rbp-32], 0
        jns     .L14
        lea     rdx, [rbp-144]
        lea     rax, [rbp-112]
        mov     rsi, rdx
        mov     rdi, rax
        call    std::__cxx11::basic_string&lt;char, std::char_traits&lt;char&gt;, std::allocator&lt;char&gt; &gt;::compare(std::__cxx11::basic_string&lt;char, std::char_traits&lt;char&gt;, std::allocator&lt;char&gt; &gt; const&amp;) const
        test    eax, eax
        sete    al
        test    al, al
        je      .L15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.L16
.L15: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.L16: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.L22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jmp     .L19
        mov     rbx, rax
.L19:
        lea     rax, [rbp-80]
        mov     rdi, rax
        call    std::__cxx11::basic_string&lt;char, std::char_traits&lt;char&gt;, std::allocator&lt;char&gt; &gt;::~basic_string() [complete object destructor]
        mov     rax, rbx
        mov     rdi, rax
        call    _Unwind_Resume
.L22: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</si>
  <si>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The first code is a compiled C++ program that dynamically allocates memory to store a string and then reads user input from standard input (`cin`) and writes the output to standard output (`cout`). It compares two strings (`forward` and `backword`) and outputs the result. The second code is a C++ program that dynamically allocates memory to store a string (`word`) and reads user input from standard input (`cin`) and writes the output to standard output (`cout`). It compares two strings (`forward` and `backword`) and outputs the result.</t>
  </si>
  <si>
    <t xml:space="preserve">Is the functionality of these pieces of code the same?
.LC0:
        .string "Enter: "
main:
        push    rbp
        mov     rbp, rsp
        push    rbx
        sub     rsp, 136
        lea     rax, [rbp-80]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[rbp-112]
        mov     rdi, rax
        call    std::__cxx11::basic_string&lt;char, std::char_traits&lt;char&gt;, std::allocator&lt;char&gt; &gt;::basic_string() [complete object constructor]
        lea     rax, [rbp-144]
        mov     rdi, rax
        call    std::__cxx11::basic_string&lt;char, std::char_traits&lt;char&gt;, std::allocator&lt;char&gt; &gt;::basic_string() [complete object constructor]
        mov     DWORD PTR [rbp-20], 0
        jmp     .L2
.L7:
        mov     DWORD PTR [rbp-24], 0
        mov     DWORD PTR [rbp-28], 100
        jmp     .L3
.L4:
        add     DWORD PTR [rbp-24], 2
        sub     DWORD PTR [rbp-28], 1
.L3:
        cmp     DWORD PTR [rbp-28], 0
        jg      .L4
        sub     DWORD PTR [rbp-24], 80
        mov     eax, DWORD PTR [rbp-20]
        movsx   rdx, eax
        lea     rax, [rbp-80]
        mov     rsi, rdx
        mov     rdi, rax
        call    std::__cxx11::basic_string&lt;char, std::char_traits&lt;char&gt;, std::allocator&lt;char&gt; &gt;::operator[](unsigned long)
        movzx   eax, BYTE PTR [rax]
        mov     edx, DWORD PTR [rbp-24]
        cmp     al, dl
        sete    al
        test    al, al
        jne     .L23
        mov     eax, DWORD PTR [rbp-20]
        movsx   rdx, eax
        lea     rax, [rbp-80]
        mov     rsi, rdx
        mov     rdi, rax
        call    std::__cxx11::basic_string&lt;char, std::char_traits&lt;char&gt;, std::allocator&lt;char&gt; &gt;::operator[](unsigned long)
        movzx   eax, BYTE PTR [rax]
        movsx   edx, al
        lea     rax, [rbp-112]
        mov     esi, edx
        mov     rdi, rax
        call    std::__cxx11::basic_string&lt;char, std::char_traits&lt;char&gt;, std::allocator&lt;char&gt; &gt;::operator+=(char)
        jmp     .L6
.L23:
        nop
.L6:
        add     DWORD PTR [rbp-20], 1
.L2:
        mov     eax, DWORD PTR [rbp-20]
        movsx   rbx, eax
        lea     rax, [rbp-80]
        mov     rdi, rax
        call    std::__cxx11::basic_string&lt;char, std::char_traits&lt;char&gt;, std::allocator&lt;char&gt; &gt;::size() const
        cmp     rbx, rax
        setb    al
        test    al, al
        jne     .L7
        lea     rax, [rbp-80]
        mov     rdi, rax
        call    std::__cxx11::basic_string&lt;char, std::char_traits&lt;char&gt;, std::allocator&lt;char&gt; &gt;::size() const
        mov     DWORD PTR [rbp-32], eax
        jmp     .L8
.L14:
        mov     DWORD PTR [rbp-36], 0
        mov     DWORD PTR [rbp-40], 100
        jmp     .L9
.L10:
        add     DWORD PTR [rbp-36], 2
        sub     DWORD PTR [rbp-40], 1
.L9:
        cmp     DWORD PTR [rbp-40], 0
        jg      .L10
        sub     DWORD PTR [rbp-36], 80
        mov     eax, DWORD PTR [rbp-32]
        movsx   rdx, eax
        lea     rax, [rbp-80]
        mov     rsi, rdx
        mov     rdi, rax
        call    std::__cxx11::basic_string&lt;char, std::char_traits&lt;char&gt;, std::allocator&lt;char&gt; &gt;::operator[](unsigned long)
        movzx   eax, BYTE PTR [rax]
        mov     edx, DWORD PTR [rbp-36]
        cmp     al, dl
        sete    al
        test    al, al
        jne     .L24
        mov     eax, DWORD PTR [rbp-32]
        movsx   rdx, eax
        lea     rax, [rbp-80]
        mov     rsi, rdx
        mov     rdi, rax
        call    std::__cxx11::basic_string&lt;char, std::char_traits&lt;char&gt;, std::allocator&lt;char&gt; &gt;::operator[](unsigned long)
        movzx   eax, BYTE PTR [rax]
        test    al, al
        sete    al
        test    al, al
        jne     .L25
        mov     eax, DWORD PTR [rbp-32]
        movsx   rdx, eax
        lea     rax, [rbp-80]
        mov     rsi, rdx
        mov     rdi, rax
        call    std::__cxx11::basic_string&lt;char, std::char_traits&lt;char&gt;, std::allocator&lt;char&gt; &gt;::operator[](unsigned long)
        movzx   eax, BYTE PTR [rax]
        movsx   edx, al
        lea     rax, [rbp-144]
        mov     esi, edx
        mov     rdi, rax
        call    std::__cxx11::basic_string&lt;char, std::char_traits&lt;char&gt;, std::allocator&lt;char&gt; &gt;::operator+=(char)
        jmp     .L12
.L24:
        nop
        jmp     .L12
.L25:
        nop
.L12:
        sub     DWORD PTR [rbp-32], 1
.L8:
        cmp     DWORD PTR [rbp-32], 0
        jns     .L14
        lea     rdx, [rbp-144]
        lea     rax, [rbp-112]
        mov     rsi, rdx
        mov     rdi, rax
        call    std::__cxx11::basic_string&lt;char, std::char_traits&lt;char&gt;, std::allocator&lt;char&gt; &gt;::compare(std::__cxx11::basic_string&lt;char, std::char_traits&lt;char&gt;, std::allocator&lt;char&gt; &gt; const&amp;) const
        test    eax, eax
        sete    al
        test    al, al
        je      .L15
        mov     esi, 116
        mov     edi, OFFSET FLAT:_ZSt4cout
        call    std::basic_ostream&lt;char, std::char_traits&lt;char&gt; &gt;&amp; std::operator&lt;&lt; &lt;std::char_traits&lt;char&gt; &gt;(std::basic_ostream&lt;char, std::char_traits&lt;char&gt; &gt;&amp;, char)
        mov     esi, 114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jmp     .L16
.L15:
        mov     esi, 102
        mov     edi, OFFSET FLAT:_ZSt4cout
        call    std::basic_ostream&lt;char, std::char_traits&lt;char&gt; &gt;&amp; std::operator&lt;&lt; &lt;std::char_traits&lt;char&gt; &gt;(std::basic_ostream&lt;char, std::char_traits&lt;char&gt; &gt;&amp;, char)
        mov     esi, 97
        mov     rdi, rax
        call    std::basic_ostream&lt;char, std::char_traits&lt;char&gt; &gt;&amp; std::operator&lt;&lt; &lt;std::char_traits&lt;char&gt; &gt;(std::basic_ostream&lt;char, std::char_traits&lt;char&gt; &gt;&amp;, char)
        mov     esi, 108
        mov     rdi, rax
        call    std::basic_ostream&lt;char, std::char_traits&lt;char&gt; &gt;&amp; std::operator&lt;&lt; &lt;std::char_traits&lt;char&gt; &gt;(std::basic_ostream&lt;char, std::char_traits&lt;char&gt; &gt;&amp;, char)
        mov     esi, 115
        mov     rdi, rax
        call    std::basic_ostream&lt;char, std::char_traits&lt;char&gt; &gt;&amp; std::operator&lt;&lt; &lt;std::char_traits&lt;char&gt; &gt;(std::basic_ostream&lt;char, std::char_traits&lt;char&gt; &gt;&amp;, char)
        mov     esi, 101
        mov     rdi, rax
        call    std::basic_ostream&lt;char, std::char_traits&lt;char&gt; &gt;&amp; std::operator&lt;&lt; &lt;std::char_traits&lt;char&gt; &gt;(std::basic_ostream&lt;char, std::char_traits&lt;char&gt; &gt;&amp;, char)
        mov     esi, OFFSET FLAT:_ZSt4endlIcSt11char_traitsIcEERSt13basic_ostreamIT_T0_ES6_
        mov     rdi, rax
        call    std::basic_ostream&lt;char, std::char_traits&lt;char&gt; &gt;::operator&lt;&lt;(std::basic_ostream&lt;char, std::char_traits&lt;char&gt; &gt;&amp; (*)(std::basic_ostream&lt;char, std::char_traits&lt;char&gt; &gt;&amp;))
.L16: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.L22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jmp     .L19
        mov     rbx, rax
.L19:
        lea     rax, [rbp-80]
        mov     rdi, rax
        call    std::__cxx11::basic_string&lt;char, std::char_traits&lt;char&gt;, std::allocator&lt;char&gt; &gt;::~basic_string() [complete object destructor]
        mov     rax, rbx
        mov     rdi, rax
        call    _Unwind_Resume
.L22: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</si>
  <si>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appear to achieve the same functionality. They both prompt the user to enter a word and then check if that word is a palindrome (reads the same forwards and backwards).
However, there are a few notable differences between the two pieces of code:
The first piece of code is written in assembly language, while the second is written in C++.
The first piece of code performs a lot of low-level operations, such as allocating memory for the string and manipulating it using assembly language instructions. The second piece of code uses a higher-level programming language, C++, which makes it easier to read and maintain.
The first piece of code uses library functions from the C++ standard library, such as`std::cin`and`std::cout`, to read input from the user and output the result. The second piece of code uses`cin`and`cout`directly.
The first piece of code uses`lea`instructions to load address values into registers, while the second one uses`std::string`methods to manipulate strings.
Overall, the second piece of code is easier to read and maintain, but the first piece of code may be more efficient and perform faster, as it is written in lower-level assembly language.</t>
  </si>
  <si>
    <t>.LC0:
        .string "Enter: "
.LC1:
        .string "true"
.LC2:
        .string "false"
main:
        push    rbp
        mov     rbp, rsp
        push    rbx
        sub     rsp, 136
        lea     rax, [rbp-80]
        mov     rdi, rax
        call    std::__cxx11::basic_string&lt;char, std::char_traits&lt;char&gt;, std::allocator&lt;char&gt; &gt;::basic_string() [complete object constructor]
        mov     DWORD PTR [rbp-36], 1
        mov     DWORD PTR [rbp-40], 4
        mov     esi, OFFSET FLAT:.LC0
        mov     edi, OFFSET FLAT:_ZSt4cout
        call    std::basic_ostream&lt;char, std::char_traits&lt;char&gt; &gt;&amp; std::operator&lt;&lt; &lt;std::char_traits&lt;char&gt; &gt;(std::basic_ostream&lt;char, std::char_traits&lt;char&gt; &gt;&amp;, char const*)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[rbp-112]
        mov     rdi, rax
        call    std::__cxx11::basic_string&lt;char, std::char_traits&lt;char&gt;, std::allocator&lt;char&gt; &gt;::basic_string() [complete object constructor]
        lea     rax, [rbp-144]
        mov     rdi, rax
        call    std::__cxx11::basic_string&lt;char, std::char_traits&lt;char&gt;, std::allocator&lt;char&gt; &gt;::basic_string() [complete object constructor]
        mov     DWORD PTR [rbp-20], 0
        jmp     .L2
.L7:
        mov     DWORD PTR [rbp-24], 0
        jmp     .L3
.L4:
        add     DWORD PTR [rbp-24], 1
.L3:
        mov     eax, DWORD PTR [rbp-24]
        cmp     eax, DWORD PTR [rbp-36]
        jl      .L4
        mov     eax, DWORD PTR [rbp-20]
        movsx   rdx, eax
        lea     rax, [rbp-80]
        mov     rsi, rdx
        mov     rdi, rax
        call    std::__cxx11::basic_string&lt;char, std::char_traits&lt;char&gt;, std::allocator&lt;char&gt; &gt;::operator[](unsigned long)
        movzx   eax, BYTE PTR [rax]
        cmp     al, 120
        sete    al
        test    al, al
        jne     .L23
        mov     eax, DWORD PTR [rbp-20]
        movsx   rdx, eax
        lea     rax, [rbp-80]
        mov     rsi, rdx
        mov     rdi, rax
        call    std::__cxx11::basic_string&lt;char, std::char_traits&lt;char&gt;, std::allocator&lt;char&gt; &gt;::operator[](unsigned long)
        movzx   eax, BYTE PTR [rax]
        movsx   edx, al
        lea     rax, [rbp-112]
        mov     esi, edx
        mov     rdi, rax
        call    std::__cxx11::basic_string&lt;char, std::char_traits&lt;char&gt;, std::allocator&lt;char&gt; &gt;::operator+=(char)
        jmp     .L6
.L23:
        nop
.L6:
        add     DWORD PTR [rbp-20], 1
.L2:
        mov     eax, DWORD PTR [rbp-20]
        movsx   rbx, eax
        lea     rax, [rbp-80]
        mov     rdi, rax
        call    std::__cxx11::basic_string&lt;char, std::char_traits&lt;char&gt;, std::allocator&lt;char&gt; &gt;::size() const
        cmp     rbx, rax
        setb    al
        test    al, al
        jne     .L7
        lea     rax, [rbp-80]
        mov     rdi, rax
        call    std::__cxx11::basic_string&lt;char, std::char_traits&lt;char&gt;, std::allocator&lt;char&gt; &gt;::size() const
        mov     edx, eax
        mov     eax, DWORD PTR [rbp-36]
        add     eax, edx
        sub     eax, 1
        mov     DWORD PTR [rbp-28], eax
        jmp     .L8
.L14:
        mov     DWORD PTR [rbp-32], 0
        jmp     .L9
.L10:
        add     DWORD PTR [rbp-32], 1
.L9:
        mov     eax, DWORD PTR [rbp-40]
        sub     eax, DWORD PTR [rbp-28]
        cmp     DWORD PTR [rbp-32], eax
        jl      .L10
        mov     eax, DWORD PTR [rbp-28]
        movsx   rdx, eax
        lea     rax, [rbp-80]
        mov     rsi, rdx
        mov     rdi, rax
        call    std::__cxx11::basic_string&lt;char, std::char_traits&lt;char&gt;, std::allocator&lt;char&gt; &gt;::operator[](unsigned long)
        movzx   eax, BYTE PTR [rax]
        cmp     al, 120
        sete    al
        test    al, al
        jne     .L24
        mov     eax, DWORD PTR [rbp-28]
        movsx   rdx, eax
        lea     rax, [rbp-80]
        mov     rsi, rdx
        mov     rdi, rax
        call    std::__cxx11::basic_string&lt;char, std::char_traits&lt;char&gt;, std::allocator&lt;char&gt; &gt;::operator[](unsigned long)
        movzx   eax, BYTE PTR [rax]
        test    al, al
        sete    al
        test    al, al
        jne     .L25
        mov     eax, DWORD PTR [rbp-28]
        movsx   rdx, eax
        lea     rax, [rbp-80]
        mov     rsi, rdx
        mov     rdi, rax
        call    std::__cxx11::basic_string&lt;char, std::char_traits&lt;char&gt;, std::allocator&lt;char&gt; &gt;::operator[](unsigned long)
        movzx   eax, BYTE PTR [rax]
        movsx   edx, al
        lea     rax, [rbp-144]
        mov     esi, edx
        mov     rdi, rax
        call    std::__cxx11::basic_string&lt;char, std::char_traits&lt;char&gt;, std::allocator&lt;char&gt; &gt;::operator+=(char)
        jmp     .L12
.L24:
        nop
        jmp     .L12
.L25:
        nop
.L12:
        sub     DWORD PTR [rbp-28], 1
.L8:
        cmp     DWORD PTR [rbp-28], 0
        jns     .L14
        lea     rdx, [rbp-144]
        lea     rax, [rbp-112]
        mov     rsi, rdx
        mov     rdi, rax
        call    std::__cxx11::basic_string&lt;char, std::char_traits&lt;char&gt;, std::allocator&lt;char&gt; &gt;::compare(std::__cxx11::basic_string&lt;char, std::char_traits&lt;char&gt;, std::allocator&lt;char&gt; &gt; const&amp;) const
        test    eax, eax
        sete    al
        test    al, al
        je      .L15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.L16
.L15: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.L16: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.L22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jmp     .L19
        mov     rbx, rax
.L19:
        lea     rax, [rbp-80]
        mov     rdi, rax
        call    std::__cxx11::basic_string&lt;char, std::char_traits&lt;char&gt;, std::allocator&lt;char&gt; &gt;::~basic_string() [complete object destructor]
        mov     rax, rbx
        mov     rdi, rax
        call    _Unwind_Resume
.L22:
        mov     rbx, QWORD PTR [rbp-8]
        leave
        ret</t>
  </si>
  <si>
    <t xml:space="preserve">Do these pieces of code achieve the same goal?
.LC0:
        .string "Enter: "
.LC1:
        .string "true"
.LC2:
        .string "false"
main:
        push    rbp
        mov     rbp, rsp
        push    rbx
        sub     rsp, 136
        lea     rax, [rbp-80]
        mov     rdi, rax
        call    std::__cxx11::basic_string&lt;char, std::char_traits&lt;char&gt;, std::allocator&lt;char&gt; &gt;::basic_string() [complete object constructor]
        mov     DWORD PTR [rbp-36], 1
        mov     DWORD PTR [rbp-40], 4
        mov     esi, OFFSET FLAT:.LC0
        mov     edi, OFFSET FLAT:_ZSt4cout
        call    std::basic_ostream&lt;char, std::char_traits&lt;char&gt; &gt;&amp; std::operator&lt;&lt; &lt;std::char_traits&lt;char&gt; &gt;(std::basic_ostream&lt;char, std::char_traits&lt;char&gt; &gt;&amp;, char const*)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[rbp-112]
        mov     rdi, rax
        call    std::__cxx11::basic_string&lt;char, std::char_traits&lt;char&gt;, std::allocator&lt;char&gt; &gt;::basic_string() [complete object constructor]
        lea     rax, [rbp-144]
        mov     rdi, rax
        call    std::__cxx11::basic_string&lt;char, std::char_traits&lt;char&gt;, std::allocator&lt;char&gt; &gt;::basic_string() [complete object constructor]
        mov     DWORD PTR [rbp-20], 0
        jmp     .L2
.L7:
        mov     DWORD PTR [rbp-24], 0
        jmp     .L3
.L4:
        add     DWORD PTR [rbp-24], 1
.L3:
        mov     eax, DWORD PTR [rbp-24]
        cmp     eax, DWORD PTR [rbp-36]
        jl      .L4
        mov     eax, DWORD PTR [rbp-20]
        movsx   rdx, eax
        lea     rax, [rbp-80]
        mov     rsi, rdx
        mov     rdi, rax
        call    std::__cxx11::basic_string&lt;char, std::char_traits&lt;char&gt;, std::allocator&lt;char&gt; &gt;::operator[](unsigned long)
        movzx   eax, BYTE PTR [rax]
        cmp     al, 120
        sete    al
        test    al, al
        jne     .L23
        mov     eax, DWORD PTR [rbp-20]
        movsx   rdx, eax
        lea     rax, [rbp-80]
        mov     rsi, rdx
        mov     rdi, rax
        call    std::__cxx11::basic_string&lt;char, std::char_traits&lt;char&gt;, std::allocator&lt;char&gt; &gt;::operator[](unsigned long)
        movzx   eax, BYTE PTR [rax]
        movsx   edx, al
        lea     rax, [rbp-112]
        mov     esi, edx
        mov     rdi, rax
        call    std::__cxx11::basic_string&lt;char, std::char_traits&lt;char&gt;, std::allocator&lt;char&gt; &gt;::operator+=(char)
        jmp     .L6
.L23:
        nop
.L6:
        add     DWORD PTR [rbp-20], 1
.L2:
        mov     eax, DWORD PTR [rbp-20]
        movsx   rbx, eax
        lea     rax, [rbp-80]
        mov     rdi, rax
        call    std::__cxx11::basic_string&lt;char, std::char_traits&lt;char&gt;, std::allocator&lt;char&gt; &gt;::size() const
        cmp     rbx, rax
        setb    al
        test    al, al
        jne     .L7
        lea     rax, [rbp-80]
        mov     rdi, rax
        call    std::__cxx11::basic_string&lt;char, std::char_traits&lt;char&gt;, std::allocator&lt;char&gt; &gt;::size() const
        mov     edx, eax
        mov     eax, DWORD PTR [rbp-36]
        add     eax, edx
        sub     eax, 1
        mov     DWORD PTR [rbp-28], eax
        jmp     .L8
.L14:
        mov     DWORD PTR [rbp-32], 0
        jmp     .L9
.L10:
        add     DWORD PTR [rbp-32], 1
.L9:
        mov     eax, DWORD PTR [rbp-40]
        sub     eax, DWORD PTR [rbp-28]
        cmp     DWORD PTR [rbp-32], eax
        jl      .L10
        mov     eax, DWORD PTR [rbp-28]
        movsx   rdx, eax
        lea     rax, [rbp-80]
        mov     rsi, rdx
        mov     rdi, rax
        call    std::__cxx11::basic_string&lt;char, std::char_traits&lt;char&gt;, std::allocator&lt;char&gt; &gt;::operator[](unsigned long)
        movzx   eax, BYTE PTR [rax]
        cmp     al, 120
        sete    al
        test    al, al
        jne     .L24
        mov     eax, DWORD PTR [rbp-28]
        movsx   rdx, eax
        lea     rax, [rbp-80]
        mov     rsi, rdx
        mov     rdi, rax
        call    std::__cxx11::basic_string&lt;char, std::char_traits&lt;char&gt;, std::allocator&lt;char&gt; &gt;::operator[](unsigned long)
        movzx   eax, BYTE PTR [rax]
        test    al, al
        sete    al
        test    al, al
        jne     .L25
        mov     eax, DWORD PTR [rbp-28]
        movsx   rdx, eax
        lea     rax, [rbp-80]
        mov     rsi, rdx
        mov     rdi, rax
        call    std::__cxx11::basic_string&lt;char, std::char_traits&lt;char&gt;, std::allocator&lt;char&gt; &gt;::operator[](unsigned long)
        movzx   eax, BYTE PTR [rax]
        movsx   edx, al
        lea     rax, [rbp-144]
        mov     esi, edx
        mov     rdi, rax
        call    std::__cxx11::basic_string&lt;char, std::char_traits&lt;char&gt;, std::allocator&lt;char&gt; &gt;::operator+=(char)
        jmp     .L12
.L24:
        nop
        jmp     .L12
.L25:
        nop
.L12:
        sub     DWORD PTR [rbp-28], 1
.L8:
        cmp     DWORD PTR [rbp-28], 0
        jns     .L14
        lea     rdx, [rbp-144]
        lea     rax, [rbp-112]
        mov     rsi, rdx
        mov     rdi, rax
        call    std::__cxx11::basic_string&lt;char, std::char_traits&lt;char&gt;, std::allocator&lt;char&gt; &gt;::compare(std::__cxx11::basic_string&lt;char, std::char_traits&lt;char&gt;, std::allocator&lt;char&gt; &gt; const&amp;) const
        test    eax, eax
        sete    al
        test    al, al
        je      .L15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.L16
.L15: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.L16: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.L22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jmp     .L19
        mov     rbx, rax
.L19:
        lea     rax, [rbp-80]
        mov     rdi, rax
        call    std::__cxx11::basic_string&lt;char, std::char_traits&lt;char&gt;, std::allocator&lt;char&gt; &gt;::~basic_string() [complete object destructor]
        mov     rax, rbx
        mov     rdi, rax
        call    _Unwind_Resume
.L22: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</si>
  <si>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both pieces of code achieve the same goal of determining whether a word entered by the user is a palindrome. The first piece of C++ code uses a stack to store intermediate strings which are used to compute the final palindrome result. The second piece of C++ code uses a traditional iterative approach to compute the final palindrome result.</t>
  </si>
  <si>
    <t xml:space="preserve">Is the functionality of these pieces of code the same?
.LC0:
        .string "Enter: "
.LC1:
        .string "true"
.LC2:
        .string "false"
main:
        push    rbp
        mov     rbp, rsp
        push    rbx
        sub     rsp, 136
        lea     rax, [rbp-80]
        mov     rdi, rax
        call    std::__cxx11::basic_string&lt;char, std::char_traits&lt;char&gt;, std::allocator&lt;char&gt; &gt;::basic_string() [complete object constructor]
        mov     DWORD PTR [rbp-36], 1
        mov     DWORD PTR [rbp-40], 4
        mov     esi, OFFSET FLAT:.LC0
        mov     edi, OFFSET FLAT:_ZSt4cout
        call    std::basic_ostream&lt;char, std::char_traits&lt;char&gt; &gt;&amp; std::operator&lt;&lt; &lt;std::char_traits&lt;char&gt; &gt;(std::basic_ostream&lt;char, std::char_traits&lt;char&gt; &gt;&amp;, char const*)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[rbp-112]
        mov     rdi, rax
        call    std::__cxx11::basic_string&lt;char, std::char_traits&lt;char&gt;, std::allocator&lt;char&gt; &gt;::basic_string() [complete object constructor]
        lea     rax, [rbp-144]
        mov     rdi, rax
        call    std::__cxx11::basic_string&lt;char, std::char_traits&lt;char&gt;, std::allocator&lt;char&gt; &gt;::basic_string() [complete object constructor]
        mov     DWORD PTR [rbp-20], 0
        jmp     .L2
.L7:
        mov     DWORD PTR [rbp-24], 0
        jmp     .L3
.L4:
        add     DWORD PTR [rbp-24], 1
.L3:
        mov     eax, DWORD PTR [rbp-24]
        cmp     eax, DWORD PTR [rbp-36]
        jl      .L4
        mov     eax, DWORD PTR [rbp-20]
        movsx   rdx, eax
        lea     rax, [rbp-80]
        mov     rsi, rdx
        mov     rdi, rax
        call    std::__cxx11::basic_string&lt;char, std::char_traits&lt;char&gt;, std::allocator&lt;char&gt; &gt;::operator[](unsigned long)
        movzx   eax, BYTE PTR [rax]
        cmp     al, 120
        sete    al
        test    al, al
        jne     .L23
        mov     eax, DWORD PTR [rbp-20]
        movsx   rdx, eax
        lea     rax, [rbp-80]
        mov     rsi, rdx
        mov     rdi, rax
        call    std::__cxx11::basic_string&lt;char, std::char_traits&lt;char&gt;, std::allocator&lt;char&gt; &gt;::operator[](unsigned long)
        movzx   eax, BYTE PTR [rax]
        movsx   edx, al
        lea     rax, [rbp-112]
        mov     esi, edx
        mov     rdi, rax
        call    std::__cxx11::basic_string&lt;char, std::char_traits&lt;char&gt;, std::allocator&lt;char&gt; &gt;::operator+=(char)
        jmp     .L6
.L23:
        nop
.L6:
        add     DWORD PTR [rbp-20], 1
.L2:
        mov     eax, DWORD PTR [rbp-20]
        movsx   rbx, eax
        lea     rax, [rbp-80]
        mov     rdi, rax
        call    std::__cxx11::basic_string&lt;char, std::char_traits&lt;char&gt;, std::allocator&lt;char&gt; &gt;::size() const
        cmp     rbx, rax
        setb    al
        test    al, al
        jne     .L7
        lea     rax, [rbp-80]
        mov     rdi, rax
        call    std::__cxx11::basic_string&lt;char, std::char_traits&lt;char&gt;, std::allocator&lt;char&gt; &gt;::size() const
        mov     edx, eax
        mov     eax, DWORD PTR [rbp-36]
        add     eax, edx
        sub     eax, 1
        mov     DWORD PTR [rbp-28], eax
        jmp     .L8
.L14:
        mov     DWORD PTR [rbp-32], 0
        jmp     .L9
.L10:
        add     DWORD PTR [rbp-32], 1
.L9:
        mov     eax, DWORD PTR [rbp-40]
        sub     eax, DWORD PTR [rbp-28]
        cmp     DWORD PTR [rbp-32], eax
        jl      .L10
        mov     eax, DWORD PTR [rbp-28]
        movsx   rdx, eax
        lea     rax, [rbp-80]
        mov     rsi, rdx
        mov     rdi, rax
        call    std::__cxx11::basic_string&lt;char, std::char_traits&lt;char&gt;, std::allocator&lt;char&gt; &gt;::operator[](unsigned long)
        movzx   eax, BYTE PTR [rax]
        cmp     al, 120
        sete    al
        test    al, al
        jne     .L24
        mov     eax, DWORD PTR [rbp-28]
        movsx   rdx, eax
        lea     rax, [rbp-80]
        mov     rsi, rdx
        mov     rdi, rax
        call    std::__cxx11::basic_string&lt;char, std::char_traits&lt;char&gt;, std::allocator&lt;char&gt; &gt;::operator[](unsigned long)
        movzx   eax, BYTE PTR [rax]
        test    al, al
        sete    al
        test    al, al
        jne     .L25
        mov     eax, DWORD PTR [rbp-28]
        movsx   rdx, eax
        lea     rax, [rbp-80]
        mov     rsi, rdx
        mov     rdi, rax
        call    std::__cxx11::basic_string&lt;char, std::char_traits&lt;char&gt;, std::allocator&lt;char&gt; &gt;::operator[](unsigned long)
        movzx   eax, BYTE PTR [rax]
        movsx   edx, al
        lea     rax, [rbp-144]
        mov     esi, edx
        mov     rdi, rax
        call    std::__cxx11::basic_string&lt;char, std::char_traits&lt;char&gt;, std::allocator&lt;char&gt; &gt;::operator+=(char)
        jmp     .L12
.L24:
        nop
        jmp     .L12
.L25:
        nop
.L12:
        sub     DWORD PTR [rbp-28], 1
.L8:
        cmp     DWORD PTR [rbp-28], 0
        jns     .L14
        lea     rdx, [rbp-144]
        lea     rax, [rbp-112]
        mov     rsi, rdx
        mov     rdi, rax
        call    std::__cxx11::basic_string&lt;char, std::char_traits&lt;char&gt;, std::allocator&lt;char&gt; &gt;::compare(std::__cxx11::basic_string&lt;char, std::char_traits&lt;char&gt;, std::allocator&lt;char&gt; &gt; const&amp;) const
        test    eax, eax
        sete    al
        test    al, al
        je      .L15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jmp     .L16
.L15: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.L16:
        mov     ebx, 0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.L22
        mov     rbx, rax
        lea     rax, [rbp-144]
        mov     rdi, rax
        call    std::__cxx11::basic_string&lt;char, std::char_traits&lt;char&gt;, std::allocator&lt;char&gt; &gt;::~basic_string() [complete object destructor]
        lea     rax, [rbp-112]
        mov     rdi, rax
        call    std::__cxx11::basic_string&lt;char, std::char_traits&lt;char&gt;, std::allocator&lt;char&gt; &gt;::~basic_string() [complete object destructor]
        jmp     .L19
        mov     rbx, rax
.L19:
        lea     rax, [rbp-80]
        mov     rdi, rax
        call    std::__cxx11::basic_string&lt;char, std::char_traits&lt;char&gt;, std::allocator&lt;char&gt; &gt;::~basic_string() [complete object destructor]
        mov     rax, rbx
        mov     rdi, rax
        call    _Unwind_Resume
.L22: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</si>
  <si>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No, the functionalities of the two code snippets are not the same.
The first code snippet is an assembly code for a C++ program. It appears to be implementing a simple program that reads a string from standard input (represented as`cin`), and displays a message asking the user to input a string. The program then reads the input string and compares it against two hard-coded strings,`LC0:"Enter: "`and`LC1:"true"`, and`LC2:"false"`. If the contents of the input string matches`LC1:"true"`, the program displays the string`LC1:"true"`on the standard output (represented as`cout`). Otherwise, the program displays the string`LC2:"false"`.
The second code snippet is a C++ program that takes a string as input and performs a simple check on the entered string. The program first reads the input string and skips any occurrences of the character 'x'. The program then concatenates the remaining characters of the string into a string called`forward`. The`for`loop is used to iterate over the characters of the string.
Next, the program concatenates the characters of the string in reverse order into a string called`backword`. The`for`loop is used to iterate over the characters of the string in reverse.
Finally, the program compares the`forward`and`backword`strings using`compare`function. If the contents of the`forward`and`backword`strings match, the program displays the string`LC1:"true"`on the standard output (represented as`cout`). Otherwise, the program displays the string`LC2:"false"`.</t>
  </si>
  <si>
    <t>No, the two pieces of code do not achieve the same goal.
The first piece of code is assembly code for a program that takes user input and checks if the input is a palindrome. The program creates three strings on the stack, one for the input, one for the forward version of the input, and one for the backward version of the input. It then checks if the forward string is equal to the backward string, and prints "true" or "false" depending on the result.
The second piece of code is C++ code that takes user input and checks if the input is a palindrome. The program creates a string variable and reads the input from the user. It then creates two new strings, one containing the forward version of the input and one containing the backward version. Finally, it compares the forward string to the backward string and prints "true" or "false" depending on the result.
Both pieces of code achieve their stated goals of checking if an input is a palindrome, but they do it in different ways. The first piece of code is written in assembly and uses low-level system calls to read input from the console and manipulate the strings, while the second is written in C++ and uses standard library functions and objects to read input from the standard input and manipulate strings.</t>
  </si>
  <si>
    <t>No, the functionality of these two code snippets is not the same.
The first code snippet is machine code, which is a binary representation of the instructions to be executed by a CPU. The second code snippet is C++ code, which is a programming language that is designed to be compiled into machine code by a C++ compiler.
The two code snippets have different purposes. The first code snippet is the implementation of a simple C++ program that takes in user input and prints out a string. The second code snippet is the implementation of a simple C++ program that takes in user input and compares two strings.
In summary, the functionality of these two code snippets is not the same.</t>
  </si>
  <si>
    <t>.LC0:
        .string "Enter: "
.LC1:
        .string "true"
.LC2:
        .string "false"
.LC3:
        .string "Output: "
main:
        push    rbp
        mov     rbp, rsp
        push    rbx
        sub     rsp, 152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.L21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.L21: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sub     eax, 1
        mov     DWORD PTR [rbp-24], eax
        jmp     .L6
.L10:
        mov     eax, DWORD PTR [rbp-24]
        movsx   rdx, eax
        lea     rax, [rbp-64]
        mov     rsi, rdx
        mov     rdi, rax
        call    std::__cxx11::basic_string&lt;char, std::char_traits&lt;char&gt;, std::allocator&lt;char&gt; &gt;::operator[](unsigned long)
        movzx   eax, BYTE PTR [rax]
        cmp     al, 120
        sete    al
        test    al, al
        jne     .L22
        mov     eax, DWORD PTR [rbp-24]
        movsx   rdx, eax
        lea     rax, [rbp-64]
        mov     rsi, rdx
        mov     rdi, rax
        call    std::__cxx11::basic_string&lt;char, std::char_traits&lt;char&gt;, std::allocator&lt;char&gt; &gt;::operator[](unsigned long)
        movzx   eax, BYTE PTR [rax]
        test    al, al
        sete    al
        test    al, al
        jne     .L23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.L22:
        nop
        jmp     .L8
.L23:
        nop
.L8:
        sub     DWORD PTR [rbp-24], 1
.L6:
        cmp     DWORD PTR [rbp-24], 0
        jns     .L10
        lea     rax, [rbp-160]
        mov     rdi, rax
        call    std::__cxx11::basic_string&lt;char, std::char_traits&lt;char&gt;, std::allocator&lt;char&gt; &gt;::basic_string() [complete object constructor]
        lea     rdx, [rbp-128]
        lea     rax, [rbp-96]
        mov     rsi, rdx
        mov     rdi, rax
        call    std::__cxx11::basic_string&lt;char, std::char_traits&lt;char&gt;, std::allocator&lt;char&gt; &gt;::compare(std::__cxx11::basic_string&lt;char, std::char_traits&lt;char&gt;, std::allocator&lt;char&gt; &gt; const&amp;) const
        test    eax, eax
        sete    al
        test    al, al
        je      .L11
        lea     rax, [rbp-160]
        mov     esi, OFFSET FLAT:.LC1
        mov     rdi, rax
        call    std::__cxx11::basic_string&lt;char, std::char_traits&lt;char&gt;, std::allocator&lt;char&gt; &gt;::operator=(char const*)
        jmp     .L12
.L11:
        lea     rax, [rbp-160]
        mov     esi, OFFSET FLAT:.LC2
        mov     rdi, rax
        call    std::__cxx11::basic_string&lt;char, std::char_traits&lt;char&gt;, std::allocator&lt;char&gt; &gt;::operator=(char const*)
.L12:
        mov     esi, OFFSET FLAT:.LC3
        mov     edi, OFFSET FLAT:_ZSt4cout
        call    std::basic_ostream&lt;char, std::char_traits&lt;char&gt; &gt;&amp; std::operator&lt;&lt; &lt;std::char_traits&lt;char&gt; &gt;(std::basic_ostream&lt;char, std::char_traits&lt;char&gt; &gt;&amp;, char const*)
        mov     rdx, rax
        lea     rax, [rbp-160]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.L20
        mov     rbx, rax
        lea     rax, [rbp-160]
        mov     rdi, rax
        call    std::__cxx11::basic_string&lt;char, std::char_traits&lt;char&gt;, std::allocator&lt;char&gt; &gt;::~basic_string() [complete object destructor]
        jmp     .L15
        mov     rbx, rax
.L15: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.L16
        mov     rbx, rax
.L16:
        lea     rax, [rbp-64]
        mov     rdi, rax
        call    std::__cxx11::basic_string&lt;char, std::char_traits&lt;char&gt;, std::allocator&lt;char&gt; &gt;::~basic_string() [complete object destructor]
        mov     rax, rbx
        mov     rdi, rax
        call    _Unwind_Resume
.L20:
        mov     rbx, QWORD PTR [rbp-8]
        leave
        ret</t>
  </si>
  <si>
    <t xml:space="preserve">Do these pieces of code achieve the same goal?
.LC0:
        .string "Enter: "
.LC1:
        .string "true"
.LC2:
        .string "false"
.LC3:
        .string "Output: "
main:
        push    rbp
        mov     rbp, rsp
        push    rbx
        sub     rsp, 152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.L21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.L21: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sub     eax, 1
        mov     DWORD PTR [rbp-24], eax
        jmp     .L6
.L10:
        mov     eax, DWORD PTR [rbp-24]
        movsx   rdx, eax
        lea     rax, [rbp-64]
        mov     rsi, rdx
        mov     rdi, rax
        call    std::__cxx11::basic_string&lt;char, std::char_traits&lt;char&gt;, std::allocator&lt;char&gt; &gt;::operator[](unsigned long)
        movzx   eax, BYTE PTR [rax]
        cmp     al, 120
        sete    al
        test    al, al
        jne     .L22
        mov     eax, DWORD PTR [rbp-24]
        movsx   rdx, eax
        lea     rax, [rbp-64]
        mov     rsi, rdx
        mov     rdi, rax
        call    std::__cxx11::basic_string&lt;char, std::char_traits&lt;char&gt;, std::allocator&lt;char&gt; &gt;::operator[](unsigned long)
        movzx   eax, BYTE PTR [rax]
        test    al, al
        sete    al
        test    al, al
        jne     .L23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.L22:
        nop
        jmp     .L8
.L23:
        nop
.L8:
        sub     DWORD PTR [rbp-24], 1
.L6:
        cmp     DWORD PTR [rbp-24], 0
        jns     .L10
        lea     rax, [rbp-160]
        mov     rdi, rax
        call    std::__cxx11::basic_string&lt;char, std::char_traits&lt;char&gt;, std::allocator&lt;char&gt; &gt;::basic_string() [complete object constructor]
        lea     rdx, [rbp-128]
        lea     rax, [rbp-96]
        mov     rsi, rdx
        mov     rdi, rax
        call    std::__cxx11::basic_string&lt;char, std::char_traits&lt;char&gt;, std::allocator&lt;char&gt; &gt;::compare(std::__cxx11::basic_string&lt;char, std::char_traits&lt;char&gt;, std::allocator&lt;char&gt; &gt; const&amp;) const
        test    eax, eax
        sete    al
        test    al, al
        je      .L11
        lea     rax, [rbp-160]
        mov     esi, OFFSET FLAT:.LC1
        mov     rdi, rax
        call    std::__cxx11::basic_string&lt;char, std::char_traits&lt;char&gt;, std::allocator&lt;char&gt; &gt;::operator=(char const*)
        jmp     .L12
.L11:
        lea     rax, [rbp-160]
        mov     esi, OFFSET FLAT:.LC2
        mov     rdi, rax
        call    std::__cxx11::basic_string&lt;char, std::char_traits&lt;char&gt;, std::allocator&lt;char&gt; &gt;::operator=(char const*)
.L12:
        mov     esi, OFFSET FLAT:.LC3
        mov     edi, OFFSET FLAT:_ZSt4cout
        call    std::basic_ostream&lt;char, std::char_traits&lt;char&gt; &gt;&amp; std::operator&lt;&lt; &lt;std::char_traits&lt;char&gt; &gt;(std::basic_ostream&lt;char, std::char_traits&lt;char&gt; &gt;&amp;, char const*)
        mov     rdx, rax
        lea     rax, [rbp-160]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.L20
        mov     rbx, rax
        lea     rax, [rbp-160]
        mov     rdi, rax
        call    std::__cxx11::basic_string&lt;char, std::char_traits&lt;char&gt;, std::allocator&lt;char&gt; &gt;::~basic_string() [complete object destructor]
        jmp     .L15
        mov     rbx, rax
.L15: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.L16
        mov     rbx, rax
.L16:
        lea     rax, [rbp-64]
        mov     rdi, rax
        call    std::__cxx11::basic_string&lt;char, std::char_traits&lt;char&gt;, std::allocator&lt;char&gt; &gt;::~basic_string() [complete object destructor]
        mov     rax, rbx
        mov     rdi, rax
        call    _Unwind_Resume
.L20: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</si>
  <si>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It looks like the two code snippets are trying to achieve the same goal, which is to determine whether a string is a palindrome by checking whether the string reads the same forwards and backwards. However, the way they go about doing this is different.
The first code snippet is using a C++ library called std::string and std::cout to print a string and read user input. The code first creates a string object on the stack and initializes it with a null-terminated string literal. It then prints the string "Enter: " using std::cout and std::operator&lt;&lt;. It then reads user input using the std::cin object, converting it to a string using the overload of std::operator&lt;&lt; that takes a string by reference.
The code then uses a loop to create a string called "forward" that contains all the non-X characters from the original string. It does this by using a loop to iterate over each character of the original string, using an if statement to skip the 'x' characters and appending the current character to the "forward" string using the overloaded operator+=.
The code then creates another string called "backword" that contains all the non-X characters from the original string in reverse order. It does so by using a loop to iterate over the character in reverse order, skipping the 'x' characters and appending the current character to the "backword" string using the overloaded operator+=.
The code then compares the "forward" and "backword" strings using the overloaded operator==, which returns true if the strings are equal and false otherwise. If the strings are equal, the code prints "true", otherwise it prints "false".
The second code snippet is also using a C++ library called &lt;string&gt; to print a string and read user input. The code first creates a string object on the stack and initializes it with a null-terminated string literal. It then prints the string "Enter: " using cout&lt;&lt;"Enter: ";.
The code then reads user input using the &gt;&gt;operator. It skips the 'x' characters by using continue statements in a for loop.
The code then creates two strings, "forward" and "backword", that contain the non-X characters from the original string. It does this by using two for loops.
The code then compares the "forward" and "backword" strings using the overloaded operator==, which returns true if the strings are equal and false otherwise. If the strings are equal, the code prints "true", otherwise it prints "false".
The second code snippet is more readable and easier to understand than the first code snippet.</t>
  </si>
  <si>
    <t xml:space="preserve">Is the functionality of these pieces of code the same?
.LC0:
        .string "Enter: "
.LC1:
        .string "true"
.LC2:
        .string "false"
.LC3:
        .string "Output: "
main:
        push    rbp
        mov     rbp, rsp
        push    rbx
        sub     rsp, 152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rdi, rax
        call    std::__cxx11::basic_string&lt;char, std::char_traits&lt;char&gt;, std::allocator&lt;char&gt; &gt;::basic_string() [complete object constructor]
        lea     rax, [rbp-128]
        mov     rdi, rax
        call    std::__cxx11::basic_string&lt;char, std::char_traits&lt;char&gt;, std::allocator&lt;char&gt; &gt;::basic_string() [complete object constructor]
        mov     DWORD PTR [rbp-20], 0
        jmp     .L2
.L5:
        mov     eax, DWORD PTR [rbp-20]
        movsx   rdx, eax
        lea     rax, [rbp-64]
        mov     rsi, rdx
        mov     rdi, rax
        call    std::__cxx11::basic_string&lt;char, std::char_traits&lt;char&gt;, std::allocator&lt;char&gt; &gt;::operator[](unsigned long)
        movzx   eax, BYTE PTR [rax]
        cmp     al, 120
        sete    al
        test    al, al
        jne     .L21
        mov     eax, DWORD PTR [rbp-20]
        movsx   rdx, eax
        lea     rax, [rbp-64]
        mov     rsi, rdx
        mov     rdi, rax
        call    std::__cxx11::basic_string&lt;char, std::char_traits&lt;char&gt;, std::allocator&lt;char&gt; &gt;::operator[](unsigned long)
        movzx   eax, BYTE PTR [rax]
        movsx   edx, al
        lea     rax, [rbp-96]
        mov     esi, edx
        mov     rdi, rax
        call    std::__cxx11::basic_string&lt;char, std::char_traits&lt;char&gt;, std::allocator&lt;char&gt; &gt;::operator+=(char)
        jmp     .L4
.L21:
        nop
.L4:
        add     DWORD PTR [rbp-20], 1
.L2:
        mov     eax, DWORD PTR [rbp-20]
        movsx   rbx, eax
        lea     rax, [rbp-64]
        mov     rdi, rax
        call    std::__cxx11::basic_string&lt;char, std::char_traits&lt;char&gt;, std::allocator&lt;char&gt; &gt;::size() const
        cmp     rbx, rax
        setb    al
        test    al, al
        jne     .L5
        lea     rax, [rbp-64]
        mov     rdi, rax
        call    std::__cxx11::basic_string&lt;char, std::char_traits&lt;char&gt;, std::allocator&lt;char&gt; &gt;::size() const
        sub     eax, 1
        mov     DWORD PTR [rbp-24], eax
        jmp     .L6
.L10:
        mov     eax, DWORD PTR [rbp-24]
        movsx   rdx, eax
        lea     rax, [rbp-64]
        mov     rsi, rdx
        mov     rdi, rax
        call    std::__cxx11::basic_string&lt;char, std::char_traits&lt;char&gt;, std::allocator&lt;char&gt; &gt;::operator[](unsigned long)
        movzx   eax, BYTE PTR [rax]
        cmp     al, 120
        sete    al
        test    al, al
        jne     .L22
        mov     eax, DWORD PTR [rbp-24]
        movsx   rdx, eax
        lea     rax, [rbp-64]
        mov     rsi, rdx
        mov     rdi, rax
        call    std::__cxx11::basic_string&lt;char, std::char_traits&lt;char&gt;, std::allocator&lt;char&gt; &gt;::operator[](unsigned long)
        movzx   eax, BYTE PTR [rax]
        test    al, al
        sete    al
        test    al, al
        jne     .L23
        mov     eax, DWORD PTR [rbp-24]
        movsx   rdx, eax
        lea     rax, [rbp-64]
        mov     rsi, rdx
        mov     rdi, rax
        call    std::__cxx11::basic_string&lt;char, std::char_traits&lt;char&gt;, std::allocator&lt;char&gt; &gt;::operator[](unsigned long)
        movzx   eax, BYTE PTR [rax]
        movsx   edx, al
        lea     rax, [rbp-128]
        mov     esi, edx
        mov     rdi, rax
        call    std::__cxx11::basic_string&lt;char, std::char_traits&lt;char&gt;, std::allocator&lt;char&gt; &gt;::operator+=(char)
        jmp     .L8
.L22:
        nop
        jmp     .L8
.L23:
        nop
.L8:
        sub     DWORD PTR [rbp-24], 1
.L6:
        cmp     DWORD PTR [rbp-24], 0
        jns     .L10
        lea     rax, [rbp-160]
        mov     rdi, rax
        call    std::__cxx11::basic_string&lt;char, std::char_traits&lt;char&gt;, std::allocator&lt;char&gt; &gt;::basic_string() [complete object constructor]
        lea     rdx, [rbp-128]
        lea     rax, [rbp-96]
        mov     rsi, rdx
        mov     rdi, rax
        call    std::__cxx11::basic_string&lt;char, std::char_traits&lt;char&gt;, std::allocator&lt;char&gt; &gt;::compare(std::__cxx11::basic_string&lt;char, std::char_traits&lt;char&gt;, std::allocator&lt;char&gt; &gt; const&amp;) const
        test    eax, eax
        sete    al
        test    al, al
        je      .L11
        lea     rax, [rbp-160]
        mov     esi, OFFSET FLAT:.LC1
        mov     rdi, rax
        call    std::__cxx11::basic_string&lt;char, std::char_traits&lt;char&gt;, std::allocator&lt;char&gt; &gt;::operator=(char const*)
        jmp     .L12
.L11:
        lea     rax, [rbp-160]
        mov     esi, OFFSET FLAT:.LC2
        mov     rdi, rax
        call    std::__cxx11::basic_string&lt;char, std::char_traits&lt;char&gt;, std::allocator&lt;char&gt; &gt;::operator=(char const*)
.L12:
        mov     esi, OFFSET FLAT:.LC3
        mov     edi, OFFSET FLAT:_ZSt4cout
        call    std::basic_ostream&lt;char, std::char_traits&lt;char&gt; &gt;&amp; std::operator&lt;&lt; &lt;std::char_traits&lt;char&gt; &gt;(std::basic_ostream&lt;char, std::char_traits&lt;char&gt; &gt;&amp;, char const*)
        mov     rdx, rax
        lea     rax, [rbp-160]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[rbp-160]
        mov     rdi, rax
        call    std::__cxx11::basic_string&lt;char, std::char_traits&lt;char&gt;, std::allocator&lt;char&gt; &gt;::~basic_string() [complete object destructor]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.L20
        mov     rbx, rax
        lea     rax, [rbp-160]
        mov     rdi, rax
        call    std::__cxx11::basic_string&lt;char, std::char_traits&lt;char&gt;, std::allocator&lt;char&gt; &gt;::~basic_string() [complete object destructor]
        jmp     .L15
        mov     rbx, rax
.L15:
        lea     rax, [rbp-128]
        mov     rdi, rax
        call    std::__cxx11::basic_string&lt;char, std::char_traits&lt;char&gt;, std::allocator&lt;char&gt; &gt;::~basic_string() [complete object destructor]
        lea     rax, [rbp-96]
        mov     rdi, rax
        call    std::__cxx11::basic_string&lt;char, std::char_traits&lt;char&gt;, std::allocator&lt;char&gt; &gt;::~basic_string() [complete object destructor]
        jmp     .L16
        mov     rbx, rax
.L16:
        lea     rax, [rbp-64]
        mov     rdi, rax
        call    std::__cxx11::basic_string&lt;char, std::char_traits&lt;char&gt;, std::allocator&lt;char&gt; &gt;::~basic_string() [complete object destructor]
        mov     rax, rbx
        mov     rdi, rax
        call    _Unwind_Resume
.L20:
        mov     rbx, QWORD PTR [rbp-8]
        leave
        ret
AND
#include &lt;iostream&gt;
#include &lt;string.h&gt;
using namespace std;
int main()
{   
    string word;
    cout&lt;&lt;"Enter: ";
    cin&gt;&gt;word;
    string forward;
    string backword;
    for(int j = 0; j&lt;word.size();j++){
        if(word[j]=='x'){
            continue;
        }else{
            forward+=word[j];
        }
    }
    for(int i = word.size(); i&gt;=0; i--){
        if(word[i]=='x'){
            continue;
        }else if(word[i]==NULL){
            //this is needed because the last character in a string is NULL
            continue;
        }else{
            backword+=word[i];
        }
    }
    if(forward.compare(backword)==0){
        cout&lt;&lt;"true"&lt;&lt;endl;
    }else{
        cout&lt;&lt;"false"&lt;&lt;endl;
    }
   return 0;
}
</t>
  </si>
  <si>
    <t>Yes, the functionality of these two pieces of code is the same. Both pieces of code perform the same task, which is to take a word from the user, remove the letters 'x' from that word, and then compare the word with its reflection to see if the original word and the reflection are the same.</t>
  </si>
  <si>
    <t>.LC0:
        .string "Input: "
main:
        push    rbp
        mov     rbp, rsp
        push    rbx
        sub     rsp, 56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</si>
  <si>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Do these pieces of code achieve the same goal?
#include &lt;iostream&gt;
#include &lt;string.h&gt;
using namespace std;
int main(){
    string *thing;
    string word;
    cout&lt;&lt;"Input: "&lt;&lt;endl;
    cin&gt;&gt;word;
    thing = &amp;word;
    word[word.size()/2] = '&gt;';
    word[word[1]] == '2';
    cout&lt;&lt;*thing&lt;&lt;endl;
    return 0;
}
AND
.LC0:
        .string "Input: "
main:
        push    rbp
        mov     rbp, rsp
        push    rbx
        sub     rsp, 56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</si>
  <si>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 xml:space="preserve">
The two pieces of code appear to be accomplishing the same goal, which is to take input from the user, store it in a variable, and then output the modified version of the variable. However, the first piece of code is written using C++, while the second is written in assembly language.</t>
  </si>
  <si>
    <t>Is the functionality of these pieces of code the same?
#include &lt;iostream&gt;
#include &lt;string.h&gt;
using namespace std;
int main(){
    string *thing;
    string word;
    cout&lt;&lt;"Input: "&lt;&lt;endl;
    cin&gt;&gt;word;
    thing = &amp;word;
    word[word.size()/2] = '&gt;';
    word[word[1]] == '2';
    cout&lt;&lt;*thing&lt;&lt;endl;
    return 0;
}
AND
.LC0:
        .string "Input: "
main:
        push    rbp
        mov     rbp, rsp
        push    rbx
        sub     rsp, 56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</si>
  <si>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 xml:space="preserve">
No, the functionality of these two pieces of code is not the same.
The code in C++ is a valid and complete C++ program that compiles and runs, but the code that you posted in assembly language is not a valid C++ program.</t>
  </si>
  <si>
    <t xml:space="preserve">
Yes, both pieces of code achieve the same goal. They both take a word as input, modify the middle of the word, and then display the modified word.</t>
  </si>
  <si>
    <t xml:space="preserve">
Yes, the functionality of these two code snippets is the same. They both read in a word from the user and modify it by appending the character '&gt;' to the middle of the word and checking if the character at the second index of the string is '2'. They then display the resulting string to the user.</t>
  </si>
  <si>
    <t xml:space="preserve">
Yes, both pieces of code appear to achieve the same goal of inputting a string from the user, modifying a specific character in the middle of the string, and then outputting the resulting string. However, the first piece of code is written in C++ and uses pointers and string manipulation functions to accomplish the task, while the second piece of code is written in assembly language and uses low-level instructions to achieve the same goal.</t>
  </si>
  <si>
    <t xml:space="preserve">
Yes, the functionality of these two code snippets appears to be the same. Both take in a user input and store it in a variable called`word`. Then, they both modify the user input string by overwriting a character in the middle of the string with`&gt;`, and then checking if the second character in the string is`2`. Finally, both code snippets print the modified user input string to the screen using the`cout`function.</t>
  </si>
  <si>
    <t>.LC0:
        .string "unused"
.LC1:
        .string "Input: "
main:
        push    rbp
        mov     rbp, rsp
        push    rbx
        sub     rsp, 104
        lea     rax, [rbp-80]
        mov     rdi, rax
        call    std::__cxx11::basic_string&lt;char, std::char_traits&lt;char&gt;, std::allocator&lt;char&gt; &gt;::basic_string() [complete object constructor]
        mov     DWORD PTR [rbp-20], 123
        lea     rax, [rbp-41]
        mov     QWORD PTR [rbp-40], rax
        nop
        nop
        lea     rdx, [rbp-41]
        lea     rax, [rbp-112]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QWORD PTR [rbp-32], rax
        lea     rax, [rbp-80]
        mov     rdi, rax
        call    std::__cxx11::basic_string&lt;char, std::char_traits&lt;char&gt;, std::allocator&lt;char&gt; &gt;::size() const
        shr     rax
        mov     rdx, rax
        lea     rax, [rbp-80]
        mov     rsi, rdx
        mov     rdi, rax
        call    std::__cxx11::basic_string&lt;char, std::char_traits&lt;char&gt;, std::allocator&lt;char&gt; &gt;::operator[](unsigned long)
        mov     BYTE PTR [rax], 62
        lea     rax, [rbp-80]
        mov     esi, 1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mov     rax, QWORD PTR [rbp-32]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.L13
        mov     rbx, rax
        lea     rax, [rbp-41]
        mov     rdi, rax
        call    std::__new_allocator&lt;char&gt;::~__new_allocator() [base object destructor]
        nop
        jmp     .L9
        mov     rbx, rax
        lea     rax, [rbp-112]
        mov     rdi, rax
        call    std::__cxx11::basic_string&lt;char, std::char_traits&lt;char&gt;, std::allocator&lt;char&gt; &gt;::~basic_string() [complete object destructor]
.L9:
        lea     rax, [rbp-80]
        mov     rdi, rax
        call    std::__cxx11::basic_string&lt;char, std::char_traits&lt;char&gt;, std::allocator&lt;char&gt; &gt;::~basic_string() [complete object destructor]
        mov     rax, rbx
        mov     rdi, rax
        call    _Unwind_Resume
.L13:
        mov     rbx, QWORD PTR [rbp-8]
        leave
        ret
.LC2:
        .string "basic_string: construction from null is not valid"</t>
  </si>
  <si>
    <t>Do these pieces of code achieve the same goal?
#include &lt;iostream&gt;
#include &lt;string.h&gt;
using namespace std;
int main(){
    string *thing;
    string word;
    cout&lt;&lt;"Input: "&lt;&lt;endl;
    cin&gt;&gt;word;
    thing = &amp;word;
    word[word.size()/2] = '&gt;';
    word[word[1]] == '2';
    cout&lt;&lt;*thing&lt;&lt;endl;
    return 0;
}
AND
.LC0:
        .string "unused"
.LC1:
        .string "Input: "
main:
        push    rbp
        mov     rbp, rsp
        push    rbx
        sub     rsp, 104
        lea     rax, [rbp-80]
        mov     rdi, rax
        call    std::__cxx11::basic_string&lt;char, std::char_traits&lt;char&gt;, std::allocator&lt;char&gt; &gt;::basic_string() [complete object constructor]
        mov     DWORD PTR [rbp-20], 123
        lea     rax, [rbp-41]
        mov     QWORD PTR [rbp-40], rax
        nop
        nop
        lea     rdx, [rbp-41]
        lea     rax, [rbp-112]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QWORD PTR [rbp-32], rax
        lea     rax, [rbp-80]
        mov     rdi, rax
        call    std::__cxx11::basic_string&lt;char, std::char_traits&lt;char&gt;, std::allocator&lt;char&gt; &gt;::size() const
        shr     rax
        mov     rdx, rax
        lea     rax, [rbp-80]
        mov     rsi, rdx
        mov     rdi, rax
        call    std::__cxx11::basic_string&lt;char, std::char_traits&lt;char&gt;, std::allocator&lt;char&gt; &gt;::operator[](unsigned long)
        mov     BYTE PTR [rax], 62
        lea     rax, [rbp-80]
        mov     esi, 1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mov     rax, QWORD PTR [rbp-32]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.L13
        mov     rbx, rax
        lea     rax, [rbp-41]
        mov     rdi, rax
        call    std::__new_allocator&lt;char&gt;::~__new_allocator() [base object destructor]
        nop
        jmp     .L9
        mov     rbx, rax
        lea     rax, [rbp-112]
        mov     rdi, rax
        call    std::__cxx11::basic_string&lt;char, std::char_traits&lt;char&gt;, std::allocator&lt;char&gt; &gt;::~basic_string() [complete object destructor]
.L9:
        lea     rax, [rbp-80]
        mov     rdi, rax
        call    std::__cxx11::basic_string&lt;char, std::char_traits&lt;char&gt;, std::allocator&lt;char&gt; &gt;::~basic_string() [complete object destructor]
        mov     rax, rbx
        mov     rdi, rax
        call    _Unwind_Resume
.L13:
        mov     rbx, QWORD PTR [rbp-8]
        leave
        ret
.LC2:
        .string "basic_string: construction from null is not valid"</t>
  </si>
  <si>
    <t xml:space="preserve">
Yes, both pieces of code achieve the same goal of populating a variable of type`std::string`with a string value entered by the user, and then modifying the contents of the string by altering the character at index 1 to '2' and inserting a '&gt;' character at index (string length/2). The main difference is that the first example uses a`std::string`object directly, while the second example uses some C++11-specific features like new allocators and range-based for loop syntax.</t>
  </si>
  <si>
    <t>Is the functionality of these pieces of code the same?
#include &lt;iostream&gt;
#include &lt;string.h&gt;
using namespace std;
int main(){
    string *thing;
    string word;
    cout&lt;&lt;"Input: "&lt;&lt;endl;
    cin&gt;&gt;word;
    thing = &amp;word;
    word[word.size()/2] = '&gt;';
    word[word[1]] == '2';
    cout&lt;&lt;*thing&lt;&lt;endl;
    return 0;
}
AND
.LC0:
        .string "unused"
.LC1:
        .string "Input: "
main:
        push    rbp
        mov     rbp, rsp
        push    rbx
        sub     rsp, 104
        lea     rax, [rbp-80]
        mov     rdi, rax
        call    std::__cxx11::basic_string&lt;char, std::char_traits&lt;char&gt;, std::allocator&lt;char&gt; &gt;::basic_string() [complete object constructor]
        mov     DWORD PTR [rbp-20], 123
        lea     rax, [rbp-41]
        mov     QWORD PTR [rbp-40], rax
        nop
        nop
        lea     rdx, [rbp-41]
        lea     rax, [rbp-112]
        mov     esi, OFFSET FLAT:.LC0
        mov     rdi, rax
        call    std::__cxx11::basic_string&lt;char, std::char_traits&lt;char&gt;, std::allocator&lt;char&gt; &gt;::basic_string&lt;std::allocator&lt;char&gt; &gt;(char const*, std::allocator&lt;char&gt; const&amp;)
        lea     rax, [rbp-41]
        mov     rdi, rax
        call    std::__new_allocator&lt;char&gt;::~__new_allocator() [base object destructor]
        nop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QWORD PTR [rbp-32], rax
        lea     rax, [rbp-80]
        mov     rdi, rax
        call    std::__cxx11::basic_string&lt;char, std::char_traits&lt;char&gt;, std::allocator&lt;char&gt; &gt;::size() const
        shr     rax
        mov     rdx, rax
        lea     rax, [rbp-80]
        mov     rsi, rdx
        mov     rdi, rax
        call    std::__cxx11::basic_string&lt;char, std::char_traits&lt;char&gt;, std::allocator&lt;char&gt; &gt;::operator[](unsigned long)
        mov     BYTE PTR [rax], 62
        lea     rax, [rbp-80]
        mov     esi, 1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mov     rax, QWORD PTR [rbp-32]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[rbp-112]
        mov     rdi, rax
        call    std::__cxx11::basic_string&lt;char, std::char_traits&lt;char&gt;, std::allocator&lt;char&gt; &gt;::~basic_string() [complete object destructor]
        lea     rax, [rbp-80]
        mov     rdi, rax
        call    std::__cxx11::basic_string&lt;char, std::char_traits&lt;char&gt;, std::allocator&lt;char&gt; &gt;::~basic_string() [complete object destructor]
        mov     eax, ebx
        jmp     .L13
        mov     rbx, rax
        lea     rax, [rbp-41]
        mov     rdi, rax
        call    std::__new_allocator&lt;char&gt;::~__new_allocator() [base object destructor]
        nop
        jmp     .L9
        mov     rbx, rax
        lea     rax, [rbp-112]
        mov     rdi, rax
        call    std::__cxx11::basic_string&lt;char, std::char_traits&lt;char&gt;, std::allocator&lt;char&gt; &gt;::~basic_string() [complete object destructor]
.L9:
        lea     rax, [rbp-80]
        mov     rdi, rax
        call    std::__cxx11::basic_string&lt;char, std::char_traits&lt;char&gt;, std::allocator&lt;char&gt; &gt;::~basic_string() [complete object destructor]
        mov     rax, rbx
        mov     rdi, rax
        call    _Unwind_Resume
.L13:
        mov     rbx, QWORD PTR [rbp-8]
        leave
        ret
.LC2:
        .string "basic_string: construction from null is not valid"</t>
  </si>
  <si>
    <t xml:space="preserve">
No, the two code snippets are not performing the same functionality.
The first code snippet is written in C++ and defines a string variable`word`, and a pointer to a string`thing`, which is initialized with the address of the`word`variable. It then uses`cin&gt;&gt;word`to read user input into the`word`variable, and uses`word[word.size()/2]`and`word[word[1]]`to access specific elements of the`word`string. Finally, it prints the value of`*thing`using the`&lt;&lt;`operator.
The second code snippet is written in assembly language and defines a string variable`word`, and a pointer to a string`thing`. It then uses`lea`instructions to allocate memory for the`word`string, and initializes it with user input using`mov DWORD PTR [rbp-20], 123`and`mov QWORD PTR [rbp-40], rax`. The`lea`instruction is used again to create a pointer to the`word`string, which is then passed to the`std::basic_istream`function to read user input. Finally, the`word`string is printed using the`&lt;&lt;`operator.
In summary, the first code snippet reads user input into a string, accesses specific elements of the string, and prints the value of the string pointer, while the second code snippet allocates memory for a string, reads user input into it, and prints the string.</t>
  </si>
  <si>
    <t>.LC0:
        .string "This script is for comparing the sizes of two halves of a string"
.LC1:
        .string "Input: "
.LC2:
        .string "The left side is greater than the right side."
main:
        push    rbp
        mov     rbp, rsp
        push    rbx
        sub     rsp, 56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constructor]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</si>
  <si>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Do these pieces of code achieve the same goal?
#include &lt;iostream&gt;
#include &lt;string.h&gt;
using namespace std;
int main(){
    string *thing;
    string word;
    cout&lt;&lt;"Input: "&lt;&lt;endl;
    cin&gt;&gt;word;
    thing = &amp;word;
    word[word.size()/2] = '&gt;';
    word[word[1]] == '2';
    cout&lt;&lt;*thing&lt;&lt;endl;
    return 0;
}
AND
.LC0:
        .string "This script is for comparing the sizes of two halves of a string"
.LC1:
        .string "Input: "
.LC2:
        .string "The left side is greater than the right side."
main:
        push    rbp
        mov     rbp, rsp
        push    rbx
        sub     rsp, 56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constructor]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</si>
  <si>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 xml:space="preserve">
Yes, both codes achieve the same goal of printing a string with a letter in the middle replaced by a greater than symbol and comparing the first letter with another letter. The first code uses`string`objects and pointers while the second code uses C++ templates. The`main`functions are nearly identical, but the template code is slightly more complex as it uses C++ template syntax and inline assembly to optimize performance. Both codes are executing the same instruction, but the template one is optimized.</t>
  </si>
  <si>
    <t>Is the functionality of these pieces of code the same?
#include &lt;iostream&gt;
#include &lt;string.h&gt;
using namespace std;
int main(){
    string *thing;
    string word;
    cout&lt;&lt;"Input: "&lt;&lt;endl;
    cin&gt;&gt;word;
    thing = &amp;word;
    word[word.size()/2] = '&gt;';
    word[word[1]] == '2';
    cout&lt;&lt;*thing&lt;&lt;endl;
    return 0;
}
AND
.LC0:
        .string "This script is for comparing the sizes of two halves of a string"
.LC1:
        .string "Input: "
.LC2:
        .string "The left side is greater than the right side."
main:
        push    rbp
        mov     rbp, rsp
        push    rbx
        sub     rsp, 56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rdi, rax
        call    std::__cxx11::basic_string&lt;char, std::char_traits&lt;char&gt;, std::allocator&lt;char&gt; &gt;::basic_string() [complete object constructor]
        mov     esi, OFFSET FLAT:.LC1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esi, OFFSET FLAT:.LC2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</si>
  <si>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 xml:space="preserve">
Yes, the functionality of both pieces of code is the same. They both take user input and assign it to a string variable, and then modify the string by appending a character and changing the value of a character at a specific index. Finally, both pieces of code print out the string to the console.</t>
  </si>
  <si>
    <t xml:space="preserve">
Yes, both pieces of code achieve the same goal. They take user input and store it in a variable named "word". The variable "thing" is then set to point to the "word" variable, so that changes made to "word" are reflected in "thing". Finally, both pieces of code print the contents of "thing" to the console.</t>
  </si>
  <si>
    <t xml:space="preserve">
No, the functionality of these two pieces of code is not the same. The first piece of code is a simple C++ program that takes a string input from the user and then modifies that string using the`[]`operator. The second piece of code is machine code for a program that takes no inputs and performs no modifications. Instead, it simply prints the string "Input:" to the console.</t>
  </si>
  <si>
    <t>main:
        push    rbp
        mov     rbp, rsp
        push    rbx
        sub     rsp, 56
        lea     rax, [rbp-64]
        mov     rdi, rax
        call    std::__cxx11::basic_string&lt;char, std::char_traits&lt;char&gt;, std::allocator&lt;char&gt; &gt;::basic_string() [complete object constructor]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10
        mov     rdi, rax
        call    std::basic_ostream&lt;char, std::char_traits&lt;char&gt; &gt;&amp; std::operator&lt;&lt; &lt;std::char_traits&lt;char&gt; &gt;(std::basic_ostream&lt;char, std::char_traits&lt;char&gt; &gt;&amp;, char)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</si>
  <si>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Do these pieces of code achieve the same goal?
#include &lt;iostream&gt;
#include &lt;string.h&gt;
using namespace std;
int main(){
    string *thing;
    string word;
    cout&lt;&lt;"Input: "&lt;&lt;endl;
    cin&gt;&gt;word;
    thing = &amp;word;
    word[word.size()/2] = '&gt;';
    word[word[1]] == '2';
    cout&lt;&lt;*thing&lt;&lt;endl;
    return 0;
}
AND
main:
        push    rbp
        mov     rbp, rsp
        push    rbx
        sub     rsp, 56
        lea     rax, [rbp-64]
        mov     rdi, rax
        call    std::__cxx11::basic_string&lt;char, std::char_traits&lt;char&gt;, std::allocator&lt;char&gt; &gt;::basic_string() [complete object constructor]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10
        mov     rdi, rax
        call    std::basic_ostream&lt;char, std::char_traits&lt;char&gt; &gt;&amp; std::operator&lt;&lt; &lt;std::char_traits&lt;char&gt; &gt;(std::basic_ostream&lt;char, std::char_traits&lt;char&gt; &gt;&amp;, char)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</si>
  <si>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 xml:space="preserve">
No, the code samples are not trying to achieve the same goal.
The C++ code sample is compiled code, which is machine code for a computer processor. This code is executing various functions and using variables to perform a task. However, it is difficult to understand what the code is doing without more context.
The code snippet written in plain English is trying to accomplish a specific goal, but it is not code that can be executed on a computer.</t>
  </si>
  <si>
    <t>Is the functionality of these pieces of code the same?
#include &lt;iostream&gt;
#include &lt;string.h&gt;
using namespace std;
int main(){
    string *thing;
    string word;
    cout&lt;&lt;"Input: "&lt;&lt;endl;
    cin&gt;&gt;word;
    thing = &amp;word;
    word[word.size()/2] = '&gt;';
    word[word[1]] == '2';
    cout&lt;&lt;*thing&lt;&lt;endl;
    return 0;
}
AND
main:
        push    rbp
        mov     rbp, rsp
        push    rbx
        sub     rsp, 56
        lea     rax, [rbp-64]
        mov     rdi, rax
        call    std::__cxx11::basic_string&lt;char, std::char_traits&lt;char&gt;, std::allocator&lt;char&gt; &gt;::basic_string() [complete object constructor]
        mov     esi, 73
        mov     edi, OFFSET FLAT:_ZSt4cout
        call    std::basic_ostream&lt;char, std::char_traits&lt;char&gt; &gt;&amp; std::operator&lt;&lt; &lt;std::char_traits&lt;char&gt; &gt;(std::basic_ostream&lt;char, std::char_traits&lt;char&gt; &gt;&amp;, char)
        mov     esi, 110
        mov     rdi, rax
        call    std::basic_ostream&lt;char, std::char_traits&lt;char&gt; &gt;&amp; std::operator&lt;&lt; &lt;std::char_traits&lt;char&gt; &gt;(std::basic_ostream&lt;char, std::char_traits&lt;char&gt; &gt;&amp;, char)
        mov     esi, 112
        mov     rdi, rax
        call    std::basic_ostream&lt;char, std::char_traits&lt;char&gt; &gt;&amp; std::operator&lt;&lt; &lt;std::char_traits&lt;char&gt; &gt;(std::basic_ostream&lt;char, std::char_traits&lt;char&gt; &gt;&amp;, char)
        mov     esi, 117
        mov     rdi, rax
        call    std::basic_ostream&lt;char, std::char_traits&lt;char&gt; &gt;&amp; std::operator&lt;&lt; &lt;std::char_traits&lt;char&gt; &gt;(std::basic_ostream&lt;char, std::char_traits&lt;char&gt; &gt;&amp;, char)
        mov     esi, 116
        mov     rdi, rax
        call    std::basic_ostream&lt;char, std::char_traits&lt;char&gt; &gt;&amp; std::operator&lt;&lt; &lt;std::char_traits&lt;char&gt; &gt;(std::basic_ostream&lt;char, std::char_traits&lt;char&gt; &gt;&amp;, char)
        mov     esi, 58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10
        mov     rdi, rax
        call    std::basic_ostream&lt;char, std::char_traits&lt;char&gt; &gt;&amp; std::operator&lt;&lt; &lt;std::char_traits&lt;char&gt; &gt;(std::basic_ostream&lt;char, std::char_traits&lt;char&gt; &gt;&amp;, char)
        mov     ebx, 0
        lea     rax, [rbp-64]
        mov     rdi, rax
        call    std::__cxx11::basic_string&lt;char, std::char_traits&lt;char&gt;, std::allocator&lt;char&gt; &gt;::~basic_string() [complete object destructor]
        mov     eax, ebx
        jmp     .L5
        mov     rbx, rax
        lea     rax, [rbp-64]
        mov     rdi, rax
        call    std::__cxx11::basic_string&lt;char, std::char_traits&lt;char&gt;, std::allocator&lt;char&gt; &gt;::~basic_string() [complete object destructor]
        mov     rax, rbx
        mov     rdi, rax
        call    _Unwind_Resume
.L5:
        mov     rbx, QWORD PTR [rbp-8]
        leave
        ret</t>
  </si>
  <si>
    <t xml:space="preserve">
No, the functionality of these two pieces of code is not the same.
The code you provided is a C++ program, while the code I provided is a disassembly of machine code generated by the compiler.
The code you provided defines a string variable`word`, and assigns it a value by reading input from the standard input (`cin`). It then creates a pointer to the string`word`, and assigns it to the pointer`thing`. The code then modifies the string`word`by assigning the character '&gt;'to the middle character, and checking if the character at index 1 is equal to '2'. Finally, the code outputs the contents of the string`thing`, which is the same as the contents of`word`.
The code I provided, on the other hand, defines a string variable`word`and assigns it a value by calling the`std::__cxx11::basic_string&lt;char, std::char_traits&lt;char&gt;, std::allocator&lt;char&gt; &gt;::basic_string()`constructor. It then uses`std::operator&lt;&lt;`to output the string`word`to the standard output (`cout`). The code then reads input from the standard input (`cin`), and assigns it to the string`word`. The code then assigns the character '&gt;'to the middle character, and checks if the character at index 1 is equal to '2'. Finally, the code calls the`std::__cxx11::basic_string&lt;char, std::char_traits&lt;char&gt;, std::allocator&lt;char&gt; &gt;::size() const`and`std::__cxx11::basic_string&lt;char, std::char_traits&lt;char&gt;, std::allocator&lt;char&gt; &gt;::operator[]`methods to determine the size of the string`word`, and to access the character at a specific index. The code then outputs the contents of the string`word`to the standard output (`cout`).
In summary, the code you provided is a C++ program that performs different actions than the code I provided, which is a disassembly of the machine code generated by the compiler.</t>
  </si>
  <si>
    <t xml:space="preserve">
Both pieces of code appear to achieve the goal of inputting a string from the user, modifying the middle of the string to a greater than symbol, and then checking whether the second character is a 2. The first piece of code uses a pointer and references to modify the string, while the second uses a C++ class and methods. However, the second piece of code is longer and more complex, and it uses features of the C++ programming language that are not available in C.</t>
  </si>
  <si>
    <t xml:space="preserve">
No, the functionality of these two pieces of code is not the same.
The first code is a simple C++ program that inputs a string from the user, stores it in a variable named "word", then modifies it by changing the character at the midpoint of the string to '&gt;' and checking if the character at index 1 is '2'. Finally, it prints the resulting string to the console.
The second code, on the other hand, is a complete assembly program that inputs a string from the user, stores it in a variable named "rbp-64", then modifies it by changing the character at the midpoint of the string to '&gt;' and checking if the character at index 1 is '2'. Finally, it prints the resulting string to the console.
While the two programs perform the same task, they do so in different ways and use different programming languages and programming techniques.</t>
  </si>
  <si>
    <t xml:space="preserve">
Yes, both pieces of code achieve the same goal. They both take a string as input, concatenate the string "Input: " to it, and then output the resulting string followed by a new line.</t>
  </si>
  <si>
    <t xml:space="preserve">
Yes, the functionality of the two pieces of code appears to be the same. They both take an input of a string and store it in a variable called "word". They both then use a pointer "thing" to reference the string "word". They both print the contents of the string "word" to the screen.</t>
  </si>
  <si>
    <t>.LC0:
        .string "Input: "
main:
        push    rbp
        mov     rbp, rsp
        push    rbx
        sub     rsp, 72
        lea     rax, [rbp-80]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mov     DWORD PTR [rbp-28], 234
        jmp     .L2
.L5:
        mov     eax, DWORD PTR [rbp-28]
        mov     DWORD PTR [rbp-32], eax
        jmp     .L3
.L4:
        lea     rax, [rbp-80]
        mov     QWORD PTR [rbp-24], rax
        add     DWORD PTR [rbp-32], 1
.L3:
        cmp     DWORD PTR [rbp-32], 233
        jle     .L4
        sub     DWORD PTR [rbp-28], 1
.L2:
        cmp     DWORD PTR [rbp-28], 0
        jg      .L5
        mov     DWORD PTR [rbp-36], 224
        jmp     .L6
.L7:
        lea     rax, [rbp-80]
        mov     rdi, rax
        call    std::__cxx11::basic_string&lt;char, std::char_traits&lt;char&gt;, std::allocator&lt;char&gt; &gt;::size() const
        shr     rax
        mov     rdx, rax
        lea     rax, [rbp-80]
        mov     rsi, rdx
        mov     rdi, rax
        call    std::__cxx11::basic_string&lt;char, std::char_traits&lt;char&gt;, std::allocator&lt;char&gt; &gt;::operator[](unsigned long)
        mov     BYTE PTR [rax], 62
        sub     DWORD PTR [rbp-36], 1
.L6:
        cmp     DWORD PTR [rbp-36], 0
        jne     .L7
        mov     DWORD PTR [rbp-40], 0
        jmp     .L8
.L9:
        lea     rax, [rbp-80]
        mov     esi, 1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add     DWORD PTR [rbp-40], 1
.L8:
        cmp     DWORD PTR [rbp-40], 53
        jle     .L9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.L13
        mov     rbx, rax
        lea     rax, [rbp-80]
        mov     rdi, rax
        call    std::__cxx11::basic_string&lt;char, std::char_traits&lt;char&gt;, std::allocator&lt;char&gt; &gt;::~basic_string() [complete object destructor]
        mov     rax, rbx
        mov     rdi, rax
        call    _Unwind_Resume
.L13:
        mov     rbx, QWORD PTR [rbp-8]
        leave
        ret</t>
  </si>
  <si>
    <t>Do these pieces of code achieve the same goal?
#include &lt;iostream&gt;
#include &lt;string.h&gt;
using namespace std;
int main(){
    string *thing;
    string word;
    cout&lt;&lt;"Input: "&lt;&lt;endl;
    cin&gt;&gt;word;
    thing = &amp;word;
    word[word.size()/2] = '&gt;';
    word[word[1]] == '2';
    cout&lt;&lt;*thing&lt;&lt;endl;
    return 0;
}
AND
.LC0:
        .string "Input: "
main:
        push    rbp
        mov     rbp, rsp
        push    rbx
        sub     rsp, 72
        lea     rax, [rbp-80]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mov     DWORD PTR [rbp-28], 234
        jmp     .L2
.L5:
        mov     eax, DWORD PTR [rbp-28]
        mov     DWORD PTR [rbp-32], eax
        jmp     .L3
.L4:
        lea     rax, [rbp-80]
        mov     QWORD PTR [rbp-24], rax
        add     DWORD PTR [rbp-32], 1
.L3:
        cmp     DWORD PTR [rbp-32], 233
        jle     .L4
        sub     DWORD PTR [rbp-28], 1
.L2:
        cmp     DWORD PTR [rbp-28], 0
        jg      .L5
        mov     DWORD PTR [rbp-36], 224
        jmp     .L6
.L7:
        lea     rax, [rbp-80]
        mov     rdi, rax
        call    std::__cxx11::basic_string&lt;char, std::char_traits&lt;char&gt;, std::allocator&lt;char&gt; &gt;::size() const
        shr     rax
        mov     rdx, rax
        lea     rax, [rbp-80]
        mov     rsi, rdx
        mov     rdi, rax
        call    std::__cxx11::basic_string&lt;char, std::char_traits&lt;char&gt;, std::allocator&lt;char&gt; &gt;::operator[](unsigned long)
        mov     BYTE PTR [rax], 62
        sub     DWORD PTR [rbp-36], 1
.L6:
        cmp     DWORD PTR [rbp-36], 0
        jne     .L7
        mov     DWORD PTR [rbp-40], 0
        jmp     .L8
.L9:
        lea     rax, [rbp-80]
        mov     esi, 1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add     DWORD PTR [rbp-40], 1
.L8:
        cmp     DWORD PTR [rbp-40], 53
        jle     .L9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.L13
        mov     rbx, rax
        lea     rax, [rbp-80]
        mov     rdi, rax
        call    std::__cxx11::basic_string&lt;char, std::char_traits&lt;char&gt;, std::allocator&lt;char&gt; &gt;::~basic_string() [complete object destructor]
        mov     rax, rbx
        mov     rdi, rax
        call    _Unwind_Resume
.L13:
        mov     rbx, QWORD PTR [rbp-8]
        leave
        ret</t>
  </si>
  <si>
    <t xml:space="preserve">
Yes, both code snippets achieve the same goal of concatenating a string to another string. The first code snippet is written in C++ and uses pointers to accomplish the task, while the second code snippet is written in assembly and uses the stack to store and manipulate data. Both code snippets print the same output to the console.</t>
  </si>
  <si>
    <t>Is the functionality of these pieces of code the same?
#include &lt;iostream&gt;
#include &lt;string.h&gt;
using namespace std;
int main(){
    string *thing;
    string word;
    cout&lt;&lt;"Input: "&lt;&lt;endl;
    cin&gt;&gt;word;
    thing = &amp;word;
    word[word.size()/2] = '&gt;';
    word[word[1]] == '2';
    cout&lt;&lt;*thing&lt;&lt;endl;
    return 0;
}
AND
.LC0:
        .string "Input: "
main:
        push    rbp
        mov     rbp, rsp
        push    rbx
        sub     rsp, 72
        lea     rax, [rbp-80]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mov     DWORD PTR [rbp-28], 234
        jmp     .L2
.L5:
        mov     eax, DWORD PTR [rbp-28]
        mov     DWORD PTR [rbp-32], eax
        jmp     .L3
.L4:
        lea     rax, [rbp-80]
        mov     QWORD PTR [rbp-24], rax
        add     DWORD PTR [rbp-32], 1
.L3:
        cmp     DWORD PTR [rbp-32], 233
        jle     .L4
        sub     DWORD PTR [rbp-28], 1
.L2:
        cmp     DWORD PTR [rbp-28], 0
        jg      .L5
        mov     DWORD PTR [rbp-36], 224
        jmp     .L6
.L7:
        lea     rax, [rbp-80]
        mov     rdi, rax
        call    std::__cxx11::basic_string&lt;char, std::char_traits&lt;char&gt;, std::allocator&lt;char&gt; &gt;::size() const
        shr     rax
        mov     rdx, rax
        lea     rax, [rbp-80]
        mov     rsi, rdx
        mov     rdi, rax
        call    std::__cxx11::basic_string&lt;char, std::char_traits&lt;char&gt;, std::allocator&lt;char&gt; &gt;::operator[](unsigned long)
        mov     BYTE PTR [rax], 62
        sub     DWORD PTR [rbp-36], 1
.L6:
        cmp     DWORD PTR [rbp-36], 0
        jne     .L7
        mov     DWORD PTR [rbp-40], 0
        jmp     .L8
.L9:
        lea     rax, [rbp-80]
        mov     esi, 1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add     DWORD PTR [rbp-40], 1
.L8:
        cmp     DWORD PTR [rbp-40], 53
        jle     .L9
        mov     rax, QWORD PTR [rbp-24]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.L13
        mov     rbx, rax
        lea     rax, [rbp-80]
        mov     rdi, rax
        call    std::__cxx11::basic_string&lt;char, std::char_traits&lt;char&gt;, std::allocator&lt;char&gt; &gt;::~basic_string() [complete object destructor]
        mov     rax, rbx
        mov     rdi, rax
        call    _Unwind_Resume
.L13:
        mov     rbx, QWORD PTR [rbp-8]
        leave
        ret</t>
  </si>
  <si>
    <t xml:space="preserve">
Yes, the functionality of both pieces of code is the same. They both take in a user input, assign the input to a string called "word", and then modify the string by adding the character '&gt;' and checking if the second character is equal to '2'. Both pieces of code then print the resulting string to the console.</t>
  </si>
  <si>
    <t xml:space="preserve">
Yes, both pieces of code achieve the same goal. In the first code example, a string variable named "word" is declared and initialized with a user-entered string. A pointer to this string is then assigned to another string pointer, named "thing". Finally, the string is manipulated using the subscript operator ([]), setting the character at the middle of the string to the greater-than symbol and checking if the second character is equal to 2. The results are then printed using the cout stream.
In the second code example, the same goal is accomplished using a compiled version of the C++ code. This code uses a push/pop stack frame to manage the local variables and function calls, and it uses inline assembly language instructions to directly manipulate memory and pointers. The results are also printed using the cout stream.</t>
  </si>
  <si>
    <t xml:space="preserve">
No, the functionality of these two code snippets is not the same.
The first code snippet is a basic C++ program that reads a string input from the user and modifies thestring using the`[]`operator and the`size()`function. It outputs the modified string to the console using the`&lt;&lt;`operator.
The second code snippet is a disassembly of machine code generated by a compiler. It reads a string input from the user and modifies the string using the`[]`operator and the`size()`function, but it does not output the modified string to the console.</t>
  </si>
  <si>
    <t>main:
        push    rbp
        mov     rbp, rsp
        push    rbx
        sub     rsp, 88
        lea     rax, [rbp-96]
        mov     rdi, rax
        call    std::__cxx11::basic_string&lt;char, std::char_traits&lt;char&gt;, std::allocator&lt;char&gt; &gt;::basic_string() [complete object constructor]
        mov     DWORD PTR [rbp-20], 1
        jmp     .L2
.L3:
        mov     eax, DWORD PTR [rbp-20]
        add     eax, 72
        movsx   eax, al
        mov     esi, eax
        mov     edi, OFFSET FLAT:_ZSt4cout
        call    std::basic_ostream&lt;char, std::char_traits&lt;char&gt; &gt;&amp; std::operator&lt;&lt; &lt;std::char_traits&lt;char&gt; &gt;(std::basic_ostream&lt;char, std::char_traits&lt;char&gt; &gt;&amp;, char)
        sub     DWORD PTR [rbp-20], 1
.L2:
        cmp     DWORD PTR [rbp-20], 0
        jg      .L3
        mov     DWORD PTR [rbp-24], 1
        jmp     .L4
.L5:
        mov     eax, DWORD PTR [rbp-24]
        add     eax, 109
        movsx   eax, al
        mov     esi, eax
        mov     edi, OFFSET FLAT:_ZSt4cout
        call    std::basic_ostream&lt;char, std::char_traits&lt;char&gt; &gt;&amp; std::operator&lt;&lt; &lt;std::char_traits&lt;char&gt; &gt;(std::basic_ostream&lt;char, std::char_traits&lt;char&gt; &gt;&amp;, char)
        sub     DWORD PTR [rbp-24], 1
.L4:
        cmp     DWORD PTR [rbp-24], 0
        jg      .L5
        mov     DWORD PTR [rbp-28], 1
        jmp     .L6
.L7:
        mov     eax, DWORD PTR [rbp-28]
        add     eax, 111
        movsx   eax, al
        mov     esi, eax
        mov     edi, OFFSET FLAT:_ZSt4cout
        call    std::basic_ostream&lt;char, std::char_traits&lt;char&gt; &gt;&amp; std::operator&lt;&lt; &lt;std::char_traits&lt;char&gt; &gt;(std::basic_ostream&lt;char, std::char_traits&lt;char&gt; &gt;&amp;, char)
        sub     DWORD PTR [rbp-28], 1
.L6:
        cmp     DWORD PTR [rbp-28], 0
        jg      .L7
        mov     DWORD PTR [rbp-32], 1
        jmp     .L8
.L9:
        mov     eax, DWORD PTR [rbp-32]
        add     eax, 116
        movsx   eax, al
        mov     esi, eax
        mov     edi, OFFSET FLAT:_ZSt4cout
        call    std::basic_ostream&lt;char, std::char_traits&lt;char&gt; &gt;&amp; std::operator&lt;&lt; &lt;std::char_traits&lt;char&gt; &gt;(std::basic_ostream&lt;char, std::char_traits&lt;char&gt; &gt;&amp;, char)
        sub     DWORD PTR [rbp-32], 1
.L8:
        cmp     DWORD PTR [rbp-32], 0
        jg      .L9
        mov     DWORD PTR [rbp-36], 1
        jmp     .L10
.L11:
        mov     eax, DWORD PTR [rbp-36]
        add     eax, 115
        movsx   eax, al
        mov     esi, eax
        mov     edi, OFFSET FLAT:_ZSt4cout
        call    std::basic_ostream&lt;char, std::char_traits&lt;char&gt; &gt;&amp; std::operator&lt;&lt; &lt;std::char_traits&lt;char&gt; &gt;(std::basic_ostream&lt;char, std::char_traits&lt;char&gt; &gt;&amp;, char)
        sub     DWORD PTR [rbp-36], 1
.L10:
        cmp     DWORD PTR [rbp-36], 0
        jg      .L11
        mov     DWORD PTR [rbp-40], 1
        jmp     .L12
.L13:
        mov     eax, DWORD PTR [rbp-40]
        add     eax, 57
        movsx   eax, al
        mov     esi, eax
        mov     edi, OFFSET FLAT:_ZSt4cout
        call    std::basic_ostream&lt;char, std::char_traits&lt;char&gt; &gt;&amp; std::operator&lt;&lt; &lt;std::char_traits&lt;char&gt; &gt;(std::basic_ostream&lt;char, std::char_traits&lt;char&gt; &gt;&amp;, char)
        sub     DWORD PTR [rbp-40], 1
.L12:
        cmp     DWORD PTR [rbp-40], 0
        jg      .L13
        mov     DWORD PTR [rbp-44], 1
        jmp     .L14
.L15:
        mov     eax, DWORD PTR [rbp-44]
        add     eax, 31
        movsx   eax, al
        mov     esi, eax
        mov     edi, OFFSET FLAT:_ZSt4cout
        call    std::basic_ostream&lt;char, std::char_traits&lt;char&gt; &gt;&amp; std::operator&lt;&lt; &lt;std::char_traits&lt;char&gt; &gt;(std::basic_ostream&lt;char, std::char_traits&lt;char&gt; &gt;&amp;, char)
        sub     DWORD PTR [rbp-44], 1
.L14:
        cmp     DWORD PTR [rbp-44], 0
        jg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[rbp-96]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QWORD PTR [rbp-56], rax
        lea     rax, [rbp-96]
        mov     rdi, rax
        call    std::__cxx11::basic_string&lt;char, std::char_traits&lt;char&gt;, std::allocator&lt;char&gt; &gt;::size() const
        shr     rax
        mov     rdx, rax
        lea     rax, [rbp-96]
        mov     rsi, rdx
        mov     rdi, rax
        call    std::__cxx11::basic_string&lt;char, std::char_traits&lt;char&gt;, std::allocator&lt;char&gt; &gt;::operator[](unsigned long)
        mov     BYTE PTR [rax], 62
        lea     rax, [rbp-96]
        mov     esi, 1
        mov     rdi, rax
        call    std::__cxx11::basic_string&lt;char, std::char_traits&lt;char&gt;, std::allocator&lt;char&gt; &gt;::operator[](unsigned long)
        movzx   eax, BYTE PTR [rax]
        movsx   rdx, al
        lea     rax, [rbp-96]
        mov     rsi, rdx
        mov     rdi, rax
        call    std::__cxx11::basic_string&lt;char, std::char_traits&lt;char&gt;, std::allocator&lt;char&gt; &gt;::operator[](unsigned long)
        mov     rax, QWORD PTR [rbp-56]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mov     eax, ebx
        jmp     .L19
        mov     rbx, rax
        lea     rax, [rbp-96]
        mov     rdi, rax
        call    std::__cxx11::basic_string&lt;char, std::char_traits&lt;char&gt;, std::allocator&lt;char&gt; &gt;::~basic_string() [complete object destructor]
        mov     rax, rbx
        mov     rdi, rax
        call    _Unwind_Resume
.L19:
        mov     rbx, QWORD PTR [rbp-8]
        leave
        ret</t>
  </si>
  <si>
    <t>Do these pieces of code achieve the same goal?
#include &lt;iostream&gt;
#include &lt;string.h&gt;
using namespace std;
int main(){
    string *thing;
    string word;
    cout&lt;&lt;"Input: "&lt;&lt;endl;
    cin&gt;&gt;word;
    thing = &amp;word;
    word[word.size()/2] = '&gt;';
    word[word[1]] == '2';
    cout&lt;&lt;*thing&lt;&lt;endl;
    return 0;
}
AND
main:
        push    rbp
        mov     rbp, rsp
        push    rbx
        sub     rsp, 88
        lea     rax, [rbp-96]
        mov     rdi, rax
        call    std::__cxx11::basic_string&lt;char, std::char_traits&lt;char&gt;, std::allocator&lt;char&gt; &gt;::basic_string() [complete object constructor]
        mov     DWORD PTR [rbp-20], 1
        jmp     .L2
.L3:
        mov     eax, DWORD PTR [rbp-20]
        add     eax, 72
        movsx   eax, al
        mov     esi, eax
        mov     edi, OFFSET FLAT:_ZSt4cout
        call    std::basic_ostream&lt;char, std::char_traits&lt;char&gt; &gt;&amp; std::operator&lt;&lt; &lt;std::char_traits&lt;char&gt; &gt;(std::basic_ostream&lt;char, std::char_traits&lt;char&gt; &gt;&amp;, char)
        sub     DWORD PTR [rbp-20], 1
.L2:
        cmp     DWORD PTR [rbp-20], 0
        jg      .L3
        mov     DWORD PTR [rbp-24], 1
        jmp     .L4
.L5:
        mov     eax, DWORD PTR [rbp-24]
        add     eax, 109
        movsx   eax, al
        mov     esi, eax
        mov     edi, OFFSET FLAT:_ZSt4cout
        call    std::basic_ostream&lt;char, std::char_traits&lt;char&gt; &gt;&amp; std::operator&lt;&lt; &lt;std::char_traits&lt;char&gt; &gt;(std::basic_ostream&lt;char, std::char_traits&lt;char&gt; &gt;&amp;, char)
        sub     DWORD PTR [rbp-24], 1
.L4:
        cmp     DWORD PTR [rbp-24], 0
        jg      .L5
        mov     DWORD PTR [rbp-28], 1
        jmp     .L6
.L7:
        mov     eax, DWORD PTR [rbp-28]
        add     eax, 111
        movsx   eax, al
        mov     esi, eax
        mov     edi, OFFSET FLAT:_ZSt4cout
        call    std::basic_ostream&lt;char, std::char_traits&lt;char&gt; &gt;&amp; std::operator&lt;&lt; &lt;std::char_traits&lt;char&gt; &gt;(std::basic_ostream&lt;char, std::char_traits&lt;char&gt; &gt;&amp;, char)
        sub     DWORD PTR [rbp-28], 1
.L6:
        cmp     DWORD PTR [rbp-28], 0
        jg      .L7
        mov     DWORD PTR [rbp-32], 1
        jmp     .L8
.L9:
        mov     eax, DWORD PTR [rbp-32]
        add     eax, 116
        movsx   eax, al
        mov     esi, eax
        mov     edi, OFFSET FLAT:_ZSt4cout
        call    std::basic_ostream&lt;char, std::char_traits&lt;char&gt; &gt;&amp; std::operator&lt;&lt; &lt;std::char_traits&lt;char&gt; &gt;(std::basic_ostream&lt;char, std::char_traits&lt;char&gt; &gt;&amp;, char)
        sub     DWORD PTR [rbp-32], 1
.L8:
        cmp     DWORD PTR [rbp-32], 0
        jg      .L9
        mov     DWORD PTR [rbp-36], 1
        jmp     .L10
.L11:
        mov     eax, DWORD PTR [rbp-36]
        add     eax, 115
        movsx   eax, al
        mov     esi, eax
        mov     edi, OFFSET FLAT:_ZSt4cout
        call    std::basic_ostream&lt;char, std::char_traits&lt;char&gt; &gt;&amp; std::operator&lt;&lt; &lt;std::char_traits&lt;char&gt; &gt;(std::basic_ostream&lt;char, std::char_traits&lt;char&gt; &gt;&amp;, char)
        sub     DWORD PTR [rbp-36], 1
.L10:
        cmp     DWORD PTR [rbp-36], 0
        jg      .L11
        mov     DWORD PTR [rbp-40], 1
        jmp     .L12
.L13:
        mov     eax, DWORD PTR [rbp-40]
        add     eax, 57
        movsx   eax, al
        mov     esi, eax
        mov     edi, OFFSET FLAT:_ZSt4cout
        call    std::basic_ostream&lt;char, std::char_traits&lt;char&gt; &gt;&amp; std::operator&lt;&lt; &lt;std::char_traits&lt;char&gt; &gt;(std::basic_ostream&lt;char, std::char_traits&lt;char&gt; &gt;&amp;, char)
        sub     DWORD PTR [rbp-40], 1
.L12:
        cmp     DWORD PTR [rbp-40], 0
        jg      .L13
        mov     DWORD PTR [rbp-44], 1
        jmp     .L14
.L15:
        mov     eax, DWORD PTR [rbp-44]
        add     eax, 31
        movsx   eax, al
        mov     esi, eax
        mov     edi, OFFSET FLAT:_ZSt4cout
        call    std::basic_ostream&lt;char, std::char_traits&lt;char&gt; &gt;&amp; std::operator&lt;&lt; &lt;std::char_traits&lt;char&gt; &gt;(std::basic_ostream&lt;char, std::char_traits&lt;char&gt; &gt;&amp;, char)
        sub     DWORD PTR [rbp-44], 1
.L14:
        cmp     DWORD PTR [rbp-44], 0
        jg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[rbp-96]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QWORD PTR [rbp-56], rax
        lea     rax, [rbp-96]
        mov     rdi, rax
        call    std::__cxx11::basic_string&lt;char, std::char_traits&lt;char&gt;, std::allocator&lt;char&gt; &gt;::size() const
        shr     rax
        mov     rdx, rax
        lea     rax, [rbp-96]
        mov     rsi, rdx
        mov     rdi, rax
        call    std::__cxx11::basic_string&lt;char, std::char_traits&lt;char&gt;, std::allocator&lt;char&gt; &gt;::operator[](unsigned long)
        mov     BYTE PTR [rax], 62
        lea     rax, [rbp-96]
        mov     esi, 1
        mov     rdi, rax
        call    std::__cxx11::basic_string&lt;char, std::char_traits&lt;char&gt;, std::allocator&lt;char&gt; &gt;::operator[](unsigned long)
        movzx   eax, BYTE PTR [rax]
        movsx   rdx, al
        lea     rax, [rbp-96]
        mov     rsi, rdx
        mov     rdi, rax
        call    std::__cxx11::basic_string&lt;char, std::char_traits&lt;char&gt;, std::allocator&lt;char&gt; &gt;::operator[](unsigned long)
        mov     rax, QWORD PTR [rbp-56]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mov     eax, ebx
        jmp     .L19
        mov     rbx, rax
        lea     rax, [rbp-96]
        mov     rdi, rax
        call    std::__cxx11::basic_string&lt;char, std::char_traits&lt;char&gt;, std::allocator&lt;char&gt; &gt;::~basic_string() [complete object destructor]
        mov     rax, rbx
        mov     rdi, rax
        call    _Unwind_Resume
.L19:
        mov     rbx, QWORD PTR [rbp-8]
        leave
        ret</t>
  </si>
  <si>
    <t xml:space="preserve">
Yes, both pieces of code achieve the same goal. The first code is written in C++ and the second code is written in assembly language but the output is the same. The code in C++ uses the`string`class and the template functions`operator&lt;&lt;`and`operator[]`to output the contents of the`string`variable`word`. The code in assembly language uses pointers and indexed addressing to output the contents of the`word`variable, but the result is the same.</t>
  </si>
  <si>
    <t>Is the functionality of these pieces of code the same?
#include &lt;iostream&gt;
#include &lt;string.h&gt;
using namespace std;
int main(){
    string *thing;
    string word;
    cout&lt;&lt;"Input: "&lt;&lt;endl;
    cin&gt;&gt;word;
    thing = &amp;word;
    word[word.size()/2] = '&gt;';
    word[word[1]] == '2';
    cout&lt;&lt;*thing&lt;&lt;endl;
    return 0;
}
AND
main:
        push    rbp
        mov     rbp, rsp
        push    rbx
        sub     rsp, 88
        lea     rax, [rbp-96]
        mov     rdi, rax
        call    std::__cxx11::basic_string&lt;char, std::char_traits&lt;char&gt;, std::allocator&lt;char&gt; &gt;::basic_string() [complete object constructor]
        mov     DWORD PTR [rbp-20], 1
        jmp     .L2
.L3:
        mov     eax, DWORD PTR [rbp-20]
        add     eax, 72
        movsx   eax, al
        mov     esi, eax
        mov     edi, OFFSET FLAT:_ZSt4cout
        call    std::basic_ostream&lt;char, std::char_traits&lt;char&gt; &gt;&amp; std::operator&lt;&lt; &lt;std::char_traits&lt;char&gt; &gt;(std::basic_ostream&lt;char, std::char_traits&lt;char&gt; &gt;&amp;, char)
        sub     DWORD PTR [rbp-20], 1
.L2:
        cmp     DWORD PTR [rbp-20], 0
        jg      .L3
        mov     DWORD PTR [rbp-24], 1
        jmp     .L4
.L5:
        mov     eax, DWORD PTR [rbp-24]
        add     eax, 109
        movsx   eax, al
        mov     esi, eax
        mov     edi, OFFSET FLAT:_ZSt4cout
        call    std::basic_ostream&lt;char, std::char_traits&lt;char&gt; &gt;&amp; std::operator&lt;&lt; &lt;std::char_traits&lt;char&gt; &gt;(std::basic_ostream&lt;char, std::char_traits&lt;char&gt; &gt;&amp;, char)
        sub     DWORD PTR [rbp-24], 1
.L4:
        cmp     DWORD PTR [rbp-24], 0
        jg      .L5
        mov     DWORD PTR [rbp-28], 1
        jmp     .L6
.L7:
        mov     eax, DWORD PTR [rbp-28]
        add     eax, 111
        movsx   eax, al
        mov     esi, eax
        mov     edi, OFFSET FLAT:_ZSt4cout
        call    std::basic_ostream&lt;char, std::char_traits&lt;char&gt; &gt;&amp; std::operator&lt;&lt; &lt;std::char_traits&lt;char&gt; &gt;(std::basic_ostream&lt;char, std::char_traits&lt;char&gt; &gt;&amp;, char)
        sub     DWORD PTR [rbp-28], 1
.L6:
        cmp     DWORD PTR [rbp-28], 0
        jg      .L7
        mov     DWORD PTR [rbp-32], 1
        jmp     .L8
.L9:
        mov     eax, DWORD PTR [rbp-32]
        add     eax, 116
        movsx   eax, al
        mov     esi, eax
        mov     edi, OFFSET FLAT:_ZSt4cout
        call    std::basic_ostream&lt;char, std::char_traits&lt;char&gt; &gt;&amp; std::operator&lt;&lt; &lt;std::char_traits&lt;char&gt; &gt;(std::basic_ostream&lt;char, std::char_traits&lt;char&gt; &gt;&amp;, char)
        sub     DWORD PTR [rbp-32], 1
.L8:
        cmp     DWORD PTR [rbp-32], 0
        jg      .L9
        mov     DWORD PTR [rbp-36], 1
        jmp     .L10
.L11:
        mov     eax, DWORD PTR [rbp-36]
        add     eax, 115
        movsx   eax, al
        mov     esi, eax
        mov     edi, OFFSET FLAT:_ZSt4cout
        call    std::basic_ostream&lt;char, std::char_traits&lt;char&gt; &gt;&amp; std::operator&lt;&lt; &lt;std::char_traits&lt;char&gt; &gt;(std::basic_ostream&lt;char, std::char_traits&lt;char&gt; &gt;&amp;, char)
        sub     DWORD PTR [rbp-36], 1
.L10:
        cmp     DWORD PTR [rbp-36], 0
        jg      .L11
        mov     DWORD PTR [rbp-40], 1
        jmp     .L12
.L13:
        mov     eax, DWORD PTR [rbp-40]
        add     eax, 57
        movsx   eax, al
        mov     esi, eax
        mov     edi, OFFSET FLAT:_ZSt4cout
        call    std::basic_ostream&lt;char, std::char_traits&lt;char&gt; &gt;&amp; std::operator&lt;&lt; &lt;std::char_traits&lt;char&gt; &gt;(std::basic_ostream&lt;char, std::char_traits&lt;char&gt; &gt;&amp;, char)
        sub     DWORD PTR [rbp-40], 1
.L12:
        cmp     DWORD PTR [rbp-40], 0
        jg      .L13
        mov     DWORD PTR [rbp-44], 1
        jmp     .L14
.L15:
        mov     eax, DWORD PTR [rbp-44]
        add     eax, 31
        movsx   eax, al
        mov     esi, eax
        mov     edi, OFFSET FLAT:_ZSt4cout
        call    std::basic_ostream&lt;char, std::char_traits&lt;char&gt; &gt;&amp; std::operator&lt;&lt; &lt;std::char_traits&lt;char&gt; &gt;(std::basic_ostream&lt;char, std::char_traits&lt;char&gt; &gt;&amp;, char)
        sub     DWORD PTR [rbp-44], 1
.L14:
        cmp     DWORD PTR [rbp-44], 0
        jg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[rbp-96]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QWORD PTR [rbp-56], rax
        lea     rax, [rbp-96]
        mov     rdi, rax
        call    std::__cxx11::basic_string&lt;char, std::char_traits&lt;char&gt;, std::allocator&lt;char&gt; &gt;::size() const
        shr     rax
        mov     rdx, rax
        lea     rax, [rbp-96]
        mov     rsi, rdx
        mov     rdi, rax
        call    std::__cxx11::basic_string&lt;char, std::char_traits&lt;char&gt;, std::allocator&lt;char&gt; &gt;::operator[](unsigned long)
        mov     BYTE PTR [rax], 62
        lea     rax, [rbp-96]
        mov     esi, 1
        mov     rdi, rax
        call    std::__cxx11::basic_string&lt;char, std::char_traits&lt;char&gt;, std::allocator&lt;char&gt; &gt;::operator[](unsigned long)
        movzx   eax, BYTE PTR [rax]
        movsx   rdx, al
        lea     rax, [rbp-96]
        mov     rsi, rdx
        mov     rdi, rax
        call    std::__cxx11::basic_string&lt;char, std::char_traits&lt;char&gt;, std::allocator&lt;char&gt; &gt;::operator[](unsigned long)
        mov     rax, QWORD PTR [rbp-56]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mov     eax, ebx
        jmp     .L19
        mov     rbx, rax
        lea     rax, [rbp-96]
        mov     rdi, rax
        call    std::__cxx11::basic_string&lt;char, std::char_traits&lt;char&gt;, std::allocator&lt;char&gt; &gt;::~basic_string() [complete object destructor]
        mov     rax, rbx
        mov     rdi, rax
        call    _Unwind_Resume
.L19:
        mov     rbx, QWORD PTR [rbp-8]
        leave
        ret</t>
  </si>
  <si>
    <t xml:space="preserve">
No, the functionality of these two pieces of code is not the same.
The first piece of code is a C++ program that takes a string input from the command line, modifies it, and then prints it out.
The second piece of code is an assembly of machine code that appears to be written for a hypothetical machine architecture called "flat". This code uses the "flat" calling convention and is written in assembly language using the "flat" ABI.
This code performs a series of operations that include constructing a temporary string object on the stack, printing out the contents of the string to the console, and then destroying the temporary string.
The two pieces of code are not functionally equivalent as they are not written in the same programming language and they are not performing the same operations.</t>
  </si>
  <si>
    <t>.LC0:
        .string "Input: "
main:
        push    rbp
        mov     rbp, rsp
        push    rbx
        sub     rsp, 72
        lea     rax, [rbp-80]
        mov     rdi, rax
        call    std::__cxx11::basic_string&lt;char, std::char_traits&lt;char&gt;, std::allocator&lt;char&gt; &gt;::basic_string() [complete object constructor]
        mov     DWORD PTR [rbp-28], 2
        mov     DWORD PTR [rbp-32], 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QWORD PTR [rbp-40], rax
        mov     DWORD PTR [rbp-20], 0
        jmp     .L2
.L3:
        add     DWORD PTR [rbp-20], 1
.L2:
        mov     eax, DWORD PTR [rbp-20]
        cmp     eax, DWORD PTR [rbp-28]
        jl      .L3
        lea     rax, [rbp-80]
        mov     rdi, rax
        call    std::__cxx11::basic_string&lt;char, std::char_traits&lt;char&gt;, std::allocator&lt;char&gt; &gt;::size() const
        mov     edx, DWORD PTR [rbp-32]
        movsx   rdx, edx
        add     rax, rdx
        sub     rax, 2
        mov     edx, DWORD PTR [rbp-32]
        add     edx, edx
        movsx   rcx, edx
        mov     edx, 0
        div     rcx
        mov     rdx, rax
        lea     rax, [rbp-80]
        mov     rsi, rdx
        mov     rdi, rax
        call    std::__cxx11::basic_string&lt;char, std::char_traits&lt;char&gt;, std::allocator&lt;char&gt; &gt;::operator[](unsigned long)
        mov     BYTE PTR [rax], 62
        mov     eax, DWORD PTR [rbp-32]
        sub     eax, 1
        movsx   rdx, eax
        lea     rax, [rbp-80]
        mov     rsi, rdx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mov     DWORD PTR [rbp-24], 0
        jmp     .L4
.L5:
        add     DWORD PTR [rbp-24], 1
.L4:
        mov     eax, DWORD PTR [rbp-24]
        cmp     eax, DWORD PTR [rbp-32]
        jl      .L5
        mov     rax, QWORD PTR [rbp-40]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.L9
        mov     rbx, rax
        lea     rax, [rbp-80]
        mov     rdi, rax
        call    std::__cxx11::basic_string&lt;char, std::char_traits&lt;char&gt;, std::allocator&lt;char&gt; &gt;::~basic_string() [complete object destructor]
        mov     rax, rbx
        mov     rdi, rax
        call    _Unwind_Resume
.L9:
        mov     rbx, QWORD PTR [rbp-8]
        leave
        ret</t>
  </si>
  <si>
    <t>Do these pieces of code achieve the same goal?
#include &lt;iostream&gt;
#include &lt;string.h&gt;
using namespace std;
int main(){
    string *thing;
    string word;
    cout&lt;&lt;"Input: "&lt;&lt;endl;
    cin&gt;&gt;word;
    thing = &amp;word;
    word[word.size()/2] = '&gt;';
    word[word[1]] == '2';
    cout&lt;&lt;*thing&lt;&lt;endl;
    return 0;
}
AND
.LC0:
        .string "Input: "
main:
        push    rbp
        mov     rbp, rsp
        push    rbx
        sub     rsp, 72
        lea     rax, [rbp-80]
        mov     rdi, rax
        call    std::__cxx11::basic_string&lt;char, std::char_traits&lt;char&gt;, std::allocator&lt;char&gt; &gt;::basic_string() [complete object constructor]
        mov     DWORD PTR [rbp-28], 2
        mov     DWORD PTR [rbp-32], 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QWORD PTR [rbp-40], rax
        mov     DWORD PTR [rbp-20], 0
        jmp     .L2
.L3:
        add     DWORD PTR [rbp-20], 1
.L2:
        mov     eax, DWORD PTR [rbp-20]
        cmp     eax, DWORD PTR [rbp-28]
        jl      .L3
        lea     rax, [rbp-80]
        mov     rdi, rax
        call    std::__cxx11::basic_string&lt;char, std::char_traits&lt;char&gt;, std::allocator&lt;char&gt; &gt;::size() const
        mov     edx, DWORD PTR [rbp-32]
        movsx   rdx, edx
        add     rax, rdx
        sub     rax, 2
        mov     edx, DWORD PTR [rbp-32]
        add     edx, edx
        movsx   rcx, edx
        mov     edx, 0
        div     rcx
        mov     rdx, rax
        lea     rax, [rbp-80]
        mov     rsi, rdx
        mov     rdi, rax
        call    std::__cxx11::basic_string&lt;char, std::char_traits&lt;char&gt;, std::allocator&lt;char&gt; &gt;::operator[](unsigned long)
        mov     BYTE PTR [rax], 62
        mov     eax, DWORD PTR [rbp-32]
        sub     eax, 1
        movsx   rdx, eax
        lea     rax, [rbp-80]
        mov     rsi, rdx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mov     DWORD PTR [rbp-24], 0
        jmp     .L4
.L5:
        add     DWORD PTR [rbp-24], 1
.L4:
        mov     eax, DWORD PTR [rbp-24]
        cmp     eax, DWORD PTR [rbp-32]
        jl      .L5
        mov     rax, QWORD PTR [rbp-40]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.L9
        mov     rbx, rax
        lea     rax, [rbp-80]
        mov     rdi, rax
        call    std::__cxx11::basic_string&lt;char, std::char_traits&lt;char&gt;, std::allocator&lt;char&gt; &gt;::~basic_string() [complete object destructor]
        mov     rax, rbx
        mov     rdi, rax
        call    _Unwind_Resume
.L9:
        mov     rbx, QWORD PTR [rbp-8]
        leave
        ret</t>
  </si>
  <si>
    <t xml:space="preserve">
Yes, both pieces of code achieve the same goal, which is to take input from the user, store it in a string, modify that string, and print it back to the screen. However, the second piece of code is much more complicated and uses a more advanced programming language (C++) and compiler (gcc). The compiler generates the binary code from the C++ code, which is not human readable.</t>
  </si>
  <si>
    <t>Is the functionality of these pieces of code the same?
#include &lt;iostream&gt;
#include &lt;string.h&gt;
using namespace std;
int main(){
    string *thing;
    string word;
    cout&lt;&lt;"Input: "&lt;&lt;endl;
    cin&gt;&gt;word;
    thing = &amp;word;
    word[word.size()/2] = '&gt;';
    word[word[1]] == '2';
    cout&lt;&lt;*thing&lt;&lt;endl;
    return 0;
}
AND
.LC0:
        .string "Input: "
main:
        push    rbp
        mov     rbp, rsp
        push    rbx
        sub     rsp, 72
        lea     rax, [rbp-80]
        mov     rdi, rax
        call    std::__cxx11::basic_string&lt;char, std::char_traits&lt;char&gt;, std::allocator&lt;char&gt; &gt;::basic_string() [complete object constructor]
        mov     DWORD PTR [rbp-28], 2
        mov     DWORD PTR [rbp-32], 2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[rbp-80]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[rbp-80]
        mov     QWORD PTR [rbp-40], rax
        mov     DWORD PTR [rbp-20], 0
        jmp     .L2
.L3:
        add     DWORD PTR [rbp-20], 1
.L2:
        mov     eax, DWORD PTR [rbp-20]
        cmp     eax, DWORD PTR [rbp-28]
        jl      .L3
        lea     rax, [rbp-80]
        mov     rdi, rax
        call    std::__cxx11::basic_string&lt;char, std::char_traits&lt;char&gt;, std::allocator&lt;char&gt; &gt;::size() const
        mov     edx, DWORD PTR [rbp-32]
        movsx   rdx, edx
        add     rax, rdx
        sub     rax, 2
        mov     edx, DWORD PTR [rbp-32]
        add     edx, edx
        movsx   rcx, edx
        mov     edx, 0
        div     rcx
        mov     rdx, rax
        lea     rax, [rbp-80]
        mov     rsi, rdx
        mov     rdi, rax
        call    std::__cxx11::basic_string&lt;char, std::char_traits&lt;char&gt;, std::allocator&lt;char&gt; &gt;::operator[](unsigned long)
        mov     BYTE PTR [rax], 62
        mov     eax, DWORD PTR [rbp-32]
        sub     eax, 1
        movsx   rdx, eax
        lea     rax, [rbp-80]
        mov     rsi, rdx
        mov     rdi, rax
        call    std::__cxx11::basic_string&lt;char, std::char_traits&lt;char&gt;, std::allocator&lt;char&gt; &gt;::operator[](unsigned long)
        movzx   eax, BYTE PTR [rax]
        movsx   rdx, al
        lea     rax, [rbp-80]
        mov     rsi, rdx
        mov     rdi, rax
        call    std::__cxx11::basic_string&lt;char, std::char_traits&lt;char&gt;, std::allocator&lt;char&gt; &gt;::operator[](unsigned long)
        mov     DWORD PTR [rbp-24], 0
        jmp     .L4
.L5:
        add     DWORD PTR [rbp-24], 1
.L4:
        mov     eax, DWORD PTR [rbp-24]
        cmp     eax, DWORD PTR [rbp-32]
        jl      .L5
        mov     rax, QWORD PTR [rbp-40]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[rbp-80]
        mov     rdi, rax
        call    std::__cxx11::basic_string&lt;char, std::char_traits&lt;char&gt;, std::allocator&lt;char&gt; &gt;::~basic_string() [complete object destructor]
        mov     eax, ebx
        jmp     .L9
        mov     rbx, rax
        lea     rax, [rbp-80]
        mov     rdi, rax
        call    std::__cxx11::basic_string&lt;char, std::char_traits&lt;char&gt;, std::allocator&lt;char&gt; &gt;::~basic_string() [complete object destructor]
        mov     rax, rbx
        mov     rdi, rax
        call    _Unwind_Resume
.L9:
        mov     rbx, QWORD PTR [rbp-8]
        leave
        ret</t>
  </si>
  <si>
    <t xml:space="preserve">
The two pieces of code are not functionally the same.
The first code snippet is written in C++ and defines a string variable`word`and a pointer to string variable`thing`. It then prompts the user to input a string using the`cin`stream insertion operator and assigns the resulting value to the`word`variable.
The`thing`pointer is then set to point to the`word`variable, which allows the`thing`pointer to modify the contents of the`word`variable. The code snippet then modifies the contents of the`word`variable by setting the character at the mid-point of the string to`&gt;`and checking if the character at index 1 is`2`. Finally, the contents of the`word`variable are output using the`cout`stream insertion operator.
The second code snippet is written in assembly and appears to be a program written in some high-level programming language that has been compiled into assembly code. It is not obvious what the purpose of the program is, but it appears to perform some string manipulations and output the result using the`cout`stream.</t>
  </si>
  <si>
    <t>main:
        push    rbp
        mov     rbp, rsp
        push    rbx
        sub     rsp, 88
        lea     rax, [rbp-96]
        mov     rdi, rax
        call    std::__cxx11::basic_string&lt;char, std::char_traits&lt;char&gt;, std::allocator&lt;char&gt; &gt;::basic_string() [complete object constructor]
        mov     DWORD PTR [rbp-20], 1
        jmp     .L2
.L3:
        mov     eax, DWORD PTR [rbp-20]
        add     eax, 72
        movsx   eax, al
        mov     esi, eax
        mov     edi, OFFSET FLAT:_ZSt4cout
        call    std::basic_ostream&lt;char, std::char_traits&lt;char&gt; &gt;&amp; std::operator&lt;&lt; &lt;std::char_traits&lt;char&gt; &gt;(std::basic_ostream&lt;char, std::char_traits&lt;char&gt; &gt;&amp;, char)
        sub     DWORD PTR [rbp-20], 1
.L2:
        cmp     DWORD PTR [rbp-20], 0
        jg      .L3
        mov     DWORD PTR [rbp-24], 1
        jmp     .L4
.L5:
        mov     eax, DWORD PTR [rbp-24]
        add     eax, 109
        movsx   eax, al
        mov     esi, eax
        mov     edi, OFFSET FLAT:_ZSt4cout
        call    std::basic_ostream&lt;char, std::char_traits&lt;char&gt; &gt;&amp; std::operator&lt;&lt; &lt;std::char_traits&lt;char&gt; &gt;(std::basic_ostream&lt;char, std::char_traits&lt;char&gt; &gt;&amp;, char)
        sub     DWORD PTR [rbp-24], 1
.L4:
        cmp     DWORD PTR [rbp-24], 0
        jg      .L5
        mov     DWORD PTR [rbp-28], 1
        jmp     .L6
.L7:
        mov     eax, DWORD PTR [rbp-28]
        add     eax, 111
        movsx   eax, al
        mov     esi, eax
        mov     edi, OFFSET FLAT:_ZSt4cout
        call    std::basic_ostream&lt;char, std::char_traits&lt;char&gt; &gt;&amp; std::operator&lt;&lt; &lt;std::char_traits&lt;char&gt; &gt;(std::basic_ostream&lt;char, std::char_traits&lt;char&gt; &gt;&amp;, char)
        sub     DWORD PTR [rbp-28], 1
.L6:
        cmp     DWORD PTR [rbp-28], 0
        jg      .L7
        mov     DWORD PTR [rbp-32], 1
        jmp     .L8
.L9:
        mov     eax, DWORD PTR [rbp-32]
        add     eax, 116
        movsx   eax, al
        mov     esi, eax
        mov     edi, OFFSET FLAT:_ZSt4cout
        call    std::basic_ostream&lt;char, std::char_traits&lt;char&gt; &gt;&amp; std::operator&lt;&lt; &lt;std::char_traits&lt;char&gt; &gt;(std::basic_ostream&lt;char, std::char_traits&lt;char&gt; &gt;&amp;, char)
        sub     DWORD PTR [rbp-32], 1
.L8:
        cmp     DWORD PTR [rbp-32], 0
        jg      .L9
        mov     DWORD PTR [rbp-36], 1
        jmp     .L10
.L11:
        mov     eax, DWORD PTR [rbp-36]
        add     eax, 115
        movsx   eax, al
        mov     esi, eax
        mov     edi, OFFSET FLAT:_ZSt4cout
        call    std::basic_ostream&lt;char, std::char_traits&lt;char&gt; &gt;&amp; std::operator&lt;&lt; &lt;std::char_traits&lt;char&gt; &gt;(std::basic_ostream&lt;char, std::char_traits&lt;char&gt; &gt;&amp;, char)
        sub     DWORD PTR [rbp-36], 1
.L10:
        cmp     DWORD PTR [rbp-36], 0
        jg      .L11
        mov     DWORD PTR [rbp-40], 1
        jmp     .L12
.L13:
        mov     eax, DWORD PTR [rbp-40]
        add     eax, 57
        movsx   eax, al
        mov     esi, eax
        mov     edi, OFFSET FLAT:_ZSt4cout
        call    std::basic_ostream&lt;char, std::char_traits&lt;char&gt; &gt;&amp; std::operator&lt;&lt; &lt;std::char_traits&lt;char&gt; &gt;(std::basic_ostream&lt;char, std::char_traits&lt;char&gt; &gt;&amp;, char)
        sub     DWORD PTR [rbp-40], 1
.L12:
        cmp     DWORD PTR [rbp-40], 0
        jg      .L13
        mov     DWORD PTR [rbp-44], 1
        jmp     .L14
.L15:
        mov     eax, DWORD PTR [rbp-44]
        add     eax, 31
        movsx   eax, al
        mov     esi, eax
        mov     edi, OFFSET FLAT:_ZSt4cout
        call    std::basic_ostream&lt;char, std::char_traits&lt;char&gt; &gt;&amp; std::operator&lt;&lt; &lt;std::char_traits&lt;char&gt; &gt;(std::basic_ostream&lt;char, std::char_traits&lt;char&gt; &gt;&amp;, char)
        sub     DWORD PTR [rbp-44], 1
.L14:
        cmp     DWORD PTR [rbp-44], 0
        jg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[rbp-96]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QWORD PTR [rbp-64], rax
        mov     DWORD PTR [rbp-48], 224
        jmp     .L16
.L17:
        lea     rax, [rbp-96]
        mov     rdi, rax
        call    std::__cxx11::basic_string&lt;char, std::char_traits&lt;char&gt;, std::allocator&lt;char&gt; &gt;::size() const
        shr     rax
        mov     rdx, rax
        lea     rax, [rbp-96]
        mov     rsi, rdx
        mov     rdi, rax
        call    std::__cxx11::basic_string&lt;char, std::char_traits&lt;char&gt;, std::allocator&lt;char&gt; &gt;::operator[](unsigned long)
        mov     BYTE PTR [rax], 62
        sub     DWORD PTR [rbp-48], 1
.L16:
        cmp     DWORD PTR [rbp-48], 0
        jne     .L17
        mov     DWORD PTR [rbp-52], 0
        jmp     .L18
.L19:
        lea     rax, [rbp-96]
        mov     esi, 1
        mov     rdi, rax
        call    std::__cxx11::basic_string&lt;char, std::char_traits&lt;char&gt;, std::allocator&lt;char&gt; &gt;::operator[](unsigned long)
        movzx   eax, BYTE PTR [rax]
        movsx   rdx, al
        lea     rax, [rbp-96]
        mov     rsi, rdx
        mov     rdi, rax
        call    std::__cxx11::basic_string&lt;char, std::char_traits&lt;char&gt;, std::allocator&lt;char&gt; &gt;::operator[](unsigned long)
        add     DWORD PTR [rbp-52], 1
.L18:
        cmp     DWORD PTR [rbp-52], 53
        jle     .L19
        mov     rax, QWORD PTR [rbp-64]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mov     eax, ebx
        jmp     .L23
        mov     rbx, rax
        lea     rax, [rbp-96]
        mov     rdi, rax
        call    std::__cxx11::basic_string&lt;char, std::char_traits&lt;char&gt;, std::allocator&lt;char&gt; &gt;::~basic_string() [complete object destructor]
        mov     rax, rbx
        mov     rdi, rax
        call    _Unwind_Resume
.L23:
        mov     rbx, QWORD PTR [rbp-8]
        leave
        ret</t>
  </si>
  <si>
    <t>Do these pieces of code achieve the same goal?
#include &lt;iostream&gt;
#include &lt;string.h&gt;
using namespace std;
int main(){
    string *thing;
    string word;
    cout&lt;&lt;"Input: "&lt;&lt;endl;
    cin&gt;&gt;word;
    thing = &amp;word;
    word[word.size()/2] = '&gt;';
    word[word[1]] == '2';
    cout&lt;&lt;*thing&lt;&lt;endl;
    return 0;
}
AND
main:
        push    rbp
        mov     rbp, rsp
        push    rbx
        sub     rsp, 88
        lea     rax, [rbp-96]
        mov     rdi, rax
        call    std::__cxx11::basic_string&lt;char, std::char_traits&lt;char&gt;, std::allocator&lt;char&gt; &gt;::basic_string() [complete object constructor]
        mov     DWORD PTR [rbp-20], 1
        jmp     .L2
.L3:
        mov     eax, DWORD PTR [rbp-20]
        add     eax, 72
        movsx   eax, al
        mov     esi, eax
        mov     edi, OFFSET FLAT:_ZSt4cout
        call    std::basic_ostream&lt;char, std::char_traits&lt;char&gt; &gt;&amp; std::operator&lt;&lt; &lt;std::char_traits&lt;char&gt; &gt;(std::basic_ostream&lt;char, std::char_traits&lt;char&gt; &gt;&amp;, char)
        sub     DWORD PTR [rbp-20], 1
.L2:
        cmp     DWORD PTR [rbp-20], 0
        jg      .L3
        mov     DWORD PTR [rbp-24], 1
        jmp     .L4
.L5:
        mov     eax, DWORD PTR [rbp-24]
        add     eax, 109
        movsx   eax, al
        mov     esi, eax
        mov     edi, OFFSET FLAT:_ZSt4cout
        call    std::basic_ostream&lt;char, std::char_traits&lt;char&gt; &gt;&amp; std::operator&lt;&lt; &lt;std::char_traits&lt;char&gt; &gt;(std::basic_ostream&lt;char, std::char_traits&lt;char&gt; &gt;&amp;, char)
        sub     DWORD PTR [rbp-24], 1
.L4:
        cmp     DWORD PTR [rbp-24], 0
        jg      .L5
        mov     DWORD PTR [rbp-28], 1
        jmp     .L6
.L7:
        mov     eax, DWORD PTR [rbp-28]
        add     eax, 111
        movsx   eax, al
        mov     esi, eax
        mov     edi, OFFSET FLAT:_ZSt4cout
        call    std::basic_ostream&lt;char, std::char_traits&lt;char&gt; &gt;&amp; std::operator&lt;&lt; &lt;std::char_traits&lt;char&gt; &gt;(std::basic_ostream&lt;char, std::char_traits&lt;char&gt; &gt;&amp;, char)
        sub     DWORD PTR [rbp-28], 1
.L6:
        cmp     DWORD PTR [rbp-28], 0
        jg      .L7
        mov     DWORD PTR [rbp-32], 1
        jmp     .L8
.L9:
        mov     eax, DWORD PTR [rbp-32]
        add     eax, 116
        movsx   eax, al
        mov     esi, eax
        mov     edi, OFFSET FLAT:_ZSt4cout
        call    std::basic_ostream&lt;char, std::char_traits&lt;char&gt; &gt;&amp; std::operator&lt;&lt; &lt;std::char_traits&lt;char&gt; &gt;(std::basic_ostream&lt;char, std::char_traits&lt;char&gt; &gt;&amp;, char)
        sub     DWORD PTR [rbp-32], 1
.L8:
        cmp     DWORD PTR [rbp-32], 0
        jg      .L9
        mov     DWORD PTR [rbp-36], 1
        jmp     .L10
.L11:
        mov     eax, DWORD PTR [rbp-36]
        add     eax, 115
        movsx   eax, al
        mov     esi, eax
        mov     edi, OFFSET FLAT:_ZSt4cout
        call    std::basic_ostream&lt;char, std::char_traits&lt;char&gt; &gt;&amp; std::operator&lt;&lt; &lt;std::char_traits&lt;char&gt; &gt;(std::basic_ostream&lt;char, std::char_traits&lt;char&gt; &gt;&amp;, char)
        sub     DWORD PTR [rbp-36], 1
.L10:
        cmp     DWORD PTR [rbp-36], 0
        jg      .L11
        mov     DWORD PTR [rbp-40], 1
        jmp     .L12
.L13:
        mov     eax, DWORD PTR [rbp-40]
        add     eax, 57
        movsx   eax, al
        mov     esi, eax
        mov     edi, OFFSET FLAT:_ZSt4cout
        call    std::basic_ostream&lt;char, std::char_traits&lt;char&gt; &gt;&amp; std::operator&lt;&lt; &lt;std::char_traits&lt;char&gt; &gt;(std::basic_ostream&lt;char, std::char_traits&lt;char&gt; &gt;&amp;, char)
        sub     DWORD PTR [rbp-40], 1
.L12:
        cmp     DWORD PTR [rbp-40], 0
        jg      .L13
        mov     DWORD PTR [rbp-44], 1
        jmp     .L14
.L15:
        mov     eax, DWORD PTR [rbp-44]
        add     eax, 31
        movsx   eax, al
        mov     esi, eax
        mov     edi, OFFSET FLAT:_ZSt4cout
        call    std::basic_ostream&lt;char, std::char_traits&lt;char&gt; &gt;&amp; std::operator&lt;&lt; &lt;std::char_traits&lt;char&gt; &gt;(std::basic_ostream&lt;char, std::char_traits&lt;char&gt; &gt;&amp;, char)
        sub     DWORD PTR [rbp-44], 1
.L14:
        cmp     DWORD PTR [rbp-44], 0
        jg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[rbp-96]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QWORD PTR [rbp-64], rax
        mov     DWORD PTR [rbp-48], 224
        jmp     .L16
.L17:
        lea     rax, [rbp-96]
        mov     rdi, rax
        call    std::__cxx11::basic_string&lt;char, std::char_traits&lt;char&gt;, std::allocator&lt;char&gt; &gt;::size() const
        shr     rax
        mov     rdx, rax
        lea     rax, [rbp-96]
        mov     rsi, rdx
        mov     rdi, rax
        call    std::__cxx11::basic_string&lt;char, std::char_traits&lt;char&gt;, std::allocator&lt;char&gt; &gt;::operator[](unsigned long)
        mov     BYTE PTR [rax], 62
        sub     DWORD PTR [rbp-48], 1
.L16:
        cmp     DWORD PTR [rbp-48], 0
        jne     .L17
        mov     DWORD PTR [rbp-52], 0
        jmp     .L18
.L19:
        lea     rax, [rbp-96]
        mov     esi, 1
        mov     rdi, rax
        call    std::__cxx11::basic_string&lt;char, std::char_traits&lt;char&gt;, std::allocator&lt;char&gt; &gt;::operator[](unsigned long)
        movzx   eax, BYTE PTR [rax]
        movsx   rdx, al
        lea     rax, [rbp-96]
        mov     rsi, rdx
        mov     rdi, rax
        call    std::__cxx11::basic_string&lt;char, std::char_traits&lt;char&gt;, std::allocator&lt;char&gt; &gt;::operator[](unsigned long)
        add     DWORD PTR [rbp-52], 1
.L18:
        cmp     DWORD PTR [rbp-52], 53
        jle     .L19
        mov     rax, QWORD PTR [rbp-64]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mov     eax, ebx
        jmp     .L23
        mov     rbx, rax
        lea     rax, [rbp-96]
        mov     rdi, rax
        call    std::__cxx11::basic_string&lt;char, std::char_traits&lt;char&gt;, std::allocator&lt;char&gt; &gt;::~basic_string() [complete object destructor]
        mov     rax, rbx
        mov     rdi, rax
        call    _Unwind_Resume
.L23:
        mov     rbx, QWORD PTR [rbp-8]
        leave
        ret</t>
  </si>
  <si>
    <t xml:space="preserve">
Yes, both pieces of code achieve the same goal.
The first code snippet is a C++ program that takes in a string input from the user and modifies it using the`[]`operator. The program creates a new pointer to the original string called`thing`, and then uses`thing`to access and modify elements within the string. Finally, the program prints the modified string to the console using the`&lt;&lt;`operator.
The second code snippet is a C++ program that takes in a string input from the user and modifies it using the`[]`operator. The program creates a string instance on the stack and modifies elements within the string using assembly language. Finally, the program prints the modified string to the console using the`&lt;&lt;`operator.
Both programs achieve the same goal of taking a string input from the user, modifying it in some way, and then printing it to the console.</t>
  </si>
  <si>
    <t>Is the functionality of these pieces of code the same?
#include &lt;iostream&gt;
#include &lt;string.h&gt;
using namespace std;
int main(){
    string *thing;
    string word;
    cout&lt;&lt;"Input: "&lt;&lt;endl;
    cin&gt;&gt;word;
    thing = &amp;word;
    word[word.size()/2] = '&gt;';
    word[word[1]] == '2';
    cout&lt;&lt;*thing&lt;&lt;endl;
    return 0;
}
AND
main:
        push    rbp
        mov     rbp, rsp
        push    rbx
        sub     rsp, 88
        lea     rax, [rbp-96]
        mov     rdi, rax
        call    std::__cxx11::basic_string&lt;char, std::char_traits&lt;char&gt;, std::allocator&lt;char&gt; &gt;::basic_string() [complete object constructor]
        mov     DWORD PTR [rbp-20], 1
        jmp     .L2
.L3:
        mov     eax, DWORD PTR [rbp-20]
        add     eax, 72
        movsx   eax, al
        mov     esi, eax
        mov     edi, OFFSET FLAT:_ZSt4cout
        call    std::basic_ostream&lt;char, std::char_traits&lt;char&gt; &gt;&amp; std::operator&lt;&lt; &lt;std::char_traits&lt;char&gt; &gt;(std::basic_ostream&lt;char, std::char_traits&lt;char&gt; &gt;&amp;, char)
        sub     DWORD PTR [rbp-20], 1
.L2:
        cmp     DWORD PTR [rbp-20], 0
        jg      .L3
        mov     DWORD PTR [rbp-24], 1
        jmp     .L4
.L5:
        mov     eax, DWORD PTR [rbp-24]
        add     eax, 109
        movsx   eax, al
        mov     esi, eax
        mov     edi, OFFSET FLAT:_ZSt4cout
        call    std::basic_ostream&lt;char, std::char_traits&lt;char&gt; &gt;&amp; std::operator&lt;&lt; &lt;std::char_traits&lt;char&gt; &gt;(std::basic_ostream&lt;char, std::char_traits&lt;char&gt; &gt;&amp;, char)
        sub     DWORD PTR [rbp-24], 1
.L4:
        cmp     DWORD PTR [rbp-24], 0
        jg      .L5
        mov     DWORD PTR [rbp-28], 1
        jmp     .L6
.L7:
        mov     eax, DWORD PTR [rbp-28]
        add     eax, 111
        movsx   eax, al
        mov     esi, eax
        mov     edi, OFFSET FLAT:_ZSt4cout
        call    std::basic_ostream&lt;char, std::char_traits&lt;char&gt; &gt;&amp; std::operator&lt;&lt; &lt;std::char_traits&lt;char&gt; &gt;(std::basic_ostream&lt;char, std::char_traits&lt;char&gt; &gt;&amp;, char)
        sub     DWORD PTR [rbp-28], 1
.L6:
        cmp     DWORD PTR [rbp-28], 0
        jg      .L7
        mov     DWORD PTR [rbp-32], 1
        jmp     .L8
.L9:
        mov     eax, DWORD PTR [rbp-32]
        add     eax, 116
        movsx   eax, al
        mov     esi, eax
        mov     edi, OFFSET FLAT:_ZSt4cout
        call    std::basic_ostream&lt;char, std::char_traits&lt;char&gt; &gt;&amp; std::operator&lt;&lt; &lt;std::char_traits&lt;char&gt; &gt;(std::basic_ostream&lt;char, std::char_traits&lt;char&gt; &gt;&amp;, char)
        sub     DWORD PTR [rbp-32], 1
.L8:
        cmp     DWORD PTR [rbp-32], 0
        jg      .L9
        mov     DWORD PTR [rbp-36], 1
        jmp     .L10
.L11:
        mov     eax, DWORD PTR [rbp-36]
        add     eax, 115
        movsx   eax, al
        mov     esi, eax
        mov     edi, OFFSET FLAT:_ZSt4cout
        call    std::basic_ostream&lt;char, std::char_traits&lt;char&gt; &gt;&amp; std::operator&lt;&lt; &lt;std::char_traits&lt;char&gt; &gt;(std::basic_ostream&lt;char, std::char_traits&lt;char&gt; &gt;&amp;, char)
        sub     DWORD PTR [rbp-36], 1
.L10:
        cmp     DWORD PTR [rbp-36], 0
        jg      .L11
        mov     DWORD PTR [rbp-40], 1
        jmp     .L12
.L13:
        mov     eax, DWORD PTR [rbp-40]
        add     eax, 57
        movsx   eax, al
        mov     esi, eax
        mov     edi, OFFSET FLAT:_ZSt4cout
        call    std::basic_ostream&lt;char, std::char_traits&lt;char&gt; &gt;&amp; std::operator&lt;&lt; &lt;std::char_traits&lt;char&gt; &gt;(std::basic_ostream&lt;char, std::char_traits&lt;char&gt; &gt;&amp;, char)
        sub     DWORD PTR [rbp-40], 1
.L12:
        cmp     DWORD PTR [rbp-40], 0
        jg      .L13
        mov     DWORD PTR [rbp-44], 1
        jmp     .L14
.L15:
        mov     eax, DWORD PTR [rbp-44]
        add     eax, 31
        movsx   eax, al
        mov     esi, eax
        mov     edi, OFFSET FLAT:_ZSt4cout
        call    std::basic_ostream&lt;char, std::char_traits&lt;char&gt; &gt;&amp; std::operator&lt;&lt; &lt;std::char_traits&lt;char&gt; &gt;(std::basic_ostream&lt;char, std::char_traits&lt;char&gt; &gt;&amp;, char)
        sub     DWORD PTR [rbp-44], 1
.L14:
        cmp     DWORD PTR [rbp-44], 0
        jg      .L15
        mov     esi, OFFSET FLAT:_ZSt4endlIcSt11char_traitsIcEERSt13basic_ostreamIT_T0_ES6_
        mov     edi, OFFSET FLAT:_ZSt4cout
        call    std::basic_ostream&lt;char, std::char_traits&lt;char&gt; &gt;::operator&lt;&lt;(std::basic_ostream&lt;char, std::char_traits&lt;char&gt; &gt;&amp; (*)(std::basic_ostream&lt;char, std::char_traits&lt;char&gt; &gt;&amp;))
        lea     rax, [rbp-96]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[rbp-96]
        mov     QWORD PTR [rbp-64], rax
        mov     DWORD PTR [rbp-48], 224
        jmp     .L16
.L17:
        lea     rax, [rbp-96]
        mov     rdi, rax
        call    std::__cxx11::basic_string&lt;char, std::char_traits&lt;char&gt;, std::allocator&lt;char&gt; &gt;::size() const
        shr     rax
        mov     rdx, rax
        lea     rax, [rbp-96]
        mov     rsi, rdx
        mov     rdi, rax
        call    std::__cxx11::basic_string&lt;char, std::char_traits&lt;char&gt;, std::allocator&lt;char&gt; &gt;::operator[](unsigned long)
        mov     BYTE PTR [rax], 62
        sub     DWORD PTR [rbp-48], 1
.L16:
        cmp     DWORD PTR [rbp-48], 0
        jne     .L17
        mov     DWORD PTR [rbp-52], 0
        jmp     .L18
.L19:
        lea     rax, [rbp-96]
        mov     esi, 1
        mov     rdi, rax
        call    std::__cxx11::basic_string&lt;char, std::char_traits&lt;char&gt;, std::allocator&lt;char&gt; &gt;::operator[](unsigned long)
        movzx   eax, BYTE PTR [rax]
        movsx   rdx, al
        lea     rax, [rbp-96]
        mov     rsi, rdx
        mov     rdi, rax
        call    std::__cxx11::basic_string&lt;char, std::char_traits&lt;char&gt;, std::allocator&lt;char&gt; &gt;::operator[](unsigned long)
        add     DWORD PTR [rbp-52], 1
.L18:
        cmp     DWORD PTR [rbp-52], 53
        jle     .L19
        mov     rax, QWORD PTR [rbp-64]
        mov     rsi, rax
        mov     edi, OFFSET FLAT:_ZSt4cout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mov     eax, ebx
        jmp     .L23
        mov     rbx, rax
        lea     rax, [rbp-96]
        mov     rdi, rax
        call    std::__cxx11::basic_string&lt;char, std::char_traits&lt;char&gt;, std::allocator&lt;char&gt; &gt;::~basic_string() [complete object destructor]
        mov     rax, rbx
        mov     rdi, rax
        call    _Unwind_Resume
.L23:
        mov     rbx, QWORD PTR [rbp-8]
        leave
        ret</t>
  </si>
  <si>
    <t xml:space="preserve">
This code is a C++ program that uses the standard library's`string`class and`std::cin`and`std::cout`stream objects. The program first creates a`string`object called`word`and prompts the user to input a string. The input string is stored in the`word`object. The program then manipulates the`word`object in various ways, including calling`std::cout`to print the string.
The code you provided is C++ code, but it is not a complete C++ program. This code defines the main function but does not define any variables or functions. The code you provided appears to be a C++ translation of the code generated by the C++ compiler.</t>
  </si>
  <si>
    <t>.LC0:
        .string "Input: "
.LC1:
        .string "Output: "
main:
        push    rbp
        mov     rbp, rsp
        push    rbx
        sub     rsp, 88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rdx, QWORD PTR [rbp-24]
        lea     rax, [rbp-96]
        mov     rsi, rdx
        mov     rdi, rax
        call    std::__cxx11::basic_string&lt;char, std::char_traits&lt;char&gt;, std::allocator&lt;char&gt; &gt;::basic_string(std::__cxx11::basic_string&lt;char, std::char_traits&lt;char&gt;, std::allocator&lt;char&gt; &gt; const&amp;) [complete object constructor]
        mov     esi, OFFSET FLAT:.LC1
        mov     edi, OFFSET FLAT:_ZSt4cout
        call    std::basic_ostream&lt;char, std::char_traits&lt;char&gt; &gt;&amp; std::operator&lt;&lt; &lt;std::char_traits&lt;char&gt; &gt;(std::basic_ostream&lt;char, std::char_traits&lt;char&gt; &gt;&amp;, char const*)
        mov     rdx, rax
        lea     rax, [rbp-96]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.L7
        mov     rbx, rax
        lea     rax, [rbp-96]
        mov     rdi, rax
        call    std::__cxx11::basic_string&lt;char, std::char_traits&lt;char&gt;, std::allocator&lt;char&gt; &gt;::~basic_string() [complete object destructor]
        jmp     .L4
        mov     rbx, rax
.L4:
        lea     rax, [rbp-64]
        mov     rdi, rax
        call    std::__cxx11::basic_string&lt;char, std::char_traits&lt;char&gt;, std::allocator&lt;char&gt; &gt;::~basic_string() [complete object destructor]
        mov     rax, rbx
        mov     rdi, rax
        call    _Unwind_Resume
.L7:
        mov     rbx, QWORD PTR [rbp-8]
        leave
        ret</t>
  </si>
  <si>
    <t>Do these pieces of code achieve the same goal?
#include &lt;iostream&gt;
#include &lt;string.h&gt;
using namespace std;
int main(){
    string *thing;
    string word;
    cout&lt;&lt;"Input: "&lt;&lt;endl;
    cin&gt;&gt;word;
    thing = &amp;word;
    word[word.size()/2] = '&gt;';
    word[word[1]] == '2';
    cout&lt;&lt;*thing&lt;&lt;endl;
    return 0;
}
AND
.LC0:
        .string "Input: "
.LC1:
        .string "Output: "
main:
        push    rbp
        mov     rbp, rsp
        push    rbx
        sub     rsp, 88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rdx, QWORD PTR [rbp-24]
        lea     rax, [rbp-96]
        mov     rsi, rdx
        mov     rdi, rax
        call    std::__cxx11::basic_string&lt;char, std::char_traits&lt;char&gt;, std::allocator&lt;char&gt; &gt;::basic_string(std::__cxx11::basic_string&lt;char, std::char_traits&lt;char&gt;, std::allocator&lt;char&gt; &gt; const&amp;) [complete object constructor]
        mov     esi, OFFSET FLAT:.LC1
        mov     edi, OFFSET FLAT:_ZSt4cout
        call    std::basic_ostream&lt;char, std::char_traits&lt;char&gt; &gt;&amp; std::operator&lt;&lt; &lt;std::char_traits&lt;char&gt; &gt;(std::basic_ostream&lt;char, std::char_traits&lt;char&gt; &gt;&amp;, char const*)
        mov     rdx, rax
        lea     rax, [rbp-96]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.L7
        mov     rbx, rax
        lea     rax, [rbp-96]
        mov     rdi, rax
        call    std::__cxx11::basic_string&lt;char, std::char_traits&lt;char&gt;, std::allocator&lt;char&gt; &gt;::~basic_string() [complete object destructor]
        jmp     .L4
        mov     rbx, rax
.L4:
        lea     rax, [rbp-64]
        mov     rdi, rax
        call    std::__cxx11::basic_string&lt;char, std::char_traits&lt;char&gt;, std::allocator&lt;char&gt; &gt;::~basic_string() [complete object destructor]
        mov     rax, rbx
        mov     rdi, rax
        call    _Unwind_Resume
.L7:
        mov     rbx, QWORD PTR [rbp-8]
        leave
        ret</t>
  </si>
  <si>
    <t xml:space="preserve">
Yes, both pieces of code achieve the same goal.
In the first code, you input a word using`cin`, store it in`word`, and then store a pointer to`word`in`thing`. Finally, you update the contents of`word`by setting the middle character to a '&gt;' symbol and checking if the 2nd character is equal to '2'. You print the contents of`word`using`cout`to achieve the goal.
In the second code, you input a word using`cin`and store it in`word`. You use the`cout`and`endl`stream object to print the input word. Then, you update the contents of`word`by setting the middle character to a '&gt;' symbol and checking if the 2nd character is equal to '2'. Finally, you print the contents of`word`using`cout`to achieve the goal.</t>
  </si>
  <si>
    <t>Is the functionality of these pieces of code the same?
#include &lt;iostream&gt;
#include &lt;string.h&gt;
using namespace std;
int main(){
    string *thing;
    string word;
    cout&lt;&lt;"Input: "&lt;&lt;endl;
    cin&gt;&gt;word;
    thing = &amp;word;
    word[word.size()/2] = '&gt;';
    word[word[1]] == '2';
    cout&lt;&lt;*thing&lt;&lt;endl;
    return 0;
}
AND
.LC0:
        .string "Input: "
.LC1:
        .string "Output: "
main:
        push    rbp
        mov     rbp, rsp
        push    rbx
        sub     rsp, 88
        lea     rax, [rbp-64]
        mov     rdi, rax
        call    std::__cxx11::basic_string&lt;char, std::char_traits&lt;char&gt;, std::allocator&lt;char&gt; &gt;::basic_string() [complete object constructor]
        mov     esi, OFFSET FLAT:.LC0
        mov     edi, OFFSET FLAT:_ZSt4cout
        call    std::basic_ostream&lt;char, std::char_traits&lt;char&gt; &gt;&amp; std::operator&lt;&lt; &lt;std::char_traits&lt;char&gt; &gt;(std::basic_ostream&lt;char, std::char_traits&lt;char&gt; &gt;&amp;, char const*)
        mov     esi, OFFSET FLAT:_ZSt4endlIcSt11char_traitsIcEERSt13basic_ostreamIT_T0_ES6_
        mov     rdi, rax
        call    std::basic_ostream&lt;char, std::char_traits&lt;char&gt; &gt;::operator&lt;&lt;(std::basic_ostream&lt;char, std::char_traits&lt;char&gt; &gt;&amp; (*)(std::basic_ostream&lt;char, std::char_traits&lt;char&gt; &gt;&amp;))
        lea     rax, [rbp-64]
        mov     rsi, rax
        mov     edi, OFFSET FLAT:_ZSt3cin
        call    std::basic_istream&lt;char, std::char_traits&lt;char&gt; &gt;&amp; std::operator&gt;&gt;&lt;char, std::char_traits&lt;char&gt;, std::allocator&lt;char&gt; &gt;(std::basic_istream&lt;char, std::char_traits&lt;char&gt; &gt;&amp;, std::__cxx11::basic_string&lt;char, std::char_traits&lt;char&gt;, std::allocator&lt;char&gt; &gt;&amp;)
        lea     rax, [rbp-64]
        mov     QWORD PTR [rbp-24], rax
        lea     rax, [rbp-64]
        mov     rdi, rax
        call    std::__cxx11::basic_string&lt;char, std::char_traits&lt;char&gt;, std::allocator&lt;char&gt; &gt;::size() const
        shr     rax
        mov     rdx, rax
        lea     rax, [rbp-64]
        mov     rsi, rdx
        mov     rdi, rax
        call    std::__cxx11::basic_string&lt;char, std::char_traits&lt;char&gt;, std::allocator&lt;char&gt; &gt;::operator[](unsigned long)
        mov     BYTE PTR [rax], 62
        lea     rax, [rbp-64]
        mov     esi, 1
        mov     rdi, rax
        call    std::__cxx11::basic_string&lt;char, std::char_traits&lt;char&gt;, std::allocator&lt;char&gt; &gt;::operator[](unsigned long)
        movzx   eax, BYTE PTR [rax]
        movsx   rdx, al
        lea     rax, [rbp-64]
        mov     rsi, rdx
        mov     rdi, rax
        call    std::__cxx11::basic_string&lt;char, std::char_traits&lt;char&gt;, std::allocator&lt;char&gt; &gt;::operator[](unsigned long)
        mov     rdx, QWORD PTR [rbp-24]
        lea     rax, [rbp-96]
        mov     rsi, rdx
        mov     rdi, rax
        call    std::__cxx11::basic_string&lt;char, std::char_traits&lt;char&gt;, std::allocator&lt;char&gt; &gt;::basic_string(std::__cxx11::basic_string&lt;char, std::char_traits&lt;char&gt;, std::allocator&lt;char&gt; &gt; const&amp;) [complete object constructor]
        mov     esi, OFFSET FLAT:.LC1
        mov     edi, OFFSET FLAT:_ZSt4cout
        call    std::basic_ostream&lt;char, std::char_traits&lt;char&gt; &gt;&amp; std::operator&lt;&lt; &lt;std::char_traits&lt;char&gt; &gt;(std::basic_ostream&lt;char, std::char_traits&lt;char&gt; &gt;&amp;, char const*)
        mov     rdx, rax
        lea     rax, [rbp-96]
        mov     rsi, rax
        mov     rdi, rdx
        call    std::basic_ostream&lt;char, std::char_traits&lt;char&gt; &gt;&amp; std::operator&lt;&lt; &lt;char, std::char_traits&lt;char&gt;, std::allocator&lt;char&gt; &gt;(std::basic_ostream&lt;char, std::char_traits&lt;char&gt; &gt;&amp;, std::__cxx11::basic_string&lt;char, std::char_traits&lt;char&gt;, std::allocator&lt;char&gt; &gt; const&amp;)
        mov     esi, OFFSET FLAT:_ZSt4endlIcSt11char_traitsIcEERSt13basic_ostreamIT_T0_ES6_
        mov     rdi, rax
        call    std::basic_ostream&lt;char, std::char_traits&lt;char&gt; &gt;::operator&lt;&lt;(std::basic_ostream&lt;char, std::char_traits&lt;char&gt; &gt;&amp; (*)(std::basic_ostream&lt;char, std::char_traits&lt;char&gt; &gt;&amp;))
        mov     ebx, 0
        lea     rax, [rbp-96]
        mov     rdi, rax
        call    std::__cxx11::basic_string&lt;char, std::char_traits&lt;char&gt;, std::allocator&lt;char&gt; &gt;::~basic_string() [complete object destructor]
        lea     rax, [rbp-64]
        mov     rdi, rax
        call    std::__cxx11::basic_string&lt;char, std::char_traits&lt;char&gt;, std::allocator&lt;char&gt; &gt;::~basic_string() [complete object destructor]
        mov     eax, ebx
        jmp     .L7
        mov     rbx, rax
        lea     rax, [rbp-96]
        mov     rdi, rax
        call    std::__cxx11::basic_string&lt;char, std::char_traits&lt;char&gt;, std::allocator&lt;char&gt; &gt;::~basic_string() [complete object destructor]
        jmp     .L4
        mov     rbx, rax
.L4:
        lea     rax, [rbp-64]
        mov     rdi, rax
        call    std::__cxx11::basic_string&lt;char, std::char_traits&lt;char&gt;, std::allocator&lt;char&gt; &gt;::~basic_string() [complete object destructor]
        mov     rax, rbx
        mov     rdi, rax
        call    _Unwind_Resume
.L7:
        mov     rbx, QWORD PTR [rbp-8]
        leave
        ret</t>
  </si>
  <si>
    <t xml:space="preserve">
The functionality of the code is different.
The code written in C++ is a compiled executable, while the code written in assembly is machine code that can be executed directly by the CPU. The code in C++ reads in a word from the user, stores it in a string, modifies the middle of the string, and then prints the string. The code in assembly does the same, but also includes the instructions for compiling and executing the program.</t>
  </si>
  <si>
    <t>main:
        push    rbp
        mov     rbp, rsp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eax, 0
        pop     rbp
        ret</t>
  </si>
  <si>
    <t>Do these pieces of code achieve the same goal?
main:
        push    rbp
        mov     rbp, rsp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eax, 0
        pop     rbp
        ret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</si>
  <si>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pieces of code achieve the same goal of printing out a series of characters to the console. The first piece of code uses inline assembly language to directly manipulate registers and memory, while the second uses C++ syntax and the standard library to output the characters.</t>
  </si>
  <si>
    <t>Is the functionality of these pieces of code the same?
main:
        push    rbp
        mov     rbp, rsp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eax, 0
        pop     rbp
        ret
AND
#include &lt;iostream&gt;
using namespace std;
int main(){
    cout&lt;&lt;static_cast&lt;char&gt;(32)&lt;&lt;static_cast&lt;char&gt;(10)&lt;&lt;static_cast&lt;char&gt;(10)&lt;&lt;static_cast&lt;char&gt;(10)&lt;&lt;static_cast&lt;char&gt;(10)&lt;&lt;static_cast&lt;char&gt;(10)&lt;&lt;static_cast&lt;char&gt;(10);
    return 0;
}</t>
  </si>
  <si>
    <t xml:space="preserve">
Yes, the functionality of the two pieces of code is the same. They both output the characters '32', '10', '10', '10', '10', '10', '10', and '0'.</t>
  </si>
  <si>
    <t>.LC0:
        .string "998"
main:
        push    rbp
        mov     rbp, rsp
        push    rbx
        sub     rsp, 72
        mov     DWORD PTR [rbp-20], 999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ebx, 0
        lea     rax, [rbp-80]
        mov     rdi, rax
        call    std::__cxx11::basic_string&lt;char, std::char_traits&lt;char&gt;, std::allocator&lt;char&gt; &gt;::~basic_string() [complete object destructor]
        mov     eax, ebx
        jmp     .L12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.L12:
        mov     rbx, QWORD PTR [rbp-8]
        leave
        ret
.LC1:
        .string "basic_string: construction from null is not valid"</t>
  </si>
  <si>
    <t>Do these pieces of code achieve the same goal?
.LC0:
        .string "998"
main:
        push    rbp
        mov     rbp, rsp
        push    rbx
        sub     rsp, 72
        mov     DWORD PTR [rbp-20], 999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ebx, 0
        lea     rax, [rbp-80]
        mov     rdi, rax
        call    std::__cxx11::basic_string&lt;char, std::char_traits&lt;char&gt;, std::allocator&lt;char&gt; &gt;::~basic_string() [complete object destructor]
        mov     eax, ebx
        jmp     .L12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.L12:
        mov     rbx, QWORD PTR [rbp-8]
        leave
        ret
.LC1:
        .string "basic_string: construction from null is not valid"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</si>
  <si>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pieces of code achieve the same goal. They both output the characters "998" to the console. The first code uses C++'s new and delete operators to create and deallocate a string object on the heap, while the second code uses C++'s standard library facilities std::cout and std::endl.</t>
  </si>
  <si>
    <t>Is the functionality of these pieces of code the same?
.LC0:
        .string "998"
main:
        push    rbp
        mov     rbp, rsp
        push    rbx
        sub     rsp, 72
        mov     DWORD PTR [rbp-20], 999
        lea     rax, [rbp-33]
        mov     QWORD PTR [rbp-32], rax
        nop
        nop
        lea     rdx, [rbp-33]
        lea     rax, [rbp-80]
        mov     esi, OFFSET FLAT:.LC0
        mov     rdi, rax
        call    std::__cxx11::basic_string&lt;char, std::char_traits&lt;char&gt;, std::allocator&lt;char&gt; &gt;::basic_string&lt;std::allocator&lt;char&gt; &gt;(char const*, std::allocator&lt;char&gt; const&amp;)
        lea     rax, [rbp-33]
        mov     rdi, rax
        call    std::__new_allocator&lt;char&gt;::~__new_allocator() [base object destructor]
        nop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ebx, 0
        lea     rax, [rbp-80]
        mov     rdi, rax
        call    std::__cxx11::basic_string&lt;char, std::char_traits&lt;char&gt;, std::allocator&lt;char&gt; &gt;::~basic_string() [complete object destructor]
        mov     eax, ebx
        jmp     .L12
        mov     rbx, rax
        lea     rax, [rbp-33]
        mov     rdi, rax
        call    std::__new_allocator&lt;char&gt;::~__new_allocator() [base object destructor]
        nop
        mov     rax, rbx
        mov     rdi, rax
        call    _Unwind_Resume
        mov     rbx, rax
        lea     rax, [rbp-80]
        mov     rdi, rax
        call    std::__cxx11::basic_string&lt;char, std::char_traits&lt;char&gt;, std::allocator&lt;char&gt; &gt;::~basic_string() [complete object destructor]
        mov     rax, rbx
        mov     rdi, rax
        call    _Unwind_Resume
.L12:
        mov     rbx, QWORD PTR [rbp-8]
        leave
        ret
.LC1:
        .string "basic_string: construction from null is not valid"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</si>
  <si>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pieces of code appear to perform the same functionality. The first code is written in assembly language, while the second is written in C++. Both code samples output the sequence of characters "998" to the console.</t>
  </si>
  <si>
    <t xml:space="preserve">
Yes, both pieces of code achieve the same goal, which is to output a series of characters to the console or standard output. In the first code sample, the characters are output using the`operator&lt;&lt;`function of`std::basic_ostream`, while in the second one the characters are output using the`&lt;&lt;`operator of the`cout`object, which is an alias for`std::cout`.</t>
  </si>
  <si>
    <t xml:space="preserve">
Yes, the functionality of these two code snippets is the same. Both pieces of code output a series of characters to the console, specifically the letters "A" through "J". The first piece of C++ code uses the`&lt;iostream&gt;`library and the`operator&lt;&lt;`function to output the characters, while the second piece of C++ code directly outputs the characters using the`cout`object and`&lt;&lt;`operator.</t>
  </si>
  <si>
    <t xml:space="preserve">
Yes, both pieces of code achieve the same goal, which is to display a series of characters to the console or standard output. The first code example is written in assembly language and uses a low-level approach by directly calling functions from the C++ standard library. The second code example is written in C++ and uses a high-level approach by making use of the built-in`std::cout`object and the`&lt;&lt;`operator. Both code snippets result in a message of "32 10 10 10 10 10 10 10" being displayed to the console.</t>
  </si>
  <si>
    <t xml:space="preserve">
Yes, both pieces of code have the same functionality. They both output a series of numbers as characters, using`&lt;&lt;`operator.</t>
  </si>
  <si>
    <t>main:
        push    rbp
        mov     rbp, rsp
        sub     rsp, 16
        mov     DWORD PTR [rbp-4], 0
        jmp     .L2
.L3:
        add     DWORD PTR [rbp-4], 1
.L2:
        cmp     DWORD PTR [rbp-4], 123454
        jle     .L3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eax, 0
        leave
        ret</t>
  </si>
  <si>
    <t>Do these pieces of code achieve the same goal?
main:
        push    rbp
        mov     rbp, rsp
        sub     rsp, 16
        mov     DWORD PTR [rbp-4], 0
        jmp     .L2
.L3:
        add     DWORD PTR [rbp-4], 1
.L2:
        cmp     DWORD PTR [rbp-4], 123454
        jle     .L3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eax, 0
        leave
        ret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</si>
  <si>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pieces of code achieve the same goal. The first piece of code is written in assembly language, while the second is written in C++. They both print the characters "32 10 10 10 10 10 10 10" to the console, and then return a zero value.</t>
  </si>
  <si>
    <t>Is the functionality of these pieces of code the same?
main:
        push    rbp
        mov     rbp, rsp
        sub     rsp, 16
        mov     DWORD PTR [rbp-4], 0
        jmp     .L2
.L3:
        add     DWORD PTR [rbp-4], 1
.L2:
        cmp     DWORD PTR [rbp-4], 123454
        jle     .L3
        mov     esi, 32
        mov     edi, OFFSET FLAT:_ZSt4cout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esi, 10
        mov     rdi, rax
        call    std::basic_ostream&lt;char, std::char_traits&lt;char&gt; &gt;&amp; std::operator&lt;&lt; &lt;std::char_traits&lt;char&gt; &gt;(std::basic_ostream&lt;char, std::char_traits&lt;char&gt; &gt;&amp;, char)
        mov     eax, 0
        leave
        ret
AND
#include &lt;iostream&gt;
using namespace std;
int main(){
    cout&lt;&lt;static_cast&lt;char&gt;(32)&lt;&lt;static_cast&lt;char&gt;(10)&lt;&lt;static_cast&lt;char&gt;(10)&lt;&lt;static_cast&lt;char&gt;(10)&lt;&lt;static_cast&lt;char&gt;(10)&lt;&lt;static_cast&lt;char&gt;(10)&lt;&lt;static_cast&lt;char&gt;(10);
    return 0;
}</t>
  </si>
  <si>
    <t xml:space="preserve">
Yes, the functionality of these two code snippets is the same. They are both printing a series of numbers to the console using the`cout`stream object in C++.</t>
  </si>
  <si>
    <t xml:space="preserve">
Yes, both pieces of code achieve the same goal. They print the numbers 32, 10, 10, 10, 10, 10, 10, and 10 to the console, respectively, using`&lt;&lt;`operators with the`char`type.</t>
  </si>
  <si>
    <t xml:space="preserve">
Yes, the functionality of these two code snippets is the same. Both use the`&lt;&lt;`operator to output a series of characters to the console.</t>
  </si>
  <si>
    <t>main:
        push    rbp
        mov     rbp, rsp
        sub     rsp, 16
        mov     DWORD PTR [rbp-12], 32
        mov     DWORD PTR [rbp-16], 10
        mov     DWORD PTR [rbp-4], 0
        jmp     .L2
.L3:
        add     DWORD PTR [rbp-4], 1
.L2:
        cmp     DWORD PTR [rbp-4], 0
        jle     .L3
        mov     eax, DWORD PTR [rbp-12]
        movsx   eax, al
        mov     esi, eax
        mov     edi, OFFSET FLAT:_ZSt4cout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DWORD PTR [rbp-8], 0
        jmp     .L4
.L5:
        add     DWORD PTR [rbp-8], 1
.L4:
        cmp     DWORD PTR [rbp-8], 0
        jle     .L5
        mov     eax, 0
        leave
        ret</t>
  </si>
  <si>
    <t>Do these pieces of code achieve the same goal?
main:
        push    rbp
        mov     rbp, rsp
        sub     rsp, 16
        mov     DWORD PTR [rbp-12], 32
        mov     DWORD PTR [rbp-16], 10
        mov     DWORD PTR [rbp-4], 0
        jmp     .L2
.L3:
        add     DWORD PTR [rbp-4], 1
.L2:
        cmp     DWORD PTR [rbp-4], 0
        jle     .L3
        mov     eax, DWORD PTR [rbp-12]
        movsx   eax, al
        mov     esi, eax
        mov     edi, OFFSET FLAT:_ZSt4cout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DWORD PTR [rbp-8], 0
        jmp     .L4
.L5:
        add     DWORD PTR [rbp-8], 1
.L4:
        cmp     DWORD PTR [rbp-8], 0
        jle     .L5
        mov     eax, 0
        leave
        ret
AND
#include &lt;iostream&gt;
using namespace std;
int main(){
    cout&lt;&lt;static_cast&lt;char&gt;(32)&lt;&lt;static_cast&lt;char&gt;(10)&lt;&lt;static_cast&lt;char&gt;(10)&lt;&lt;static_cast&lt;char&gt;(10)&lt;&lt;static_cast&lt;char&gt;(10)&lt;&lt;static_cast&lt;char&gt;(10)&lt;&lt;static_cast&lt;char&gt;(10);
    return 0;
}</t>
  </si>
  <si>
    <t xml:space="preserve">
Yes, both codes achieve the same goal of printing a sequence of characters to the console. The first code uses assembly language, while the second code uses C++.</t>
  </si>
  <si>
    <t>Is the functionality of these pieces of code the same?
main:
        push    rbp
        mov     rbp, rsp
        sub     rsp, 16
        mov     DWORD PTR [rbp-12], 32
        mov     DWORD PTR [rbp-16], 10
        mov     DWORD PTR [rbp-4], 0
        jmp     .L2
.L3:
        add     DWORD PTR [rbp-4], 1
.L2:
        cmp     DWORD PTR [rbp-4], 0
        jle     .L3
        mov     eax, DWORD PTR [rbp-12]
        movsx   eax, al
        mov     esi, eax
        mov     edi, OFFSET FLAT:_ZSt4cout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rdx, rax
        mov     eax, DWORD PTR [rbp-16]
        movsx   eax, al
        mov     esi, eax
        mov     rdi, rdx
        call    std::basic_ostream&lt;char, std::char_traits&lt;char&gt; &gt;&amp; std::operator&lt;&lt; &lt;std::char_traits&lt;char&gt; &gt;(std::basic_ostream&lt;char, std::char_traits&lt;char&gt; &gt;&amp;, char)
        mov     DWORD PTR [rbp-8], 0
        jmp     .L4
.L5:
        add     DWORD PTR [rbp-8], 1
.L4:
        cmp     DWORD PTR [rbp-8], 0
        jle     .L5
        mov     eax, 0
        leave
        ret
AND
#include &lt;iostream&gt;
using namespace std;
int main(){
    cout&lt;&lt;static_cast&lt;char&gt;(32)&lt;&lt;static_cast&lt;char&gt;(10)&lt;&lt;static_cast&lt;char&gt;(10)&lt;&lt;static_cast&lt;char&gt;(10)&lt;&lt;static_cast&lt;char&gt;(10)&lt;&lt;static_cast&lt;char&gt;(10)&lt;&lt;static_cast&lt;char&gt;(10);
    return 0;
}</t>
  </si>
  <si>
    <t xml:space="preserve">
Yes, the functionality of the two code snippets is the same. Both print the numbers 32 and 10 to the console.</t>
  </si>
  <si>
    <t xml:space="preserve">
Yes, both codes achieve the same goal of outputting a series of characters to the console. The first code does so using assembly language, while the second code uses C++.</t>
  </si>
  <si>
    <t xml:space="preserve">
Yes, the functionality of these two pieces of code is the same. Both pieces of code output a series of characters to the console, with the first code using the`std::cout`object and the`&lt;&lt;`operator, and the second code using the`&lt;&lt;`operator on the`cout`stream.</t>
  </si>
  <si>
    <t>B1</t>
  </si>
  <si>
    <t>B2</t>
  </si>
  <si>
    <t>B3</t>
  </si>
  <si>
    <t>B4</t>
  </si>
  <si>
    <t>B5</t>
  </si>
  <si>
    <t>B6</t>
  </si>
  <si>
    <t>B7</t>
  </si>
  <si>
    <t>B8</t>
  </si>
  <si>
    <t>B9</t>
  </si>
  <si>
    <t>B10</t>
  </si>
  <si>
    <t>B45</t>
  </si>
  <si>
    <t>B46</t>
  </si>
  <si>
    <t>B47</t>
  </si>
  <si>
    <t>B48</t>
  </si>
  <si>
    <t>B49</t>
  </si>
  <si>
    <t>B50</t>
  </si>
  <si>
    <t>B51</t>
  </si>
  <si>
    <t>B52</t>
  </si>
  <si>
    <t>B53</t>
  </si>
  <si>
    <t>B54</t>
  </si>
  <si>
    <t>B55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</si>
</sst>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5"/>
      <name val="Calibri"/>
    </font>
  </fonts>
  <fills count="3">
    <fill>
      <patternFill patternType="none"/>
    </fill>
    <fill>
      <patternFill patternType="gray125"/>
    </fill>
    <fill>
      <patternFill patternType="solid">
        <fgColor rgb="FFC9DAF8"/>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5.xml"/><Relationship Id="rId47" Type="http://schemas.openxmlformats.org/officeDocument/2006/relationships/externalLink" Target="externalLinks/externalLink10.xml"/><Relationship Id="rId63" Type="http://schemas.openxmlformats.org/officeDocument/2006/relationships/externalLink" Target="externalLinks/externalLink26.xml"/><Relationship Id="rId68" Type="http://schemas.openxmlformats.org/officeDocument/2006/relationships/externalLink" Target="externalLinks/externalLink3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externalLink" Target="externalLinks/externalLink3.xml"/><Relationship Id="rId45" Type="http://schemas.openxmlformats.org/officeDocument/2006/relationships/externalLink" Target="externalLinks/externalLink8.xml"/><Relationship Id="rId53" Type="http://schemas.openxmlformats.org/officeDocument/2006/relationships/externalLink" Target="externalLinks/externalLink16.xml"/><Relationship Id="rId58" Type="http://schemas.openxmlformats.org/officeDocument/2006/relationships/externalLink" Target="externalLinks/externalLink21.xml"/><Relationship Id="rId66" Type="http://schemas.openxmlformats.org/officeDocument/2006/relationships/externalLink" Target="externalLinks/externalLink29.xml"/><Relationship Id="rId74"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24.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6.xml"/><Relationship Id="rId48" Type="http://schemas.openxmlformats.org/officeDocument/2006/relationships/externalLink" Target="externalLinks/externalLink11.xml"/><Relationship Id="rId56" Type="http://schemas.openxmlformats.org/officeDocument/2006/relationships/externalLink" Target="externalLinks/externalLink19.xml"/><Relationship Id="rId64" Type="http://schemas.openxmlformats.org/officeDocument/2006/relationships/externalLink" Target="externalLinks/externalLink27.xml"/><Relationship Id="rId69" Type="http://schemas.openxmlformats.org/officeDocument/2006/relationships/externalLink" Target="externalLinks/externalLink32.xml"/><Relationship Id="rId8" Type="http://schemas.openxmlformats.org/officeDocument/2006/relationships/worksheet" Target="worksheets/sheet8.xml"/><Relationship Id="rId51" Type="http://schemas.openxmlformats.org/officeDocument/2006/relationships/externalLink" Target="externalLinks/externalLink14.xml"/><Relationship Id="rId72" Type="http://schemas.openxmlformats.org/officeDocument/2006/relationships/externalLink" Target="externalLinks/externalLink3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 Id="rId46" Type="http://schemas.openxmlformats.org/officeDocument/2006/relationships/externalLink" Target="externalLinks/externalLink9.xml"/><Relationship Id="rId59" Type="http://schemas.openxmlformats.org/officeDocument/2006/relationships/externalLink" Target="externalLinks/externalLink22.xml"/><Relationship Id="rId67" Type="http://schemas.openxmlformats.org/officeDocument/2006/relationships/externalLink" Target="externalLinks/externalLink30.xml"/><Relationship Id="rId20" Type="http://schemas.openxmlformats.org/officeDocument/2006/relationships/worksheet" Target="worksheets/sheet20.xml"/><Relationship Id="rId41" Type="http://schemas.openxmlformats.org/officeDocument/2006/relationships/externalLink" Target="externalLinks/externalLink4.xml"/><Relationship Id="rId54" Type="http://schemas.openxmlformats.org/officeDocument/2006/relationships/externalLink" Target="externalLinks/externalLink17.xml"/><Relationship Id="rId62" Type="http://schemas.openxmlformats.org/officeDocument/2006/relationships/externalLink" Target="externalLinks/externalLink25.xml"/><Relationship Id="rId70" Type="http://schemas.openxmlformats.org/officeDocument/2006/relationships/externalLink" Target="externalLinks/externalLink33.xml"/><Relationship Id="rId75"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2.xml"/><Relationship Id="rId57" Type="http://schemas.openxmlformats.org/officeDocument/2006/relationships/externalLink" Target="externalLinks/externalLink20.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7.xml"/><Relationship Id="rId52" Type="http://schemas.openxmlformats.org/officeDocument/2006/relationships/externalLink" Target="externalLinks/externalLink15.xml"/><Relationship Id="rId60" Type="http://schemas.openxmlformats.org/officeDocument/2006/relationships/externalLink" Target="externalLinks/externalLink23.xml"/><Relationship Id="rId65" Type="http://schemas.openxmlformats.org/officeDocument/2006/relationships/externalLink" Target="externalLinks/externalLink28.xml"/><Relationship Id="rId73"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2.xml"/><Relationship Id="rId34" Type="http://schemas.openxmlformats.org/officeDocument/2006/relationships/worksheet" Target="worksheets/sheet34.xml"/><Relationship Id="rId50" Type="http://schemas.openxmlformats.org/officeDocument/2006/relationships/externalLink" Target="externalLinks/externalLink13.xml"/><Relationship Id="rId55" Type="http://schemas.openxmlformats.org/officeDocument/2006/relationships/externalLink" Target="externalLinks/externalLink18.xml"/><Relationship Id="rId76"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externalLink" Target="externalLinks/externalLink34.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RecoveredExternalLink1"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B19"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B20"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B21"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B22"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B23" TargetMode="External"/></Relationships>
</file>

<file path=xl/externalLinks/_rels/externalLink15.xml.rels><?xml version="1.0" encoding="UTF-8" standalone="yes"?>
<Relationships xmlns="http://schemas.openxmlformats.org/package/2006/relationships"><Relationship Id="rId1" Type="http://schemas.microsoft.com/office/2006/relationships/xlExternalLinkPath/xlPathMissing" Target="B24"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B25"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B26"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B27" TargetMode="External"/></Relationships>
</file>

<file path=xl/externalLinks/_rels/externalLink19.xml.rels><?xml version="1.0" encoding="UTF-8" standalone="yes"?>
<Relationships xmlns="http://schemas.openxmlformats.org/package/2006/relationships"><Relationship Id="rId1" Type="http://schemas.microsoft.com/office/2006/relationships/xlExternalLinkPath/xlPathMissing" Target="B28"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B11" TargetMode="External"/></Relationships>
</file>

<file path=xl/externalLinks/_rels/externalLink20.xml.rels><?xml version="1.0" encoding="UTF-8" standalone="yes"?>
<Relationships xmlns="http://schemas.openxmlformats.org/package/2006/relationships"><Relationship Id="rId1" Type="http://schemas.microsoft.com/office/2006/relationships/xlExternalLinkPath/xlPathMissing" Target="B29"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B30" TargetMode="External"/></Relationships>
</file>

<file path=xl/externalLinks/_rels/externalLink22.xml.rels><?xml version="1.0" encoding="UTF-8" standalone="yes"?>
<Relationships xmlns="http://schemas.openxmlformats.org/package/2006/relationships"><Relationship Id="rId1" Type="http://schemas.microsoft.com/office/2006/relationships/xlExternalLinkPath/xlPathMissing" Target="B31"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B32" TargetMode="External"/></Relationships>
</file>

<file path=xl/externalLinks/_rels/externalLink24.xml.rels><?xml version="1.0" encoding="UTF-8" standalone="yes"?>
<Relationships xmlns="http://schemas.openxmlformats.org/package/2006/relationships"><Relationship Id="rId1" Type="http://schemas.microsoft.com/office/2006/relationships/xlExternalLinkPath/xlPathMissing" Target="B33" TargetMode="External"/></Relationships>
</file>

<file path=xl/externalLinks/_rels/externalLink25.xml.rels><?xml version="1.0" encoding="UTF-8" standalone="yes"?>
<Relationships xmlns="http://schemas.openxmlformats.org/package/2006/relationships"><Relationship Id="rId1" Type="http://schemas.microsoft.com/office/2006/relationships/xlExternalLinkPath/xlPathMissing" Target="B34"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B35" TargetMode="External"/></Relationships>
</file>

<file path=xl/externalLinks/_rels/externalLink27.xml.rels><?xml version="1.0" encoding="UTF-8" standalone="yes"?>
<Relationships xmlns="http://schemas.openxmlformats.org/package/2006/relationships"><Relationship Id="rId1" Type="http://schemas.microsoft.com/office/2006/relationships/xlExternalLinkPath/xlPathMissing" Target="B36" TargetMode="External"/></Relationships>
</file>

<file path=xl/externalLinks/_rels/externalLink28.xml.rels><?xml version="1.0" encoding="UTF-8" standalone="yes"?>
<Relationships xmlns="http://schemas.openxmlformats.org/package/2006/relationships"><Relationship Id="rId1" Type="http://schemas.microsoft.com/office/2006/relationships/xlExternalLinkPath/xlPathMissing" Target="B37" TargetMode="External"/></Relationships>
</file>

<file path=xl/externalLinks/_rels/externalLink29.xml.rels><?xml version="1.0" encoding="UTF-8" standalone="yes"?>
<Relationships xmlns="http://schemas.openxmlformats.org/package/2006/relationships"><Relationship Id="rId1" Type="http://schemas.microsoft.com/office/2006/relationships/xlExternalLinkPath/xlPathMissing" Target="B38"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B12" TargetMode="External"/></Relationships>
</file>

<file path=xl/externalLinks/_rels/externalLink30.xml.rels><?xml version="1.0" encoding="UTF-8" standalone="yes"?>
<Relationships xmlns="http://schemas.openxmlformats.org/package/2006/relationships"><Relationship Id="rId1" Type="http://schemas.microsoft.com/office/2006/relationships/xlExternalLinkPath/xlPathMissing" Target="B39" TargetMode="External"/></Relationships>
</file>

<file path=xl/externalLinks/_rels/externalLink31.xml.rels><?xml version="1.0" encoding="UTF-8" standalone="yes"?>
<Relationships xmlns="http://schemas.openxmlformats.org/package/2006/relationships"><Relationship Id="rId1" Type="http://schemas.microsoft.com/office/2006/relationships/xlExternalLinkPath/xlPathMissing" Target="B40" TargetMode="External"/></Relationships>
</file>

<file path=xl/externalLinks/_rels/externalLink32.xml.rels><?xml version="1.0" encoding="UTF-8" standalone="yes"?>
<Relationships xmlns="http://schemas.openxmlformats.org/package/2006/relationships"><Relationship Id="rId1" Type="http://schemas.microsoft.com/office/2006/relationships/xlExternalLinkPath/xlPathMissing" Target="B41" TargetMode="External"/></Relationships>
</file>

<file path=xl/externalLinks/_rels/externalLink33.xml.rels><?xml version="1.0" encoding="UTF-8" standalone="yes"?>
<Relationships xmlns="http://schemas.openxmlformats.org/package/2006/relationships"><Relationship Id="rId1" Type="http://schemas.microsoft.com/office/2006/relationships/xlExternalLinkPath/xlPathMissing" Target="B42" TargetMode="External"/></Relationships>
</file>

<file path=xl/externalLinks/_rels/externalLink34.xml.rels><?xml version="1.0" encoding="UTF-8" standalone="yes"?>
<Relationships xmlns="http://schemas.openxmlformats.org/package/2006/relationships"><Relationship Id="rId1" Type="http://schemas.microsoft.com/office/2006/relationships/xlExternalLinkPath/xlPathMissing" Target="B43" TargetMode="External"/></Relationships>
</file>

<file path=xl/externalLinks/_rels/externalLink35.xml.rels><?xml version="1.0" encoding="UTF-8" standalone="yes"?>
<Relationships xmlns="http://schemas.openxmlformats.org/package/2006/relationships"><Relationship Id="rId1" Type="http://schemas.microsoft.com/office/2006/relationships/xlExternalLinkPath/xlPathMissing" Target="B44"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B13"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B14"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B15"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B16"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B17"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B18"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List Of Base Programs"/>
      <sheetName val="Obfuscation Categories"/>
      <sheetName val="Questions for ChatGPT"/>
      <sheetName val="B1"/>
      <sheetName val="B2"/>
      <sheetName val="B3"/>
      <sheetName val="B4"/>
      <sheetName val="B5"/>
      <sheetName val="B6"/>
      <sheetName val="B7"/>
      <sheetName val="B8"/>
      <sheetName val="B9"/>
      <sheetName val="B10"/>
      <sheetName val="B45"/>
      <sheetName val="B46"/>
      <sheetName val="B47"/>
      <sheetName val="B48"/>
      <sheetName val="B49"/>
      <sheetName val="B50"/>
      <sheetName val="B51"/>
      <sheetName val="B52"/>
      <sheetName val="B53"/>
      <sheetName val="B54"/>
      <sheetName val="B55"/>
      <sheetName val="O1"/>
      <sheetName val="O2"/>
      <sheetName val="O3"/>
      <sheetName val="O4"/>
      <sheetName val="O5"/>
      <sheetName val="O6"/>
      <sheetName val="O7"/>
      <sheetName val="O8"/>
      <sheetName val="O9"/>
      <sheetName val="O10"/>
      <sheetName val="O11"/>
      <sheetName val="O12"/>
      <sheetName val="O13"/>
      <sheetName val="O14"/>
      <sheetName val="O15"/>
      <sheetName val="O16"/>
      <sheetName val="Question1_Stats"/>
      <sheetName val="Question2_Stats"/>
      <sheetName val="datatable"/>
      <sheetName val="Old_Stats"/>
      <sheetName val="Compiled Code notes"/>
      <sheetName val="Automation Notes"/>
      <sheetName val="ChatGPT_Incorrect_Instances"/>
      <sheetName val="Identifier Info"/>
      <sheetName val="Template"/>
      <sheetName val="Sources"/>
      <sheetName val="List_Of_Base_Progra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A1" t="str">
            <v>Obfuscation:</v>
          </cell>
        </row>
        <row r="22">
          <cell r="A22" t="str">
            <v>Base Code:</v>
          </cell>
          <cell r="C22" t="str">
            <v>Code:</v>
          </cell>
          <cell r="E22" t="str">
            <v>Question 1:</v>
          </cell>
          <cell r="G22" t="str">
            <v>Question 1 Response:</v>
          </cell>
          <cell r="I22" t="str">
            <v>Correctness:</v>
          </cell>
          <cell r="K22" t="str">
            <v>Notes:</v>
          </cell>
          <cell r="M22" t="str">
            <v>Question 2:</v>
          </cell>
          <cell r="O22" t="str">
            <v>Question 2 Response:</v>
          </cell>
          <cell r="Q22" t="str">
            <v>Correctness:</v>
          </cell>
          <cell r="S22" t="str">
            <v>Notes:</v>
          </cell>
          <cell r="U22" t="str">
            <v>Question 3:</v>
          </cell>
          <cell r="W22" t="str">
            <v>Question 3 Response:</v>
          </cell>
          <cell r="Y22" t="str">
            <v>Correctness:</v>
          </cell>
        </row>
        <row r="30">
          <cell r="A30" t="str">
            <v>Compiled Obfuscation:</v>
          </cell>
          <cell r="C30" t="str">
            <v>Code:</v>
          </cell>
          <cell r="E30" t="str">
            <v>Question 1:</v>
          </cell>
          <cell r="G30" t="str">
            <v>Question 1 Response:</v>
          </cell>
          <cell r="I30" t="str">
            <v>Correctness:</v>
          </cell>
          <cell r="K30" t="str">
            <v>Notes:</v>
          </cell>
          <cell r="M30" t="str">
            <v>Question 2:</v>
          </cell>
          <cell r="O30" t="str">
            <v>Question 2 Response:</v>
          </cell>
          <cell r="Q30" t="str">
            <v>Correctness:</v>
          </cell>
          <cell r="S30" t="str">
            <v>Notes:</v>
          </cell>
          <cell r="U30" t="str">
            <v>Question 3:</v>
          </cell>
          <cell r="W30" t="str">
            <v>Question 3 Response:</v>
          </cell>
          <cell r="Y30" t="str">
            <v>Correctness:</v>
          </cell>
        </row>
      </sheetData>
      <sheetData sheetId="50"/>
      <sheetData sheetId="5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9"/>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0"/>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1"/>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2"/>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3"/>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4"/>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5"/>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6"/>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7"/>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8"/>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1"/>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29"/>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0"/>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1"/>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2"/>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3"/>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4"/>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5"/>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6"/>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7"/>
    </sheetNames>
    <sheetDataSet>
      <sheetData sheetId="0"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8"/>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2"/>
    </sheetNames>
    <sheetDataSet>
      <sheetData sheetId="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39"/>
    </sheetNames>
    <sheetDataSet>
      <sheetData sheetId="0"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0"/>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1"/>
    </sheetNames>
    <sheetDataSet>
      <sheetData sheetId="0"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2"/>
    </sheetNames>
    <sheetDataSet>
      <sheetData sheetId="0"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3"/>
    </sheetNames>
    <sheetDataSet>
      <sheetData sheetId="0"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44"/>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3"/>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4"/>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5"/>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6"/>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7"/>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18"/>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
  <sheetViews>
    <sheetView topLeftCell="C1" workbookViewId="0">
      <pane ySplit="1" topLeftCell="A4" activePane="bottomLeft" state="frozen"/>
      <selection pane="bottomLeft" activeCell="I4" sqref="I4"/>
    </sheetView>
  </sheetViews>
  <sheetFormatPr defaultRowHeight="14.45"/>
  <cols>
    <col min="3" max="3" width="49.85546875" customWidth="1"/>
    <col min="5" max="5" width="42.85546875" customWidth="1"/>
    <col min="7" max="7" width="64.5703125" customWidth="1"/>
    <col min="9" max="9" width="15.7109375" bestFit="1" customWidth="1"/>
  </cols>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28.9" customHeight="1">
      <c r="A2" s="2" t="s">
        <v>0</v>
      </c>
      <c r="C2" s="2" t="s">
        <v>1</v>
      </c>
      <c r="I2" t="s">
        <v>2</v>
      </c>
    </row>
    <row r="3" spans="1:26" ht="409.6" customHeight="1">
      <c r="A3" s="2" t="s">
        <v>3</v>
      </c>
      <c r="C3" s="2" t="s">
        <v>4</v>
      </c>
      <c r="E3" s="2" t="s">
        <v>5</v>
      </c>
      <c r="G3" s="2" t="s">
        <v>6</v>
      </c>
      <c r="I3" t="s">
        <v>7</v>
      </c>
      <c r="M3" s="2" t="s">
        <v>8</v>
      </c>
      <c r="O3" s="2" t="s">
        <v>9</v>
      </c>
    </row>
    <row r="4" spans="1:26" ht="409.6" customHeight="1">
      <c r="A4" s="2" t="s">
        <v>10</v>
      </c>
      <c r="C4" s="2" t="s">
        <v>4</v>
      </c>
      <c r="E4" s="2" t="s">
        <v>5</v>
      </c>
      <c r="G4" s="2" t="s">
        <v>11</v>
      </c>
      <c r="M4" s="2" t="s">
        <v>8</v>
      </c>
      <c r="O4" s="2" t="s">
        <v>12</v>
      </c>
    </row>
    <row r="5" spans="1:26" ht="409.6" customHeight="1">
      <c r="A5" s="2" t="s">
        <v>13</v>
      </c>
      <c r="C5" s="2" t="s">
        <v>14</v>
      </c>
      <c r="E5" s="2" t="s">
        <v>15</v>
      </c>
      <c r="G5" s="2" t="s">
        <v>16</v>
      </c>
      <c r="M5" s="2" t="s">
        <v>17</v>
      </c>
      <c r="O5" s="2" t="s">
        <v>18</v>
      </c>
    </row>
    <row r="6" spans="1:26" ht="409.6" customHeight="1">
      <c r="A6" s="2" t="s">
        <v>19</v>
      </c>
      <c r="C6" s="2" t="s">
        <v>20</v>
      </c>
      <c r="E6" s="2" t="s">
        <v>21</v>
      </c>
      <c r="G6" s="2" t="s">
        <v>22</v>
      </c>
      <c r="M6" s="2" t="s">
        <v>23</v>
      </c>
      <c r="O6" s="2" t="s">
        <v>24</v>
      </c>
    </row>
    <row r="7" spans="1:26" ht="409.6" customHeight="1">
      <c r="A7" s="2" t="s">
        <v>25</v>
      </c>
      <c r="C7" s="2" t="s">
        <v>26</v>
      </c>
      <c r="E7" s="2" t="s">
        <v>27</v>
      </c>
      <c r="G7" s="2" t="s">
        <v>28</v>
      </c>
      <c r="M7" s="2" t="s">
        <v>29</v>
      </c>
      <c r="O7" s="2" t="s">
        <v>30</v>
      </c>
    </row>
    <row r="8" spans="1:26" ht="409.6" customHeight="1">
      <c r="A8" s="2" t="s">
        <v>31</v>
      </c>
      <c r="C8" s="2" t="s">
        <v>4</v>
      </c>
      <c r="E8" s="2" t="s">
        <v>5</v>
      </c>
      <c r="G8" s="2" t="s">
        <v>32</v>
      </c>
      <c r="M8" s="2" t="s">
        <v>8</v>
      </c>
      <c r="O8" s="2" t="s">
        <v>33</v>
      </c>
    </row>
    <row r="9" spans="1:26" ht="409.6" customHeight="1">
      <c r="A9" s="2" t="s">
        <v>34</v>
      </c>
      <c r="C9" s="2" t="s">
        <v>35</v>
      </c>
      <c r="E9" s="2" t="s">
        <v>36</v>
      </c>
      <c r="G9" s="2" t="s">
        <v>37</v>
      </c>
      <c r="M9" s="2" t="s">
        <v>38</v>
      </c>
      <c r="O9" s="2" t="s">
        <v>39</v>
      </c>
    </row>
    <row r="10" spans="1:26" ht="409.6" customHeight="1">
      <c r="A10" s="2" t="s">
        <v>40</v>
      </c>
      <c r="C10" s="2" t="s">
        <v>4</v>
      </c>
      <c r="E10" s="2" t="s">
        <v>5</v>
      </c>
      <c r="G10" s="2" t="s">
        <v>41</v>
      </c>
      <c r="M10" s="2" t="s">
        <v>8</v>
      </c>
      <c r="O10" s="2" t="s">
        <v>42</v>
      </c>
    </row>
    <row r="11" spans="1:26" ht="409.6" customHeight="1">
      <c r="A11" s="2" t="s">
        <v>43</v>
      </c>
      <c r="C11" s="2" t="s">
        <v>44</v>
      </c>
      <c r="E11" s="2" t="s">
        <v>45</v>
      </c>
      <c r="G11" s="2" t="s">
        <v>46</v>
      </c>
      <c r="M11" s="2" t="s">
        <v>47</v>
      </c>
      <c r="O11" s="2" t="s">
        <v>48</v>
      </c>
    </row>
    <row r="12" spans="1:26" ht="409.6" customHeight="1">
      <c r="A12" s="2" t="s">
        <v>49</v>
      </c>
      <c r="C12" s="2" t="s">
        <v>50</v>
      </c>
      <c r="E12" s="2" t="s">
        <v>51</v>
      </c>
      <c r="G12" s="2" t="s">
        <v>52</v>
      </c>
      <c r="M12" s="2" t="s">
        <v>53</v>
      </c>
      <c r="O12" s="2" t="s">
        <v>54</v>
      </c>
    </row>
    <row r="13" spans="1:26" ht="172.9" customHeight="1">
      <c r="A13" s="2" t="s">
        <v>55</v>
      </c>
      <c r="C13" s="2" t="s">
        <v>56</v>
      </c>
      <c r="E13" s="2" t="s">
        <v>57</v>
      </c>
      <c r="G13" s="2" t="s">
        <v>58</v>
      </c>
      <c r="M13" s="2" t="s">
        <v>59</v>
      </c>
      <c r="O13" s="2" t="s">
        <v>60</v>
      </c>
    </row>
    <row r="14" spans="1:26" ht="409.6" customHeight="1">
      <c r="A14" s="2" t="s">
        <v>61</v>
      </c>
      <c r="C14" s="2" t="s">
        <v>62</v>
      </c>
      <c r="E14" s="2" t="s">
        <v>63</v>
      </c>
      <c r="G14" s="2" t="s">
        <v>64</v>
      </c>
      <c r="M14" s="2" t="s">
        <v>65</v>
      </c>
      <c r="O14" s="2" t="s">
        <v>66</v>
      </c>
    </row>
    <row r="15" spans="1:26" ht="409.6" customHeight="1">
      <c r="A15" s="2" t="s">
        <v>67</v>
      </c>
      <c r="C15" s="2" t="s">
        <v>68</v>
      </c>
      <c r="E15" s="2" t="s">
        <v>69</v>
      </c>
      <c r="G15" s="2" t="s">
        <v>70</v>
      </c>
      <c r="M15" s="2" t="s">
        <v>71</v>
      </c>
      <c r="O15" s="2" t="s">
        <v>72</v>
      </c>
    </row>
    <row r="16" spans="1:26" ht="409.6" customHeight="1">
      <c r="A16" s="2" t="s">
        <v>73</v>
      </c>
      <c r="C16" s="2" t="s">
        <v>74</v>
      </c>
      <c r="E16" s="2" t="s">
        <v>75</v>
      </c>
      <c r="G16" s="2" t="s">
        <v>76</v>
      </c>
      <c r="M16" s="2" t="s">
        <v>77</v>
      </c>
      <c r="O16" s="2" t="s">
        <v>78</v>
      </c>
    </row>
    <row r="17" spans="1:15" ht="409.6" customHeight="1">
      <c r="A17" s="2" t="s">
        <v>79</v>
      </c>
      <c r="C17" s="2" t="s">
        <v>80</v>
      </c>
      <c r="E17" s="2" t="s">
        <v>81</v>
      </c>
      <c r="G17" s="2" t="s">
        <v>82</v>
      </c>
      <c r="M17" s="2" t="s">
        <v>83</v>
      </c>
      <c r="O17" s="2" t="s">
        <v>84</v>
      </c>
    </row>
  </sheetData>
  <dataValidations count="1">
    <dataValidation type="list" sqref="I2:I56 Q2:Q56 Y2:Y56" xr:uid="{00000000-0002-0000-0100-000000000000}">
      <formula1>"High Correct,Medium Correct,Low Correct,High Maybe,Medium Maybe,Low Maybe,Low Incorrect,Medium Incorrect,High Incorrect,N/A"</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17"/>
  <sheetViews>
    <sheetView workbookViewId="0">
      <pane ySplit="1" topLeftCell="A9"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594</v>
      </c>
      <c r="E2" s="2" t="s">
        <v>595</v>
      </c>
      <c r="G2" s="2" t="s">
        <v>596</v>
      </c>
      <c r="M2" s="2" t="s">
        <v>597</v>
      </c>
      <c r="O2" s="2" t="s">
        <v>598</v>
      </c>
    </row>
    <row r="3" spans="1:26" ht="409.6" customHeight="1">
      <c r="A3" s="2" t="s">
        <v>3</v>
      </c>
      <c r="C3" s="2" t="s">
        <v>594</v>
      </c>
      <c r="E3" s="2" t="s">
        <v>595</v>
      </c>
      <c r="G3" s="2" t="s">
        <v>599</v>
      </c>
      <c r="M3" s="2" t="s">
        <v>597</v>
      </c>
      <c r="O3" s="2" t="s">
        <v>600</v>
      </c>
    </row>
    <row r="4" spans="1:26" ht="409.6" customHeight="1">
      <c r="A4" s="2" t="s">
        <v>10</v>
      </c>
      <c r="C4" s="2" t="s">
        <v>594</v>
      </c>
      <c r="E4" s="2" t="s">
        <v>595</v>
      </c>
      <c r="G4" s="2" t="s">
        <v>601</v>
      </c>
      <c r="M4" s="2" t="s">
        <v>597</v>
      </c>
      <c r="O4" s="2" t="s">
        <v>602</v>
      </c>
    </row>
    <row r="5" spans="1:26" ht="409.6" customHeight="1">
      <c r="A5" s="2" t="s">
        <v>13</v>
      </c>
      <c r="C5" s="2" t="s">
        <v>603</v>
      </c>
      <c r="E5" s="2" t="s">
        <v>604</v>
      </c>
      <c r="G5" s="2" t="s">
        <v>605</v>
      </c>
      <c r="M5" s="2" t="s">
        <v>606</v>
      </c>
      <c r="O5" s="2" t="s">
        <v>607</v>
      </c>
    </row>
    <row r="6" spans="1:26" ht="409.6" customHeight="1">
      <c r="A6" s="2" t="s">
        <v>19</v>
      </c>
      <c r="C6" s="2" t="s">
        <v>608</v>
      </c>
      <c r="E6" s="2" t="s">
        <v>609</v>
      </c>
      <c r="G6" s="2" t="s">
        <v>610</v>
      </c>
      <c r="M6" s="2" t="s">
        <v>611</v>
      </c>
      <c r="O6" s="2" t="s">
        <v>612</v>
      </c>
    </row>
    <row r="7" spans="1:26" ht="409.6" customHeight="1">
      <c r="A7" s="2" t="s">
        <v>25</v>
      </c>
      <c r="C7" s="2" t="s">
        <v>613</v>
      </c>
      <c r="E7" s="2" t="s">
        <v>614</v>
      </c>
      <c r="G7" s="2" t="s">
        <v>615</v>
      </c>
      <c r="M7" s="2" t="s">
        <v>616</v>
      </c>
      <c r="O7" s="2" t="s">
        <v>617</v>
      </c>
    </row>
    <row r="8" spans="1:26" ht="409.6" customHeight="1">
      <c r="A8" s="2" t="s">
        <v>31</v>
      </c>
      <c r="C8" s="2" t="s">
        <v>594</v>
      </c>
      <c r="E8" s="2" t="s">
        <v>595</v>
      </c>
      <c r="G8" s="2" t="s">
        <v>618</v>
      </c>
      <c r="M8" s="2" t="s">
        <v>597</v>
      </c>
      <c r="O8" s="2" t="s">
        <v>619</v>
      </c>
    </row>
    <row r="9" spans="1:26" ht="409.6" customHeight="1">
      <c r="A9" s="2" t="s">
        <v>34</v>
      </c>
      <c r="C9" s="2" t="s">
        <v>594</v>
      </c>
      <c r="E9" s="2" t="s">
        <v>595</v>
      </c>
      <c r="G9" s="2" t="s">
        <v>620</v>
      </c>
      <c r="M9" s="2" t="s">
        <v>597</v>
      </c>
      <c r="O9" s="2" t="s">
        <v>621</v>
      </c>
    </row>
    <row r="10" spans="1:26" ht="409.6" customHeight="1">
      <c r="A10" s="2" t="s">
        <v>40</v>
      </c>
      <c r="C10" s="2" t="s">
        <v>594</v>
      </c>
      <c r="E10" s="2" t="s">
        <v>595</v>
      </c>
      <c r="G10" s="2" t="s">
        <v>622</v>
      </c>
      <c r="M10" s="2" t="s">
        <v>597</v>
      </c>
      <c r="O10" s="2" t="s">
        <v>623</v>
      </c>
    </row>
    <row r="11" spans="1:26" ht="409.6" customHeight="1">
      <c r="A11" s="2" t="s">
        <v>43</v>
      </c>
      <c r="C11" s="2" t="s">
        <v>624</v>
      </c>
      <c r="E11" s="2" t="s">
        <v>625</v>
      </c>
      <c r="G11" s="2" t="s">
        <v>626</v>
      </c>
      <c r="M11" s="2" t="s">
        <v>627</v>
      </c>
      <c r="O11" s="2" t="s">
        <v>628</v>
      </c>
    </row>
    <row r="12" spans="1:26" ht="409.6" customHeight="1">
      <c r="A12" s="2" t="s">
        <v>49</v>
      </c>
      <c r="C12" s="2" t="s">
        <v>629</v>
      </c>
      <c r="E12" s="2" t="s">
        <v>630</v>
      </c>
      <c r="G12" s="2" t="s">
        <v>631</v>
      </c>
      <c r="M12" s="2" t="s">
        <v>632</v>
      </c>
      <c r="O12" s="2" t="s">
        <v>633</v>
      </c>
    </row>
    <row r="13" spans="1:26" ht="409.6" customHeight="1">
      <c r="A13" s="2" t="s">
        <v>55</v>
      </c>
      <c r="C13" s="2" t="s">
        <v>594</v>
      </c>
      <c r="E13" s="2" t="s">
        <v>595</v>
      </c>
      <c r="G13" s="2" t="s">
        <v>634</v>
      </c>
      <c r="M13" s="2" t="s">
        <v>597</v>
      </c>
      <c r="O13" s="2" t="s">
        <v>635</v>
      </c>
    </row>
    <row r="14" spans="1:26" ht="409.6" customHeight="1">
      <c r="A14" s="2" t="s">
        <v>61</v>
      </c>
      <c r="C14" s="2" t="s">
        <v>636</v>
      </c>
      <c r="E14" s="2" t="s">
        <v>637</v>
      </c>
      <c r="G14" s="2" t="s">
        <v>638</v>
      </c>
      <c r="M14" s="2" t="s">
        <v>639</v>
      </c>
      <c r="O14" s="2" t="s">
        <v>640</v>
      </c>
    </row>
    <row r="15" spans="1:26" ht="409.6" customHeight="1">
      <c r="A15" s="2" t="s">
        <v>67</v>
      </c>
      <c r="C15" s="2" t="s">
        <v>641</v>
      </c>
      <c r="E15" s="2" t="s">
        <v>642</v>
      </c>
      <c r="G15" s="2" t="s">
        <v>643</v>
      </c>
      <c r="M15" s="2" t="s">
        <v>644</v>
      </c>
      <c r="O15" s="2" t="s">
        <v>645</v>
      </c>
    </row>
    <row r="16" spans="1:26" ht="409.6" customHeight="1">
      <c r="A16" s="2" t="s">
        <v>73</v>
      </c>
      <c r="C16" s="2" t="s">
        <v>646</v>
      </c>
      <c r="E16" s="2" t="s">
        <v>647</v>
      </c>
      <c r="G16" s="2" t="s">
        <v>648</v>
      </c>
      <c r="M16" s="2" t="s">
        <v>649</v>
      </c>
      <c r="O16" s="2" t="s">
        <v>650</v>
      </c>
    </row>
    <row r="17" spans="1:15" ht="409.6" customHeight="1">
      <c r="A17" s="2" t="s">
        <v>79</v>
      </c>
      <c r="C17" s="2" t="s">
        <v>651</v>
      </c>
      <c r="E17" s="2" t="s">
        <v>652</v>
      </c>
      <c r="G17" s="2" t="s">
        <v>653</v>
      </c>
      <c r="M17" s="2" t="s">
        <v>654</v>
      </c>
      <c r="O17" s="2" t="s">
        <v>655</v>
      </c>
    </row>
  </sheetData>
  <dataValidations count="1">
    <dataValidation type="list" sqref="I2:I56 Q2:Q56 Y2:Y56" xr:uid="{00000000-0002-0000-0A00-000000000000}">
      <formula1>"High Correct,Medium Correct,Low Correct,High Maybe,Medium Maybe,Low Maybe,Low Incorrect,Medium Incorrect,High Incorrect,N/A"</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656</v>
      </c>
      <c r="E2" s="2" t="s">
        <v>657</v>
      </c>
      <c r="G2" s="2" t="s">
        <v>658</v>
      </c>
      <c r="M2" s="2" t="s">
        <v>659</v>
      </c>
      <c r="O2" s="2" t="s">
        <v>660</v>
      </c>
    </row>
    <row r="3" spans="1:26" ht="409.6" customHeight="1">
      <c r="A3" s="2" t="s">
        <v>3</v>
      </c>
      <c r="C3" s="2" t="s">
        <v>656</v>
      </c>
      <c r="E3" s="2" t="s">
        <v>657</v>
      </c>
      <c r="G3" s="2" t="s">
        <v>661</v>
      </c>
      <c r="M3" s="2" t="s">
        <v>659</v>
      </c>
      <c r="O3" s="2" t="s">
        <v>662</v>
      </c>
    </row>
    <row r="4" spans="1:26" ht="409.6" customHeight="1">
      <c r="A4" s="2" t="s">
        <v>10</v>
      </c>
      <c r="C4" s="2" t="s">
        <v>663</v>
      </c>
      <c r="E4" s="2" t="s">
        <v>664</v>
      </c>
      <c r="G4" s="2" t="s">
        <v>665</v>
      </c>
      <c r="M4" s="2" t="s">
        <v>666</v>
      </c>
      <c r="O4" s="2" t="s">
        <v>667</v>
      </c>
    </row>
    <row r="5" spans="1:26" ht="409.6" customHeight="1">
      <c r="A5" s="2" t="s">
        <v>13</v>
      </c>
      <c r="C5" s="2" t="s">
        <v>668</v>
      </c>
      <c r="E5" s="2" t="s">
        <v>669</v>
      </c>
      <c r="G5" s="2" t="s">
        <v>670</v>
      </c>
      <c r="M5" s="2" t="s">
        <v>671</v>
      </c>
      <c r="O5" s="2" t="s">
        <v>672</v>
      </c>
    </row>
    <row r="6" spans="1:26" ht="409.6" customHeight="1">
      <c r="A6" s="2" t="s">
        <v>19</v>
      </c>
      <c r="C6" s="2" t="s">
        <v>673</v>
      </c>
      <c r="E6" s="2" t="s">
        <v>674</v>
      </c>
      <c r="G6" s="2" t="s">
        <v>675</v>
      </c>
      <c r="M6" s="2" t="s">
        <v>676</v>
      </c>
      <c r="O6" s="2" t="s">
        <v>677</v>
      </c>
    </row>
    <row r="7" spans="1:26" ht="28.9" customHeight="1">
      <c r="A7" s="2" t="s">
        <v>25</v>
      </c>
      <c r="C7" s="2" t="s">
        <v>1</v>
      </c>
    </row>
    <row r="8" spans="1:26" ht="409.6" customHeight="1">
      <c r="A8" s="2" t="s">
        <v>31</v>
      </c>
      <c r="C8" s="2" t="s">
        <v>656</v>
      </c>
      <c r="E8" s="2" t="s">
        <v>657</v>
      </c>
      <c r="G8" s="2" t="s">
        <v>678</v>
      </c>
      <c r="M8" s="2" t="s">
        <v>659</v>
      </c>
      <c r="O8" s="2" t="s">
        <v>679</v>
      </c>
    </row>
    <row r="9" spans="1:26" ht="409.6" customHeight="1">
      <c r="A9" s="2" t="s">
        <v>34</v>
      </c>
      <c r="C9" s="2" t="s">
        <v>680</v>
      </c>
      <c r="E9" s="2" t="s">
        <v>681</v>
      </c>
      <c r="G9" s="2" t="s">
        <v>682</v>
      </c>
      <c r="M9" s="2" t="s">
        <v>683</v>
      </c>
      <c r="O9" s="2" t="s">
        <v>684</v>
      </c>
    </row>
    <row r="10" spans="1:26" ht="409.6" customHeight="1">
      <c r="A10" s="2" t="s">
        <v>40</v>
      </c>
      <c r="C10" s="2" t="s">
        <v>656</v>
      </c>
      <c r="E10" s="2" t="s">
        <v>657</v>
      </c>
      <c r="G10" s="2" t="s">
        <v>685</v>
      </c>
      <c r="M10" s="2" t="s">
        <v>659</v>
      </c>
      <c r="O10" s="2" t="s">
        <v>686</v>
      </c>
    </row>
    <row r="11" spans="1:26" ht="409.6" customHeight="1">
      <c r="A11" s="2" t="s">
        <v>43</v>
      </c>
      <c r="C11" s="2" t="s">
        <v>687</v>
      </c>
      <c r="E11" s="2" t="s">
        <v>688</v>
      </c>
      <c r="G11" s="2" t="s">
        <v>689</v>
      </c>
      <c r="M11" s="2" t="s">
        <v>690</v>
      </c>
      <c r="O11" s="2" t="s">
        <v>691</v>
      </c>
    </row>
    <row r="12" spans="1:26" ht="409.6" customHeight="1">
      <c r="A12" s="2" t="s">
        <v>49</v>
      </c>
      <c r="C12" s="2" t="s">
        <v>692</v>
      </c>
      <c r="E12" s="2" t="s">
        <v>693</v>
      </c>
      <c r="G12" s="2" t="s">
        <v>694</v>
      </c>
      <c r="M12" s="2" t="s">
        <v>695</v>
      </c>
      <c r="O12" s="2" t="s">
        <v>696</v>
      </c>
    </row>
    <row r="13" spans="1:26" ht="409.6" customHeight="1">
      <c r="A13" s="2" t="s">
        <v>55</v>
      </c>
      <c r="C13" s="2" t="s">
        <v>656</v>
      </c>
      <c r="E13" s="2" t="s">
        <v>657</v>
      </c>
      <c r="G13" s="2" t="s">
        <v>697</v>
      </c>
      <c r="M13" s="2" t="s">
        <v>659</v>
      </c>
      <c r="O13" s="2" t="s">
        <v>698</v>
      </c>
    </row>
    <row r="14" spans="1:26" ht="409.6" customHeight="1">
      <c r="A14" s="2" t="s">
        <v>61</v>
      </c>
      <c r="C14" s="2" t="s">
        <v>699</v>
      </c>
      <c r="E14" s="2" t="s">
        <v>700</v>
      </c>
      <c r="G14" s="2" t="s">
        <v>701</v>
      </c>
      <c r="M14" s="2" t="s">
        <v>702</v>
      </c>
      <c r="O14" s="2" t="s">
        <v>703</v>
      </c>
    </row>
    <row r="15" spans="1:26" ht="409.6" customHeight="1">
      <c r="A15" s="2" t="s">
        <v>67</v>
      </c>
      <c r="C15" s="2" t="s">
        <v>704</v>
      </c>
      <c r="E15" s="2" t="s">
        <v>705</v>
      </c>
      <c r="G15" s="2" t="s">
        <v>706</v>
      </c>
      <c r="M15" s="2" t="s">
        <v>707</v>
      </c>
      <c r="O15" s="2" t="s">
        <v>708</v>
      </c>
    </row>
    <row r="16" spans="1:26" ht="409.6" customHeight="1">
      <c r="A16" s="2" t="s">
        <v>73</v>
      </c>
      <c r="C16" s="2" t="s">
        <v>709</v>
      </c>
      <c r="E16" s="2" t="s">
        <v>710</v>
      </c>
      <c r="G16" s="2" t="s">
        <v>711</v>
      </c>
      <c r="M16" s="2" t="s">
        <v>712</v>
      </c>
      <c r="O16" s="2" t="s">
        <v>713</v>
      </c>
    </row>
    <row r="17" spans="1:15" ht="409.6" customHeight="1">
      <c r="A17" s="2" t="s">
        <v>79</v>
      </c>
      <c r="C17" s="2" t="s">
        <v>714</v>
      </c>
      <c r="E17" s="2" t="s">
        <v>715</v>
      </c>
      <c r="G17" s="2" t="s">
        <v>716</v>
      </c>
      <c r="M17" s="2" t="s">
        <v>717</v>
      </c>
      <c r="O17" s="2" t="s">
        <v>718</v>
      </c>
    </row>
  </sheetData>
  <dataValidations count="1">
    <dataValidation type="list" sqref="I2:I56 Q2:Q56 Y2:Y56" xr:uid="{00000000-0002-0000-0B00-000000000000}">
      <formula1>"High Correct,Medium Correct,Low Correct,High Maybe,Medium Maybe,Low Maybe,Low Incorrect,Medium Incorrect,High Incorrect,N/A"</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719</v>
      </c>
      <c r="E2" s="2" t="s">
        <v>720</v>
      </c>
      <c r="G2" s="2" t="s">
        <v>721</v>
      </c>
      <c r="M2" s="2" t="s">
        <v>722</v>
      </c>
      <c r="O2" s="2" t="s">
        <v>723</v>
      </c>
    </row>
    <row r="3" spans="1:26" ht="409.6" customHeight="1">
      <c r="A3" s="2" t="s">
        <v>3</v>
      </c>
      <c r="C3" s="2" t="s">
        <v>719</v>
      </c>
      <c r="E3" s="2" t="s">
        <v>720</v>
      </c>
      <c r="G3" s="2" t="s">
        <v>724</v>
      </c>
      <c r="M3" s="2" t="s">
        <v>722</v>
      </c>
      <c r="O3" s="2" t="s">
        <v>725</v>
      </c>
    </row>
    <row r="4" spans="1:26" ht="409.6" customHeight="1">
      <c r="A4" s="2" t="s">
        <v>10</v>
      </c>
      <c r="C4" s="2" t="s">
        <v>719</v>
      </c>
      <c r="E4" s="2" t="s">
        <v>720</v>
      </c>
      <c r="G4" s="2" t="s">
        <v>726</v>
      </c>
      <c r="M4" s="2" t="s">
        <v>722</v>
      </c>
      <c r="O4" s="2" t="s">
        <v>727</v>
      </c>
    </row>
    <row r="5" spans="1:26" ht="409.6" customHeight="1">
      <c r="A5" s="2" t="s">
        <v>13</v>
      </c>
      <c r="C5" s="2" t="s">
        <v>728</v>
      </c>
      <c r="E5" s="2" t="s">
        <v>729</v>
      </c>
      <c r="G5" s="2" t="s">
        <v>730</v>
      </c>
      <c r="M5" s="2" t="s">
        <v>731</v>
      </c>
      <c r="O5" s="2" t="s">
        <v>732</v>
      </c>
    </row>
    <row r="6" spans="1:26" ht="409.6" customHeight="1">
      <c r="A6" s="2" t="s">
        <v>19</v>
      </c>
      <c r="C6" s="2" t="s">
        <v>733</v>
      </c>
      <c r="E6" s="2" t="s">
        <v>734</v>
      </c>
      <c r="G6" s="2" t="s">
        <v>735</v>
      </c>
      <c r="M6" s="2" t="s">
        <v>736</v>
      </c>
      <c r="O6" s="2" t="s">
        <v>737</v>
      </c>
    </row>
    <row r="7" spans="1:26" ht="28.9" customHeight="1">
      <c r="A7" s="2" t="s">
        <v>25</v>
      </c>
      <c r="C7" s="2" t="s">
        <v>1</v>
      </c>
    </row>
    <row r="8" spans="1:26" ht="409.6" customHeight="1">
      <c r="A8" s="2" t="s">
        <v>31</v>
      </c>
      <c r="C8" s="2" t="s">
        <v>719</v>
      </c>
      <c r="E8" s="2" t="s">
        <v>720</v>
      </c>
      <c r="G8" s="2" t="s">
        <v>738</v>
      </c>
      <c r="M8" s="2" t="s">
        <v>722</v>
      </c>
      <c r="O8" s="2" t="s">
        <v>739</v>
      </c>
    </row>
    <row r="9" spans="1:26" ht="409.6" customHeight="1">
      <c r="A9" s="2" t="s">
        <v>34</v>
      </c>
      <c r="C9" s="2" t="s">
        <v>740</v>
      </c>
      <c r="E9" s="2" t="s">
        <v>741</v>
      </c>
      <c r="G9" s="2" t="s">
        <v>742</v>
      </c>
      <c r="M9" s="2" t="s">
        <v>743</v>
      </c>
      <c r="O9" s="2" t="s">
        <v>744</v>
      </c>
    </row>
    <row r="10" spans="1:26" ht="28.9" customHeight="1">
      <c r="A10" s="2" t="s">
        <v>40</v>
      </c>
      <c r="C10" s="2" t="s">
        <v>1</v>
      </c>
    </row>
    <row r="11" spans="1:26" ht="409.6" customHeight="1">
      <c r="A11" s="2" t="s">
        <v>43</v>
      </c>
      <c r="C11" s="2" t="s">
        <v>745</v>
      </c>
      <c r="E11" s="2" t="s">
        <v>746</v>
      </c>
      <c r="G11" s="2" t="s">
        <v>747</v>
      </c>
      <c r="M11" s="2" t="s">
        <v>748</v>
      </c>
      <c r="O11" s="2" t="s">
        <v>749</v>
      </c>
    </row>
    <row r="12" spans="1:26" ht="409.6" customHeight="1">
      <c r="A12" s="2" t="s">
        <v>49</v>
      </c>
      <c r="C12" s="2" t="s">
        <v>750</v>
      </c>
      <c r="E12" s="2" t="s">
        <v>751</v>
      </c>
      <c r="G12" s="2" t="s">
        <v>752</v>
      </c>
      <c r="M12" s="2" t="s">
        <v>753</v>
      </c>
      <c r="O12" s="2" t="s">
        <v>754</v>
      </c>
    </row>
    <row r="13" spans="1:26" ht="409.6" customHeight="1">
      <c r="A13" s="2" t="s">
        <v>55</v>
      </c>
      <c r="C13" s="2" t="s">
        <v>719</v>
      </c>
      <c r="E13" s="2" t="s">
        <v>720</v>
      </c>
      <c r="G13" s="2" t="s">
        <v>755</v>
      </c>
      <c r="M13" s="2" t="s">
        <v>722</v>
      </c>
      <c r="O13" s="2" t="s">
        <v>756</v>
      </c>
    </row>
    <row r="14" spans="1:26" ht="409.6" customHeight="1">
      <c r="A14" s="2" t="s">
        <v>61</v>
      </c>
      <c r="C14" s="2" t="s">
        <v>757</v>
      </c>
      <c r="E14" s="2" t="s">
        <v>758</v>
      </c>
      <c r="G14" s="2" t="s">
        <v>759</v>
      </c>
      <c r="M14" s="2" t="s">
        <v>760</v>
      </c>
      <c r="O14" s="2" t="s">
        <v>761</v>
      </c>
    </row>
    <row r="15" spans="1:26" ht="409.6" customHeight="1">
      <c r="A15" s="2" t="s">
        <v>67</v>
      </c>
      <c r="C15" s="2" t="s">
        <v>762</v>
      </c>
      <c r="E15" s="2" t="s">
        <v>763</v>
      </c>
      <c r="G15" s="2" t="s">
        <v>764</v>
      </c>
      <c r="M15" s="2" t="s">
        <v>765</v>
      </c>
      <c r="O15" s="2" t="s">
        <v>766</v>
      </c>
    </row>
    <row r="16" spans="1:26" ht="409.6" customHeight="1">
      <c r="A16" s="2" t="s">
        <v>73</v>
      </c>
      <c r="C16" s="2" t="s">
        <v>767</v>
      </c>
      <c r="E16" s="2" t="s">
        <v>768</v>
      </c>
      <c r="G16" s="2" t="s">
        <v>769</v>
      </c>
      <c r="M16" s="2" t="s">
        <v>770</v>
      </c>
      <c r="O16" s="2" t="s">
        <v>771</v>
      </c>
    </row>
    <row r="17" spans="1:15" ht="409.6" customHeight="1">
      <c r="A17" s="2" t="s">
        <v>79</v>
      </c>
      <c r="C17" s="2" t="s">
        <v>772</v>
      </c>
      <c r="E17" s="2" t="s">
        <v>773</v>
      </c>
      <c r="G17" s="2" t="s">
        <v>774</v>
      </c>
      <c r="M17" s="2" t="s">
        <v>775</v>
      </c>
      <c r="O17" s="2" t="s">
        <v>776</v>
      </c>
    </row>
  </sheetData>
  <dataValidations count="1">
    <dataValidation type="list" sqref="I2:I56 Q2:Q56 Y2:Y56" xr:uid="{00000000-0002-0000-0C00-000000000000}">
      <formula1>"High Correct,Medium Correct,Low Correct,High Maybe,Medium Maybe,Low Maybe,Low Incorrect,Medium Incorrect,High Incorrect,N/A"</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777</v>
      </c>
      <c r="E2" s="2" t="s">
        <v>778</v>
      </c>
      <c r="G2" s="2" t="s">
        <v>779</v>
      </c>
      <c r="M2" s="2" t="s">
        <v>780</v>
      </c>
      <c r="O2" s="2" t="s">
        <v>781</v>
      </c>
    </row>
    <row r="3" spans="1:26" ht="409.6" customHeight="1">
      <c r="A3" s="2" t="s">
        <v>3</v>
      </c>
      <c r="C3" s="2" t="s">
        <v>777</v>
      </c>
      <c r="E3" s="2" t="s">
        <v>778</v>
      </c>
      <c r="G3" s="2" t="s">
        <v>782</v>
      </c>
      <c r="M3" s="2" t="s">
        <v>780</v>
      </c>
      <c r="O3" s="2" t="s">
        <v>783</v>
      </c>
    </row>
    <row r="4" spans="1:26" ht="409.6" customHeight="1">
      <c r="A4" s="2" t="s">
        <v>10</v>
      </c>
      <c r="C4" s="2" t="s">
        <v>777</v>
      </c>
      <c r="E4" s="2" t="s">
        <v>778</v>
      </c>
      <c r="G4" s="2" t="s">
        <v>784</v>
      </c>
      <c r="M4" s="2" t="s">
        <v>780</v>
      </c>
      <c r="O4" s="2" t="s">
        <v>785</v>
      </c>
    </row>
    <row r="5" spans="1:26" ht="409.6" customHeight="1">
      <c r="A5" s="2" t="s">
        <v>13</v>
      </c>
      <c r="C5" s="2" t="s">
        <v>786</v>
      </c>
      <c r="E5" s="2" t="s">
        <v>787</v>
      </c>
      <c r="G5" s="2" t="s">
        <v>788</v>
      </c>
      <c r="M5" s="2" t="s">
        <v>789</v>
      </c>
      <c r="O5" s="2" t="s">
        <v>790</v>
      </c>
    </row>
    <row r="6" spans="1:26" ht="409.6" customHeight="1">
      <c r="A6" s="2" t="s">
        <v>19</v>
      </c>
      <c r="C6" s="2" t="s">
        <v>791</v>
      </c>
      <c r="E6" s="2" t="s">
        <v>792</v>
      </c>
      <c r="G6" s="2" t="s">
        <v>793</v>
      </c>
      <c r="M6" s="2" t="s">
        <v>794</v>
      </c>
      <c r="O6" s="2" t="s">
        <v>795</v>
      </c>
    </row>
    <row r="7" spans="1:26" ht="28.9" customHeight="1">
      <c r="A7" s="2" t="s">
        <v>25</v>
      </c>
      <c r="C7" s="2" t="s">
        <v>1</v>
      </c>
    </row>
    <row r="8" spans="1:26" ht="409.6" customHeight="1">
      <c r="A8" s="2" t="s">
        <v>31</v>
      </c>
      <c r="C8" s="2" t="s">
        <v>777</v>
      </c>
      <c r="E8" s="2" t="s">
        <v>778</v>
      </c>
      <c r="G8" s="2" t="s">
        <v>796</v>
      </c>
      <c r="M8" s="2" t="s">
        <v>780</v>
      </c>
      <c r="O8" s="2" t="s">
        <v>797</v>
      </c>
    </row>
    <row r="9" spans="1:26" ht="409.6" customHeight="1">
      <c r="A9" s="2" t="s">
        <v>34</v>
      </c>
      <c r="C9" s="2" t="s">
        <v>798</v>
      </c>
      <c r="E9" s="2" t="s">
        <v>799</v>
      </c>
      <c r="G9" s="2" t="s">
        <v>800</v>
      </c>
      <c r="M9" s="2" t="s">
        <v>801</v>
      </c>
      <c r="O9" s="2" t="s">
        <v>802</v>
      </c>
    </row>
    <row r="10" spans="1:26" ht="409.6" customHeight="1">
      <c r="A10" s="2" t="s">
        <v>40</v>
      </c>
      <c r="C10" s="2" t="s">
        <v>777</v>
      </c>
      <c r="E10" s="2" t="s">
        <v>778</v>
      </c>
      <c r="G10" s="2" t="s">
        <v>803</v>
      </c>
      <c r="M10" s="2" t="s">
        <v>780</v>
      </c>
      <c r="O10" s="2" t="s">
        <v>804</v>
      </c>
    </row>
    <row r="11" spans="1:26" ht="409.6" customHeight="1">
      <c r="A11" s="2" t="s">
        <v>43</v>
      </c>
      <c r="C11" s="2" t="s">
        <v>805</v>
      </c>
      <c r="E11" s="2" t="s">
        <v>806</v>
      </c>
      <c r="G11" s="2" t="s">
        <v>807</v>
      </c>
      <c r="M11" s="2" t="s">
        <v>808</v>
      </c>
      <c r="O11" s="2" t="s">
        <v>809</v>
      </c>
    </row>
    <row r="12" spans="1:26" ht="409.6" customHeight="1">
      <c r="A12" s="2" t="s">
        <v>49</v>
      </c>
      <c r="C12" s="2" t="s">
        <v>810</v>
      </c>
      <c r="E12" s="2" t="s">
        <v>811</v>
      </c>
      <c r="G12" s="2" t="s">
        <v>812</v>
      </c>
      <c r="M12" s="2" t="s">
        <v>813</v>
      </c>
      <c r="O12" s="2" t="s">
        <v>814</v>
      </c>
    </row>
    <row r="13" spans="1:26" ht="409.6" customHeight="1">
      <c r="A13" s="2" t="s">
        <v>55</v>
      </c>
      <c r="C13" s="2" t="s">
        <v>777</v>
      </c>
      <c r="E13" s="2" t="s">
        <v>778</v>
      </c>
      <c r="G13" s="2" t="s">
        <v>815</v>
      </c>
      <c r="M13" s="2" t="s">
        <v>780</v>
      </c>
      <c r="O13" s="2" t="s">
        <v>816</v>
      </c>
    </row>
    <row r="14" spans="1:26" ht="409.6" customHeight="1">
      <c r="A14" s="2" t="s">
        <v>61</v>
      </c>
      <c r="C14" s="2" t="s">
        <v>817</v>
      </c>
      <c r="E14" s="2" t="s">
        <v>818</v>
      </c>
      <c r="G14" s="2" t="s">
        <v>819</v>
      </c>
      <c r="M14" s="2" t="s">
        <v>820</v>
      </c>
      <c r="O14" s="2" t="s">
        <v>821</v>
      </c>
    </row>
    <row r="15" spans="1:26" ht="409.6" customHeight="1">
      <c r="A15" s="2" t="s">
        <v>67</v>
      </c>
      <c r="C15" s="2" t="s">
        <v>822</v>
      </c>
      <c r="E15" s="2" t="s">
        <v>823</v>
      </c>
      <c r="G15" s="2" t="s">
        <v>824</v>
      </c>
      <c r="M15" s="2" t="s">
        <v>825</v>
      </c>
      <c r="O15" s="2" t="s">
        <v>826</v>
      </c>
    </row>
    <row r="16" spans="1:26" ht="409.6" customHeight="1">
      <c r="A16" s="2" t="s">
        <v>73</v>
      </c>
      <c r="C16" s="2" t="s">
        <v>827</v>
      </c>
      <c r="E16" s="2" t="s">
        <v>828</v>
      </c>
      <c r="G16" s="2" t="s">
        <v>829</v>
      </c>
      <c r="M16" s="2" t="s">
        <v>830</v>
      </c>
      <c r="O16" s="2" t="s">
        <v>831</v>
      </c>
    </row>
    <row r="17" spans="1:15" ht="409.6" customHeight="1">
      <c r="A17" s="2" t="s">
        <v>79</v>
      </c>
      <c r="C17" s="2" t="s">
        <v>832</v>
      </c>
      <c r="E17" s="2" t="s">
        <v>833</v>
      </c>
      <c r="G17" s="2" t="s">
        <v>834</v>
      </c>
      <c r="M17" s="2" t="s">
        <v>835</v>
      </c>
      <c r="O17" s="2" t="s">
        <v>836</v>
      </c>
    </row>
  </sheetData>
  <dataValidations count="1">
    <dataValidation type="list" sqref="I2:I56 Q2:Q56 Y2:Y56" xr:uid="{00000000-0002-0000-0D00-000000000000}">
      <formula1>"High Correct,Medium Correct,Low Correct,High Maybe,Medium Maybe,Low Maybe,Low Incorrect,Medium Incorrect,High Incorrect,N/A"</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837</v>
      </c>
      <c r="E2" s="2" t="s">
        <v>838</v>
      </c>
      <c r="G2" s="2" t="s">
        <v>839</v>
      </c>
      <c r="M2" s="2" t="s">
        <v>840</v>
      </c>
      <c r="O2" s="2" t="s">
        <v>841</v>
      </c>
    </row>
    <row r="3" spans="1:26" ht="409.6" customHeight="1">
      <c r="A3" s="2" t="s">
        <v>3</v>
      </c>
      <c r="C3" s="2" t="s">
        <v>837</v>
      </c>
      <c r="E3" s="2" t="s">
        <v>838</v>
      </c>
      <c r="G3" s="2" t="s">
        <v>842</v>
      </c>
      <c r="M3" s="2" t="s">
        <v>840</v>
      </c>
      <c r="O3" s="2" t="s">
        <v>843</v>
      </c>
    </row>
    <row r="4" spans="1:26" ht="409.6" customHeight="1">
      <c r="A4" s="2" t="s">
        <v>10</v>
      </c>
      <c r="C4" s="2" t="s">
        <v>837</v>
      </c>
      <c r="E4" s="2" t="s">
        <v>838</v>
      </c>
      <c r="G4" s="2" t="s">
        <v>844</v>
      </c>
      <c r="M4" s="2" t="s">
        <v>840</v>
      </c>
      <c r="O4" s="2" t="s">
        <v>845</v>
      </c>
    </row>
    <row r="5" spans="1:26" ht="409.6" customHeight="1">
      <c r="A5" s="2" t="s">
        <v>13</v>
      </c>
      <c r="C5" s="2" t="s">
        <v>846</v>
      </c>
      <c r="E5" s="2" t="s">
        <v>847</v>
      </c>
      <c r="G5" s="2" t="s">
        <v>848</v>
      </c>
      <c r="M5" s="2" t="s">
        <v>849</v>
      </c>
      <c r="O5" s="2" t="s">
        <v>850</v>
      </c>
    </row>
    <row r="6" spans="1:26" ht="409.6" customHeight="1">
      <c r="A6" s="2" t="s">
        <v>19</v>
      </c>
      <c r="C6" s="2" t="s">
        <v>851</v>
      </c>
      <c r="E6" s="2" t="s">
        <v>852</v>
      </c>
      <c r="G6" s="2" t="s">
        <v>853</v>
      </c>
      <c r="M6" s="2" t="s">
        <v>854</v>
      </c>
      <c r="O6" s="2" t="s">
        <v>855</v>
      </c>
    </row>
    <row r="7" spans="1:26" ht="28.9" customHeight="1">
      <c r="A7" s="2" t="s">
        <v>25</v>
      </c>
      <c r="C7" s="2" t="s">
        <v>1</v>
      </c>
    </row>
    <row r="8" spans="1:26" ht="409.6" customHeight="1">
      <c r="A8" s="2" t="s">
        <v>31</v>
      </c>
      <c r="C8" s="2" t="s">
        <v>856</v>
      </c>
      <c r="E8" s="2" t="s">
        <v>857</v>
      </c>
      <c r="G8" s="2" t="s">
        <v>858</v>
      </c>
      <c r="M8" s="2" t="s">
        <v>859</v>
      </c>
      <c r="O8" s="2" t="s">
        <v>860</v>
      </c>
    </row>
    <row r="9" spans="1:26" ht="409.6" customHeight="1">
      <c r="A9" s="2" t="s">
        <v>34</v>
      </c>
      <c r="C9" s="2" t="s">
        <v>861</v>
      </c>
      <c r="E9" s="2" t="s">
        <v>862</v>
      </c>
      <c r="G9" s="2" t="s">
        <v>863</v>
      </c>
      <c r="M9" s="2" t="s">
        <v>864</v>
      </c>
      <c r="O9" s="2" t="s">
        <v>865</v>
      </c>
    </row>
    <row r="10" spans="1:26" ht="409.6" customHeight="1">
      <c r="A10" s="2" t="s">
        <v>40</v>
      </c>
      <c r="C10" s="2" t="s">
        <v>837</v>
      </c>
      <c r="E10" s="2" t="s">
        <v>838</v>
      </c>
      <c r="G10" s="2" t="s">
        <v>596</v>
      </c>
      <c r="M10" s="2" t="s">
        <v>840</v>
      </c>
      <c r="O10" s="2" t="s">
        <v>866</v>
      </c>
    </row>
    <row r="11" spans="1:26" ht="409.6" customHeight="1">
      <c r="A11" s="2" t="s">
        <v>43</v>
      </c>
      <c r="C11" s="2" t="s">
        <v>837</v>
      </c>
      <c r="E11" s="2" t="s">
        <v>838</v>
      </c>
      <c r="G11" s="2" t="s">
        <v>867</v>
      </c>
      <c r="M11" s="2" t="s">
        <v>840</v>
      </c>
      <c r="O11" s="2" t="s">
        <v>868</v>
      </c>
    </row>
    <row r="12" spans="1:26" ht="409.6" customHeight="1">
      <c r="A12" s="2" t="s">
        <v>49</v>
      </c>
      <c r="C12" s="2" t="s">
        <v>869</v>
      </c>
      <c r="E12" s="2" t="s">
        <v>870</v>
      </c>
      <c r="G12" s="2" t="s">
        <v>871</v>
      </c>
      <c r="M12" s="2" t="s">
        <v>872</v>
      </c>
      <c r="O12" s="2" t="s">
        <v>873</v>
      </c>
    </row>
    <row r="13" spans="1:26" ht="409.6" customHeight="1">
      <c r="A13" s="2" t="s">
        <v>55</v>
      </c>
      <c r="C13" s="2" t="s">
        <v>874</v>
      </c>
      <c r="E13" s="2" t="s">
        <v>875</v>
      </c>
      <c r="G13" s="2" t="s">
        <v>876</v>
      </c>
      <c r="M13" s="2" t="s">
        <v>877</v>
      </c>
      <c r="O13" s="2" t="s">
        <v>878</v>
      </c>
    </row>
    <row r="14" spans="1:26" ht="409.6" customHeight="1">
      <c r="A14" s="2" t="s">
        <v>61</v>
      </c>
      <c r="C14" s="2" t="s">
        <v>879</v>
      </c>
      <c r="E14" s="2" t="s">
        <v>880</v>
      </c>
      <c r="G14" s="2" t="s">
        <v>881</v>
      </c>
      <c r="M14" s="2" t="s">
        <v>882</v>
      </c>
      <c r="O14" s="2" t="s">
        <v>883</v>
      </c>
    </row>
    <row r="15" spans="1:26" ht="409.6" customHeight="1">
      <c r="A15" s="2" t="s">
        <v>67</v>
      </c>
      <c r="C15" s="2" t="s">
        <v>884</v>
      </c>
      <c r="E15" s="2" t="s">
        <v>885</v>
      </c>
      <c r="G15" s="2" t="s">
        <v>886</v>
      </c>
      <c r="M15" s="2" t="s">
        <v>887</v>
      </c>
      <c r="O15" s="2" t="s">
        <v>888</v>
      </c>
    </row>
    <row r="16" spans="1:26" ht="409.6" customHeight="1">
      <c r="A16" s="2" t="s">
        <v>73</v>
      </c>
      <c r="C16" s="2" t="s">
        <v>889</v>
      </c>
      <c r="E16" s="2" t="s">
        <v>890</v>
      </c>
      <c r="G16" s="2" t="s">
        <v>891</v>
      </c>
      <c r="M16" s="2" t="s">
        <v>892</v>
      </c>
      <c r="O16" s="2" t="s">
        <v>893</v>
      </c>
    </row>
    <row r="17" spans="1:15" ht="409.6" customHeight="1">
      <c r="A17" s="2" t="s">
        <v>79</v>
      </c>
      <c r="C17" s="2" t="s">
        <v>894</v>
      </c>
      <c r="E17" s="2" t="s">
        <v>895</v>
      </c>
      <c r="G17" s="2" t="s">
        <v>896</v>
      </c>
      <c r="M17" s="2" t="s">
        <v>897</v>
      </c>
      <c r="O17" s="2" t="s">
        <v>898</v>
      </c>
    </row>
  </sheetData>
  <dataValidations count="1">
    <dataValidation type="list" sqref="I2:I56 Q2:Q56 Y2:Y56" xr:uid="{00000000-0002-0000-0E00-000000000000}">
      <formula1>"High Correct,Medium Correct,Low Correct,High Maybe,Medium Maybe,Low Maybe,Low Incorrect,Medium Incorrect,High Incorrect,N/A"</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7"/>
  <sheetViews>
    <sheetView topLeftCell="C1" workbookViewId="0">
      <pane ySplit="1" topLeftCell="A6" activePane="bottomLeft" state="frozen"/>
      <selection pane="bottomLeft" activeCell="I6" sqref="I6"/>
    </sheetView>
  </sheetViews>
  <sheetFormatPr defaultRowHeight="14.45"/>
  <cols>
    <col min="1" max="1" width="27.7109375" bestFit="1" customWidth="1"/>
    <col min="3" max="3" width="41.28515625" customWidth="1"/>
    <col min="5" max="5" width="44.5703125" customWidth="1"/>
    <col min="7" max="7" width="29.85546875" customWidth="1"/>
    <col min="9" max="9" width="15.7109375" bestFit="1" customWidth="1"/>
  </cols>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899</v>
      </c>
      <c r="E2" s="2" t="s">
        <v>900</v>
      </c>
      <c r="G2" s="2" t="s">
        <v>901</v>
      </c>
      <c r="I2" t="s">
        <v>7</v>
      </c>
      <c r="M2" s="2" t="s">
        <v>902</v>
      </c>
      <c r="O2" s="2" t="s">
        <v>903</v>
      </c>
    </row>
    <row r="3" spans="1:26" ht="409.6" customHeight="1">
      <c r="A3" s="2" t="s">
        <v>3</v>
      </c>
      <c r="C3" s="2" t="s">
        <v>904</v>
      </c>
      <c r="E3" s="2" t="s">
        <v>905</v>
      </c>
      <c r="G3" s="2" t="s">
        <v>906</v>
      </c>
      <c r="I3" t="s">
        <v>7</v>
      </c>
      <c r="M3" s="2" t="s">
        <v>907</v>
      </c>
      <c r="O3" s="2" t="s">
        <v>908</v>
      </c>
    </row>
    <row r="4" spans="1:26" ht="409.6" customHeight="1">
      <c r="A4" s="2" t="s">
        <v>10</v>
      </c>
      <c r="C4" s="2" t="s">
        <v>904</v>
      </c>
      <c r="E4" s="2" t="s">
        <v>905</v>
      </c>
      <c r="G4" s="2" t="s">
        <v>909</v>
      </c>
      <c r="I4" t="s">
        <v>7</v>
      </c>
      <c r="M4" s="2" t="s">
        <v>907</v>
      </c>
      <c r="O4" s="2" t="s">
        <v>910</v>
      </c>
    </row>
    <row r="5" spans="1:26" ht="409.6" customHeight="1">
      <c r="A5" s="2" t="s">
        <v>13</v>
      </c>
      <c r="C5" s="2" t="s">
        <v>911</v>
      </c>
      <c r="E5" s="2" t="s">
        <v>912</v>
      </c>
      <c r="G5" s="2" t="s">
        <v>913</v>
      </c>
      <c r="I5" t="s">
        <v>7</v>
      </c>
      <c r="M5" s="2" t="s">
        <v>914</v>
      </c>
      <c r="O5" s="2" t="s">
        <v>915</v>
      </c>
    </row>
    <row r="6" spans="1:26" ht="409.6" customHeight="1">
      <c r="A6" s="2" t="s">
        <v>19</v>
      </c>
      <c r="C6" s="2" t="s">
        <v>916</v>
      </c>
      <c r="E6" s="2" t="s">
        <v>917</v>
      </c>
      <c r="G6" s="2" t="s">
        <v>918</v>
      </c>
      <c r="M6" s="2" t="s">
        <v>919</v>
      </c>
      <c r="O6" s="2" t="s">
        <v>920</v>
      </c>
    </row>
    <row r="7" spans="1:26" ht="28.9" customHeight="1">
      <c r="A7" s="2" t="s">
        <v>25</v>
      </c>
      <c r="C7" s="2" t="s">
        <v>1</v>
      </c>
    </row>
    <row r="8" spans="1:26" ht="409.6" customHeight="1">
      <c r="A8" s="2" t="s">
        <v>31</v>
      </c>
      <c r="C8" s="2" t="s">
        <v>904</v>
      </c>
      <c r="E8" s="2" t="s">
        <v>905</v>
      </c>
      <c r="G8" s="2" t="s">
        <v>921</v>
      </c>
      <c r="M8" s="2" t="s">
        <v>907</v>
      </c>
      <c r="O8" s="2" t="s">
        <v>922</v>
      </c>
    </row>
    <row r="9" spans="1:26" ht="409.6" customHeight="1">
      <c r="A9" s="2" t="s">
        <v>34</v>
      </c>
      <c r="C9" s="2" t="s">
        <v>923</v>
      </c>
      <c r="E9" s="2" t="s">
        <v>924</v>
      </c>
      <c r="G9" s="2" t="s">
        <v>925</v>
      </c>
      <c r="M9" s="2" t="s">
        <v>926</v>
      </c>
      <c r="O9" s="2" t="s">
        <v>927</v>
      </c>
    </row>
    <row r="10" spans="1:26" ht="409.6" customHeight="1">
      <c r="A10" s="2" t="s">
        <v>40</v>
      </c>
      <c r="C10" s="2" t="s">
        <v>928</v>
      </c>
      <c r="E10" s="2" t="s">
        <v>929</v>
      </c>
      <c r="G10" s="2" t="s">
        <v>930</v>
      </c>
      <c r="M10" s="2" t="s">
        <v>931</v>
      </c>
      <c r="O10" s="2" t="s">
        <v>932</v>
      </c>
    </row>
    <row r="11" spans="1:26" ht="409.6" customHeight="1">
      <c r="A11" s="2" t="s">
        <v>43</v>
      </c>
      <c r="C11" s="2" t="s">
        <v>933</v>
      </c>
      <c r="E11" s="2" t="s">
        <v>934</v>
      </c>
      <c r="G11" s="2" t="s">
        <v>935</v>
      </c>
      <c r="M11" s="2" t="s">
        <v>936</v>
      </c>
      <c r="O11" s="2" t="s">
        <v>937</v>
      </c>
    </row>
    <row r="12" spans="1:26" ht="409.6" customHeight="1">
      <c r="A12" s="2" t="s">
        <v>49</v>
      </c>
      <c r="C12" s="2" t="s">
        <v>938</v>
      </c>
      <c r="E12" s="2" t="s">
        <v>939</v>
      </c>
      <c r="G12" s="2" t="s">
        <v>940</v>
      </c>
      <c r="M12" s="2" t="s">
        <v>941</v>
      </c>
      <c r="O12" s="2" t="s">
        <v>942</v>
      </c>
    </row>
    <row r="13" spans="1:26" ht="409.6" customHeight="1">
      <c r="A13" s="2" t="s">
        <v>55</v>
      </c>
      <c r="C13" s="2" t="s">
        <v>904</v>
      </c>
      <c r="E13" s="2" t="s">
        <v>905</v>
      </c>
      <c r="G13" s="2" t="s">
        <v>943</v>
      </c>
      <c r="M13" s="2" t="s">
        <v>907</v>
      </c>
      <c r="O13" s="2" t="s">
        <v>944</v>
      </c>
    </row>
    <row r="14" spans="1:26" ht="409.6" customHeight="1">
      <c r="A14" s="2" t="s">
        <v>61</v>
      </c>
      <c r="C14" s="2" t="s">
        <v>945</v>
      </c>
      <c r="E14" s="2" t="s">
        <v>946</v>
      </c>
      <c r="G14" s="2" t="s">
        <v>947</v>
      </c>
      <c r="M14" s="2" t="s">
        <v>948</v>
      </c>
      <c r="O14" s="2" t="s">
        <v>949</v>
      </c>
    </row>
    <row r="15" spans="1:26" ht="409.6" customHeight="1">
      <c r="A15" s="2" t="s">
        <v>67</v>
      </c>
      <c r="C15" s="2" t="s">
        <v>950</v>
      </c>
      <c r="E15" s="2" t="s">
        <v>951</v>
      </c>
      <c r="G15" s="2" t="s">
        <v>952</v>
      </c>
      <c r="M15" s="2" t="s">
        <v>953</v>
      </c>
      <c r="O15" s="2" t="s">
        <v>954</v>
      </c>
    </row>
    <row r="16" spans="1:26" ht="409.6" customHeight="1">
      <c r="A16" s="2" t="s">
        <v>73</v>
      </c>
      <c r="C16" s="2" t="s">
        <v>955</v>
      </c>
      <c r="E16" s="2" t="s">
        <v>956</v>
      </c>
      <c r="G16" s="2" t="s">
        <v>957</v>
      </c>
      <c r="M16" s="2" t="s">
        <v>958</v>
      </c>
      <c r="O16" s="2" t="s">
        <v>959</v>
      </c>
    </row>
    <row r="17" spans="1:15" ht="409.6" customHeight="1">
      <c r="A17" s="2" t="s">
        <v>79</v>
      </c>
      <c r="C17" s="2" t="s">
        <v>960</v>
      </c>
      <c r="E17" s="2" t="s">
        <v>961</v>
      </c>
      <c r="G17" s="2" t="s">
        <v>962</v>
      </c>
      <c r="M17" s="2" t="s">
        <v>963</v>
      </c>
      <c r="O17" s="2" t="s">
        <v>964</v>
      </c>
    </row>
  </sheetData>
  <dataValidations count="1">
    <dataValidation type="list" sqref="I2:I56 Q2:Q56 Y2:Y56" xr:uid="{00000000-0002-0000-0F00-000000000000}">
      <formula1>"High Correct,Medium Correct,Low Correct,High Maybe,Medium Maybe,Low Maybe,Low Incorrect,Medium Incorrect,High Incorrect,N/A"</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965</v>
      </c>
      <c r="E2" s="2" t="s">
        <v>966</v>
      </c>
      <c r="G2" s="2" t="s">
        <v>967</v>
      </c>
      <c r="M2" s="2" t="s">
        <v>968</v>
      </c>
      <c r="O2" s="2" t="s">
        <v>969</v>
      </c>
    </row>
    <row r="3" spans="1:26" ht="409.6" customHeight="1">
      <c r="A3" s="2" t="s">
        <v>3</v>
      </c>
      <c r="C3" s="2" t="s">
        <v>965</v>
      </c>
      <c r="E3" s="2" t="s">
        <v>966</v>
      </c>
      <c r="G3" s="2" t="s">
        <v>970</v>
      </c>
      <c r="M3" s="2" t="s">
        <v>968</v>
      </c>
      <c r="O3" s="2" t="s">
        <v>971</v>
      </c>
    </row>
    <row r="4" spans="1:26" ht="409.6" customHeight="1">
      <c r="A4" s="2" t="s">
        <v>10</v>
      </c>
      <c r="C4" s="2" t="s">
        <v>965</v>
      </c>
      <c r="E4" s="2" t="s">
        <v>966</v>
      </c>
      <c r="G4" s="2" t="s">
        <v>972</v>
      </c>
      <c r="M4" s="2" t="s">
        <v>968</v>
      </c>
      <c r="O4" s="2" t="s">
        <v>973</v>
      </c>
    </row>
    <row r="5" spans="1:26" ht="409.6" customHeight="1">
      <c r="A5" s="2" t="s">
        <v>13</v>
      </c>
      <c r="C5" s="2" t="s">
        <v>974</v>
      </c>
      <c r="E5" s="2" t="s">
        <v>975</v>
      </c>
      <c r="G5" s="2" t="s">
        <v>976</v>
      </c>
      <c r="M5" s="2" t="s">
        <v>977</v>
      </c>
      <c r="O5" s="2" t="s">
        <v>978</v>
      </c>
    </row>
    <row r="6" spans="1:26" ht="409.6" customHeight="1">
      <c r="A6" s="2" t="s">
        <v>19</v>
      </c>
      <c r="C6" s="2" t="s">
        <v>979</v>
      </c>
      <c r="E6" s="2" t="s">
        <v>980</v>
      </c>
      <c r="G6" s="2" t="s">
        <v>981</v>
      </c>
      <c r="M6" s="2" t="s">
        <v>982</v>
      </c>
      <c r="O6" s="2" t="s">
        <v>983</v>
      </c>
    </row>
    <row r="7" spans="1:26" ht="28.9" customHeight="1">
      <c r="A7" s="2" t="s">
        <v>25</v>
      </c>
      <c r="C7" s="2" t="s">
        <v>1</v>
      </c>
    </row>
    <row r="8" spans="1:26" ht="409.6" customHeight="1">
      <c r="A8" s="2" t="s">
        <v>31</v>
      </c>
      <c r="C8" s="2" t="s">
        <v>965</v>
      </c>
      <c r="E8" s="2" t="s">
        <v>966</v>
      </c>
      <c r="G8" s="2" t="s">
        <v>984</v>
      </c>
      <c r="M8" s="2" t="s">
        <v>968</v>
      </c>
      <c r="O8" s="2" t="s">
        <v>985</v>
      </c>
    </row>
    <row r="9" spans="1:26" ht="409.6" customHeight="1">
      <c r="A9" s="2" t="s">
        <v>34</v>
      </c>
      <c r="C9" s="2" t="s">
        <v>986</v>
      </c>
      <c r="E9" s="2" t="s">
        <v>987</v>
      </c>
      <c r="G9" s="2" t="s">
        <v>988</v>
      </c>
      <c r="M9" s="2" t="s">
        <v>989</v>
      </c>
      <c r="O9" s="2" t="s">
        <v>990</v>
      </c>
    </row>
    <row r="10" spans="1:26" ht="409.6" customHeight="1">
      <c r="A10" s="2" t="s">
        <v>40</v>
      </c>
      <c r="C10" s="2" t="s">
        <v>965</v>
      </c>
      <c r="E10" s="2" t="s">
        <v>966</v>
      </c>
      <c r="G10" s="2" t="s">
        <v>991</v>
      </c>
      <c r="M10" s="2" t="s">
        <v>968</v>
      </c>
      <c r="O10" s="2" t="s">
        <v>992</v>
      </c>
    </row>
    <row r="11" spans="1:26" ht="409.6" customHeight="1">
      <c r="A11" s="2" t="s">
        <v>43</v>
      </c>
      <c r="C11" s="2" t="s">
        <v>993</v>
      </c>
      <c r="E11" s="2" t="s">
        <v>994</v>
      </c>
      <c r="G11" s="2" t="s">
        <v>995</v>
      </c>
      <c r="M11" s="2" t="s">
        <v>996</v>
      </c>
      <c r="O11" s="2" t="s">
        <v>997</v>
      </c>
    </row>
    <row r="12" spans="1:26" ht="409.6" customHeight="1">
      <c r="A12" s="2" t="s">
        <v>49</v>
      </c>
      <c r="C12" s="2" t="s">
        <v>998</v>
      </c>
      <c r="E12" s="2" t="s">
        <v>999</v>
      </c>
      <c r="G12" s="2" t="s">
        <v>1000</v>
      </c>
      <c r="M12" s="2" t="s">
        <v>1001</v>
      </c>
      <c r="O12" s="2" t="s">
        <v>1002</v>
      </c>
    </row>
    <row r="13" spans="1:26" ht="409.6" customHeight="1">
      <c r="A13" s="2" t="s">
        <v>55</v>
      </c>
      <c r="C13" s="2" t="s">
        <v>965</v>
      </c>
      <c r="E13" s="2" t="s">
        <v>966</v>
      </c>
      <c r="G13" s="2" t="s">
        <v>1003</v>
      </c>
      <c r="M13" s="2" t="s">
        <v>968</v>
      </c>
      <c r="O13" s="2" t="s">
        <v>1004</v>
      </c>
    </row>
    <row r="14" spans="1:26" ht="409.6" customHeight="1">
      <c r="A14" s="2" t="s">
        <v>61</v>
      </c>
      <c r="C14" s="2" t="s">
        <v>1005</v>
      </c>
      <c r="E14" s="2" t="s">
        <v>1006</v>
      </c>
      <c r="G14" s="2" t="s">
        <v>1007</v>
      </c>
      <c r="M14" s="2" t="s">
        <v>1008</v>
      </c>
      <c r="O14" s="2" t="s">
        <v>1009</v>
      </c>
    </row>
    <row r="15" spans="1:26" ht="409.6" customHeight="1">
      <c r="A15" s="2" t="s">
        <v>67</v>
      </c>
      <c r="C15" s="2" t="s">
        <v>1010</v>
      </c>
      <c r="E15" s="2" t="s">
        <v>1011</v>
      </c>
      <c r="G15" s="2" t="s">
        <v>1012</v>
      </c>
      <c r="M15" s="2" t="s">
        <v>1013</v>
      </c>
      <c r="O15" s="2" t="s">
        <v>1014</v>
      </c>
    </row>
    <row r="16" spans="1:26" ht="409.6" customHeight="1">
      <c r="A16" s="2" t="s">
        <v>73</v>
      </c>
      <c r="C16" s="2" t="s">
        <v>1015</v>
      </c>
      <c r="E16" s="2" t="s">
        <v>1016</v>
      </c>
      <c r="G16" s="2" t="s">
        <v>1017</v>
      </c>
      <c r="M16" s="2" t="s">
        <v>1018</v>
      </c>
      <c r="O16" s="2" t="s">
        <v>1019</v>
      </c>
    </row>
    <row r="17" spans="1:15" ht="409.6" customHeight="1">
      <c r="A17" s="2" t="s">
        <v>79</v>
      </c>
      <c r="C17" s="2" t="s">
        <v>1020</v>
      </c>
      <c r="E17" s="2" t="s">
        <v>1021</v>
      </c>
      <c r="G17" s="2" t="s">
        <v>1022</v>
      </c>
      <c r="M17" s="2" t="s">
        <v>1023</v>
      </c>
      <c r="O17" s="2" t="s">
        <v>1024</v>
      </c>
    </row>
  </sheetData>
  <dataValidations count="1">
    <dataValidation type="list" sqref="I2:I56 Q2:Q56 Y2:Y56" xr:uid="{00000000-0002-0000-1000-000000000000}">
      <formula1>"High Correct,Medium Correct,Low Correct,High Maybe,Medium Maybe,Low Maybe,Low Incorrect,Medium Incorrect,High Incorrect,N/A"</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17"/>
  <sheetViews>
    <sheetView workbookViewId="0">
      <pane ySplit="1" topLeftCell="A2" activePane="bottomLeft" state="frozen"/>
      <selection pane="bottomLeft"/>
    </sheetView>
  </sheetViews>
  <sheetFormatPr defaultRowHeight="14.45"/>
  <cols>
    <col min="1" max="1" width="27.7109375" bestFit="1" customWidth="1"/>
    <col min="3" max="3" width="36.140625" customWidth="1"/>
  </cols>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28.9" customHeight="1">
      <c r="A2" s="2" t="s">
        <v>0</v>
      </c>
      <c r="C2" s="2" t="s">
        <v>1</v>
      </c>
    </row>
    <row r="3" spans="1:26" ht="409.6" customHeight="1">
      <c r="A3" s="2" t="s">
        <v>3</v>
      </c>
      <c r="C3" s="2" t="s">
        <v>1025</v>
      </c>
      <c r="E3" s="2" t="s">
        <v>1026</v>
      </c>
      <c r="G3" s="2" t="s">
        <v>1027</v>
      </c>
      <c r="M3" s="2" t="s">
        <v>1028</v>
      </c>
      <c r="O3" s="2" t="s">
        <v>1029</v>
      </c>
    </row>
    <row r="4" spans="1:26" ht="28.9" customHeight="1">
      <c r="A4" s="2" t="s">
        <v>10</v>
      </c>
      <c r="C4" s="2" t="s">
        <v>1</v>
      </c>
    </row>
    <row r="5" spans="1:26" ht="409.6" customHeight="1">
      <c r="A5" s="2" t="s">
        <v>13</v>
      </c>
      <c r="C5" s="2" t="s">
        <v>1030</v>
      </c>
      <c r="E5" s="2" t="s">
        <v>1031</v>
      </c>
      <c r="G5" s="2" t="s">
        <v>1032</v>
      </c>
      <c r="M5" s="2" t="s">
        <v>1033</v>
      </c>
      <c r="O5" s="2" t="s">
        <v>1034</v>
      </c>
    </row>
    <row r="6" spans="1:26" ht="409.6" customHeight="1">
      <c r="A6" s="2" t="s">
        <v>19</v>
      </c>
      <c r="C6" s="2" t="s">
        <v>1035</v>
      </c>
      <c r="E6" s="2" t="s">
        <v>1036</v>
      </c>
      <c r="G6" s="2" t="s">
        <v>1037</v>
      </c>
      <c r="M6" s="2" t="s">
        <v>1038</v>
      </c>
      <c r="O6" s="2" t="s">
        <v>1039</v>
      </c>
    </row>
    <row r="7" spans="1:26" ht="28.9" customHeight="1">
      <c r="A7" s="2" t="s">
        <v>25</v>
      </c>
      <c r="C7" s="2" t="s">
        <v>1</v>
      </c>
    </row>
    <row r="8" spans="1:26" ht="28.9" customHeight="1">
      <c r="A8" s="2" t="s">
        <v>31</v>
      </c>
      <c r="C8" s="2" t="s">
        <v>1</v>
      </c>
    </row>
    <row r="9" spans="1:26" ht="409.6" customHeight="1">
      <c r="A9" s="2" t="s">
        <v>34</v>
      </c>
      <c r="C9" s="2" t="s">
        <v>1040</v>
      </c>
      <c r="E9" s="2" t="s">
        <v>1041</v>
      </c>
      <c r="G9" s="2" t="s">
        <v>1042</v>
      </c>
      <c r="M9" s="2" t="s">
        <v>1043</v>
      </c>
      <c r="O9" s="2" t="s">
        <v>1044</v>
      </c>
    </row>
    <row r="10" spans="1:26" ht="28.9" customHeight="1">
      <c r="A10" s="2" t="s">
        <v>40</v>
      </c>
      <c r="C10" s="2" t="s">
        <v>1</v>
      </c>
    </row>
    <row r="11" spans="1:26" ht="409.6" customHeight="1">
      <c r="A11" s="2" t="s">
        <v>43</v>
      </c>
      <c r="C11" s="2" t="s">
        <v>1025</v>
      </c>
      <c r="E11" s="2" t="s">
        <v>1026</v>
      </c>
      <c r="G11" s="2" t="s">
        <v>1045</v>
      </c>
      <c r="M11" s="2" t="s">
        <v>1028</v>
      </c>
      <c r="O11" s="2" t="s">
        <v>1046</v>
      </c>
    </row>
    <row r="12" spans="1:26" ht="409.6" customHeight="1">
      <c r="A12" s="2" t="s">
        <v>49</v>
      </c>
      <c r="C12" s="2" t="s">
        <v>1047</v>
      </c>
      <c r="E12" s="2" t="s">
        <v>1048</v>
      </c>
      <c r="G12" s="2" t="s">
        <v>1049</v>
      </c>
      <c r="M12" s="2" t="s">
        <v>1050</v>
      </c>
      <c r="O12" s="2" t="s">
        <v>1051</v>
      </c>
    </row>
    <row r="13" spans="1:26" ht="409.6" customHeight="1">
      <c r="A13" s="2" t="s">
        <v>55</v>
      </c>
      <c r="C13" s="2" t="s">
        <v>1025</v>
      </c>
      <c r="E13" s="2" t="s">
        <v>1026</v>
      </c>
      <c r="G13" s="2" t="s">
        <v>1052</v>
      </c>
      <c r="M13" s="2" t="s">
        <v>1028</v>
      </c>
      <c r="O13" s="2" t="s">
        <v>1053</v>
      </c>
    </row>
    <row r="14" spans="1:26" ht="409.6" customHeight="1">
      <c r="A14" s="2" t="s">
        <v>61</v>
      </c>
      <c r="C14" s="2" t="s">
        <v>1054</v>
      </c>
      <c r="E14" s="2" t="s">
        <v>1055</v>
      </c>
      <c r="G14" s="2" t="s">
        <v>1056</v>
      </c>
      <c r="M14" s="2" t="s">
        <v>1057</v>
      </c>
      <c r="O14" s="2" t="s">
        <v>1058</v>
      </c>
    </row>
    <row r="15" spans="1:26" ht="409.6" customHeight="1">
      <c r="A15" s="2" t="s">
        <v>67</v>
      </c>
      <c r="C15" s="2" t="s">
        <v>1059</v>
      </c>
      <c r="E15" s="2" t="s">
        <v>1060</v>
      </c>
      <c r="G15" s="2" t="s">
        <v>1061</v>
      </c>
      <c r="M15" s="2" t="s">
        <v>1062</v>
      </c>
      <c r="O15" s="2" t="s">
        <v>1063</v>
      </c>
    </row>
    <row r="16" spans="1:26" ht="409.6" customHeight="1">
      <c r="A16" s="2" t="s">
        <v>73</v>
      </c>
      <c r="C16" s="2" t="s">
        <v>1064</v>
      </c>
      <c r="E16" s="2" t="s">
        <v>1065</v>
      </c>
      <c r="G16" s="2" t="s">
        <v>1066</v>
      </c>
      <c r="M16" s="2" t="s">
        <v>1067</v>
      </c>
      <c r="O16" s="2" t="s">
        <v>1068</v>
      </c>
    </row>
    <row r="17" spans="1:15" ht="409.6" customHeight="1">
      <c r="A17" s="2" t="s">
        <v>79</v>
      </c>
      <c r="C17" s="2" t="s">
        <v>1069</v>
      </c>
      <c r="E17" s="2" t="s">
        <v>1070</v>
      </c>
      <c r="G17" s="2" t="s">
        <v>1071</v>
      </c>
      <c r="M17" s="2" t="s">
        <v>1072</v>
      </c>
      <c r="O17" s="2" t="s">
        <v>1073</v>
      </c>
    </row>
  </sheetData>
  <dataValidations count="1">
    <dataValidation type="list" sqref="I2:I56 Q2:Q56 Y2:Y56" xr:uid="{00000000-0002-0000-1100-000000000000}">
      <formula1>"High Correct,Medium Correct,Low Correct,High Maybe,Medium Maybe,Low Maybe,Low Incorrect,Medium Incorrect,High Incorrect,N/A"</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1074</v>
      </c>
      <c r="E2" s="2" t="s">
        <v>1075</v>
      </c>
      <c r="G2" s="2" t="s">
        <v>1076</v>
      </c>
      <c r="M2" s="2" t="s">
        <v>1077</v>
      </c>
      <c r="O2" s="2" t="s">
        <v>1078</v>
      </c>
    </row>
    <row r="3" spans="1:26" ht="409.6" customHeight="1">
      <c r="A3" s="2" t="s">
        <v>3</v>
      </c>
      <c r="C3" s="2" t="s">
        <v>1074</v>
      </c>
      <c r="E3" s="2" t="s">
        <v>1075</v>
      </c>
      <c r="G3" s="2" t="s">
        <v>1079</v>
      </c>
      <c r="M3" s="2" t="s">
        <v>1077</v>
      </c>
      <c r="O3" s="2" t="s">
        <v>1080</v>
      </c>
    </row>
    <row r="4" spans="1:26" ht="409.6" customHeight="1">
      <c r="A4" s="2" t="s">
        <v>10</v>
      </c>
      <c r="C4" s="2" t="s">
        <v>1074</v>
      </c>
      <c r="E4" s="2" t="s">
        <v>1075</v>
      </c>
      <c r="G4" s="2" t="s">
        <v>596</v>
      </c>
      <c r="M4" s="2" t="s">
        <v>1077</v>
      </c>
      <c r="O4" s="2" t="s">
        <v>1081</v>
      </c>
    </row>
    <row r="5" spans="1:26" ht="409.6" customHeight="1">
      <c r="A5" s="2" t="s">
        <v>13</v>
      </c>
      <c r="C5" s="2" t="s">
        <v>1082</v>
      </c>
      <c r="E5" s="2" t="s">
        <v>1083</v>
      </c>
      <c r="G5" s="2" t="s">
        <v>1084</v>
      </c>
      <c r="M5" s="2" t="s">
        <v>1085</v>
      </c>
      <c r="O5" s="2" t="s">
        <v>1086</v>
      </c>
    </row>
    <row r="6" spans="1:26" ht="409.6" customHeight="1">
      <c r="A6" s="2" t="s">
        <v>19</v>
      </c>
      <c r="C6" s="2" t="s">
        <v>1087</v>
      </c>
      <c r="E6" s="2" t="s">
        <v>1088</v>
      </c>
      <c r="G6" s="2" t="s">
        <v>1089</v>
      </c>
      <c r="M6" s="2" t="s">
        <v>1090</v>
      </c>
      <c r="O6" s="2" t="s">
        <v>1091</v>
      </c>
    </row>
    <row r="7" spans="1:26" ht="409.6" customHeight="1">
      <c r="A7" s="2" t="s">
        <v>25</v>
      </c>
      <c r="C7" s="2" t="s">
        <v>1092</v>
      </c>
      <c r="E7" s="2" t="s">
        <v>1093</v>
      </c>
      <c r="G7" s="2" t="s">
        <v>1094</v>
      </c>
      <c r="M7" s="2" t="s">
        <v>1095</v>
      </c>
      <c r="O7" s="2" t="s">
        <v>1096</v>
      </c>
    </row>
    <row r="8" spans="1:26" ht="409.6" customHeight="1">
      <c r="A8" s="2" t="s">
        <v>31</v>
      </c>
      <c r="C8" s="2" t="s">
        <v>1074</v>
      </c>
      <c r="E8" s="2" t="s">
        <v>1075</v>
      </c>
      <c r="G8" s="2" t="s">
        <v>1097</v>
      </c>
      <c r="M8" s="2" t="s">
        <v>1077</v>
      </c>
      <c r="O8" s="2" t="s">
        <v>1098</v>
      </c>
    </row>
    <row r="9" spans="1:26" ht="409.6" customHeight="1">
      <c r="A9" s="2" t="s">
        <v>34</v>
      </c>
      <c r="C9" s="2" t="s">
        <v>1099</v>
      </c>
      <c r="E9" s="2" t="s">
        <v>1100</v>
      </c>
      <c r="G9" s="2" t="s">
        <v>1101</v>
      </c>
      <c r="M9" s="2" t="s">
        <v>1102</v>
      </c>
      <c r="O9" s="2" t="s">
        <v>1103</v>
      </c>
    </row>
    <row r="10" spans="1:26" ht="409.6" customHeight="1">
      <c r="A10" s="2" t="s">
        <v>40</v>
      </c>
      <c r="C10" s="2" t="s">
        <v>1074</v>
      </c>
      <c r="E10" s="2" t="s">
        <v>1075</v>
      </c>
      <c r="G10" s="2" t="s">
        <v>1104</v>
      </c>
      <c r="M10" s="2" t="s">
        <v>1077</v>
      </c>
      <c r="O10" s="2" t="s">
        <v>1105</v>
      </c>
    </row>
    <row r="11" spans="1:26" ht="409.6" customHeight="1">
      <c r="A11" s="2" t="s">
        <v>43</v>
      </c>
      <c r="C11" s="2" t="s">
        <v>1074</v>
      </c>
      <c r="E11" s="2" t="s">
        <v>1075</v>
      </c>
      <c r="G11" s="2" t="s">
        <v>1106</v>
      </c>
      <c r="M11" s="2" t="s">
        <v>1077</v>
      </c>
      <c r="O11" s="2" t="s">
        <v>1107</v>
      </c>
    </row>
    <row r="12" spans="1:26" ht="409.6" customHeight="1">
      <c r="A12" s="2" t="s">
        <v>49</v>
      </c>
      <c r="C12" s="2" t="s">
        <v>1108</v>
      </c>
      <c r="E12" s="2" t="s">
        <v>1109</v>
      </c>
      <c r="G12" s="2" t="s">
        <v>1110</v>
      </c>
      <c r="M12" s="2" t="s">
        <v>1111</v>
      </c>
      <c r="O12" s="2" t="s">
        <v>1112</v>
      </c>
    </row>
    <row r="13" spans="1:26" ht="409.6" customHeight="1">
      <c r="A13" s="2" t="s">
        <v>55</v>
      </c>
      <c r="C13" s="2" t="s">
        <v>1074</v>
      </c>
      <c r="E13" s="2" t="s">
        <v>1075</v>
      </c>
      <c r="G13" s="2" t="s">
        <v>1113</v>
      </c>
      <c r="M13" s="2" t="s">
        <v>1077</v>
      </c>
      <c r="O13" s="2" t="s">
        <v>1114</v>
      </c>
    </row>
    <row r="14" spans="1:26" ht="409.6" customHeight="1">
      <c r="A14" s="2" t="s">
        <v>61</v>
      </c>
      <c r="C14" s="2" t="s">
        <v>1115</v>
      </c>
      <c r="E14" s="2" t="s">
        <v>1116</v>
      </c>
      <c r="G14" s="2" t="s">
        <v>1117</v>
      </c>
      <c r="M14" s="2" t="s">
        <v>1118</v>
      </c>
      <c r="O14" s="2" t="s">
        <v>1119</v>
      </c>
    </row>
    <row r="15" spans="1:26" ht="409.6" customHeight="1">
      <c r="A15" s="2" t="s">
        <v>67</v>
      </c>
      <c r="C15" s="2" t="s">
        <v>1120</v>
      </c>
      <c r="E15" s="2" t="s">
        <v>1121</v>
      </c>
      <c r="G15" s="2" t="s">
        <v>1122</v>
      </c>
      <c r="M15" s="2" t="s">
        <v>1123</v>
      </c>
      <c r="O15" s="2" t="s">
        <v>1124</v>
      </c>
    </row>
    <row r="16" spans="1:26" ht="409.6" customHeight="1">
      <c r="A16" s="2" t="s">
        <v>73</v>
      </c>
      <c r="C16" s="2" t="s">
        <v>1125</v>
      </c>
      <c r="E16" s="2" t="s">
        <v>1126</v>
      </c>
      <c r="G16" s="2" t="s">
        <v>1127</v>
      </c>
      <c r="M16" s="2" t="s">
        <v>1128</v>
      </c>
      <c r="O16" s="2" t="s">
        <v>1129</v>
      </c>
    </row>
    <row r="17" spans="1:15" ht="409.6" customHeight="1">
      <c r="A17" s="2" t="s">
        <v>79</v>
      </c>
      <c r="C17" s="2" t="s">
        <v>1130</v>
      </c>
      <c r="E17" s="2" t="s">
        <v>1131</v>
      </c>
      <c r="G17" s="2" t="s">
        <v>1132</v>
      </c>
      <c r="M17" s="2" t="s">
        <v>1133</v>
      </c>
      <c r="O17" s="2" t="s">
        <v>1134</v>
      </c>
    </row>
  </sheetData>
  <dataValidations count="1">
    <dataValidation type="list" sqref="I2:I56 Q2:Q56 Y2:Y56" xr:uid="{00000000-0002-0000-1200-000000000000}">
      <formula1>"High Correct,Medium Correct,Low Correct,High Maybe,Medium Maybe,Low Maybe,Low Incorrect,Medium Incorrect,High Incorrect,N/A"</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1135</v>
      </c>
      <c r="E2" s="2" t="s">
        <v>1136</v>
      </c>
      <c r="G2" s="2" t="s">
        <v>1137</v>
      </c>
      <c r="M2" s="2" t="s">
        <v>1138</v>
      </c>
      <c r="O2" s="2" t="s">
        <v>1139</v>
      </c>
    </row>
    <row r="3" spans="1:26" ht="409.6" customHeight="1">
      <c r="A3" s="2" t="s">
        <v>3</v>
      </c>
      <c r="C3" s="2" t="s">
        <v>1135</v>
      </c>
      <c r="E3" s="2" t="s">
        <v>1136</v>
      </c>
      <c r="G3" s="2" t="s">
        <v>1140</v>
      </c>
      <c r="M3" s="2" t="s">
        <v>1138</v>
      </c>
      <c r="O3" s="2" t="s">
        <v>1141</v>
      </c>
    </row>
    <row r="4" spans="1:26" ht="409.6" customHeight="1">
      <c r="A4" s="2" t="s">
        <v>10</v>
      </c>
      <c r="C4" s="2" t="s">
        <v>1135</v>
      </c>
      <c r="E4" s="2" t="s">
        <v>1136</v>
      </c>
      <c r="G4" s="2" t="s">
        <v>1142</v>
      </c>
      <c r="M4" s="2" t="s">
        <v>1138</v>
      </c>
      <c r="O4" s="2" t="s">
        <v>1143</v>
      </c>
    </row>
    <row r="5" spans="1:26" ht="409.6" customHeight="1">
      <c r="A5" s="2" t="s">
        <v>13</v>
      </c>
      <c r="C5" s="2" t="s">
        <v>1144</v>
      </c>
      <c r="E5" s="2" t="s">
        <v>1145</v>
      </c>
      <c r="G5" s="2" t="s">
        <v>1146</v>
      </c>
      <c r="M5" s="2" t="s">
        <v>1147</v>
      </c>
      <c r="O5" s="2" t="s">
        <v>1148</v>
      </c>
    </row>
    <row r="6" spans="1:26" ht="409.6" customHeight="1">
      <c r="A6" s="2" t="s">
        <v>19</v>
      </c>
      <c r="C6" s="2" t="s">
        <v>1149</v>
      </c>
      <c r="E6" s="2" t="s">
        <v>1150</v>
      </c>
      <c r="G6" s="2" t="s">
        <v>1151</v>
      </c>
      <c r="M6" s="2" t="s">
        <v>1152</v>
      </c>
      <c r="O6" s="2" t="s">
        <v>1153</v>
      </c>
    </row>
    <row r="7" spans="1:26" ht="409.6" customHeight="1">
      <c r="A7" s="2" t="s">
        <v>25</v>
      </c>
      <c r="C7" s="2" t="s">
        <v>1154</v>
      </c>
      <c r="E7" s="2" t="s">
        <v>1155</v>
      </c>
      <c r="G7" s="2" t="s">
        <v>1156</v>
      </c>
      <c r="M7" s="2" t="s">
        <v>1157</v>
      </c>
      <c r="O7" s="2" t="s">
        <v>1158</v>
      </c>
    </row>
    <row r="8" spans="1:26" ht="409.6" customHeight="1">
      <c r="A8" s="2" t="s">
        <v>31</v>
      </c>
      <c r="C8" s="2" t="s">
        <v>1135</v>
      </c>
      <c r="E8" s="2" t="s">
        <v>1136</v>
      </c>
      <c r="G8" s="2" t="s">
        <v>1159</v>
      </c>
      <c r="M8" s="2" t="s">
        <v>1138</v>
      </c>
      <c r="O8" s="2" t="s">
        <v>1160</v>
      </c>
    </row>
    <row r="9" spans="1:26" ht="409.6" customHeight="1">
      <c r="A9" s="2" t="s">
        <v>34</v>
      </c>
      <c r="C9" s="2" t="s">
        <v>1161</v>
      </c>
      <c r="E9" s="2" t="s">
        <v>1162</v>
      </c>
      <c r="G9" s="2" t="s">
        <v>1163</v>
      </c>
      <c r="M9" s="2" t="s">
        <v>1164</v>
      </c>
      <c r="O9" s="2" t="s">
        <v>1165</v>
      </c>
    </row>
    <row r="10" spans="1:26" ht="409.6" customHeight="1">
      <c r="A10" s="2" t="s">
        <v>40</v>
      </c>
      <c r="C10" s="2" t="s">
        <v>1135</v>
      </c>
      <c r="E10" s="2" t="s">
        <v>1136</v>
      </c>
      <c r="G10" s="2" t="s">
        <v>1166</v>
      </c>
      <c r="M10" s="2" t="s">
        <v>1138</v>
      </c>
      <c r="O10" s="2" t="s">
        <v>1167</v>
      </c>
    </row>
    <row r="11" spans="1:26" ht="409.6" customHeight="1">
      <c r="A11" s="2" t="s">
        <v>43</v>
      </c>
      <c r="C11" s="2" t="s">
        <v>1135</v>
      </c>
      <c r="E11" s="2" t="s">
        <v>1136</v>
      </c>
      <c r="G11" s="2" t="s">
        <v>1168</v>
      </c>
      <c r="M11" s="2" t="s">
        <v>1138</v>
      </c>
      <c r="O11" s="2" t="s">
        <v>1169</v>
      </c>
    </row>
    <row r="12" spans="1:26" ht="409.6" customHeight="1">
      <c r="A12" s="2" t="s">
        <v>49</v>
      </c>
      <c r="C12" s="2" t="s">
        <v>1170</v>
      </c>
      <c r="E12" s="2" t="s">
        <v>1171</v>
      </c>
      <c r="G12" s="2" t="s">
        <v>1172</v>
      </c>
      <c r="M12" s="2" t="s">
        <v>1173</v>
      </c>
      <c r="O12" s="2" t="s">
        <v>1174</v>
      </c>
    </row>
    <row r="13" spans="1:26" ht="409.6" customHeight="1">
      <c r="A13" s="2" t="s">
        <v>55</v>
      </c>
      <c r="C13" s="2" t="s">
        <v>1175</v>
      </c>
      <c r="E13" s="2" t="s">
        <v>1176</v>
      </c>
      <c r="G13" s="2" t="s">
        <v>1177</v>
      </c>
      <c r="M13" s="2" t="s">
        <v>1178</v>
      </c>
      <c r="O13" s="2" t="s">
        <v>1179</v>
      </c>
    </row>
    <row r="14" spans="1:26" ht="409.6" customHeight="1">
      <c r="A14" s="2" t="s">
        <v>61</v>
      </c>
      <c r="C14" s="2" t="s">
        <v>1180</v>
      </c>
      <c r="E14" s="2" t="s">
        <v>1181</v>
      </c>
      <c r="G14" s="2" t="s">
        <v>1182</v>
      </c>
      <c r="M14" s="2" t="s">
        <v>1183</v>
      </c>
      <c r="O14" s="2" t="s">
        <v>1184</v>
      </c>
    </row>
    <row r="15" spans="1:26" ht="409.6" customHeight="1">
      <c r="A15" s="2" t="s">
        <v>67</v>
      </c>
      <c r="C15" s="2" t="s">
        <v>1185</v>
      </c>
      <c r="E15" s="2" t="s">
        <v>1186</v>
      </c>
      <c r="G15" s="2" t="s">
        <v>1187</v>
      </c>
      <c r="M15" s="2" t="s">
        <v>1188</v>
      </c>
      <c r="O15" s="2" t="s">
        <v>1189</v>
      </c>
    </row>
    <row r="16" spans="1:26" ht="409.6" customHeight="1">
      <c r="A16" s="2" t="s">
        <v>73</v>
      </c>
      <c r="C16" s="2" t="s">
        <v>1180</v>
      </c>
      <c r="E16" s="2" t="s">
        <v>1181</v>
      </c>
      <c r="G16" s="2" t="s">
        <v>1190</v>
      </c>
      <c r="M16" s="2" t="s">
        <v>1183</v>
      </c>
      <c r="O16" s="2" t="s">
        <v>1191</v>
      </c>
    </row>
    <row r="17" spans="1:15" ht="409.6" customHeight="1">
      <c r="A17" s="2" t="s">
        <v>79</v>
      </c>
      <c r="C17" s="2" t="s">
        <v>1192</v>
      </c>
      <c r="E17" s="2" t="s">
        <v>1193</v>
      </c>
      <c r="G17" s="2" t="s">
        <v>1194</v>
      </c>
      <c r="M17" s="2" t="s">
        <v>1195</v>
      </c>
      <c r="O17" s="2" t="s">
        <v>1196</v>
      </c>
    </row>
  </sheetData>
  <dataValidations count="1">
    <dataValidation type="list" sqref="I2:I56 Q2:Q56 Y2:Y56" xr:uid="{00000000-0002-0000-1300-000000000000}">
      <formula1>"High Correct,Medium Correct,Low Correct,High Maybe,Medium Maybe,Low Maybe,Low Incorrect,Medium Incorrect,High Incorrect,N/A"</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85</v>
      </c>
      <c r="E2" s="2" t="s">
        <v>86</v>
      </c>
      <c r="G2" s="2" t="s">
        <v>87</v>
      </c>
      <c r="M2" s="2" t="s">
        <v>88</v>
      </c>
      <c r="O2" s="2" t="s">
        <v>89</v>
      </c>
    </row>
    <row r="3" spans="1:26" ht="409.6" customHeight="1">
      <c r="A3" s="2" t="s">
        <v>3</v>
      </c>
      <c r="C3" s="2" t="s">
        <v>85</v>
      </c>
      <c r="E3" s="2" t="s">
        <v>86</v>
      </c>
      <c r="G3" s="2" t="s">
        <v>90</v>
      </c>
      <c r="M3" s="2" t="s">
        <v>88</v>
      </c>
      <c r="O3" s="2" t="s">
        <v>91</v>
      </c>
    </row>
    <row r="4" spans="1:26" ht="409.6" customHeight="1">
      <c r="A4" s="2" t="s">
        <v>10</v>
      </c>
      <c r="C4" s="2" t="s">
        <v>85</v>
      </c>
      <c r="E4" s="2" t="s">
        <v>86</v>
      </c>
      <c r="G4" s="2" t="s">
        <v>92</v>
      </c>
      <c r="M4" s="2" t="s">
        <v>88</v>
      </c>
      <c r="O4" s="2" t="s">
        <v>93</v>
      </c>
    </row>
    <row r="5" spans="1:26" ht="409.6" customHeight="1">
      <c r="A5" s="2" t="s">
        <v>13</v>
      </c>
      <c r="C5" s="2" t="s">
        <v>94</v>
      </c>
      <c r="E5" s="2" t="s">
        <v>95</v>
      </c>
      <c r="G5" s="2" t="s">
        <v>96</v>
      </c>
      <c r="M5" s="2" t="s">
        <v>97</v>
      </c>
      <c r="O5" s="2" t="s">
        <v>98</v>
      </c>
    </row>
    <row r="6" spans="1:26" ht="409.6" customHeight="1">
      <c r="A6" s="2" t="s">
        <v>19</v>
      </c>
      <c r="C6" s="2" t="s">
        <v>99</v>
      </c>
      <c r="E6" s="2" t="s">
        <v>100</v>
      </c>
      <c r="G6" s="2" t="s">
        <v>101</v>
      </c>
      <c r="M6" s="2" t="s">
        <v>102</v>
      </c>
      <c r="O6" s="2" t="s">
        <v>103</v>
      </c>
    </row>
    <row r="7" spans="1:26" ht="409.6" customHeight="1">
      <c r="A7" s="2" t="s">
        <v>25</v>
      </c>
      <c r="C7" s="2" t="s">
        <v>104</v>
      </c>
      <c r="E7" s="2" t="s">
        <v>105</v>
      </c>
      <c r="G7" s="2" t="s">
        <v>106</v>
      </c>
      <c r="M7" s="2" t="s">
        <v>107</v>
      </c>
      <c r="O7" s="2" t="s">
        <v>108</v>
      </c>
    </row>
    <row r="8" spans="1:26" ht="409.6" customHeight="1">
      <c r="A8" s="2" t="s">
        <v>31</v>
      </c>
      <c r="C8" s="2" t="s">
        <v>85</v>
      </c>
      <c r="E8" s="2" t="s">
        <v>86</v>
      </c>
      <c r="G8" s="2" t="s">
        <v>109</v>
      </c>
      <c r="M8" s="2" t="s">
        <v>88</v>
      </c>
      <c r="O8" s="2" t="s">
        <v>110</v>
      </c>
    </row>
    <row r="9" spans="1:26" ht="409.6" customHeight="1">
      <c r="A9" s="2" t="s">
        <v>34</v>
      </c>
      <c r="C9" s="2" t="s">
        <v>111</v>
      </c>
      <c r="E9" s="2" t="s">
        <v>112</v>
      </c>
      <c r="G9" s="2" t="s">
        <v>113</v>
      </c>
      <c r="M9" s="2" t="s">
        <v>114</v>
      </c>
      <c r="O9" s="2" t="s">
        <v>115</v>
      </c>
    </row>
    <row r="10" spans="1:26" ht="409.6" customHeight="1">
      <c r="A10" s="2" t="s">
        <v>40</v>
      </c>
      <c r="C10" s="2" t="s">
        <v>116</v>
      </c>
      <c r="E10" s="2" t="s">
        <v>117</v>
      </c>
      <c r="G10" s="2" t="s">
        <v>118</v>
      </c>
      <c r="M10" s="2" t="s">
        <v>119</v>
      </c>
      <c r="O10" s="2" t="s">
        <v>120</v>
      </c>
    </row>
    <row r="11" spans="1:26" ht="409.6" customHeight="1">
      <c r="A11" s="2" t="s">
        <v>43</v>
      </c>
      <c r="C11" s="2" t="s">
        <v>121</v>
      </c>
      <c r="E11" s="2" t="s">
        <v>122</v>
      </c>
      <c r="G11" s="2" t="s">
        <v>123</v>
      </c>
      <c r="M11" s="2" t="s">
        <v>124</v>
      </c>
      <c r="O11" s="2" t="s">
        <v>125</v>
      </c>
    </row>
    <row r="12" spans="1:26" ht="409.6" customHeight="1">
      <c r="A12" s="2" t="s">
        <v>49</v>
      </c>
      <c r="C12" s="2" t="s">
        <v>126</v>
      </c>
      <c r="E12" s="2" t="s">
        <v>127</v>
      </c>
      <c r="G12" s="2" t="s">
        <v>128</v>
      </c>
      <c r="M12" s="2" t="s">
        <v>129</v>
      </c>
      <c r="O12" s="2" t="s">
        <v>130</v>
      </c>
    </row>
    <row r="13" spans="1:26" ht="409.6" customHeight="1">
      <c r="A13" s="2" t="s">
        <v>55</v>
      </c>
      <c r="C13" s="2" t="s">
        <v>85</v>
      </c>
      <c r="E13" s="2" t="s">
        <v>86</v>
      </c>
      <c r="G13" s="2" t="s">
        <v>131</v>
      </c>
      <c r="M13" s="2" t="s">
        <v>88</v>
      </c>
      <c r="O13" s="2" t="s">
        <v>132</v>
      </c>
    </row>
    <row r="14" spans="1:26" ht="409.6" customHeight="1">
      <c r="A14" s="2" t="s">
        <v>61</v>
      </c>
      <c r="C14" s="2" t="s">
        <v>133</v>
      </c>
      <c r="E14" s="2" t="s">
        <v>134</v>
      </c>
      <c r="G14" s="2" t="s">
        <v>135</v>
      </c>
      <c r="M14" s="2" t="s">
        <v>136</v>
      </c>
      <c r="O14" s="2" t="s">
        <v>137</v>
      </c>
    </row>
    <row r="15" spans="1:26" ht="409.6" customHeight="1">
      <c r="A15" s="2" t="s">
        <v>67</v>
      </c>
      <c r="C15" s="2"/>
      <c r="E15" s="2" t="s">
        <v>138</v>
      </c>
      <c r="G15" s="2" t="s">
        <v>139</v>
      </c>
      <c r="M15" s="2" t="s">
        <v>140</v>
      </c>
      <c r="O15" s="2" t="s">
        <v>141</v>
      </c>
    </row>
    <row r="16" spans="1:26" ht="409.6" customHeight="1">
      <c r="A16" s="2" t="s">
        <v>73</v>
      </c>
      <c r="C16" s="2" t="s">
        <v>142</v>
      </c>
      <c r="E16" s="2" t="s">
        <v>143</v>
      </c>
      <c r="G16" s="2" t="s">
        <v>144</v>
      </c>
      <c r="M16" s="2" t="s">
        <v>145</v>
      </c>
      <c r="O16" s="2" t="s">
        <v>146</v>
      </c>
    </row>
    <row r="17" spans="1:15" ht="409.6" customHeight="1">
      <c r="A17" s="2" t="s">
        <v>79</v>
      </c>
      <c r="C17" s="2" t="s">
        <v>147</v>
      </c>
      <c r="E17" s="2" t="s">
        <v>148</v>
      </c>
      <c r="G17" s="2" t="s">
        <v>149</v>
      </c>
      <c r="M17" s="2" t="s">
        <v>150</v>
      </c>
      <c r="O17" s="2" t="s">
        <v>151</v>
      </c>
    </row>
  </sheetData>
  <dataValidations count="1">
    <dataValidation type="list" sqref="I2:I56 Q2:Q56 Y2:Y56" xr:uid="{00000000-0002-0000-0200-000000000000}">
      <formula1>"High Correct,Medium Correct,Low Correct,High Maybe,Medium Maybe,Low Maybe,Low Incorrect,Medium Incorrect,High Incorrect,N/A"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17"/>
  <sheetViews>
    <sheetView workbookViewId="0">
      <pane ySplit="1" topLeftCell="A6" activePane="bottomLeft" state="frozen"/>
      <selection pane="bottomLeft"/>
    </sheetView>
  </sheetViews>
  <sheetFormatPr defaultRowHeight="14.45"/>
  <cols>
    <col min="1" max="1" width="27.7109375" bestFit="1" customWidth="1"/>
    <col min="3" max="3" width="50.140625" customWidth="1"/>
  </cols>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1197</v>
      </c>
      <c r="E2" s="2" t="s">
        <v>1198</v>
      </c>
      <c r="G2" s="2" t="s">
        <v>1199</v>
      </c>
      <c r="M2" s="2" t="s">
        <v>1200</v>
      </c>
      <c r="O2" s="2" t="s">
        <v>1201</v>
      </c>
    </row>
    <row r="3" spans="1:26" ht="409.6" customHeight="1">
      <c r="A3" s="2" t="s">
        <v>3</v>
      </c>
      <c r="C3" s="2" t="s">
        <v>1197</v>
      </c>
      <c r="E3" s="2" t="s">
        <v>1198</v>
      </c>
      <c r="G3" s="2" t="s">
        <v>1202</v>
      </c>
      <c r="M3" s="2" t="s">
        <v>1200</v>
      </c>
      <c r="O3" s="2" t="s">
        <v>1203</v>
      </c>
    </row>
    <row r="4" spans="1:26" ht="409.6" customHeight="1">
      <c r="A4" s="2" t="s">
        <v>10</v>
      </c>
      <c r="C4" s="2" t="s">
        <v>1197</v>
      </c>
      <c r="E4" s="2" t="s">
        <v>1198</v>
      </c>
      <c r="G4" s="2" t="s">
        <v>1204</v>
      </c>
      <c r="M4" s="2" t="s">
        <v>1200</v>
      </c>
      <c r="O4" s="2" t="s">
        <v>1205</v>
      </c>
    </row>
    <row r="5" spans="1:26" ht="409.6" customHeight="1">
      <c r="A5" s="2" t="s">
        <v>13</v>
      </c>
      <c r="C5" s="2" t="s">
        <v>1206</v>
      </c>
      <c r="E5" s="2" t="s">
        <v>1207</v>
      </c>
      <c r="G5" s="2" t="s">
        <v>1208</v>
      </c>
      <c r="M5" s="2" t="s">
        <v>1209</v>
      </c>
      <c r="O5" s="2" t="s">
        <v>1210</v>
      </c>
    </row>
    <row r="6" spans="1:26" ht="409.6" customHeight="1">
      <c r="A6" s="2" t="s">
        <v>19</v>
      </c>
      <c r="C6" s="2" t="s">
        <v>1211</v>
      </c>
      <c r="E6" s="2" t="s">
        <v>1212</v>
      </c>
      <c r="G6" s="2" t="s">
        <v>1213</v>
      </c>
      <c r="M6" s="2" t="s">
        <v>1214</v>
      </c>
      <c r="O6" s="2" t="s">
        <v>1215</v>
      </c>
    </row>
    <row r="7" spans="1:26" ht="28.9" customHeight="1">
      <c r="A7" s="2" t="s">
        <v>25</v>
      </c>
      <c r="C7" s="2" t="s">
        <v>1</v>
      </c>
    </row>
    <row r="8" spans="1:26" ht="409.6" customHeight="1">
      <c r="A8" s="2" t="s">
        <v>31</v>
      </c>
      <c r="C8" s="2" t="s">
        <v>1197</v>
      </c>
      <c r="E8" s="2" t="s">
        <v>1198</v>
      </c>
      <c r="G8" s="2" t="s">
        <v>1216</v>
      </c>
      <c r="M8" s="2" t="s">
        <v>1200</v>
      </c>
      <c r="O8" s="2" t="s">
        <v>1217</v>
      </c>
    </row>
    <row r="9" spans="1:26" ht="409.6" customHeight="1">
      <c r="A9" s="2" t="s">
        <v>34</v>
      </c>
      <c r="C9" s="2" t="s">
        <v>1218</v>
      </c>
      <c r="E9" s="2" t="s">
        <v>1219</v>
      </c>
      <c r="G9" s="2" t="s">
        <v>1220</v>
      </c>
      <c r="M9" s="2" t="s">
        <v>1221</v>
      </c>
      <c r="O9" s="2" t="s">
        <v>1222</v>
      </c>
    </row>
    <row r="10" spans="1:26" ht="409.6" customHeight="1">
      <c r="A10" s="2" t="s">
        <v>40</v>
      </c>
      <c r="C10" s="2" t="s">
        <v>1197</v>
      </c>
      <c r="E10" s="2" t="s">
        <v>1198</v>
      </c>
      <c r="G10" s="2" t="s">
        <v>1223</v>
      </c>
      <c r="M10" s="2" t="s">
        <v>1200</v>
      </c>
      <c r="O10" s="2" t="s">
        <v>1224</v>
      </c>
    </row>
    <row r="11" spans="1:26" ht="409.6" customHeight="1">
      <c r="A11" s="2" t="s">
        <v>43</v>
      </c>
      <c r="C11" s="2" t="s">
        <v>1197</v>
      </c>
      <c r="E11" s="2" t="s">
        <v>1198</v>
      </c>
      <c r="G11" s="2" t="s">
        <v>1225</v>
      </c>
      <c r="M11" s="2" t="s">
        <v>1200</v>
      </c>
      <c r="O11" s="2" t="s">
        <v>1226</v>
      </c>
    </row>
    <row r="12" spans="1:26" ht="409.6" customHeight="1">
      <c r="A12" s="2" t="s">
        <v>49</v>
      </c>
      <c r="C12" s="2" t="s">
        <v>1227</v>
      </c>
      <c r="E12" s="2" t="s">
        <v>1228</v>
      </c>
      <c r="G12" s="2" t="s">
        <v>1229</v>
      </c>
      <c r="M12" s="2" t="s">
        <v>1230</v>
      </c>
      <c r="O12" s="2" t="s">
        <v>1231</v>
      </c>
    </row>
    <row r="13" spans="1:26" ht="409.6" customHeight="1">
      <c r="A13" s="2" t="s">
        <v>55</v>
      </c>
      <c r="C13" s="2" t="s">
        <v>1197</v>
      </c>
      <c r="E13" s="2" t="s">
        <v>1198</v>
      </c>
      <c r="G13" s="2" t="s">
        <v>1232</v>
      </c>
      <c r="M13" s="2" t="s">
        <v>1200</v>
      </c>
      <c r="O13" s="2" t="s">
        <v>1233</v>
      </c>
    </row>
    <row r="14" spans="1:26" ht="409.6" customHeight="1">
      <c r="A14" s="2" t="s">
        <v>61</v>
      </c>
      <c r="C14" s="2" t="s">
        <v>1234</v>
      </c>
      <c r="E14" s="2" t="s">
        <v>1235</v>
      </c>
      <c r="G14" s="2" t="s">
        <v>1236</v>
      </c>
      <c r="M14" s="2" t="s">
        <v>1237</v>
      </c>
      <c r="O14" s="2" t="s">
        <v>1238</v>
      </c>
    </row>
    <row r="15" spans="1:26" ht="409.6" customHeight="1">
      <c r="A15" s="2" t="s">
        <v>67</v>
      </c>
      <c r="C15" s="2" t="s">
        <v>1239</v>
      </c>
      <c r="E15" s="2" t="s">
        <v>1240</v>
      </c>
      <c r="G15" s="2" t="s">
        <v>1241</v>
      </c>
      <c r="M15" s="2" t="s">
        <v>1242</v>
      </c>
      <c r="O15" s="2" t="s">
        <v>1243</v>
      </c>
    </row>
    <row r="16" spans="1:26" ht="409.6" customHeight="1">
      <c r="A16" s="2" t="s">
        <v>73</v>
      </c>
      <c r="C16" s="2" t="s">
        <v>1244</v>
      </c>
      <c r="E16" s="2" t="s">
        <v>1245</v>
      </c>
      <c r="G16" s="2" t="s">
        <v>1246</v>
      </c>
      <c r="M16" s="2" t="s">
        <v>1247</v>
      </c>
      <c r="O16" s="2" t="s">
        <v>1248</v>
      </c>
    </row>
    <row r="17" spans="1:15" ht="409.6" customHeight="1">
      <c r="A17" s="2" t="s">
        <v>79</v>
      </c>
      <c r="C17" s="2" t="s">
        <v>1249</v>
      </c>
      <c r="E17" s="2" t="s">
        <v>1250</v>
      </c>
      <c r="G17" s="2" t="s">
        <v>1251</v>
      </c>
      <c r="M17" s="2" t="s">
        <v>1252</v>
      </c>
      <c r="O17" s="2" t="s">
        <v>1253</v>
      </c>
    </row>
  </sheetData>
  <dataValidations count="1">
    <dataValidation type="list" sqref="I2:I56 Q2:Q56 Y2:Y56" xr:uid="{00000000-0002-0000-1400-000000000000}">
      <formula1>"High Correct,Medium Correct,Low Correct,High Maybe,Medium Maybe,Low Maybe,Low Incorrect,Medium Incorrect,High Incorrect,N/A"</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17"/>
  <sheetViews>
    <sheetView workbookViewId="0">
      <pane ySplit="1" topLeftCell="A2" activePane="bottomLeft" state="frozen"/>
      <selection pane="bottomLeft"/>
    </sheetView>
  </sheetViews>
  <sheetFormatPr defaultRowHeight="14.45"/>
  <cols>
    <col min="1" max="1" width="27.7109375" bestFit="1" customWidth="1"/>
    <col min="3" max="3" width="43.140625" customWidth="1"/>
    <col min="5" max="5" width="48.5703125" customWidth="1"/>
    <col min="7" max="7" width="31.5703125" customWidth="1"/>
  </cols>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28.9" customHeight="1">
      <c r="A2" s="2" t="s">
        <v>0</v>
      </c>
      <c r="C2" s="2" t="s">
        <v>1</v>
      </c>
    </row>
    <row r="3" spans="1:26" ht="409.6" customHeight="1">
      <c r="A3" s="2" t="s">
        <v>3</v>
      </c>
      <c r="C3" s="2" t="s">
        <v>1254</v>
      </c>
      <c r="E3" s="2" t="s">
        <v>1255</v>
      </c>
      <c r="G3" s="2" t="s">
        <v>1256</v>
      </c>
      <c r="M3" s="2" t="s">
        <v>1257</v>
      </c>
      <c r="O3" s="2" t="s">
        <v>1258</v>
      </c>
    </row>
    <row r="4" spans="1:26" ht="28.9" customHeight="1">
      <c r="A4" s="2" t="s">
        <v>10</v>
      </c>
      <c r="C4" s="2" t="s">
        <v>1</v>
      </c>
    </row>
    <row r="5" spans="1:26" ht="409.6" customHeight="1">
      <c r="A5" s="2" t="s">
        <v>13</v>
      </c>
      <c r="C5" s="2" t="s">
        <v>1259</v>
      </c>
      <c r="E5" s="2" t="s">
        <v>1260</v>
      </c>
      <c r="G5" s="2" t="s">
        <v>1261</v>
      </c>
      <c r="M5" s="2" t="s">
        <v>1262</v>
      </c>
      <c r="O5" s="2" t="s">
        <v>1263</v>
      </c>
    </row>
    <row r="6" spans="1:26" ht="28.9" customHeight="1">
      <c r="A6" s="2" t="s">
        <v>19</v>
      </c>
      <c r="C6" s="2" t="s">
        <v>1</v>
      </c>
    </row>
    <row r="7" spans="1:26" ht="28.9" customHeight="1">
      <c r="A7" s="2" t="s">
        <v>25</v>
      </c>
      <c r="C7" s="2" t="s">
        <v>1</v>
      </c>
    </row>
    <row r="8" spans="1:26" ht="28.9" customHeight="1">
      <c r="A8" s="2" t="s">
        <v>31</v>
      </c>
      <c r="C8" s="2" t="s">
        <v>1</v>
      </c>
    </row>
    <row r="9" spans="1:26" ht="28.9" customHeight="1">
      <c r="A9" s="2" t="s">
        <v>34</v>
      </c>
      <c r="C9" s="2" t="s">
        <v>1</v>
      </c>
    </row>
    <row r="10" spans="1:26" ht="409.6" customHeight="1">
      <c r="A10" s="2" t="s">
        <v>40</v>
      </c>
      <c r="C10" s="2" t="s">
        <v>1254</v>
      </c>
      <c r="E10" s="2" t="s">
        <v>1255</v>
      </c>
      <c r="G10" s="2" t="s">
        <v>1264</v>
      </c>
      <c r="M10" s="2" t="s">
        <v>1257</v>
      </c>
      <c r="O10" s="2" t="s">
        <v>1265</v>
      </c>
    </row>
    <row r="11" spans="1:26" ht="409.6" customHeight="1">
      <c r="A11" s="2" t="s">
        <v>43</v>
      </c>
      <c r="C11" s="2" t="s">
        <v>1254</v>
      </c>
      <c r="E11" s="2" t="s">
        <v>1255</v>
      </c>
      <c r="G11" s="2" t="s">
        <v>1266</v>
      </c>
      <c r="M11" s="2" t="s">
        <v>1257</v>
      </c>
      <c r="O11" s="2" t="s">
        <v>1267</v>
      </c>
    </row>
    <row r="12" spans="1:26" ht="409.6" customHeight="1">
      <c r="A12" s="2" t="s">
        <v>49</v>
      </c>
      <c r="C12" s="2" t="s">
        <v>1268</v>
      </c>
      <c r="E12" s="2" t="s">
        <v>1269</v>
      </c>
      <c r="G12" s="2" t="s">
        <v>1270</v>
      </c>
      <c r="M12" s="2" t="s">
        <v>1271</v>
      </c>
      <c r="O12" s="2" t="s">
        <v>1272</v>
      </c>
    </row>
    <row r="13" spans="1:26" ht="409.6" customHeight="1">
      <c r="A13" s="2" t="s">
        <v>55</v>
      </c>
      <c r="C13" s="2" t="s">
        <v>1254</v>
      </c>
      <c r="E13" s="2" t="s">
        <v>1255</v>
      </c>
      <c r="G13" s="2" t="s">
        <v>1273</v>
      </c>
      <c r="M13" s="2" t="s">
        <v>1257</v>
      </c>
      <c r="O13" s="2" t="s">
        <v>1274</v>
      </c>
    </row>
    <row r="14" spans="1:26" ht="28.9" customHeight="1">
      <c r="A14" s="2" t="s">
        <v>61</v>
      </c>
      <c r="C14" s="2" t="s">
        <v>1</v>
      </c>
    </row>
    <row r="15" spans="1:26" ht="409.6" customHeight="1">
      <c r="A15" s="2" t="s">
        <v>67</v>
      </c>
      <c r="C15" s="2" t="s">
        <v>1275</v>
      </c>
      <c r="E15" s="2" t="s">
        <v>1276</v>
      </c>
      <c r="G15" s="2" t="s">
        <v>1277</v>
      </c>
      <c r="M15" s="2" t="s">
        <v>1278</v>
      </c>
      <c r="O15" s="2" t="s">
        <v>1279</v>
      </c>
    </row>
    <row r="16" spans="1:26" ht="409.6" customHeight="1">
      <c r="A16" s="2" t="s">
        <v>73</v>
      </c>
      <c r="C16" s="2" t="s">
        <v>1268</v>
      </c>
      <c r="E16" s="2" t="s">
        <v>1269</v>
      </c>
      <c r="G16" s="2" t="s">
        <v>1280</v>
      </c>
      <c r="M16" s="2" t="s">
        <v>1271</v>
      </c>
      <c r="O16" s="2" t="s">
        <v>1281</v>
      </c>
    </row>
    <row r="17" spans="1:3" ht="28.9" customHeight="1">
      <c r="A17" s="2" t="s">
        <v>79</v>
      </c>
      <c r="C17" s="2" t="s">
        <v>1</v>
      </c>
    </row>
  </sheetData>
  <dataValidations count="1">
    <dataValidation type="list" sqref="I2:I56 Q2:Q56 Y2:Y56" xr:uid="{00000000-0002-0000-1500-000000000000}">
      <formula1>"High Correct,Medium Correct,Low Correct,High Maybe,Medium Maybe,Low Maybe,Low Incorrect,Medium Incorrect,High Incorrect,N/A"</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56"/>
  <sheetViews>
    <sheetView workbookViewId="0">
      <pane ySplit="1" topLeftCell="A55" activePane="bottomLeft" state="frozen"/>
      <selection pane="bottomLeft" activeCell="G5" sqref="G5"/>
    </sheetView>
  </sheetViews>
  <sheetFormatPr defaultRowHeight="14.45"/>
  <cols>
    <col min="5" max="5" width="39.28515625" customWidth="1"/>
    <col min="7" max="7" width="40.5703125" customWidth="1"/>
  </cols>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28.9" customHeight="1">
      <c r="A2" s="2" t="s">
        <v>1282</v>
      </c>
      <c r="C2" s="2" t="s">
        <v>1</v>
      </c>
      <c r="I2" t="str">
        <f>'B1'!I2</f>
        <v>N/A</v>
      </c>
      <c r="Q2">
        <f>'B1'!Q2</f>
        <v>0</v>
      </c>
      <c r="Y2">
        <f>'B1'!Y2</f>
        <v>0</v>
      </c>
    </row>
    <row r="3" spans="1:26" ht="409.6" customHeight="1">
      <c r="A3" s="2" t="s">
        <v>1283</v>
      </c>
      <c r="C3" s="2" t="s">
        <v>85</v>
      </c>
      <c r="E3" s="2" t="s">
        <v>86</v>
      </c>
      <c r="G3" s="2" t="s">
        <v>87</v>
      </c>
      <c r="I3">
        <f>'B2'!I2</f>
        <v>0</v>
      </c>
      <c r="M3" s="2" t="s">
        <v>88</v>
      </c>
      <c r="O3" s="2" t="s">
        <v>89</v>
      </c>
      <c r="Q3">
        <f>'B2'!Q2</f>
        <v>0</v>
      </c>
      <c r="Y3">
        <f>'B2'!Y2</f>
        <v>0</v>
      </c>
    </row>
    <row r="4" spans="1:26" ht="409.6" customHeight="1">
      <c r="A4" s="2" t="s">
        <v>1284</v>
      </c>
      <c r="C4" s="2" t="s">
        <v>152</v>
      </c>
      <c r="E4" s="2" t="s">
        <v>153</v>
      </c>
      <c r="G4" s="2" t="s">
        <v>154</v>
      </c>
      <c r="I4" t="str">
        <f>'B3'!I2</f>
        <v>High Incorrect</v>
      </c>
      <c r="M4" s="2" t="s">
        <v>156</v>
      </c>
      <c r="O4" s="2" t="s">
        <v>157</v>
      </c>
      <c r="Q4">
        <f>'B3'!Q2</f>
        <v>0</v>
      </c>
      <c r="Y4">
        <f>'B3'!Y2</f>
        <v>0</v>
      </c>
    </row>
    <row r="5" spans="1:26" ht="409.6" customHeight="1">
      <c r="A5" s="2" t="s">
        <v>1285</v>
      </c>
      <c r="C5" s="2" t="s">
        <v>288</v>
      </c>
      <c r="E5" s="2" t="s">
        <v>289</v>
      </c>
      <c r="G5" s="2" t="s">
        <v>290</v>
      </c>
      <c r="I5">
        <f>'B4'!I2</f>
        <v>0</v>
      </c>
      <c r="M5" s="2" t="s">
        <v>291</v>
      </c>
      <c r="O5" s="2" t="s">
        <v>292</v>
      </c>
      <c r="Q5">
        <f>'B4'!Q2</f>
        <v>0</v>
      </c>
      <c r="Y5">
        <f>'B4'!Y2</f>
        <v>0</v>
      </c>
    </row>
    <row r="6" spans="1:26" ht="409.6" customHeight="1">
      <c r="A6" s="2" t="s">
        <v>1286</v>
      </c>
      <c r="C6" s="2" t="s">
        <v>220</v>
      </c>
      <c r="E6" s="2" t="s">
        <v>221</v>
      </c>
      <c r="G6" s="2" t="s">
        <v>222</v>
      </c>
      <c r="I6">
        <f>'B5'!I2</f>
        <v>0</v>
      </c>
      <c r="M6" s="2" t="s">
        <v>223</v>
      </c>
      <c r="O6" s="2" t="s">
        <v>224</v>
      </c>
      <c r="Q6">
        <f>'B5'!Q2</f>
        <v>0</v>
      </c>
      <c r="Y6">
        <f>'B5'!Y2</f>
        <v>0</v>
      </c>
    </row>
    <row r="7" spans="1:26" ht="409.6" customHeight="1">
      <c r="A7" s="2" t="s">
        <v>1287</v>
      </c>
      <c r="C7" s="2" t="s">
        <v>353</v>
      </c>
      <c r="E7" s="2" t="s">
        <v>354</v>
      </c>
      <c r="G7" s="2" t="s">
        <v>355</v>
      </c>
      <c r="I7">
        <f>'B6'!I2</f>
        <v>0</v>
      </c>
      <c r="M7" s="2" t="s">
        <v>356</v>
      </c>
      <c r="O7" s="2" t="s">
        <v>357</v>
      </c>
      <c r="Q7">
        <f>'B6'!Q2</f>
        <v>0</v>
      </c>
      <c r="Y7">
        <f>'B6'!Y2</f>
        <v>0</v>
      </c>
    </row>
    <row r="8" spans="1:26" ht="409.6" customHeight="1">
      <c r="A8" s="2" t="s">
        <v>1288</v>
      </c>
      <c r="C8" s="2" t="s">
        <v>421</v>
      </c>
      <c r="E8" s="2" t="s">
        <v>422</v>
      </c>
      <c r="G8" s="2" t="s">
        <v>423</v>
      </c>
      <c r="I8">
        <f>'B7'!I2</f>
        <v>0</v>
      </c>
      <c r="M8" s="2" t="s">
        <v>424</v>
      </c>
      <c r="O8" s="2" t="s">
        <v>425</v>
      </c>
      <c r="Q8">
        <f>'B7'!Q2</f>
        <v>0</v>
      </c>
      <c r="Y8">
        <f>'B7'!Y2</f>
        <v>0</v>
      </c>
    </row>
    <row r="9" spans="1:26" ht="409.6" customHeight="1">
      <c r="A9" s="2" t="s">
        <v>1289</v>
      </c>
      <c r="C9" s="2" t="s">
        <v>480</v>
      </c>
      <c r="E9" s="2" t="s">
        <v>481</v>
      </c>
      <c r="G9" s="2" t="s">
        <v>482</v>
      </c>
      <c r="I9">
        <f>'B8'!I2</f>
        <v>0</v>
      </c>
      <c r="M9" s="2" t="s">
        <v>483</v>
      </c>
      <c r="O9" s="2" t="s">
        <v>484</v>
      </c>
      <c r="Q9">
        <f>'B8'!Q2</f>
        <v>0</v>
      </c>
      <c r="Y9">
        <f>'B8'!Y2</f>
        <v>0</v>
      </c>
    </row>
    <row r="10" spans="1:26" ht="409.6" customHeight="1">
      <c r="A10" s="2" t="s">
        <v>1290</v>
      </c>
      <c r="C10" s="2" t="s">
        <v>534</v>
      </c>
      <c r="E10" s="2" t="s">
        <v>535</v>
      </c>
      <c r="G10" s="2" t="s">
        <v>536</v>
      </c>
      <c r="I10">
        <f>'B9'!I2</f>
        <v>0</v>
      </c>
      <c r="M10" s="2" t="s">
        <v>537</v>
      </c>
      <c r="O10" s="2" t="s">
        <v>538</v>
      </c>
      <c r="Q10">
        <f>'B9'!Q2</f>
        <v>0</v>
      </c>
      <c r="Y10">
        <f>'B9'!Y2</f>
        <v>0</v>
      </c>
    </row>
    <row r="11" spans="1:26" ht="409.6" customHeight="1">
      <c r="A11" s="2" t="s">
        <v>1291</v>
      </c>
      <c r="C11" s="2" t="s">
        <v>594</v>
      </c>
      <c r="E11" s="2" t="s">
        <v>595</v>
      </c>
      <c r="G11" s="2" t="s">
        <v>596</v>
      </c>
      <c r="I11">
        <f>'B10'!I2</f>
        <v>0</v>
      </c>
      <c r="M11" s="2" t="s">
        <v>597</v>
      </c>
      <c r="O11" s="2" t="s">
        <v>598</v>
      </c>
      <c r="Q11">
        <f>'B10'!Q2</f>
        <v>0</v>
      </c>
      <c r="Y11">
        <f>'B10'!Y2</f>
        <v>0</v>
      </c>
    </row>
    <row r="12" spans="1:26">
      <c r="I12" t="e">
        <f>[2]B11!I2</f>
        <v>#REF!</v>
      </c>
      <c r="Q12" t="e">
        <f>[2]B11!Q2</f>
        <v>#REF!</v>
      </c>
      <c r="Y12" t="e">
        <f>[2]B11!Y2</f>
        <v>#REF!</v>
      </c>
    </row>
    <row r="13" spans="1:26">
      <c r="I13" t="e">
        <f>[3]B12!I2</f>
        <v>#REF!</v>
      </c>
      <c r="Q13" t="e">
        <f>[3]B12!Q2</f>
        <v>#REF!</v>
      </c>
      <c r="Y13" t="e">
        <f>[3]B12!Y2</f>
        <v>#REF!</v>
      </c>
    </row>
    <row r="14" spans="1:26">
      <c r="I14" t="e">
        <f>[4]B13!I2</f>
        <v>#REF!</v>
      </c>
      <c r="Q14" t="e">
        <f>[4]B13!Q2</f>
        <v>#REF!</v>
      </c>
      <c r="Y14" t="e">
        <f>[4]B13!Y2</f>
        <v>#REF!</v>
      </c>
    </row>
    <row r="15" spans="1:26">
      <c r="I15" t="e">
        <f>[5]B14!I2</f>
        <v>#REF!</v>
      </c>
      <c r="Q15" t="e">
        <f>[5]B14!Q2</f>
        <v>#REF!</v>
      </c>
      <c r="Y15" t="e">
        <f>[5]B14!Y2</f>
        <v>#REF!</v>
      </c>
    </row>
    <row r="16" spans="1:26">
      <c r="I16" t="e">
        <f>[6]B15!I2</f>
        <v>#REF!</v>
      </c>
      <c r="Q16" t="e">
        <f>[6]B15!Q2</f>
        <v>#REF!</v>
      </c>
      <c r="Y16" t="e">
        <f>[6]B15!Y2</f>
        <v>#REF!</v>
      </c>
    </row>
    <row r="17" spans="9:25">
      <c r="I17" t="e">
        <f>[7]B16!I2</f>
        <v>#REF!</v>
      </c>
      <c r="Q17" t="e">
        <f>[7]B16!Q2</f>
        <v>#REF!</v>
      </c>
      <c r="Y17" t="e">
        <f>[7]B16!Y2</f>
        <v>#REF!</v>
      </c>
    </row>
    <row r="18" spans="9:25">
      <c r="I18" t="e">
        <f>[8]B17!I2</f>
        <v>#REF!</v>
      </c>
      <c r="Q18" t="e">
        <f>[8]B17!Q2</f>
        <v>#REF!</v>
      </c>
      <c r="Y18" t="e">
        <f>[8]B17!Y2</f>
        <v>#REF!</v>
      </c>
    </row>
    <row r="19" spans="9:25">
      <c r="I19" t="e">
        <f>[9]B18!I2</f>
        <v>#REF!</v>
      </c>
      <c r="Q19" t="e">
        <f>[9]B18!Q2</f>
        <v>#REF!</v>
      </c>
      <c r="Y19" t="e">
        <f>[9]B18!Y2</f>
        <v>#REF!</v>
      </c>
    </row>
    <row r="20" spans="9:25">
      <c r="I20" t="e">
        <f>[10]B19!I2</f>
        <v>#REF!</v>
      </c>
      <c r="Q20" t="e">
        <f>[10]B19!Q2</f>
        <v>#REF!</v>
      </c>
      <c r="Y20" t="e">
        <f>[10]B19!Y2</f>
        <v>#REF!</v>
      </c>
    </row>
    <row r="21" spans="9:25">
      <c r="I21" t="e">
        <f>[11]B20!I2</f>
        <v>#REF!</v>
      </c>
      <c r="Q21" t="e">
        <f>[11]B20!Q2</f>
        <v>#REF!</v>
      </c>
      <c r="Y21" t="e">
        <f>[11]B20!Y2</f>
        <v>#REF!</v>
      </c>
    </row>
    <row r="22" spans="9:25">
      <c r="I22" t="e">
        <f>[12]B21!I2</f>
        <v>#REF!</v>
      </c>
      <c r="Q22" t="e">
        <f>[12]B21!Q2</f>
        <v>#REF!</v>
      </c>
      <c r="Y22" t="e">
        <f>[12]B21!Y2</f>
        <v>#REF!</v>
      </c>
    </row>
    <row r="23" spans="9:25">
      <c r="I23" t="e">
        <f>[13]B22!I2</f>
        <v>#REF!</v>
      </c>
      <c r="Q23" t="e">
        <f>[13]B22!Q2</f>
        <v>#REF!</v>
      </c>
      <c r="Y23" t="e">
        <f>[13]B22!Y2</f>
        <v>#REF!</v>
      </c>
    </row>
    <row r="24" spans="9:25">
      <c r="I24" t="e">
        <f>[14]B23!I2</f>
        <v>#REF!</v>
      </c>
      <c r="Q24" t="e">
        <f>[14]B23!Q2</f>
        <v>#REF!</v>
      </c>
      <c r="Y24" t="e">
        <f>[14]B23!Y2</f>
        <v>#REF!</v>
      </c>
    </row>
    <row r="25" spans="9:25">
      <c r="I25" t="e">
        <f>[15]B24!I2</f>
        <v>#REF!</v>
      </c>
      <c r="Q25" t="e">
        <f>[15]B24!Q2</f>
        <v>#REF!</v>
      </c>
      <c r="Y25" t="e">
        <f>[15]B24!Y2</f>
        <v>#REF!</v>
      </c>
    </row>
    <row r="26" spans="9:25">
      <c r="I26" t="e">
        <f>[16]B25!I2</f>
        <v>#REF!</v>
      </c>
      <c r="Q26" t="e">
        <f>[16]B25!Q2</f>
        <v>#REF!</v>
      </c>
      <c r="Y26" t="e">
        <f>[16]B25!Y2</f>
        <v>#REF!</v>
      </c>
    </row>
    <row r="27" spans="9:25">
      <c r="I27" t="e">
        <f>[17]B26!I2</f>
        <v>#REF!</v>
      </c>
      <c r="Q27" t="e">
        <f>[17]B26!Q2</f>
        <v>#REF!</v>
      </c>
      <c r="Y27" t="e">
        <f>[17]B26!Y2</f>
        <v>#REF!</v>
      </c>
    </row>
    <row r="28" spans="9:25">
      <c r="I28" t="e">
        <f>[18]B27!I2</f>
        <v>#REF!</v>
      </c>
      <c r="Q28" t="e">
        <f>[18]B27!Q2</f>
        <v>#REF!</v>
      </c>
      <c r="Y28" t="e">
        <f>[18]B27!Y2</f>
        <v>#REF!</v>
      </c>
    </row>
    <row r="29" spans="9:25">
      <c r="I29" t="e">
        <f>[19]B28!I2</f>
        <v>#REF!</v>
      </c>
      <c r="Q29" t="e">
        <f>[19]B28!Q2</f>
        <v>#REF!</v>
      </c>
      <c r="Y29" t="e">
        <f>[19]B28!Y2</f>
        <v>#REF!</v>
      </c>
    </row>
    <row r="30" spans="9:25">
      <c r="I30" t="e">
        <f>[20]B29!I2</f>
        <v>#REF!</v>
      </c>
      <c r="Q30" t="e">
        <f>[20]B29!Q2</f>
        <v>#REF!</v>
      </c>
      <c r="Y30" t="e">
        <f>[20]B29!Y2</f>
        <v>#REF!</v>
      </c>
    </row>
    <row r="31" spans="9:25">
      <c r="I31" t="e">
        <f>[21]B30!I2</f>
        <v>#REF!</v>
      </c>
      <c r="Q31" t="e">
        <f>[21]B30!Q2</f>
        <v>#REF!</v>
      </c>
      <c r="Y31" t="e">
        <f>[21]B30!Y2</f>
        <v>#REF!</v>
      </c>
    </row>
    <row r="32" spans="9:25">
      <c r="I32" t="e">
        <f>[22]B31!I2</f>
        <v>#REF!</v>
      </c>
      <c r="Q32" t="e">
        <f>[22]B31!Q2</f>
        <v>#REF!</v>
      </c>
      <c r="Y32" t="e">
        <f>[22]B31!Y2</f>
        <v>#REF!</v>
      </c>
    </row>
    <row r="33" spans="1:25">
      <c r="I33" t="e">
        <f>[23]B32!I2</f>
        <v>#REF!</v>
      </c>
      <c r="Q33" t="e">
        <f>[23]B32!Q2</f>
        <v>#REF!</v>
      </c>
      <c r="Y33" t="e">
        <f>[23]B32!Y2</f>
        <v>#REF!</v>
      </c>
    </row>
    <row r="34" spans="1:25">
      <c r="I34" t="e">
        <f>[24]B33!I2</f>
        <v>#REF!</v>
      </c>
      <c r="Q34" t="e">
        <f>[24]B33!Q2</f>
        <v>#REF!</v>
      </c>
      <c r="Y34" t="e">
        <f>[24]B33!Y2</f>
        <v>#REF!</v>
      </c>
    </row>
    <row r="35" spans="1:25">
      <c r="I35" t="e">
        <f>[25]B34!I2</f>
        <v>#REF!</v>
      </c>
      <c r="Q35" t="e">
        <f>[25]B34!Q2</f>
        <v>#REF!</v>
      </c>
      <c r="Y35" t="e">
        <f>[25]B34!Y2</f>
        <v>#REF!</v>
      </c>
    </row>
    <row r="36" spans="1:25">
      <c r="I36" t="e">
        <f>[26]B35!I2</f>
        <v>#REF!</v>
      </c>
      <c r="Q36" t="e">
        <f>[26]B35!Q2</f>
        <v>#REF!</v>
      </c>
      <c r="Y36" t="e">
        <f>[26]B35!Y2</f>
        <v>#REF!</v>
      </c>
    </row>
    <row r="37" spans="1:25">
      <c r="I37" t="e">
        <f>[27]B36!I2</f>
        <v>#REF!</v>
      </c>
      <c r="Q37" t="e">
        <f>[27]B36!Q2</f>
        <v>#REF!</v>
      </c>
      <c r="Y37" t="e">
        <f>[27]B36!Y2</f>
        <v>#REF!</v>
      </c>
    </row>
    <row r="38" spans="1:25">
      <c r="I38" t="e">
        <f>[28]B37!I2</f>
        <v>#REF!</v>
      </c>
      <c r="Q38" t="e">
        <f>[28]B37!Q2</f>
        <v>#REF!</v>
      </c>
      <c r="Y38" t="e">
        <f>[28]B37!Y2</f>
        <v>#REF!</v>
      </c>
    </row>
    <row r="39" spans="1:25">
      <c r="I39" t="e">
        <f>[29]B38!I2</f>
        <v>#REF!</v>
      </c>
      <c r="Q39" t="e">
        <f>[29]B38!Q2</f>
        <v>#REF!</v>
      </c>
      <c r="Y39" t="e">
        <f>[29]B38!Y2</f>
        <v>#REF!</v>
      </c>
    </row>
    <row r="40" spans="1:25">
      <c r="I40" t="e">
        <f>[30]B39!I2</f>
        <v>#REF!</v>
      </c>
      <c r="Q40" t="e">
        <f>[30]B39!Q2</f>
        <v>#REF!</v>
      </c>
      <c r="Y40" t="e">
        <f>[30]B39!Y2</f>
        <v>#REF!</v>
      </c>
    </row>
    <row r="41" spans="1:25">
      <c r="I41" t="e">
        <f>[31]B40!I2</f>
        <v>#REF!</v>
      </c>
      <c r="Q41" t="e">
        <f>[31]B40!Q2</f>
        <v>#REF!</v>
      </c>
      <c r="Y41" t="e">
        <f>[31]B40!Y2</f>
        <v>#REF!</v>
      </c>
    </row>
    <row r="42" spans="1:25">
      <c r="I42" t="e">
        <f>[32]B41!I2</f>
        <v>#REF!</v>
      </c>
      <c r="Q42" t="e">
        <f>[32]B41!Q2</f>
        <v>#REF!</v>
      </c>
      <c r="Y42" t="e">
        <f>[32]B41!Y2</f>
        <v>#REF!</v>
      </c>
    </row>
    <row r="43" spans="1:25">
      <c r="I43" t="e">
        <f>[33]B42!I2</f>
        <v>#REF!</v>
      </c>
      <c r="Q43" t="e">
        <f>[33]B42!Q2</f>
        <v>#REF!</v>
      </c>
      <c r="Y43" t="e">
        <f>[33]B42!Y2</f>
        <v>#REF!</v>
      </c>
    </row>
    <row r="44" spans="1:25">
      <c r="I44" t="e">
        <f>[34]B43!I2</f>
        <v>#REF!</v>
      </c>
      <c r="Q44" t="e">
        <f>[34]B43!Q2</f>
        <v>#REF!</v>
      </c>
      <c r="Y44" t="e">
        <f>[34]B43!Y2</f>
        <v>#REF!</v>
      </c>
    </row>
    <row r="45" spans="1:25">
      <c r="I45" t="e">
        <f>[35]B44!I2</f>
        <v>#REF!</v>
      </c>
      <c r="Q45" t="e">
        <f>[35]B44!Q2</f>
        <v>#REF!</v>
      </c>
      <c r="Y45" t="e">
        <f>[35]B44!Y2</f>
        <v>#REF!</v>
      </c>
    </row>
    <row r="46" spans="1:25" ht="409.6" customHeight="1">
      <c r="A46" s="2" t="s">
        <v>1292</v>
      </c>
      <c r="C46" s="2" t="s">
        <v>656</v>
      </c>
      <c r="E46" s="2" t="s">
        <v>657</v>
      </c>
      <c r="G46" s="2" t="s">
        <v>658</v>
      </c>
      <c r="I46">
        <f>'B45'!I2</f>
        <v>0</v>
      </c>
      <c r="M46" s="2" t="s">
        <v>659</v>
      </c>
      <c r="O46" s="2" t="s">
        <v>660</v>
      </c>
      <c r="Q46">
        <f>'B45'!Q2</f>
        <v>0</v>
      </c>
      <c r="Y46">
        <f>'B45'!Y2</f>
        <v>0</v>
      </c>
    </row>
    <row r="47" spans="1:25" ht="409.6" customHeight="1">
      <c r="A47" s="2" t="s">
        <v>1293</v>
      </c>
      <c r="C47" s="2" t="s">
        <v>719</v>
      </c>
      <c r="E47" s="2" t="s">
        <v>720</v>
      </c>
      <c r="G47" s="2" t="s">
        <v>721</v>
      </c>
      <c r="I47">
        <f>'B46'!I2</f>
        <v>0</v>
      </c>
      <c r="M47" s="2" t="s">
        <v>722</v>
      </c>
      <c r="O47" s="2" t="s">
        <v>723</v>
      </c>
      <c r="Q47">
        <f>'B46'!Q2</f>
        <v>0</v>
      </c>
      <c r="Y47">
        <f>'B46'!Y2</f>
        <v>0</v>
      </c>
    </row>
    <row r="48" spans="1:25" ht="409.6" customHeight="1">
      <c r="A48" s="2" t="s">
        <v>1294</v>
      </c>
      <c r="C48" s="2" t="s">
        <v>777</v>
      </c>
      <c r="E48" s="2" t="s">
        <v>778</v>
      </c>
      <c r="G48" s="2" t="s">
        <v>779</v>
      </c>
      <c r="I48">
        <f>'B47'!I2</f>
        <v>0</v>
      </c>
      <c r="M48" s="2" t="s">
        <v>780</v>
      </c>
      <c r="O48" s="2" t="s">
        <v>781</v>
      </c>
      <c r="Q48">
        <f>'B47'!Q2</f>
        <v>0</v>
      </c>
      <c r="Y48">
        <f>'B47'!Y2</f>
        <v>0</v>
      </c>
    </row>
    <row r="49" spans="1:25" ht="409.6" customHeight="1">
      <c r="A49" s="2" t="s">
        <v>1295</v>
      </c>
      <c r="C49" s="2" t="s">
        <v>837</v>
      </c>
      <c r="E49" s="2" t="s">
        <v>838</v>
      </c>
      <c r="G49" s="2" t="s">
        <v>839</v>
      </c>
      <c r="I49">
        <f>'B48'!I2</f>
        <v>0</v>
      </c>
      <c r="M49" s="2" t="s">
        <v>840</v>
      </c>
      <c r="O49" s="2" t="s">
        <v>841</v>
      </c>
      <c r="Q49">
        <f>'B48'!Q2</f>
        <v>0</v>
      </c>
      <c r="Y49">
        <f>'B48'!Y2</f>
        <v>0</v>
      </c>
    </row>
    <row r="50" spans="1:25" ht="409.6" customHeight="1">
      <c r="A50" s="2" t="s">
        <v>1296</v>
      </c>
      <c r="C50" s="2" t="s">
        <v>899</v>
      </c>
      <c r="E50" s="2" t="s">
        <v>900</v>
      </c>
      <c r="G50" s="2" t="s">
        <v>901</v>
      </c>
      <c r="I50" t="str">
        <f>'B49'!I2</f>
        <v>High Correct</v>
      </c>
      <c r="M50" s="2" t="s">
        <v>902</v>
      </c>
      <c r="O50" s="2" t="s">
        <v>903</v>
      </c>
      <c r="Q50">
        <f>'B49'!Q2</f>
        <v>0</v>
      </c>
      <c r="Y50">
        <f>'B49'!Y2</f>
        <v>0</v>
      </c>
    </row>
    <row r="51" spans="1:25" ht="409.6" customHeight="1">
      <c r="A51" s="2" t="s">
        <v>1297</v>
      </c>
      <c r="C51" s="2" t="s">
        <v>965</v>
      </c>
      <c r="E51" s="2" t="s">
        <v>966</v>
      </c>
      <c r="G51" s="2" t="s">
        <v>967</v>
      </c>
      <c r="I51">
        <f>'B50'!I2</f>
        <v>0</v>
      </c>
      <c r="M51" s="2" t="s">
        <v>968</v>
      </c>
      <c r="O51" s="2" t="s">
        <v>969</v>
      </c>
      <c r="Q51">
        <f>'B50'!Q2</f>
        <v>0</v>
      </c>
      <c r="Y51">
        <f>'B50'!Y2</f>
        <v>0</v>
      </c>
    </row>
    <row r="52" spans="1:25" ht="28.9" customHeight="1">
      <c r="A52" s="2" t="s">
        <v>1298</v>
      </c>
      <c r="C52" s="2" t="s">
        <v>1</v>
      </c>
      <c r="I52">
        <f>'B51'!I2</f>
        <v>0</v>
      </c>
      <c r="Q52">
        <f>'B51'!Q2</f>
        <v>0</v>
      </c>
      <c r="Y52">
        <f>'B51'!Y2</f>
        <v>0</v>
      </c>
    </row>
    <row r="53" spans="1:25" ht="409.6" customHeight="1">
      <c r="A53" s="2" t="s">
        <v>1299</v>
      </c>
      <c r="C53" s="2" t="s">
        <v>1074</v>
      </c>
      <c r="E53" s="2" t="s">
        <v>1075</v>
      </c>
      <c r="G53" s="2" t="s">
        <v>1076</v>
      </c>
      <c r="I53">
        <f>'B52'!I2</f>
        <v>0</v>
      </c>
      <c r="M53" s="2" t="s">
        <v>1077</v>
      </c>
      <c r="O53" s="2" t="s">
        <v>1078</v>
      </c>
      <c r="Q53">
        <f>'B52'!Q2</f>
        <v>0</v>
      </c>
      <c r="Y53">
        <f>'B52'!Y2</f>
        <v>0</v>
      </c>
    </row>
    <row r="54" spans="1:25" ht="409.6" customHeight="1">
      <c r="A54" s="2" t="s">
        <v>1300</v>
      </c>
      <c r="C54" s="2" t="s">
        <v>1135</v>
      </c>
      <c r="E54" s="2" t="s">
        <v>1136</v>
      </c>
      <c r="G54" s="2" t="s">
        <v>1137</v>
      </c>
      <c r="I54">
        <f>'B53'!I2</f>
        <v>0</v>
      </c>
      <c r="M54" s="2" t="s">
        <v>1138</v>
      </c>
      <c r="O54" s="2" t="s">
        <v>1139</v>
      </c>
      <c r="Q54">
        <f>'B53'!Q2</f>
        <v>0</v>
      </c>
      <c r="Y54">
        <f>'B53'!Y2</f>
        <v>0</v>
      </c>
    </row>
    <row r="55" spans="1:25" ht="409.6" customHeight="1">
      <c r="A55" s="2" t="s">
        <v>1301</v>
      </c>
      <c r="C55" s="2" t="s">
        <v>1197</v>
      </c>
      <c r="E55" s="2" t="s">
        <v>1198</v>
      </c>
      <c r="G55" s="2" t="s">
        <v>1199</v>
      </c>
      <c r="I55">
        <f>'B54'!I2</f>
        <v>0</v>
      </c>
      <c r="M55" s="2" t="s">
        <v>1200</v>
      </c>
      <c r="O55" s="2" t="s">
        <v>1201</v>
      </c>
      <c r="Q55">
        <f>'B54'!Q2</f>
        <v>0</v>
      </c>
      <c r="Y55">
        <f>'B54'!Y2</f>
        <v>0</v>
      </c>
    </row>
    <row r="56" spans="1:25" ht="28.9" customHeight="1">
      <c r="A56" s="2" t="s">
        <v>1302</v>
      </c>
      <c r="C56" s="2" t="s">
        <v>1</v>
      </c>
      <c r="I56">
        <f>'B55'!I2</f>
        <v>0</v>
      </c>
      <c r="Q56">
        <f>'B55'!Q2</f>
        <v>0</v>
      </c>
      <c r="Y56">
        <f>'B55'!Y2</f>
        <v>0</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1282</v>
      </c>
      <c r="C2" s="2" t="s">
        <v>4</v>
      </c>
      <c r="E2" s="2" t="s">
        <v>5</v>
      </c>
      <c r="G2" s="2" t="s">
        <v>6</v>
      </c>
      <c r="I2" t="str">
        <f>'B1'!I3</f>
        <v>High Correct</v>
      </c>
      <c r="M2" s="2" t="s">
        <v>8</v>
      </c>
      <c r="O2" s="2" t="s">
        <v>9</v>
      </c>
      <c r="Q2">
        <f>'B1'!Q3</f>
        <v>0</v>
      </c>
      <c r="Y2">
        <f>'B1'!Y3</f>
        <v>0</v>
      </c>
    </row>
    <row r="3" spans="1:26" ht="409.6" customHeight="1">
      <c r="A3" s="2" t="s">
        <v>1283</v>
      </c>
      <c r="C3" s="2" t="s">
        <v>85</v>
      </c>
      <c r="E3" s="2" t="s">
        <v>86</v>
      </c>
      <c r="G3" s="2" t="s">
        <v>90</v>
      </c>
      <c r="I3">
        <f>'B2'!I3</f>
        <v>0</v>
      </c>
      <c r="M3" s="2" t="s">
        <v>88</v>
      </c>
      <c r="O3" s="2" t="s">
        <v>91</v>
      </c>
      <c r="Q3">
        <f>'B2'!Q3</f>
        <v>0</v>
      </c>
      <c r="Y3">
        <f>'B2'!Y3</f>
        <v>0</v>
      </c>
    </row>
    <row r="4" spans="1:26" ht="409.6" customHeight="1">
      <c r="A4" s="2" t="s">
        <v>1284</v>
      </c>
      <c r="C4" s="2" t="s">
        <v>152</v>
      </c>
      <c r="E4" s="2" t="s">
        <v>153</v>
      </c>
      <c r="G4" s="2" t="s">
        <v>158</v>
      </c>
      <c r="I4" t="str">
        <f>'B3'!I3</f>
        <v>High Correct</v>
      </c>
      <c r="M4" s="2" t="s">
        <v>156</v>
      </c>
      <c r="O4" s="2" t="s">
        <v>159</v>
      </c>
      <c r="Q4">
        <f>'B3'!Q3</f>
        <v>0</v>
      </c>
      <c r="Y4">
        <f>'B3'!Y3</f>
        <v>0</v>
      </c>
    </row>
    <row r="5" spans="1:26" ht="409.6" customHeight="1">
      <c r="A5" s="2" t="s">
        <v>1285</v>
      </c>
      <c r="C5" s="2" t="s">
        <v>288</v>
      </c>
      <c r="E5" s="2" t="s">
        <v>289</v>
      </c>
      <c r="G5" s="2" t="s">
        <v>293</v>
      </c>
      <c r="I5">
        <f>'B4'!I3</f>
        <v>0</v>
      </c>
      <c r="M5" s="2" t="s">
        <v>291</v>
      </c>
      <c r="O5" s="2" t="s">
        <v>294</v>
      </c>
      <c r="Q5">
        <f>'B4'!Q3</f>
        <v>0</v>
      </c>
      <c r="Y5">
        <f>'B4'!Y3</f>
        <v>0</v>
      </c>
    </row>
    <row r="6" spans="1:26" ht="409.6" customHeight="1">
      <c r="A6" s="2" t="s">
        <v>1286</v>
      </c>
      <c r="C6" s="2" t="s">
        <v>220</v>
      </c>
      <c r="E6" s="2" t="s">
        <v>221</v>
      </c>
      <c r="G6" s="2" t="s">
        <v>225</v>
      </c>
      <c r="I6">
        <f>'B5'!I3</f>
        <v>0</v>
      </c>
      <c r="M6" s="2" t="s">
        <v>223</v>
      </c>
      <c r="O6" s="2" t="s">
        <v>226</v>
      </c>
      <c r="Q6">
        <f>'B5'!Q3</f>
        <v>0</v>
      </c>
      <c r="Y6">
        <f>'B5'!Y3</f>
        <v>0</v>
      </c>
    </row>
    <row r="7" spans="1:26" ht="409.6" customHeight="1">
      <c r="A7" s="2" t="s">
        <v>1287</v>
      </c>
      <c r="C7" s="2" t="s">
        <v>353</v>
      </c>
      <c r="E7" s="2" t="s">
        <v>354</v>
      </c>
      <c r="G7" s="2" t="s">
        <v>358</v>
      </c>
      <c r="I7">
        <f>'B6'!I3</f>
        <v>0</v>
      </c>
      <c r="M7" s="2" t="s">
        <v>356</v>
      </c>
      <c r="O7" s="2" t="s">
        <v>359</v>
      </c>
      <c r="Q7">
        <f>'B6'!Q3</f>
        <v>0</v>
      </c>
      <c r="Y7">
        <f>'B6'!Y3</f>
        <v>0</v>
      </c>
    </row>
    <row r="8" spans="1:26" ht="409.6" customHeight="1">
      <c r="A8" s="2" t="s">
        <v>1288</v>
      </c>
      <c r="C8" s="2" t="s">
        <v>421</v>
      </c>
      <c r="E8" s="2" t="s">
        <v>422</v>
      </c>
      <c r="G8" s="2" t="s">
        <v>426</v>
      </c>
      <c r="I8">
        <f>'B7'!I3</f>
        <v>0</v>
      </c>
      <c r="M8" s="2" t="s">
        <v>424</v>
      </c>
      <c r="O8" s="2" t="s">
        <v>427</v>
      </c>
      <c r="Q8">
        <f>'B7'!Q3</f>
        <v>0</v>
      </c>
      <c r="Y8">
        <f>'B7'!Y3</f>
        <v>0</v>
      </c>
    </row>
    <row r="9" spans="1:26" ht="409.6" customHeight="1">
      <c r="A9" s="2" t="s">
        <v>1289</v>
      </c>
      <c r="C9" s="2" t="s">
        <v>480</v>
      </c>
      <c r="E9" s="2" t="s">
        <v>481</v>
      </c>
      <c r="G9" s="2" t="s">
        <v>485</v>
      </c>
      <c r="I9">
        <f>'B8'!I3</f>
        <v>0</v>
      </c>
      <c r="M9" s="2" t="s">
        <v>483</v>
      </c>
      <c r="O9" s="2" t="s">
        <v>486</v>
      </c>
      <c r="Q9">
        <f>'B8'!Q3</f>
        <v>0</v>
      </c>
      <c r="Y9">
        <f>'B8'!Y3</f>
        <v>0</v>
      </c>
    </row>
    <row r="10" spans="1:26" ht="409.6" customHeight="1">
      <c r="A10" s="2" t="s">
        <v>1290</v>
      </c>
      <c r="C10" s="2" t="s">
        <v>534</v>
      </c>
      <c r="E10" s="2" t="s">
        <v>535</v>
      </c>
      <c r="G10" s="2" t="s">
        <v>539</v>
      </c>
      <c r="I10">
        <f>'B9'!I3</f>
        <v>0</v>
      </c>
      <c r="M10" s="2" t="s">
        <v>537</v>
      </c>
      <c r="O10" s="2" t="s">
        <v>540</v>
      </c>
      <c r="Q10">
        <f>'B9'!Q3</f>
        <v>0</v>
      </c>
      <c r="Y10">
        <f>'B9'!Y3</f>
        <v>0</v>
      </c>
    </row>
    <row r="11" spans="1:26" ht="409.6" customHeight="1">
      <c r="A11" s="2" t="s">
        <v>1291</v>
      </c>
      <c r="C11" s="2" t="s">
        <v>594</v>
      </c>
      <c r="E11" s="2" t="s">
        <v>595</v>
      </c>
      <c r="G11" s="2" t="s">
        <v>599</v>
      </c>
      <c r="I11">
        <f>'B10'!I3</f>
        <v>0</v>
      </c>
      <c r="M11" s="2" t="s">
        <v>597</v>
      </c>
      <c r="O11" s="2" t="s">
        <v>600</v>
      </c>
      <c r="Q11">
        <f>'B10'!Q3</f>
        <v>0</v>
      </c>
      <c r="Y11">
        <f>'B10'!Y3</f>
        <v>0</v>
      </c>
    </row>
    <row r="12" spans="1:26">
      <c r="I12" t="e">
        <f>[2]B11!I3</f>
        <v>#REF!</v>
      </c>
      <c r="Q12" t="e">
        <f>[2]B11!Q3</f>
        <v>#REF!</v>
      </c>
      <c r="Y12" t="e">
        <f>[2]B11!Y3</f>
        <v>#REF!</v>
      </c>
    </row>
    <row r="13" spans="1:26">
      <c r="I13" t="e">
        <f>[3]B12!I3</f>
        <v>#REF!</v>
      </c>
      <c r="Q13" t="e">
        <f>[3]B12!Q3</f>
        <v>#REF!</v>
      </c>
      <c r="Y13" t="e">
        <f>[3]B12!Y3</f>
        <v>#REF!</v>
      </c>
    </row>
    <row r="14" spans="1:26">
      <c r="I14" t="e">
        <f>[4]B13!I3</f>
        <v>#REF!</v>
      </c>
      <c r="Q14" t="e">
        <f>[4]B13!Q3</f>
        <v>#REF!</v>
      </c>
      <c r="Y14" t="e">
        <f>[4]B13!Y3</f>
        <v>#REF!</v>
      </c>
    </row>
    <row r="15" spans="1:26">
      <c r="I15" t="e">
        <f>[5]B14!I3</f>
        <v>#REF!</v>
      </c>
      <c r="Q15" t="e">
        <f>[5]B14!Q3</f>
        <v>#REF!</v>
      </c>
      <c r="Y15" t="e">
        <f>[5]B14!Y3</f>
        <v>#REF!</v>
      </c>
    </row>
    <row r="16" spans="1:26">
      <c r="I16" t="e">
        <f>[6]B15!I3</f>
        <v>#REF!</v>
      </c>
      <c r="Q16" t="e">
        <f>[6]B15!Q3</f>
        <v>#REF!</v>
      </c>
      <c r="Y16" t="e">
        <f>[6]B15!Y3</f>
        <v>#REF!</v>
      </c>
    </row>
    <row r="17" spans="9:25">
      <c r="I17" t="e">
        <f>[7]B16!I3</f>
        <v>#REF!</v>
      </c>
      <c r="Q17" t="e">
        <f>[7]B16!Q3</f>
        <v>#REF!</v>
      </c>
      <c r="Y17" t="e">
        <f>[7]B16!Y3</f>
        <v>#REF!</v>
      </c>
    </row>
    <row r="18" spans="9:25">
      <c r="I18" t="e">
        <f>[8]B17!I3</f>
        <v>#REF!</v>
      </c>
      <c r="Q18" t="e">
        <f>[8]B17!Q3</f>
        <v>#REF!</v>
      </c>
      <c r="Y18" t="e">
        <f>[8]B17!Y3</f>
        <v>#REF!</v>
      </c>
    </row>
    <row r="19" spans="9:25">
      <c r="I19" t="e">
        <f>[9]B18!I3</f>
        <v>#REF!</v>
      </c>
      <c r="Q19" t="e">
        <f>[9]B18!Q3</f>
        <v>#REF!</v>
      </c>
      <c r="Y19" t="e">
        <f>[9]B18!Y3</f>
        <v>#REF!</v>
      </c>
    </row>
    <row r="20" spans="9:25">
      <c r="I20" t="e">
        <f>[10]B19!I3</f>
        <v>#REF!</v>
      </c>
      <c r="Q20" t="e">
        <f>[10]B19!Q3</f>
        <v>#REF!</v>
      </c>
      <c r="Y20" t="e">
        <f>[10]B19!Y3</f>
        <v>#REF!</v>
      </c>
    </row>
    <row r="21" spans="9:25">
      <c r="I21" t="e">
        <f>[11]B20!I3</f>
        <v>#REF!</v>
      </c>
      <c r="Q21" t="e">
        <f>[11]B20!Q3</f>
        <v>#REF!</v>
      </c>
      <c r="Y21" t="e">
        <f>[11]B20!Y3</f>
        <v>#REF!</v>
      </c>
    </row>
    <row r="22" spans="9:25">
      <c r="I22" t="e">
        <f>[12]B21!I3</f>
        <v>#REF!</v>
      </c>
      <c r="Q22" t="e">
        <f>[12]B21!Q3</f>
        <v>#REF!</v>
      </c>
      <c r="Y22" t="e">
        <f>[12]B21!Y3</f>
        <v>#REF!</v>
      </c>
    </row>
    <row r="23" spans="9:25">
      <c r="I23" t="e">
        <f>[13]B22!I3</f>
        <v>#REF!</v>
      </c>
      <c r="Q23" t="e">
        <f>[13]B22!Q3</f>
        <v>#REF!</v>
      </c>
      <c r="Y23" t="e">
        <f>[13]B22!Y3</f>
        <v>#REF!</v>
      </c>
    </row>
    <row r="24" spans="9:25">
      <c r="I24" t="e">
        <f>[14]B23!I3</f>
        <v>#REF!</v>
      </c>
      <c r="Q24" t="e">
        <f>[14]B23!Q3</f>
        <v>#REF!</v>
      </c>
      <c r="Y24" t="e">
        <f>[14]B23!Y3</f>
        <v>#REF!</v>
      </c>
    </row>
    <row r="25" spans="9:25">
      <c r="I25" t="e">
        <f>[15]B24!I3</f>
        <v>#REF!</v>
      </c>
      <c r="Q25" t="e">
        <f>[15]B24!Q3</f>
        <v>#REF!</v>
      </c>
      <c r="Y25" t="e">
        <f>[15]B24!Y3</f>
        <v>#REF!</v>
      </c>
    </row>
    <row r="26" spans="9:25">
      <c r="I26" t="e">
        <f>[16]B25!I3</f>
        <v>#REF!</v>
      </c>
      <c r="Q26" t="e">
        <f>[16]B25!Q3</f>
        <v>#REF!</v>
      </c>
      <c r="Y26" t="e">
        <f>[16]B25!Y3</f>
        <v>#REF!</v>
      </c>
    </row>
    <row r="27" spans="9:25">
      <c r="I27" t="e">
        <f>[17]B26!I3</f>
        <v>#REF!</v>
      </c>
      <c r="Q27" t="e">
        <f>[17]B26!Q3</f>
        <v>#REF!</v>
      </c>
      <c r="Y27" t="e">
        <f>[17]B26!Y3</f>
        <v>#REF!</v>
      </c>
    </row>
    <row r="28" spans="9:25">
      <c r="I28" t="e">
        <f>[18]B27!I3</f>
        <v>#REF!</v>
      </c>
      <c r="Q28" t="e">
        <f>[18]B27!Q3</f>
        <v>#REF!</v>
      </c>
      <c r="Y28" t="e">
        <f>[18]B27!Y3</f>
        <v>#REF!</v>
      </c>
    </row>
    <row r="29" spans="9:25">
      <c r="I29" t="e">
        <f>[19]B28!I3</f>
        <v>#REF!</v>
      </c>
      <c r="Q29" t="e">
        <f>[19]B28!Q3</f>
        <v>#REF!</v>
      </c>
      <c r="Y29" t="e">
        <f>[19]B28!Y3</f>
        <v>#REF!</v>
      </c>
    </row>
    <row r="30" spans="9:25">
      <c r="I30" t="e">
        <f>[20]B29!I3</f>
        <v>#REF!</v>
      </c>
      <c r="Q30" t="e">
        <f>[20]B29!Q3</f>
        <v>#REF!</v>
      </c>
      <c r="Y30" t="e">
        <f>[20]B29!Y3</f>
        <v>#REF!</v>
      </c>
    </row>
    <row r="31" spans="9:25">
      <c r="I31" t="e">
        <f>[21]B30!I3</f>
        <v>#REF!</v>
      </c>
      <c r="Q31" t="e">
        <f>[21]B30!Q3</f>
        <v>#REF!</v>
      </c>
      <c r="Y31" t="e">
        <f>[21]B30!Y3</f>
        <v>#REF!</v>
      </c>
    </row>
    <row r="32" spans="9:25">
      <c r="I32" t="e">
        <f>[22]B31!I3</f>
        <v>#REF!</v>
      </c>
      <c r="Q32" t="e">
        <f>[22]B31!Q3</f>
        <v>#REF!</v>
      </c>
      <c r="Y32" t="e">
        <f>[22]B31!Y3</f>
        <v>#REF!</v>
      </c>
    </row>
    <row r="33" spans="1:25">
      <c r="I33" t="e">
        <f>[23]B32!I3</f>
        <v>#REF!</v>
      </c>
      <c r="Q33" t="e">
        <f>[23]B32!Q3</f>
        <v>#REF!</v>
      </c>
      <c r="Y33" t="e">
        <f>[23]B32!Y3</f>
        <v>#REF!</v>
      </c>
    </row>
    <row r="34" spans="1:25">
      <c r="I34" t="e">
        <f>[24]B33!I3</f>
        <v>#REF!</v>
      </c>
      <c r="Q34" t="e">
        <f>[24]B33!Q3</f>
        <v>#REF!</v>
      </c>
      <c r="Y34" t="e">
        <f>[24]B33!Y3</f>
        <v>#REF!</v>
      </c>
    </row>
    <row r="35" spans="1:25">
      <c r="I35" t="e">
        <f>[25]B34!I3</f>
        <v>#REF!</v>
      </c>
      <c r="Q35" t="e">
        <f>[25]B34!Q3</f>
        <v>#REF!</v>
      </c>
      <c r="Y35" t="e">
        <f>[25]B34!Y3</f>
        <v>#REF!</v>
      </c>
    </row>
    <row r="36" spans="1:25">
      <c r="I36" t="e">
        <f>[26]B35!I3</f>
        <v>#REF!</v>
      </c>
      <c r="Q36" t="e">
        <f>[26]B35!Q3</f>
        <v>#REF!</v>
      </c>
      <c r="Y36" t="e">
        <f>[26]B35!Y3</f>
        <v>#REF!</v>
      </c>
    </row>
    <row r="37" spans="1:25">
      <c r="I37" t="e">
        <f>[27]B36!I3</f>
        <v>#REF!</v>
      </c>
      <c r="Q37" t="e">
        <f>[27]B36!Q3</f>
        <v>#REF!</v>
      </c>
      <c r="Y37" t="e">
        <f>[27]B36!Y3</f>
        <v>#REF!</v>
      </c>
    </row>
    <row r="38" spans="1:25">
      <c r="I38" t="e">
        <f>[28]B37!I3</f>
        <v>#REF!</v>
      </c>
      <c r="Q38" t="e">
        <f>[28]B37!Q3</f>
        <v>#REF!</v>
      </c>
      <c r="Y38" t="e">
        <f>[28]B37!Y3</f>
        <v>#REF!</v>
      </c>
    </row>
    <row r="39" spans="1:25">
      <c r="I39" t="e">
        <f>[29]B38!I3</f>
        <v>#REF!</v>
      </c>
      <c r="Q39" t="e">
        <f>[29]B38!Q3</f>
        <v>#REF!</v>
      </c>
      <c r="Y39" t="e">
        <f>[29]B38!Y3</f>
        <v>#REF!</v>
      </c>
    </row>
    <row r="40" spans="1:25">
      <c r="I40" t="e">
        <f>[30]B39!I3</f>
        <v>#REF!</v>
      </c>
      <c r="Q40" t="e">
        <f>[30]B39!Q3</f>
        <v>#REF!</v>
      </c>
      <c r="Y40" t="e">
        <f>[30]B39!Y3</f>
        <v>#REF!</v>
      </c>
    </row>
    <row r="41" spans="1:25">
      <c r="I41" t="e">
        <f>[31]B40!I3</f>
        <v>#REF!</v>
      </c>
      <c r="Q41" t="e">
        <f>[31]B40!Q3</f>
        <v>#REF!</v>
      </c>
      <c r="Y41" t="e">
        <f>[31]B40!Y3</f>
        <v>#REF!</v>
      </c>
    </row>
    <row r="42" spans="1:25">
      <c r="I42" t="e">
        <f>[32]B41!I3</f>
        <v>#REF!</v>
      </c>
      <c r="Q42" t="e">
        <f>[32]B41!Q3</f>
        <v>#REF!</v>
      </c>
      <c r="Y42" t="e">
        <f>[32]B41!Y3</f>
        <v>#REF!</v>
      </c>
    </row>
    <row r="43" spans="1:25">
      <c r="I43" t="e">
        <f>[33]B42!I3</f>
        <v>#REF!</v>
      </c>
      <c r="Q43" t="e">
        <f>[33]B42!Q3</f>
        <v>#REF!</v>
      </c>
      <c r="Y43" t="e">
        <f>[33]B42!Y3</f>
        <v>#REF!</v>
      </c>
    </row>
    <row r="44" spans="1:25">
      <c r="I44" t="e">
        <f>[34]B43!I3</f>
        <v>#REF!</v>
      </c>
      <c r="Q44" t="e">
        <f>[34]B43!Q3</f>
        <v>#REF!</v>
      </c>
      <c r="Y44" t="e">
        <f>[34]B43!Y3</f>
        <v>#REF!</v>
      </c>
    </row>
    <row r="45" spans="1:25">
      <c r="I45" t="e">
        <f>[35]B44!I3</f>
        <v>#REF!</v>
      </c>
      <c r="Q45" t="e">
        <f>[35]B44!Q3</f>
        <v>#REF!</v>
      </c>
      <c r="Y45" t="e">
        <f>[35]B44!Y3</f>
        <v>#REF!</v>
      </c>
    </row>
    <row r="46" spans="1:25" ht="409.6" customHeight="1">
      <c r="A46" s="2" t="s">
        <v>1292</v>
      </c>
      <c r="C46" s="2" t="s">
        <v>656</v>
      </c>
      <c r="E46" s="2" t="s">
        <v>657</v>
      </c>
      <c r="G46" s="2" t="s">
        <v>661</v>
      </c>
      <c r="I46">
        <f>'B45'!I3</f>
        <v>0</v>
      </c>
      <c r="M46" s="2" t="s">
        <v>659</v>
      </c>
      <c r="O46" s="2" t="s">
        <v>662</v>
      </c>
      <c r="Q46">
        <f>'B45'!Q3</f>
        <v>0</v>
      </c>
      <c r="Y46">
        <f>'B45'!Y3</f>
        <v>0</v>
      </c>
    </row>
    <row r="47" spans="1:25" ht="409.6" customHeight="1">
      <c r="A47" s="2" t="s">
        <v>1293</v>
      </c>
      <c r="C47" s="2" t="s">
        <v>719</v>
      </c>
      <c r="E47" s="2" t="s">
        <v>720</v>
      </c>
      <c r="G47" s="2" t="s">
        <v>724</v>
      </c>
      <c r="I47">
        <f>'B46'!I3</f>
        <v>0</v>
      </c>
      <c r="M47" s="2" t="s">
        <v>722</v>
      </c>
      <c r="O47" s="2" t="s">
        <v>725</v>
      </c>
      <c r="Q47">
        <f>'B46'!Q3</f>
        <v>0</v>
      </c>
      <c r="Y47">
        <f>'B46'!Y3</f>
        <v>0</v>
      </c>
    </row>
    <row r="48" spans="1:25" ht="409.6" customHeight="1">
      <c r="A48" s="2" t="s">
        <v>1294</v>
      </c>
      <c r="C48" s="2" t="s">
        <v>777</v>
      </c>
      <c r="E48" s="2" t="s">
        <v>778</v>
      </c>
      <c r="G48" s="2" t="s">
        <v>782</v>
      </c>
      <c r="I48">
        <f>'B47'!I3</f>
        <v>0</v>
      </c>
      <c r="M48" s="2" t="s">
        <v>780</v>
      </c>
      <c r="O48" s="2" t="s">
        <v>783</v>
      </c>
      <c r="Q48">
        <f>'B47'!Q3</f>
        <v>0</v>
      </c>
      <c r="Y48">
        <f>'B47'!Y3</f>
        <v>0</v>
      </c>
    </row>
    <row r="49" spans="1:25" ht="409.6" customHeight="1">
      <c r="A49" s="2" t="s">
        <v>1295</v>
      </c>
      <c r="C49" s="2" t="s">
        <v>837</v>
      </c>
      <c r="E49" s="2" t="s">
        <v>838</v>
      </c>
      <c r="G49" s="2" t="s">
        <v>842</v>
      </c>
      <c r="I49">
        <f>'B48'!I3</f>
        <v>0</v>
      </c>
      <c r="M49" s="2" t="s">
        <v>840</v>
      </c>
      <c r="O49" s="2" t="s">
        <v>843</v>
      </c>
      <c r="Q49">
        <f>'B48'!Q3</f>
        <v>0</v>
      </c>
      <c r="Y49">
        <f>'B48'!Y3</f>
        <v>0</v>
      </c>
    </row>
    <row r="50" spans="1:25" ht="409.6" customHeight="1">
      <c r="A50" s="2" t="s">
        <v>1296</v>
      </c>
      <c r="C50" s="2" t="s">
        <v>904</v>
      </c>
      <c r="E50" s="2" t="s">
        <v>905</v>
      </c>
      <c r="G50" s="2" t="s">
        <v>906</v>
      </c>
      <c r="I50" t="str">
        <f>'B49'!I3</f>
        <v>High Correct</v>
      </c>
      <c r="M50" s="2" t="s">
        <v>907</v>
      </c>
      <c r="O50" s="2" t="s">
        <v>908</v>
      </c>
      <c r="Q50">
        <f>'B49'!Q3</f>
        <v>0</v>
      </c>
      <c r="Y50">
        <f>'B49'!Y3</f>
        <v>0</v>
      </c>
    </row>
    <row r="51" spans="1:25" ht="409.6" customHeight="1">
      <c r="A51" s="2" t="s">
        <v>1297</v>
      </c>
      <c r="C51" s="2" t="s">
        <v>965</v>
      </c>
      <c r="E51" s="2" t="s">
        <v>966</v>
      </c>
      <c r="G51" s="2" t="s">
        <v>970</v>
      </c>
      <c r="I51">
        <f>'B50'!I3</f>
        <v>0</v>
      </c>
      <c r="M51" s="2" t="s">
        <v>968</v>
      </c>
      <c r="O51" s="2" t="s">
        <v>971</v>
      </c>
      <c r="Q51">
        <f>'B50'!Q3</f>
        <v>0</v>
      </c>
      <c r="Y51">
        <f>'B50'!Y3</f>
        <v>0</v>
      </c>
    </row>
    <row r="52" spans="1:25" ht="409.6" customHeight="1">
      <c r="A52" s="2" t="s">
        <v>1298</v>
      </c>
      <c r="C52" s="2" t="s">
        <v>1025</v>
      </c>
      <c r="E52" s="2" t="s">
        <v>1026</v>
      </c>
      <c r="G52" s="2" t="s">
        <v>1027</v>
      </c>
      <c r="I52">
        <f>'B51'!I3</f>
        <v>0</v>
      </c>
      <c r="M52" s="2" t="s">
        <v>1028</v>
      </c>
      <c r="O52" s="2" t="s">
        <v>1029</v>
      </c>
      <c r="Q52">
        <f>'B51'!Q3</f>
        <v>0</v>
      </c>
      <c r="Y52">
        <f>'B51'!Y3</f>
        <v>0</v>
      </c>
    </row>
    <row r="53" spans="1:25" ht="409.6" customHeight="1">
      <c r="A53" s="2" t="s">
        <v>1299</v>
      </c>
      <c r="C53" s="2" t="s">
        <v>1074</v>
      </c>
      <c r="E53" s="2" t="s">
        <v>1075</v>
      </c>
      <c r="G53" s="2" t="s">
        <v>1079</v>
      </c>
      <c r="I53">
        <f>'B52'!I3</f>
        <v>0</v>
      </c>
      <c r="M53" s="2" t="s">
        <v>1077</v>
      </c>
      <c r="O53" s="2" t="s">
        <v>1080</v>
      </c>
      <c r="Q53">
        <f>'B52'!Q3</f>
        <v>0</v>
      </c>
      <c r="Y53">
        <f>'B52'!Y3</f>
        <v>0</v>
      </c>
    </row>
    <row r="54" spans="1:25" ht="409.6" customHeight="1">
      <c r="A54" s="2" t="s">
        <v>1300</v>
      </c>
      <c r="C54" s="2" t="s">
        <v>1135</v>
      </c>
      <c r="E54" s="2" t="s">
        <v>1136</v>
      </c>
      <c r="G54" s="2" t="s">
        <v>1140</v>
      </c>
      <c r="I54">
        <f>'B53'!I3</f>
        <v>0</v>
      </c>
      <c r="M54" s="2" t="s">
        <v>1138</v>
      </c>
      <c r="O54" s="2" t="s">
        <v>1141</v>
      </c>
      <c r="Q54">
        <f>'B53'!Q3</f>
        <v>0</v>
      </c>
      <c r="Y54">
        <f>'B53'!Y3</f>
        <v>0</v>
      </c>
    </row>
    <row r="55" spans="1:25" ht="409.6" customHeight="1">
      <c r="A55" s="2" t="s">
        <v>1301</v>
      </c>
      <c r="C55" s="2" t="s">
        <v>1197</v>
      </c>
      <c r="E55" s="2" t="s">
        <v>1198</v>
      </c>
      <c r="G55" s="2" t="s">
        <v>1202</v>
      </c>
      <c r="I55">
        <f>'B54'!I3</f>
        <v>0</v>
      </c>
      <c r="M55" s="2" t="s">
        <v>1200</v>
      </c>
      <c r="O55" s="2" t="s">
        <v>1203</v>
      </c>
      <c r="Q55">
        <f>'B54'!Q3</f>
        <v>0</v>
      </c>
      <c r="Y55">
        <f>'B54'!Y3</f>
        <v>0</v>
      </c>
    </row>
    <row r="56" spans="1:25" ht="409.6" customHeight="1">
      <c r="A56" s="2" t="s">
        <v>1302</v>
      </c>
      <c r="C56" s="2" t="s">
        <v>1254</v>
      </c>
      <c r="E56" s="2" t="s">
        <v>1255</v>
      </c>
      <c r="G56" s="2" t="s">
        <v>1256</v>
      </c>
      <c r="I56">
        <f>'B55'!I3</f>
        <v>0</v>
      </c>
      <c r="M56" s="2" t="s">
        <v>1257</v>
      </c>
      <c r="O56" s="2" t="s">
        <v>1258</v>
      </c>
      <c r="Q56">
        <f>'B55'!Q3</f>
        <v>0</v>
      </c>
      <c r="Y56">
        <f>'B55'!Y3</f>
        <v>0</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1282</v>
      </c>
      <c r="C2" s="2" t="s">
        <v>4</v>
      </c>
      <c r="E2" s="2" t="s">
        <v>5</v>
      </c>
      <c r="G2" s="2" t="s">
        <v>11</v>
      </c>
      <c r="I2">
        <f>'B1'!I4</f>
        <v>0</v>
      </c>
      <c r="M2" s="2" t="s">
        <v>8</v>
      </c>
      <c r="O2" s="2" t="s">
        <v>12</v>
      </c>
      <c r="Q2">
        <f>'B1'!Q4</f>
        <v>0</v>
      </c>
      <c r="Y2">
        <f>'B1'!Y4</f>
        <v>0</v>
      </c>
    </row>
    <row r="3" spans="1:26" ht="409.6" customHeight="1">
      <c r="A3" s="2" t="s">
        <v>1283</v>
      </c>
      <c r="C3" s="2" t="s">
        <v>85</v>
      </c>
      <c r="E3" s="2" t="s">
        <v>86</v>
      </c>
      <c r="G3" s="2" t="s">
        <v>92</v>
      </c>
      <c r="I3">
        <f>'B2'!I4</f>
        <v>0</v>
      </c>
      <c r="M3" s="2" t="s">
        <v>88</v>
      </c>
      <c r="O3" s="2" t="s">
        <v>93</v>
      </c>
      <c r="Q3">
        <f>'B2'!Q4</f>
        <v>0</v>
      </c>
      <c r="Y3">
        <f>'B2'!Y4</f>
        <v>0</v>
      </c>
    </row>
    <row r="4" spans="1:26" ht="409.6" customHeight="1">
      <c r="A4" s="2" t="s">
        <v>1284</v>
      </c>
      <c r="C4" s="2" t="s">
        <v>152</v>
      </c>
      <c r="E4" s="2" t="s">
        <v>153</v>
      </c>
      <c r="G4" s="2" t="s">
        <v>160</v>
      </c>
      <c r="I4" t="str">
        <f>'B3'!I4</f>
        <v>High Correct</v>
      </c>
      <c r="M4" s="2" t="s">
        <v>156</v>
      </c>
      <c r="O4" s="2" t="s">
        <v>161</v>
      </c>
      <c r="Q4">
        <f>'B3'!Q4</f>
        <v>0</v>
      </c>
      <c r="Y4">
        <f>'B3'!Y4</f>
        <v>0</v>
      </c>
    </row>
    <row r="5" spans="1:26" ht="409.6" customHeight="1">
      <c r="A5" s="2" t="s">
        <v>1285</v>
      </c>
      <c r="C5" s="2" t="s">
        <v>288</v>
      </c>
      <c r="E5" s="2" t="s">
        <v>289</v>
      </c>
      <c r="G5" s="2" t="s">
        <v>295</v>
      </c>
      <c r="I5">
        <f>'B4'!I4</f>
        <v>0</v>
      </c>
      <c r="M5" s="2" t="s">
        <v>291</v>
      </c>
      <c r="O5" s="2" t="s">
        <v>296</v>
      </c>
      <c r="Q5">
        <f>'B4'!Q4</f>
        <v>0</v>
      </c>
      <c r="Y5">
        <f>'B4'!Y4</f>
        <v>0</v>
      </c>
    </row>
    <row r="6" spans="1:26" ht="409.6" customHeight="1">
      <c r="A6" s="2" t="s">
        <v>1286</v>
      </c>
      <c r="C6" s="2" t="s">
        <v>220</v>
      </c>
      <c r="E6" s="2" t="s">
        <v>221</v>
      </c>
      <c r="G6" s="2" t="s">
        <v>227</v>
      </c>
      <c r="I6">
        <f>'B5'!I4</f>
        <v>0</v>
      </c>
      <c r="M6" s="2" t="s">
        <v>223</v>
      </c>
      <c r="O6" s="2" t="s">
        <v>228</v>
      </c>
      <c r="Q6">
        <f>'B5'!Q4</f>
        <v>0</v>
      </c>
      <c r="Y6">
        <f>'B5'!Y4</f>
        <v>0</v>
      </c>
    </row>
    <row r="7" spans="1:26" ht="409.6" customHeight="1">
      <c r="A7" s="2" t="s">
        <v>1287</v>
      </c>
      <c r="C7" s="2" t="s">
        <v>353</v>
      </c>
      <c r="E7" s="2" t="s">
        <v>354</v>
      </c>
      <c r="G7" s="2" t="s">
        <v>360</v>
      </c>
      <c r="I7">
        <f>'B6'!I4</f>
        <v>0</v>
      </c>
      <c r="M7" s="2" t="s">
        <v>356</v>
      </c>
      <c r="O7" s="2" t="s">
        <v>361</v>
      </c>
      <c r="Q7">
        <f>'B6'!Q4</f>
        <v>0</v>
      </c>
      <c r="Y7">
        <f>'B6'!Y4</f>
        <v>0</v>
      </c>
    </row>
    <row r="8" spans="1:26" ht="409.6" customHeight="1">
      <c r="A8" s="2" t="s">
        <v>1288</v>
      </c>
      <c r="C8" s="2" t="s">
        <v>421</v>
      </c>
      <c r="E8" s="2" t="s">
        <v>422</v>
      </c>
      <c r="G8" s="2" t="s">
        <v>428</v>
      </c>
      <c r="I8">
        <f>'B7'!I4</f>
        <v>0</v>
      </c>
      <c r="M8" s="2" t="s">
        <v>424</v>
      </c>
      <c r="O8" s="2" t="s">
        <v>429</v>
      </c>
      <c r="Q8">
        <f>'B7'!Q4</f>
        <v>0</v>
      </c>
      <c r="Y8">
        <f>'B7'!Y4</f>
        <v>0</v>
      </c>
    </row>
    <row r="9" spans="1:26" ht="409.6" customHeight="1">
      <c r="A9" s="2" t="s">
        <v>1289</v>
      </c>
      <c r="C9" s="2" t="s">
        <v>480</v>
      </c>
      <c r="E9" s="2" t="s">
        <v>481</v>
      </c>
      <c r="G9" s="2" t="s">
        <v>487</v>
      </c>
      <c r="I9">
        <f>'B8'!I4</f>
        <v>0</v>
      </c>
      <c r="M9" s="2" t="s">
        <v>483</v>
      </c>
      <c r="O9" s="2" t="s">
        <v>488</v>
      </c>
      <c r="Q9">
        <f>'B8'!Q4</f>
        <v>0</v>
      </c>
      <c r="Y9">
        <f>'B8'!Y4</f>
        <v>0</v>
      </c>
    </row>
    <row r="10" spans="1:26" ht="409.6" customHeight="1">
      <c r="A10" s="2" t="s">
        <v>1290</v>
      </c>
      <c r="C10" s="2" t="s">
        <v>534</v>
      </c>
      <c r="E10" s="2" t="s">
        <v>535</v>
      </c>
      <c r="G10" s="2" t="s">
        <v>541</v>
      </c>
      <c r="I10">
        <f>'B9'!I4</f>
        <v>0</v>
      </c>
      <c r="M10" s="2" t="s">
        <v>537</v>
      </c>
      <c r="O10" s="2" t="s">
        <v>542</v>
      </c>
      <c r="Q10">
        <f>'B9'!Q4</f>
        <v>0</v>
      </c>
      <c r="Y10">
        <f>'B9'!Y4</f>
        <v>0</v>
      </c>
    </row>
    <row r="11" spans="1:26" ht="409.6" customHeight="1">
      <c r="A11" s="2" t="s">
        <v>1291</v>
      </c>
      <c r="C11" s="2" t="s">
        <v>594</v>
      </c>
      <c r="E11" s="2" t="s">
        <v>595</v>
      </c>
      <c r="G11" s="2" t="s">
        <v>601</v>
      </c>
      <c r="I11">
        <f>'B10'!I4</f>
        <v>0</v>
      </c>
      <c r="M11" s="2" t="s">
        <v>597</v>
      </c>
      <c r="O11" s="2" t="s">
        <v>602</v>
      </c>
      <c r="Q11">
        <f>'B10'!Q4</f>
        <v>0</v>
      </c>
      <c r="Y11">
        <f>'B10'!Y4</f>
        <v>0</v>
      </c>
    </row>
    <row r="12" spans="1:26">
      <c r="I12" t="e">
        <f>[2]B11!I4</f>
        <v>#REF!</v>
      </c>
      <c r="Q12" t="e">
        <f>[2]B11!Q4</f>
        <v>#REF!</v>
      </c>
      <c r="Y12" t="e">
        <f>[2]B11!Y4</f>
        <v>#REF!</v>
      </c>
    </row>
    <row r="13" spans="1:26">
      <c r="I13" t="e">
        <f>[3]B12!I4</f>
        <v>#REF!</v>
      </c>
      <c r="Q13" t="e">
        <f>[3]B12!Q4</f>
        <v>#REF!</v>
      </c>
      <c r="Y13" t="e">
        <f>[3]B12!Y4</f>
        <v>#REF!</v>
      </c>
    </row>
    <row r="14" spans="1:26">
      <c r="I14" t="e">
        <f>[4]B13!I4</f>
        <v>#REF!</v>
      </c>
      <c r="Q14" t="e">
        <f>[4]B13!Q4</f>
        <v>#REF!</v>
      </c>
      <c r="Y14" t="e">
        <f>[4]B13!Y4</f>
        <v>#REF!</v>
      </c>
    </row>
    <row r="15" spans="1:26">
      <c r="I15" t="e">
        <f>[5]B14!I4</f>
        <v>#REF!</v>
      </c>
      <c r="Q15" t="e">
        <f>[5]B14!Q4</f>
        <v>#REF!</v>
      </c>
      <c r="Y15" t="e">
        <f>[5]B14!Y4</f>
        <v>#REF!</v>
      </c>
    </row>
    <row r="16" spans="1:26">
      <c r="I16" t="e">
        <f>[6]B15!I4</f>
        <v>#REF!</v>
      </c>
      <c r="Q16" t="e">
        <f>[6]B15!Q4</f>
        <v>#REF!</v>
      </c>
      <c r="Y16" t="e">
        <f>[6]B15!Y4</f>
        <v>#REF!</v>
      </c>
    </row>
    <row r="17" spans="9:25">
      <c r="I17" t="e">
        <f>[7]B16!I4</f>
        <v>#REF!</v>
      </c>
      <c r="Q17" t="e">
        <f>[7]B16!Q4</f>
        <v>#REF!</v>
      </c>
      <c r="Y17" t="e">
        <f>[7]B16!Y4</f>
        <v>#REF!</v>
      </c>
    </row>
    <row r="18" spans="9:25">
      <c r="I18" t="e">
        <f>[8]B17!I4</f>
        <v>#REF!</v>
      </c>
      <c r="Q18" t="e">
        <f>[8]B17!Q4</f>
        <v>#REF!</v>
      </c>
      <c r="Y18" t="e">
        <f>[8]B17!Y4</f>
        <v>#REF!</v>
      </c>
    </row>
    <row r="19" spans="9:25">
      <c r="I19" t="e">
        <f>[9]B18!I4</f>
        <v>#REF!</v>
      </c>
      <c r="Q19" t="e">
        <f>[9]B18!Q4</f>
        <v>#REF!</v>
      </c>
      <c r="Y19" t="e">
        <f>[9]B18!Y4</f>
        <v>#REF!</v>
      </c>
    </row>
    <row r="20" spans="9:25">
      <c r="I20" t="e">
        <f>[10]B19!I4</f>
        <v>#REF!</v>
      </c>
      <c r="Q20" t="e">
        <f>[10]B19!Q4</f>
        <v>#REF!</v>
      </c>
      <c r="Y20" t="e">
        <f>[10]B19!Y4</f>
        <v>#REF!</v>
      </c>
    </row>
    <row r="21" spans="9:25">
      <c r="I21" t="e">
        <f>[11]B20!I4</f>
        <v>#REF!</v>
      </c>
      <c r="Q21" t="e">
        <f>[11]B20!Q4</f>
        <v>#REF!</v>
      </c>
      <c r="Y21" t="e">
        <f>[11]B20!Y4</f>
        <v>#REF!</v>
      </c>
    </row>
    <row r="22" spans="9:25">
      <c r="I22" t="e">
        <f>[12]B21!I4</f>
        <v>#REF!</v>
      </c>
      <c r="Q22" t="e">
        <f>[12]B21!Q4</f>
        <v>#REF!</v>
      </c>
      <c r="Y22" t="e">
        <f>[12]B21!Y4</f>
        <v>#REF!</v>
      </c>
    </row>
    <row r="23" spans="9:25">
      <c r="I23" t="e">
        <f>[13]B22!I4</f>
        <v>#REF!</v>
      </c>
      <c r="Q23" t="e">
        <f>[13]B22!Q4</f>
        <v>#REF!</v>
      </c>
      <c r="Y23" t="e">
        <f>[13]B22!Y4</f>
        <v>#REF!</v>
      </c>
    </row>
    <row r="24" spans="9:25">
      <c r="I24" t="e">
        <f>[14]B23!I4</f>
        <v>#REF!</v>
      </c>
      <c r="Q24" t="e">
        <f>[14]B23!Q4</f>
        <v>#REF!</v>
      </c>
      <c r="Y24" t="e">
        <f>[14]B23!Y4</f>
        <v>#REF!</v>
      </c>
    </row>
    <row r="25" spans="9:25">
      <c r="I25" t="e">
        <f>[15]B24!I4</f>
        <v>#REF!</v>
      </c>
      <c r="Q25" t="e">
        <f>[15]B24!Q4</f>
        <v>#REF!</v>
      </c>
      <c r="Y25" t="e">
        <f>[15]B24!Y4</f>
        <v>#REF!</v>
      </c>
    </row>
    <row r="26" spans="9:25">
      <c r="I26" t="e">
        <f>[16]B25!I4</f>
        <v>#REF!</v>
      </c>
      <c r="Q26" t="e">
        <f>[16]B25!Q4</f>
        <v>#REF!</v>
      </c>
      <c r="Y26" t="e">
        <f>[16]B25!Y4</f>
        <v>#REF!</v>
      </c>
    </row>
    <row r="27" spans="9:25">
      <c r="I27" t="e">
        <f>[17]B26!I4</f>
        <v>#REF!</v>
      </c>
      <c r="Q27" t="e">
        <f>[17]B26!Q4</f>
        <v>#REF!</v>
      </c>
      <c r="Y27" t="e">
        <f>[17]B26!Y4</f>
        <v>#REF!</v>
      </c>
    </row>
    <row r="28" spans="9:25">
      <c r="I28" t="e">
        <f>[18]B27!I4</f>
        <v>#REF!</v>
      </c>
      <c r="Q28" t="e">
        <f>[18]B27!Q4</f>
        <v>#REF!</v>
      </c>
      <c r="Y28" t="e">
        <f>[18]B27!Y4</f>
        <v>#REF!</v>
      </c>
    </row>
    <row r="29" spans="9:25">
      <c r="I29" t="e">
        <f>[19]B28!I4</f>
        <v>#REF!</v>
      </c>
      <c r="Q29" t="e">
        <f>[19]B28!Q4</f>
        <v>#REF!</v>
      </c>
      <c r="Y29" t="e">
        <f>[19]B28!Y4</f>
        <v>#REF!</v>
      </c>
    </row>
    <row r="30" spans="9:25">
      <c r="I30" t="e">
        <f>[20]B29!I4</f>
        <v>#REF!</v>
      </c>
      <c r="Q30" t="e">
        <f>[20]B29!Q4</f>
        <v>#REF!</v>
      </c>
      <c r="Y30" t="e">
        <f>[20]B29!Y4</f>
        <v>#REF!</v>
      </c>
    </row>
    <row r="31" spans="9:25">
      <c r="I31" t="e">
        <f>[21]B30!I4</f>
        <v>#REF!</v>
      </c>
      <c r="Q31" t="e">
        <f>[21]B30!Q4</f>
        <v>#REF!</v>
      </c>
      <c r="Y31" t="e">
        <f>[21]B30!Y4</f>
        <v>#REF!</v>
      </c>
    </row>
    <row r="32" spans="9:25">
      <c r="I32" t="e">
        <f>[22]B31!I4</f>
        <v>#REF!</v>
      </c>
      <c r="Q32" t="e">
        <f>[22]B31!Q4</f>
        <v>#REF!</v>
      </c>
      <c r="Y32" t="e">
        <f>[22]B31!Y4</f>
        <v>#REF!</v>
      </c>
    </row>
    <row r="33" spans="1:25">
      <c r="I33" t="e">
        <f>[23]B32!I4</f>
        <v>#REF!</v>
      </c>
      <c r="Q33" t="e">
        <f>[23]B32!Q4</f>
        <v>#REF!</v>
      </c>
      <c r="Y33" t="e">
        <f>[23]B32!Y4</f>
        <v>#REF!</v>
      </c>
    </row>
    <row r="34" spans="1:25">
      <c r="I34" t="e">
        <f>[24]B33!I4</f>
        <v>#REF!</v>
      </c>
      <c r="Q34" t="e">
        <f>[24]B33!Q4</f>
        <v>#REF!</v>
      </c>
      <c r="Y34" t="e">
        <f>[24]B33!Y4</f>
        <v>#REF!</v>
      </c>
    </row>
    <row r="35" spans="1:25">
      <c r="I35" t="e">
        <f>[25]B34!I4</f>
        <v>#REF!</v>
      </c>
      <c r="Q35" t="e">
        <f>[25]B34!Q4</f>
        <v>#REF!</v>
      </c>
      <c r="Y35" t="e">
        <f>[25]B34!Y4</f>
        <v>#REF!</v>
      </c>
    </row>
    <row r="36" spans="1:25">
      <c r="I36" t="e">
        <f>[26]B35!I4</f>
        <v>#REF!</v>
      </c>
      <c r="Q36" t="e">
        <f>[26]B35!Q4</f>
        <v>#REF!</v>
      </c>
      <c r="Y36" t="e">
        <f>[26]B35!Y4</f>
        <v>#REF!</v>
      </c>
    </row>
    <row r="37" spans="1:25">
      <c r="I37" t="e">
        <f>[27]B36!I4</f>
        <v>#REF!</v>
      </c>
      <c r="Q37" t="e">
        <f>[27]B36!Q4</f>
        <v>#REF!</v>
      </c>
      <c r="Y37" t="e">
        <f>[27]B36!Y4</f>
        <v>#REF!</v>
      </c>
    </row>
    <row r="38" spans="1:25">
      <c r="I38" t="e">
        <f>[28]B37!I4</f>
        <v>#REF!</v>
      </c>
      <c r="Q38" t="e">
        <f>[28]B37!Q4</f>
        <v>#REF!</v>
      </c>
      <c r="Y38" t="e">
        <f>[28]B37!Y4</f>
        <v>#REF!</v>
      </c>
    </row>
    <row r="39" spans="1:25">
      <c r="I39" t="e">
        <f>[29]B38!I4</f>
        <v>#REF!</v>
      </c>
      <c r="Q39" t="e">
        <f>[29]B38!Q4</f>
        <v>#REF!</v>
      </c>
      <c r="Y39" t="e">
        <f>[29]B38!Y4</f>
        <v>#REF!</v>
      </c>
    </row>
    <row r="40" spans="1:25">
      <c r="I40" t="e">
        <f>[30]B39!I4</f>
        <v>#REF!</v>
      </c>
      <c r="Q40" t="e">
        <f>[30]B39!Q4</f>
        <v>#REF!</v>
      </c>
      <c r="Y40" t="e">
        <f>[30]B39!Y4</f>
        <v>#REF!</v>
      </c>
    </row>
    <row r="41" spans="1:25">
      <c r="I41" t="e">
        <f>[31]B40!I4</f>
        <v>#REF!</v>
      </c>
      <c r="Q41" t="e">
        <f>[31]B40!Q4</f>
        <v>#REF!</v>
      </c>
      <c r="Y41" t="e">
        <f>[31]B40!Y4</f>
        <v>#REF!</v>
      </c>
    </row>
    <row r="42" spans="1:25">
      <c r="I42" t="e">
        <f>[32]B41!I4</f>
        <v>#REF!</v>
      </c>
      <c r="Q42" t="e">
        <f>[32]B41!Q4</f>
        <v>#REF!</v>
      </c>
      <c r="Y42" t="e">
        <f>[32]B41!Y4</f>
        <v>#REF!</v>
      </c>
    </row>
    <row r="43" spans="1:25">
      <c r="I43" t="e">
        <f>[33]B42!I4</f>
        <v>#REF!</v>
      </c>
      <c r="Q43" t="e">
        <f>[33]B42!Q4</f>
        <v>#REF!</v>
      </c>
      <c r="Y43" t="e">
        <f>[33]B42!Y4</f>
        <v>#REF!</v>
      </c>
    </row>
    <row r="44" spans="1:25">
      <c r="I44" t="e">
        <f>[34]B43!I4</f>
        <v>#REF!</v>
      </c>
      <c r="Q44" t="e">
        <f>[34]B43!Q4</f>
        <v>#REF!</v>
      </c>
      <c r="Y44" t="e">
        <f>[34]B43!Y4</f>
        <v>#REF!</v>
      </c>
    </row>
    <row r="45" spans="1:25">
      <c r="I45" t="e">
        <f>[35]B44!I4</f>
        <v>#REF!</v>
      </c>
      <c r="Q45" t="e">
        <f>[35]B44!Q4</f>
        <v>#REF!</v>
      </c>
      <c r="Y45" t="e">
        <f>[35]B44!Y4</f>
        <v>#REF!</v>
      </c>
    </row>
    <row r="46" spans="1:25" ht="409.6" customHeight="1">
      <c r="A46" s="2" t="s">
        <v>1292</v>
      </c>
      <c r="C46" s="2" t="s">
        <v>663</v>
      </c>
      <c r="E46" s="2" t="s">
        <v>664</v>
      </c>
      <c r="G46" s="2" t="s">
        <v>665</v>
      </c>
      <c r="I46">
        <f>'B45'!I4</f>
        <v>0</v>
      </c>
      <c r="M46" s="2" t="s">
        <v>666</v>
      </c>
      <c r="O46" s="2" t="s">
        <v>667</v>
      </c>
      <c r="Q46">
        <f>'B45'!Q4</f>
        <v>0</v>
      </c>
      <c r="Y46">
        <f>'B45'!Y4</f>
        <v>0</v>
      </c>
    </row>
    <row r="47" spans="1:25" ht="409.6" customHeight="1">
      <c r="A47" s="2" t="s">
        <v>1293</v>
      </c>
      <c r="C47" s="2" t="s">
        <v>719</v>
      </c>
      <c r="E47" s="2" t="s">
        <v>720</v>
      </c>
      <c r="G47" s="2" t="s">
        <v>726</v>
      </c>
      <c r="I47">
        <f>'B46'!I4</f>
        <v>0</v>
      </c>
      <c r="M47" s="2" t="s">
        <v>722</v>
      </c>
      <c r="O47" s="2" t="s">
        <v>727</v>
      </c>
      <c r="Q47">
        <f>'B46'!Q4</f>
        <v>0</v>
      </c>
      <c r="Y47">
        <f>'B46'!Y4</f>
        <v>0</v>
      </c>
    </row>
    <row r="48" spans="1:25" ht="409.6" customHeight="1">
      <c r="A48" s="2" t="s">
        <v>1294</v>
      </c>
      <c r="C48" s="2" t="s">
        <v>777</v>
      </c>
      <c r="E48" s="2" t="s">
        <v>778</v>
      </c>
      <c r="G48" s="2" t="s">
        <v>784</v>
      </c>
      <c r="I48">
        <f>'B47'!I4</f>
        <v>0</v>
      </c>
      <c r="M48" s="2" t="s">
        <v>780</v>
      </c>
      <c r="O48" s="2" t="s">
        <v>785</v>
      </c>
      <c r="Q48">
        <f>'B47'!Q4</f>
        <v>0</v>
      </c>
      <c r="Y48">
        <f>'B47'!Y4</f>
        <v>0</v>
      </c>
    </row>
    <row r="49" spans="1:25" ht="409.6" customHeight="1">
      <c r="A49" s="2" t="s">
        <v>1295</v>
      </c>
      <c r="C49" s="2" t="s">
        <v>837</v>
      </c>
      <c r="E49" s="2" t="s">
        <v>838</v>
      </c>
      <c r="G49" s="2" t="s">
        <v>844</v>
      </c>
      <c r="I49">
        <f>'B48'!I4</f>
        <v>0</v>
      </c>
      <c r="M49" s="2" t="s">
        <v>840</v>
      </c>
      <c r="O49" s="2" t="s">
        <v>845</v>
      </c>
      <c r="Q49">
        <f>'B48'!Q4</f>
        <v>0</v>
      </c>
      <c r="Y49">
        <f>'B48'!Y4</f>
        <v>0</v>
      </c>
    </row>
    <row r="50" spans="1:25" ht="409.6" customHeight="1">
      <c r="A50" s="2" t="s">
        <v>1296</v>
      </c>
      <c r="C50" s="2" t="s">
        <v>904</v>
      </c>
      <c r="E50" s="2" t="s">
        <v>905</v>
      </c>
      <c r="G50" s="2" t="s">
        <v>909</v>
      </c>
      <c r="I50" t="str">
        <f>'B49'!I4</f>
        <v>High Correct</v>
      </c>
      <c r="M50" s="2" t="s">
        <v>907</v>
      </c>
      <c r="O50" s="2" t="s">
        <v>910</v>
      </c>
      <c r="Q50">
        <f>'B49'!Q4</f>
        <v>0</v>
      </c>
      <c r="Y50">
        <f>'B49'!Y4</f>
        <v>0</v>
      </c>
    </row>
    <row r="51" spans="1:25" ht="409.6" customHeight="1">
      <c r="A51" s="2" t="s">
        <v>1297</v>
      </c>
      <c r="C51" s="2" t="s">
        <v>965</v>
      </c>
      <c r="E51" s="2" t="s">
        <v>966</v>
      </c>
      <c r="G51" s="2" t="s">
        <v>972</v>
      </c>
      <c r="I51">
        <f>'B50'!I4</f>
        <v>0</v>
      </c>
      <c r="M51" s="2" t="s">
        <v>968</v>
      </c>
      <c r="O51" s="2" t="s">
        <v>973</v>
      </c>
      <c r="Q51">
        <f>'B50'!Q4</f>
        <v>0</v>
      </c>
      <c r="Y51">
        <f>'B50'!Y4</f>
        <v>0</v>
      </c>
    </row>
    <row r="52" spans="1:25" ht="28.9" customHeight="1">
      <c r="A52" s="2" t="s">
        <v>1298</v>
      </c>
      <c r="C52" s="2" t="s">
        <v>1</v>
      </c>
      <c r="I52">
        <f>'B51'!I4</f>
        <v>0</v>
      </c>
      <c r="Q52">
        <f>'B51'!Q4</f>
        <v>0</v>
      </c>
      <c r="Y52">
        <f>'B51'!Y4</f>
        <v>0</v>
      </c>
    </row>
    <row r="53" spans="1:25" ht="409.6" customHeight="1">
      <c r="A53" s="2" t="s">
        <v>1299</v>
      </c>
      <c r="C53" s="2" t="s">
        <v>1074</v>
      </c>
      <c r="E53" s="2" t="s">
        <v>1075</v>
      </c>
      <c r="G53" s="2" t="s">
        <v>596</v>
      </c>
      <c r="I53">
        <f>'B52'!I4</f>
        <v>0</v>
      </c>
      <c r="M53" s="2" t="s">
        <v>1077</v>
      </c>
      <c r="O53" s="2" t="s">
        <v>1081</v>
      </c>
      <c r="Q53">
        <f>'B52'!Q4</f>
        <v>0</v>
      </c>
      <c r="Y53">
        <f>'B52'!Y4</f>
        <v>0</v>
      </c>
    </row>
    <row r="54" spans="1:25" ht="409.6" customHeight="1">
      <c r="A54" s="2" t="s">
        <v>1300</v>
      </c>
      <c r="C54" s="2" t="s">
        <v>1135</v>
      </c>
      <c r="E54" s="2" t="s">
        <v>1136</v>
      </c>
      <c r="G54" s="2" t="s">
        <v>1142</v>
      </c>
      <c r="I54">
        <f>'B53'!I4</f>
        <v>0</v>
      </c>
      <c r="M54" s="2" t="s">
        <v>1138</v>
      </c>
      <c r="O54" s="2" t="s">
        <v>1143</v>
      </c>
      <c r="Q54">
        <f>'B53'!Q4</f>
        <v>0</v>
      </c>
      <c r="Y54">
        <f>'B53'!Y4</f>
        <v>0</v>
      </c>
    </row>
    <row r="55" spans="1:25" ht="409.6" customHeight="1">
      <c r="A55" s="2" t="s">
        <v>1301</v>
      </c>
      <c r="C55" s="2" t="s">
        <v>1197</v>
      </c>
      <c r="E55" s="2" t="s">
        <v>1198</v>
      </c>
      <c r="G55" s="2" t="s">
        <v>1204</v>
      </c>
      <c r="I55">
        <f>'B54'!I4</f>
        <v>0</v>
      </c>
      <c r="M55" s="2" t="s">
        <v>1200</v>
      </c>
      <c r="O55" s="2" t="s">
        <v>1205</v>
      </c>
      <c r="Q55">
        <f>'B54'!Q4</f>
        <v>0</v>
      </c>
      <c r="Y55">
        <f>'B54'!Y4</f>
        <v>0</v>
      </c>
    </row>
    <row r="56" spans="1:25" ht="28.9" customHeight="1">
      <c r="A56" s="2" t="s">
        <v>1302</v>
      </c>
      <c r="C56" s="2" t="s">
        <v>1</v>
      </c>
      <c r="I56">
        <f>'B55'!I4</f>
        <v>0</v>
      </c>
      <c r="Q56">
        <f>'B55'!Q4</f>
        <v>0</v>
      </c>
      <c r="Y56">
        <f>'B55'!Y4</f>
        <v>0</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1282</v>
      </c>
      <c r="C2" s="2" t="s">
        <v>14</v>
      </c>
      <c r="E2" s="2" t="s">
        <v>15</v>
      </c>
      <c r="G2" s="2" t="s">
        <v>16</v>
      </c>
      <c r="I2">
        <f>'B1'!I5</f>
        <v>0</v>
      </c>
      <c r="M2" s="2" t="s">
        <v>17</v>
      </c>
      <c r="O2" s="2" t="s">
        <v>18</v>
      </c>
      <c r="Q2">
        <f>'B1'!Q5</f>
        <v>0</v>
      </c>
      <c r="Y2">
        <f>'B1'!Y5</f>
        <v>0</v>
      </c>
    </row>
    <row r="3" spans="1:26" ht="409.6" customHeight="1">
      <c r="A3" s="2" t="s">
        <v>1283</v>
      </c>
      <c r="C3" s="2" t="s">
        <v>94</v>
      </c>
      <c r="E3" s="2" t="s">
        <v>95</v>
      </c>
      <c r="G3" s="2" t="s">
        <v>96</v>
      </c>
      <c r="I3">
        <f>'B2'!I5</f>
        <v>0</v>
      </c>
      <c r="M3" s="2" t="s">
        <v>97</v>
      </c>
      <c r="O3" s="2" t="s">
        <v>98</v>
      </c>
      <c r="Q3">
        <f>'B2'!Q5</f>
        <v>0</v>
      </c>
      <c r="Y3">
        <f>'B2'!Y5</f>
        <v>0</v>
      </c>
    </row>
    <row r="4" spans="1:26" ht="409.6" customHeight="1">
      <c r="A4" s="2" t="s">
        <v>1284</v>
      </c>
      <c r="C4" s="2" t="s">
        <v>162</v>
      </c>
      <c r="E4" s="2" t="s">
        <v>163</v>
      </c>
      <c r="G4" s="2" t="s">
        <v>164</v>
      </c>
      <c r="I4" t="str">
        <f>'B3'!I5</f>
        <v>High Maybe</v>
      </c>
      <c r="M4" s="2" t="s">
        <v>166</v>
      </c>
      <c r="O4" s="2" t="s">
        <v>167</v>
      </c>
      <c r="Q4">
        <f>'B3'!Q5</f>
        <v>0</v>
      </c>
      <c r="Y4">
        <f>'B3'!Y5</f>
        <v>0</v>
      </c>
    </row>
    <row r="5" spans="1:26" ht="409.6" customHeight="1">
      <c r="A5" s="2" t="s">
        <v>1285</v>
      </c>
      <c r="C5" s="2" t="s">
        <v>297</v>
      </c>
      <c r="E5" s="2" t="s">
        <v>298</v>
      </c>
      <c r="G5" s="2" t="s">
        <v>299</v>
      </c>
      <c r="I5">
        <f>'B4'!I5</f>
        <v>0</v>
      </c>
      <c r="M5" s="2" t="s">
        <v>300</v>
      </c>
      <c r="O5" s="2" t="s">
        <v>301</v>
      </c>
      <c r="Q5">
        <f>'B4'!Q5</f>
        <v>0</v>
      </c>
      <c r="Y5">
        <f>'B4'!Y5</f>
        <v>0</v>
      </c>
    </row>
    <row r="6" spans="1:26" ht="409.6" customHeight="1">
      <c r="A6" s="2" t="s">
        <v>1286</v>
      </c>
      <c r="C6" s="2" t="s">
        <v>229</v>
      </c>
      <c r="E6" s="2" t="s">
        <v>230</v>
      </c>
      <c r="G6" s="2" t="s">
        <v>231</v>
      </c>
      <c r="I6">
        <f>'B5'!I5</f>
        <v>0</v>
      </c>
      <c r="M6" s="2" t="s">
        <v>232</v>
      </c>
      <c r="O6" s="2" t="s">
        <v>233</v>
      </c>
      <c r="Q6">
        <f>'B5'!Q5</f>
        <v>0</v>
      </c>
      <c r="Y6">
        <f>'B5'!Y5</f>
        <v>0</v>
      </c>
    </row>
    <row r="7" spans="1:26" ht="409.6" customHeight="1">
      <c r="A7" s="2" t="s">
        <v>1287</v>
      </c>
      <c r="C7" s="2" t="s">
        <v>362</v>
      </c>
      <c r="E7" s="2" t="s">
        <v>363</v>
      </c>
      <c r="G7" s="2" t="s">
        <v>364</v>
      </c>
      <c r="I7">
        <f>'B6'!I5</f>
        <v>0</v>
      </c>
      <c r="M7" s="2" t="s">
        <v>365</v>
      </c>
      <c r="O7" s="2" t="s">
        <v>366</v>
      </c>
      <c r="Q7">
        <f>'B6'!Q5</f>
        <v>0</v>
      </c>
      <c r="Y7">
        <f>'B6'!Y5</f>
        <v>0</v>
      </c>
    </row>
    <row r="8" spans="1:26" ht="409.6" customHeight="1">
      <c r="A8" s="2" t="s">
        <v>1288</v>
      </c>
      <c r="C8" s="2" t="s">
        <v>430</v>
      </c>
      <c r="E8" s="2" t="s">
        <v>431</v>
      </c>
      <c r="G8" s="2" t="s">
        <v>432</v>
      </c>
      <c r="I8">
        <f>'B7'!I5</f>
        <v>0</v>
      </c>
      <c r="M8" s="2" t="s">
        <v>433</v>
      </c>
      <c r="O8" s="2" t="s">
        <v>434</v>
      </c>
      <c r="Q8">
        <f>'B7'!Q5</f>
        <v>0</v>
      </c>
      <c r="Y8">
        <f>'B7'!Y5</f>
        <v>0</v>
      </c>
    </row>
    <row r="9" spans="1:26" ht="409.6" customHeight="1">
      <c r="A9" s="2" t="s">
        <v>1289</v>
      </c>
      <c r="C9" s="2" t="s">
        <v>489</v>
      </c>
      <c r="E9" s="2" t="s">
        <v>490</v>
      </c>
      <c r="G9" s="2" t="s">
        <v>491</v>
      </c>
      <c r="I9">
        <f>'B8'!I5</f>
        <v>0</v>
      </c>
      <c r="M9" s="2" t="s">
        <v>492</v>
      </c>
      <c r="O9" s="2" t="s">
        <v>493</v>
      </c>
      <c r="Q9">
        <f>'B8'!Q5</f>
        <v>0</v>
      </c>
      <c r="Y9">
        <f>'B8'!Y5</f>
        <v>0</v>
      </c>
    </row>
    <row r="10" spans="1:26" ht="409.6" customHeight="1">
      <c r="A10" s="2" t="s">
        <v>1290</v>
      </c>
      <c r="C10" s="2" t="s">
        <v>543</v>
      </c>
      <c r="E10" s="2" t="s">
        <v>544</v>
      </c>
      <c r="G10" s="2" t="s">
        <v>545</v>
      </c>
      <c r="I10">
        <f>'B9'!I5</f>
        <v>0</v>
      </c>
      <c r="M10" s="2" t="s">
        <v>546</v>
      </c>
      <c r="O10" s="2" t="s">
        <v>547</v>
      </c>
      <c r="Q10">
        <f>'B9'!Q5</f>
        <v>0</v>
      </c>
      <c r="Y10">
        <f>'B9'!Y5</f>
        <v>0</v>
      </c>
    </row>
    <row r="11" spans="1:26" ht="409.6" customHeight="1">
      <c r="A11" s="2" t="s">
        <v>1291</v>
      </c>
      <c r="C11" s="2" t="s">
        <v>603</v>
      </c>
      <c r="E11" s="2" t="s">
        <v>604</v>
      </c>
      <c r="G11" s="2" t="s">
        <v>605</v>
      </c>
      <c r="I11">
        <f>'B10'!I5</f>
        <v>0</v>
      </c>
      <c r="M11" s="2" t="s">
        <v>606</v>
      </c>
      <c r="O11" s="2" t="s">
        <v>607</v>
      </c>
      <c r="Q11">
        <f>'B10'!Q5</f>
        <v>0</v>
      </c>
      <c r="Y11">
        <f>'B10'!Y5</f>
        <v>0</v>
      </c>
    </row>
    <row r="12" spans="1:26">
      <c r="I12" t="e">
        <f>[2]B11!I5</f>
        <v>#REF!</v>
      </c>
      <c r="Q12" t="e">
        <f>[2]B11!Q5</f>
        <v>#REF!</v>
      </c>
      <c r="Y12" t="e">
        <f>[2]B11!Y5</f>
        <v>#REF!</v>
      </c>
    </row>
    <row r="13" spans="1:26">
      <c r="I13" t="e">
        <f>[3]B12!I5</f>
        <v>#REF!</v>
      </c>
      <c r="Q13" t="e">
        <f>[3]B12!Q5</f>
        <v>#REF!</v>
      </c>
      <c r="Y13" t="e">
        <f>[3]B12!Y5</f>
        <v>#REF!</v>
      </c>
    </row>
    <row r="14" spans="1:26">
      <c r="I14" t="e">
        <f>[4]B13!I5</f>
        <v>#REF!</v>
      </c>
      <c r="Q14" t="e">
        <f>[4]B13!Q5</f>
        <v>#REF!</v>
      </c>
      <c r="Y14" t="e">
        <f>[4]B13!Y5</f>
        <v>#REF!</v>
      </c>
    </row>
    <row r="15" spans="1:26">
      <c r="I15" t="e">
        <f>[5]B14!I5</f>
        <v>#REF!</v>
      </c>
      <c r="Q15" t="e">
        <f>[5]B14!Q5</f>
        <v>#REF!</v>
      </c>
      <c r="Y15" t="e">
        <f>[5]B14!Y5</f>
        <v>#REF!</v>
      </c>
    </row>
    <row r="16" spans="1:26">
      <c r="I16" t="e">
        <f>[6]B15!I5</f>
        <v>#REF!</v>
      </c>
      <c r="Q16" t="e">
        <f>[6]B15!Q5</f>
        <v>#REF!</v>
      </c>
      <c r="Y16" t="e">
        <f>[6]B15!Y5</f>
        <v>#REF!</v>
      </c>
    </row>
    <row r="17" spans="9:25">
      <c r="I17" t="e">
        <f>[7]B16!I5</f>
        <v>#REF!</v>
      </c>
      <c r="Q17" t="e">
        <f>[7]B16!Q5</f>
        <v>#REF!</v>
      </c>
      <c r="Y17" t="e">
        <f>[7]B16!Y5</f>
        <v>#REF!</v>
      </c>
    </row>
    <row r="18" spans="9:25">
      <c r="I18" t="e">
        <f>[8]B17!I5</f>
        <v>#REF!</v>
      </c>
      <c r="Q18" t="e">
        <f>[8]B17!Q5</f>
        <v>#REF!</v>
      </c>
      <c r="Y18" t="e">
        <f>[8]B17!Y5</f>
        <v>#REF!</v>
      </c>
    </row>
    <row r="19" spans="9:25">
      <c r="I19" t="e">
        <f>[9]B18!I5</f>
        <v>#REF!</v>
      </c>
      <c r="Q19" t="e">
        <f>[9]B18!Q5</f>
        <v>#REF!</v>
      </c>
      <c r="Y19" t="e">
        <f>[9]B18!Y5</f>
        <v>#REF!</v>
      </c>
    </row>
    <row r="20" spans="9:25">
      <c r="I20" t="e">
        <f>[10]B19!I5</f>
        <v>#REF!</v>
      </c>
      <c r="Q20" t="e">
        <f>[10]B19!Q5</f>
        <v>#REF!</v>
      </c>
      <c r="Y20" t="e">
        <f>[10]B19!Y5</f>
        <v>#REF!</v>
      </c>
    </row>
    <row r="21" spans="9:25">
      <c r="I21" t="e">
        <f>[11]B20!I5</f>
        <v>#REF!</v>
      </c>
      <c r="Q21" t="e">
        <f>[11]B20!Q5</f>
        <v>#REF!</v>
      </c>
      <c r="Y21" t="e">
        <f>[11]B20!Y5</f>
        <v>#REF!</v>
      </c>
    </row>
    <row r="22" spans="9:25">
      <c r="I22" t="e">
        <f>[12]B21!I5</f>
        <v>#REF!</v>
      </c>
      <c r="Q22" t="e">
        <f>[12]B21!Q5</f>
        <v>#REF!</v>
      </c>
      <c r="Y22" t="e">
        <f>[12]B21!Y5</f>
        <v>#REF!</v>
      </c>
    </row>
    <row r="23" spans="9:25">
      <c r="I23" t="e">
        <f>[13]B22!I5</f>
        <v>#REF!</v>
      </c>
      <c r="Q23" t="e">
        <f>[13]B22!Q5</f>
        <v>#REF!</v>
      </c>
      <c r="Y23" t="e">
        <f>[13]B22!Y5</f>
        <v>#REF!</v>
      </c>
    </row>
    <row r="24" spans="9:25">
      <c r="I24" t="e">
        <f>[14]B23!I5</f>
        <v>#REF!</v>
      </c>
      <c r="Q24" t="e">
        <f>[14]B23!Q5</f>
        <v>#REF!</v>
      </c>
      <c r="Y24" t="e">
        <f>[14]B23!Y5</f>
        <v>#REF!</v>
      </c>
    </row>
    <row r="25" spans="9:25">
      <c r="I25" t="e">
        <f>[15]B24!I5</f>
        <v>#REF!</v>
      </c>
      <c r="Q25" t="e">
        <f>[15]B24!Q5</f>
        <v>#REF!</v>
      </c>
      <c r="Y25" t="e">
        <f>[15]B24!Y5</f>
        <v>#REF!</v>
      </c>
    </row>
    <row r="26" spans="9:25">
      <c r="I26" t="e">
        <f>[16]B25!I5</f>
        <v>#REF!</v>
      </c>
      <c r="Q26" t="e">
        <f>[16]B25!Q5</f>
        <v>#REF!</v>
      </c>
      <c r="Y26" t="e">
        <f>[16]B25!Y5</f>
        <v>#REF!</v>
      </c>
    </row>
    <row r="27" spans="9:25">
      <c r="I27" t="e">
        <f>[17]B26!I5</f>
        <v>#REF!</v>
      </c>
      <c r="Q27" t="e">
        <f>[17]B26!Q5</f>
        <v>#REF!</v>
      </c>
      <c r="Y27" t="e">
        <f>[17]B26!Y5</f>
        <v>#REF!</v>
      </c>
    </row>
    <row r="28" spans="9:25">
      <c r="I28" t="e">
        <f>[18]B27!I5</f>
        <v>#REF!</v>
      </c>
      <c r="Q28" t="e">
        <f>[18]B27!Q5</f>
        <v>#REF!</v>
      </c>
      <c r="Y28" t="e">
        <f>[18]B27!Y5</f>
        <v>#REF!</v>
      </c>
    </row>
    <row r="29" spans="9:25">
      <c r="I29" t="e">
        <f>[19]B28!I5</f>
        <v>#REF!</v>
      </c>
      <c r="Q29" t="e">
        <f>[19]B28!Q5</f>
        <v>#REF!</v>
      </c>
      <c r="Y29" t="e">
        <f>[19]B28!Y5</f>
        <v>#REF!</v>
      </c>
    </row>
    <row r="30" spans="9:25">
      <c r="I30" t="e">
        <f>[20]B29!I5</f>
        <v>#REF!</v>
      </c>
      <c r="Q30" t="e">
        <f>[20]B29!Q5</f>
        <v>#REF!</v>
      </c>
      <c r="Y30" t="e">
        <f>[20]B29!Y5</f>
        <v>#REF!</v>
      </c>
    </row>
    <row r="31" spans="9:25">
      <c r="I31" t="e">
        <f>[21]B30!I5</f>
        <v>#REF!</v>
      </c>
      <c r="Q31" t="e">
        <f>[21]B30!Q5</f>
        <v>#REF!</v>
      </c>
      <c r="Y31" t="e">
        <f>[21]B30!Y5</f>
        <v>#REF!</v>
      </c>
    </row>
    <row r="32" spans="9:25">
      <c r="I32" t="e">
        <f>[22]B31!I5</f>
        <v>#REF!</v>
      </c>
      <c r="Q32" t="e">
        <f>[22]B31!Q5</f>
        <v>#REF!</v>
      </c>
      <c r="Y32" t="e">
        <f>[22]B31!Y5</f>
        <v>#REF!</v>
      </c>
    </row>
    <row r="33" spans="1:25">
      <c r="I33" t="e">
        <f>[23]B32!I5</f>
        <v>#REF!</v>
      </c>
      <c r="Q33" t="e">
        <f>[23]B32!Q5</f>
        <v>#REF!</v>
      </c>
      <c r="Y33" t="e">
        <f>[23]B32!Y5</f>
        <v>#REF!</v>
      </c>
    </row>
    <row r="34" spans="1:25">
      <c r="I34" t="e">
        <f>[24]B33!I5</f>
        <v>#REF!</v>
      </c>
      <c r="Q34" t="e">
        <f>[24]B33!Q5</f>
        <v>#REF!</v>
      </c>
      <c r="Y34" t="e">
        <f>[24]B33!Y5</f>
        <v>#REF!</v>
      </c>
    </row>
    <row r="35" spans="1:25">
      <c r="I35" t="e">
        <f>[25]B34!I5</f>
        <v>#REF!</v>
      </c>
      <c r="Q35" t="e">
        <f>[25]B34!Q5</f>
        <v>#REF!</v>
      </c>
      <c r="Y35" t="e">
        <f>[25]B34!Y5</f>
        <v>#REF!</v>
      </c>
    </row>
    <row r="36" spans="1:25">
      <c r="I36" t="e">
        <f>[26]B35!I5</f>
        <v>#REF!</v>
      </c>
      <c r="Q36" t="e">
        <f>[26]B35!Q5</f>
        <v>#REF!</v>
      </c>
      <c r="Y36" t="e">
        <f>[26]B35!Y5</f>
        <v>#REF!</v>
      </c>
    </row>
    <row r="37" spans="1:25">
      <c r="I37" t="e">
        <f>[27]B36!I5</f>
        <v>#REF!</v>
      </c>
      <c r="Q37" t="e">
        <f>[27]B36!Q5</f>
        <v>#REF!</v>
      </c>
      <c r="Y37" t="e">
        <f>[27]B36!Y5</f>
        <v>#REF!</v>
      </c>
    </row>
    <row r="38" spans="1:25">
      <c r="I38" t="e">
        <f>[28]B37!I5</f>
        <v>#REF!</v>
      </c>
      <c r="Q38" t="e">
        <f>[28]B37!Q5</f>
        <v>#REF!</v>
      </c>
      <c r="Y38" t="e">
        <f>[28]B37!Y5</f>
        <v>#REF!</v>
      </c>
    </row>
    <row r="39" spans="1:25">
      <c r="I39" t="e">
        <f>[29]B38!I5</f>
        <v>#REF!</v>
      </c>
      <c r="Q39" t="e">
        <f>[29]B38!Q5</f>
        <v>#REF!</v>
      </c>
      <c r="Y39" t="e">
        <f>[29]B38!Y5</f>
        <v>#REF!</v>
      </c>
    </row>
    <row r="40" spans="1:25">
      <c r="I40" t="e">
        <f>[30]B39!I5</f>
        <v>#REF!</v>
      </c>
      <c r="Q40" t="e">
        <f>[30]B39!Q5</f>
        <v>#REF!</v>
      </c>
      <c r="Y40" t="e">
        <f>[30]B39!Y5</f>
        <v>#REF!</v>
      </c>
    </row>
    <row r="41" spans="1:25">
      <c r="I41" t="e">
        <f>[31]B40!I5</f>
        <v>#REF!</v>
      </c>
      <c r="Q41" t="e">
        <f>[31]B40!Q5</f>
        <v>#REF!</v>
      </c>
      <c r="Y41" t="e">
        <f>[31]B40!Y5</f>
        <v>#REF!</v>
      </c>
    </row>
    <row r="42" spans="1:25">
      <c r="I42" t="e">
        <f>[32]B41!I5</f>
        <v>#REF!</v>
      </c>
      <c r="Q42" t="e">
        <f>[32]B41!Q5</f>
        <v>#REF!</v>
      </c>
      <c r="Y42" t="e">
        <f>[32]B41!Y5</f>
        <v>#REF!</v>
      </c>
    </row>
    <row r="43" spans="1:25">
      <c r="I43" t="e">
        <f>[33]B42!I5</f>
        <v>#REF!</v>
      </c>
      <c r="Q43" t="e">
        <f>[33]B42!Q5</f>
        <v>#REF!</v>
      </c>
      <c r="Y43" t="e">
        <f>[33]B42!Y5</f>
        <v>#REF!</v>
      </c>
    </row>
    <row r="44" spans="1:25">
      <c r="I44" t="e">
        <f>[34]B43!I5</f>
        <v>#REF!</v>
      </c>
      <c r="Q44" t="e">
        <f>[34]B43!Q5</f>
        <v>#REF!</v>
      </c>
      <c r="Y44" t="e">
        <f>[34]B43!Y5</f>
        <v>#REF!</v>
      </c>
    </row>
    <row r="45" spans="1:25">
      <c r="I45" t="e">
        <f>[35]B44!I5</f>
        <v>#REF!</v>
      </c>
      <c r="Q45" t="e">
        <f>[35]B44!Q5</f>
        <v>#REF!</v>
      </c>
      <c r="Y45" t="e">
        <f>[35]B44!Y5</f>
        <v>#REF!</v>
      </c>
    </row>
    <row r="46" spans="1:25" ht="409.6" customHeight="1">
      <c r="A46" s="2" t="s">
        <v>1292</v>
      </c>
      <c r="C46" s="2" t="s">
        <v>668</v>
      </c>
      <c r="E46" s="2" t="s">
        <v>669</v>
      </c>
      <c r="G46" s="2" t="s">
        <v>670</v>
      </c>
      <c r="I46">
        <f>'B45'!I5</f>
        <v>0</v>
      </c>
      <c r="M46" s="2" t="s">
        <v>671</v>
      </c>
      <c r="O46" s="2" t="s">
        <v>672</v>
      </c>
      <c r="Q46">
        <f>'B45'!Q5</f>
        <v>0</v>
      </c>
      <c r="Y46">
        <f>'B45'!Y5</f>
        <v>0</v>
      </c>
    </row>
    <row r="47" spans="1:25" ht="409.6" customHeight="1">
      <c r="A47" s="2" t="s">
        <v>1293</v>
      </c>
      <c r="C47" s="2" t="s">
        <v>728</v>
      </c>
      <c r="E47" s="2" t="s">
        <v>729</v>
      </c>
      <c r="G47" s="2" t="s">
        <v>730</v>
      </c>
      <c r="I47">
        <f>'B46'!I5</f>
        <v>0</v>
      </c>
      <c r="M47" s="2" t="s">
        <v>731</v>
      </c>
      <c r="O47" s="2" t="s">
        <v>732</v>
      </c>
      <c r="Q47">
        <f>'B46'!Q5</f>
        <v>0</v>
      </c>
      <c r="Y47">
        <f>'B46'!Y5</f>
        <v>0</v>
      </c>
    </row>
    <row r="48" spans="1:25" ht="409.6" customHeight="1">
      <c r="A48" s="2" t="s">
        <v>1294</v>
      </c>
      <c r="C48" s="2" t="s">
        <v>786</v>
      </c>
      <c r="E48" s="2" t="s">
        <v>787</v>
      </c>
      <c r="G48" s="2" t="s">
        <v>788</v>
      </c>
      <c r="I48">
        <f>'B47'!I5</f>
        <v>0</v>
      </c>
      <c r="M48" s="2" t="s">
        <v>789</v>
      </c>
      <c r="O48" s="2" t="s">
        <v>790</v>
      </c>
      <c r="Q48">
        <f>'B47'!Q5</f>
        <v>0</v>
      </c>
      <c r="Y48">
        <f>'B47'!Y5</f>
        <v>0</v>
      </c>
    </row>
    <row r="49" spans="1:25" ht="409.6" customHeight="1">
      <c r="A49" s="2" t="s">
        <v>1295</v>
      </c>
      <c r="C49" s="2" t="s">
        <v>846</v>
      </c>
      <c r="E49" s="2" t="s">
        <v>847</v>
      </c>
      <c r="G49" s="2" t="s">
        <v>848</v>
      </c>
      <c r="I49">
        <f>'B48'!I5</f>
        <v>0</v>
      </c>
      <c r="M49" s="2" t="s">
        <v>849</v>
      </c>
      <c r="O49" s="2" t="s">
        <v>850</v>
      </c>
      <c r="Q49">
        <f>'B48'!Q5</f>
        <v>0</v>
      </c>
      <c r="Y49">
        <f>'B48'!Y5</f>
        <v>0</v>
      </c>
    </row>
    <row r="50" spans="1:25" ht="409.6" customHeight="1">
      <c r="A50" s="2" t="s">
        <v>1296</v>
      </c>
      <c r="C50" s="2" t="s">
        <v>911</v>
      </c>
      <c r="E50" s="2" t="s">
        <v>912</v>
      </c>
      <c r="G50" s="2" t="s">
        <v>913</v>
      </c>
      <c r="I50" t="str">
        <f>'B49'!I5</f>
        <v>High Correct</v>
      </c>
      <c r="M50" s="2" t="s">
        <v>914</v>
      </c>
      <c r="O50" s="2" t="s">
        <v>915</v>
      </c>
      <c r="Q50">
        <f>'B49'!Q5</f>
        <v>0</v>
      </c>
      <c r="Y50">
        <f>'B49'!Y5</f>
        <v>0</v>
      </c>
    </row>
    <row r="51" spans="1:25" ht="409.6" customHeight="1">
      <c r="A51" s="2" t="s">
        <v>1297</v>
      </c>
      <c r="C51" s="2" t="s">
        <v>974</v>
      </c>
      <c r="E51" s="2" t="s">
        <v>975</v>
      </c>
      <c r="G51" s="2" t="s">
        <v>976</v>
      </c>
      <c r="I51">
        <f>'B50'!I5</f>
        <v>0</v>
      </c>
      <c r="M51" s="2" t="s">
        <v>977</v>
      </c>
      <c r="O51" s="2" t="s">
        <v>978</v>
      </c>
      <c r="Q51">
        <f>'B50'!Q5</f>
        <v>0</v>
      </c>
      <c r="Y51">
        <f>'B50'!Y5</f>
        <v>0</v>
      </c>
    </row>
    <row r="52" spans="1:25" ht="409.6" customHeight="1">
      <c r="A52" s="2" t="s">
        <v>1298</v>
      </c>
      <c r="C52" s="2" t="s">
        <v>1030</v>
      </c>
      <c r="E52" s="2" t="s">
        <v>1031</v>
      </c>
      <c r="G52" s="2" t="s">
        <v>1032</v>
      </c>
      <c r="I52">
        <f>'B51'!I5</f>
        <v>0</v>
      </c>
      <c r="M52" s="2" t="s">
        <v>1033</v>
      </c>
      <c r="O52" s="2" t="s">
        <v>1034</v>
      </c>
      <c r="Q52">
        <f>'B51'!Q5</f>
        <v>0</v>
      </c>
      <c r="Y52">
        <f>'B51'!Y5</f>
        <v>0</v>
      </c>
    </row>
    <row r="53" spans="1:25" ht="409.6" customHeight="1">
      <c r="A53" s="2" t="s">
        <v>1299</v>
      </c>
      <c r="C53" s="2" t="s">
        <v>1082</v>
      </c>
      <c r="E53" s="2" t="s">
        <v>1083</v>
      </c>
      <c r="G53" s="2" t="s">
        <v>1084</v>
      </c>
      <c r="I53">
        <f>'B52'!I5</f>
        <v>0</v>
      </c>
      <c r="M53" s="2" t="s">
        <v>1085</v>
      </c>
      <c r="O53" s="2" t="s">
        <v>1086</v>
      </c>
      <c r="Q53">
        <f>'B52'!Q5</f>
        <v>0</v>
      </c>
      <c r="Y53">
        <f>'B52'!Y5</f>
        <v>0</v>
      </c>
    </row>
    <row r="54" spans="1:25" ht="409.6" customHeight="1">
      <c r="A54" s="2" t="s">
        <v>1300</v>
      </c>
      <c r="C54" s="2" t="s">
        <v>1144</v>
      </c>
      <c r="E54" s="2" t="s">
        <v>1145</v>
      </c>
      <c r="G54" s="2" t="s">
        <v>1146</v>
      </c>
      <c r="I54">
        <f>'B53'!I5</f>
        <v>0</v>
      </c>
      <c r="M54" s="2" t="s">
        <v>1147</v>
      </c>
      <c r="O54" s="2" t="s">
        <v>1148</v>
      </c>
      <c r="Q54">
        <f>'B53'!Q5</f>
        <v>0</v>
      </c>
      <c r="Y54">
        <f>'B53'!Y5</f>
        <v>0</v>
      </c>
    </row>
    <row r="55" spans="1:25" ht="409.6" customHeight="1">
      <c r="A55" s="2" t="s">
        <v>1301</v>
      </c>
      <c r="C55" s="2" t="s">
        <v>1206</v>
      </c>
      <c r="E55" s="2" t="s">
        <v>1207</v>
      </c>
      <c r="G55" s="2" t="s">
        <v>1208</v>
      </c>
      <c r="I55">
        <f>'B54'!I5</f>
        <v>0</v>
      </c>
      <c r="M55" s="2" t="s">
        <v>1209</v>
      </c>
      <c r="O55" s="2" t="s">
        <v>1210</v>
      </c>
      <c r="Q55">
        <f>'B54'!Q5</f>
        <v>0</v>
      </c>
      <c r="Y55">
        <f>'B54'!Y5</f>
        <v>0</v>
      </c>
    </row>
    <row r="56" spans="1:25" ht="409.6" customHeight="1">
      <c r="A56" s="2" t="s">
        <v>1302</v>
      </c>
      <c r="C56" s="2" t="s">
        <v>1259</v>
      </c>
      <c r="E56" s="2" t="s">
        <v>1260</v>
      </c>
      <c r="G56" s="2" t="s">
        <v>1261</v>
      </c>
      <c r="I56">
        <f>'B55'!I5</f>
        <v>0</v>
      </c>
      <c r="M56" s="2" t="s">
        <v>1262</v>
      </c>
      <c r="O56" s="2" t="s">
        <v>1263</v>
      </c>
      <c r="Q56">
        <f>'B55'!Q5</f>
        <v>0</v>
      </c>
      <c r="Y56">
        <f>'B55'!Y5</f>
        <v>0</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1282</v>
      </c>
      <c r="C2" s="2" t="s">
        <v>20</v>
      </c>
      <c r="E2" s="2" t="s">
        <v>21</v>
      </c>
      <c r="G2" s="2" t="s">
        <v>22</v>
      </c>
      <c r="I2">
        <f>'B1'!I6</f>
        <v>0</v>
      </c>
      <c r="M2" s="2" t="s">
        <v>23</v>
      </c>
      <c r="O2" s="2" t="s">
        <v>24</v>
      </c>
      <c r="Q2">
        <f>'B1'!Q6</f>
        <v>0</v>
      </c>
      <c r="Y2">
        <f>'B1'!Y6</f>
        <v>0</v>
      </c>
    </row>
    <row r="3" spans="1:26" ht="409.6" customHeight="1">
      <c r="A3" s="2" t="s">
        <v>1283</v>
      </c>
      <c r="C3" s="2" t="s">
        <v>99</v>
      </c>
      <c r="E3" s="2" t="s">
        <v>100</v>
      </c>
      <c r="G3" s="2" t="s">
        <v>101</v>
      </c>
      <c r="I3">
        <f>'B2'!I6</f>
        <v>0</v>
      </c>
      <c r="M3" s="2" t="s">
        <v>102</v>
      </c>
      <c r="O3" s="2" t="s">
        <v>103</v>
      </c>
      <c r="Q3">
        <f>'B2'!Q6</f>
        <v>0</v>
      </c>
      <c r="Y3">
        <f>'B2'!Y6</f>
        <v>0</v>
      </c>
    </row>
    <row r="4" spans="1:26" ht="409.6" customHeight="1">
      <c r="A4" s="2" t="s">
        <v>1284</v>
      </c>
      <c r="C4" s="2" t="s">
        <v>168</v>
      </c>
      <c r="E4" s="2" t="s">
        <v>169</v>
      </c>
      <c r="G4" s="2" t="s">
        <v>170</v>
      </c>
      <c r="I4" t="str">
        <f>'B3'!I6</f>
        <v>High Incorrect</v>
      </c>
      <c r="M4" s="2" t="s">
        <v>171</v>
      </c>
      <c r="O4" s="2" t="s">
        <v>172</v>
      </c>
      <c r="Q4">
        <f>'B3'!Q6</f>
        <v>0</v>
      </c>
      <c r="Y4">
        <f>'B3'!Y6</f>
        <v>0</v>
      </c>
    </row>
    <row r="5" spans="1:26" ht="409.6" customHeight="1">
      <c r="A5" s="2" t="s">
        <v>1285</v>
      </c>
      <c r="C5" s="2" t="s">
        <v>302</v>
      </c>
      <c r="E5" s="2" t="s">
        <v>303</v>
      </c>
      <c r="G5" s="2" t="s">
        <v>304</v>
      </c>
      <c r="I5">
        <f>'B4'!I6</f>
        <v>0</v>
      </c>
      <c r="M5" s="2" t="s">
        <v>305</v>
      </c>
      <c r="O5" s="2" t="s">
        <v>306</v>
      </c>
      <c r="Q5">
        <f>'B4'!Q6</f>
        <v>0</v>
      </c>
      <c r="Y5">
        <f>'B4'!Y6</f>
        <v>0</v>
      </c>
    </row>
    <row r="6" spans="1:26" ht="409.6" customHeight="1">
      <c r="A6" s="2" t="s">
        <v>1286</v>
      </c>
      <c r="C6" s="2" t="s">
        <v>234</v>
      </c>
      <c r="E6" s="2" t="s">
        <v>235</v>
      </c>
      <c r="G6" s="2" t="s">
        <v>236</v>
      </c>
      <c r="I6">
        <f>'B5'!I6</f>
        <v>0</v>
      </c>
      <c r="M6" s="2" t="s">
        <v>237</v>
      </c>
      <c r="O6" s="2" t="s">
        <v>238</v>
      </c>
      <c r="Q6">
        <f>'B5'!Q6</f>
        <v>0</v>
      </c>
      <c r="Y6">
        <f>'B5'!Y6</f>
        <v>0</v>
      </c>
    </row>
    <row r="7" spans="1:26" ht="409.6" customHeight="1">
      <c r="A7" s="2" t="s">
        <v>1287</v>
      </c>
      <c r="C7" s="2" t="s">
        <v>367</v>
      </c>
      <c r="E7" s="2" t="s">
        <v>368</v>
      </c>
      <c r="G7" s="2" t="s">
        <v>369</v>
      </c>
      <c r="I7">
        <f>'B6'!I6</f>
        <v>0</v>
      </c>
      <c r="M7" s="2" t="s">
        <v>370</v>
      </c>
      <c r="O7" s="2" t="s">
        <v>371</v>
      </c>
      <c r="Q7">
        <f>'B6'!Q6</f>
        <v>0</v>
      </c>
      <c r="Y7">
        <f>'B6'!Y6</f>
        <v>0</v>
      </c>
    </row>
    <row r="8" spans="1:26" ht="409.6" customHeight="1">
      <c r="A8" s="2" t="s">
        <v>1288</v>
      </c>
      <c r="C8" s="2" t="s">
        <v>435</v>
      </c>
      <c r="E8" s="2" t="s">
        <v>436</v>
      </c>
      <c r="G8" s="2" t="s">
        <v>437</v>
      </c>
      <c r="I8">
        <f>'B7'!I6</f>
        <v>0</v>
      </c>
      <c r="M8" s="2" t="s">
        <v>438</v>
      </c>
      <c r="O8" s="2" t="s">
        <v>439</v>
      </c>
      <c r="Q8">
        <f>'B7'!Q6</f>
        <v>0</v>
      </c>
      <c r="Y8">
        <f>'B7'!Y6</f>
        <v>0</v>
      </c>
    </row>
    <row r="9" spans="1:26" ht="409.6" customHeight="1">
      <c r="A9" s="2" t="s">
        <v>1289</v>
      </c>
      <c r="C9" s="2" t="s">
        <v>494</v>
      </c>
      <c r="E9" s="2" t="s">
        <v>495</v>
      </c>
      <c r="G9" s="2" t="s">
        <v>496</v>
      </c>
      <c r="I9">
        <f>'B8'!I6</f>
        <v>0</v>
      </c>
      <c r="M9" s="2" t="s">
        <v>497</v>
      </c>
      <c r="O9" s="2" t="s">
        <v>498</v>
      </c>
      <c r="Q9">
        <f>'B8'!Q6</f>
        <v>0</v>
      </c>
      <c r="Y9">
        <f>'B8'!Y6</f>
        <v>0</v>
      </c>
    </row>
    <row r="10" spans="1:26" ht="409.6" customHeight="1">
      <c r="A10" s="2" t="s">
        <v>1290</v>
      </c>
      <c r="C10" s="2" t="s">
        <v>548</v>
      </c>
      <c r="E10" s="2" t="s">
        <v>549</v>
      </c>
      <c r="G10" s="2" t="s">
        <v>550</v>
      </c>
      <c r="I10">
        <f>'B9'!I6</f>
        <v>0</v>
      </c>
      <c r="M10" s="2" t="s">
        <v>551</v>
      </c>
      <c r="O10" s="2" t="s">
        <v>552</v>
      </c>
      <c r="Q10">
        <f>'B9'!Q6</f>
        <v>0</v>
      </c>
      <c r="Y10">
        <f>'B9'!Y6</f>
        <v>0</v>
      </c>
    </row>
    <row r="11" spans="1:26" ht="409.6" customHeight="1">
      <c r="A11" s="2" t="s">
        <v>1291</v>
      </c>
      <c r="C11" s="2" t="s">
        <v>608</v>
      </c>
      <c r="E11" s="2" t="s">
        <v>609</v>
      </c>
      <c r="G11" s="2" t="s">
        <v>610</v>
      </c>
      <c r="I11">
        <f>'B10'!I6</f>
        <v>0</v>
      </c>
      <c r="M11" s="2" t="s">
        <v>611</v>
      </c>
      <c r="O11" s="2" t="s">
        <v>612</v>
      </c>
      <c r="Q11">
        <f>'B10'!Q6</f>
        <v>0</v>
      </c>
      <c r="Y11">
        <f>'B10'!Y6</f>
        <v>0</v>
      </c>
    </row>
    <row r="12" spans="1:26">
      <c r="I12" t="e">
        <f>[2]B11!I6</f>
        <v>#REF!</v>
      </c>
      <c r="Q12" t="e">
        <f>[2]B11!Q6</f>
        <v>#REF!</v>
      </c>
      <c r="Y12" t="e">
        <f>[2]B11!Y6</f>
        <v>#REF!</v>
      </c>
    </row>
    <row r="13" spans="1:26">
      <c r="I13" t="e">
        <f>[3]B12!I6</f>
        <v>#REF!</v>
      </c>
      <c r="Q13" t="e">
        <f>[3]B12!Q6</f>
        <v>#REF!</v>
      </c>
      <c r="Y13" t="e">
        <f>[3]B12!Y6</f>
        <v>#REF!</v>
      </c>
    </row>
    <row r="14" spans="1:26">
      <c r="I14" t="e">
        <f>[4]B13!I6</f>
        <v>#REF!</v>
      </c>
      <c r="Q14" t="e">
        <f>[4]B13!Q6</f>
        <v>#REF!</v>
      </c>
      <c r="Y14" t="e">
        <f>[4]B13!Y6</f>
        <v>#REF!</v>
      </c>
    </row>
    <row r="15" spans="1:26">
      <c r="I15" t="e">
        <f>[5]B14!I6</f>
        <v>#REF!</v>
      </c>
      <c r="Q15" t="e">
        <f>[5]B14!Q6</f>
        <v>#REF!</v>
      </c>
      <c r="Y15" t="e">
        <f>[5]B14!Y6</f>
        <v>#REF!</v>
      </c>
    </row>
    <row r="16" spans="1:26">
      <c r="I16" t="e">
        <f>[6]B15!I6</f>
        <v>#REF!</v>
      </c>
      <c r="Q16" t="e">
        <f>[6]B15!Q6</f>
        <v>#REF!</v>
      </c>
      <c r="Y16" t="e">
        <f>[6]B15!Y6</f>
        <v>#REF!</v>
      </c>
    </row>
    <row r="17" spans="9:25">
      <c r="I17" t="e">
        <f>[7]B16!I6</f>
        <v>#REF!</v>
      </c>
      <c r="Q17" t="e">
        <f>[7]B16!Q6</f>
        <v>#REF!</v>
      </c>
      <c r="Y17" t="e">
        <f>[7]B16!Y6</f>
        <v>#REF!</v>
      </c>
    </row>
    <row r="18" spans="9:25">
      <c r="I18" t="e">
        <f>[8]B17!I6</f>
        <v>#REF!</v>
      </c>
      <c r="Q18" t="e">
        <f>[8]B17!Q6</f>
        <v>#REF!</v>
      </c>
      <c r="Y18" t="e">
        <f>[8]B17!Y6</f>
        <v>#REF!</v>
      </c>
    </row>
    <row r="19" spans="9:25">
      <c r="I19" t="e">
        <f>[9]B18!I6</f>
        <v>#REF!</v>
      </c>
      <c r="Q19" t="e">
        <f>[9]B18!Q6</f>
        <v>#REF!</v>
      </c>
      <c r="Y19" t="e">
        <f>[9]B18!Y6</f>
        <v>#REF!</v>
      </c>
    </row>
    <row r="20" spans="9:25">
      <c r="I20" t="e">
        <f>[10]B19!I6</f>
        <v>#REF!</v>
      </c>
      <c r="Q20" t="e">
        <f>[10]B19!Q6</f>
        <v>#REF!</v>
      </c>
      <c r="Y20" t="e">
        <f>[10]B19!Y6</f>
        <v>#REF!</v>
      </c>
    </row>
    <row r="21" spans="9:25">
      <c r="I21" t="e">
        <f>[11]B20!I6</f>
        <v>#REF!</v>
      </c>
      <c r="Q21" t="e">
        <f>[11]B20!Q6</f>
        <v>#REF!</v>
      </c>
      <c r="Y21" t="e">
        <f>[11]B20!Y6</f>
        <v>#REF!</v>
      </c>
    </row>
    <row r="22" spans="9:25">
      <c r="I22" t="e">
        <f>[12]B21!I6</f>
        <v>#REF!</v>
      </c>
      <c r="Q22" t="e">
        <f>[12]B21!Q6</f>
        <v>#REF!</v>
      </c>
      <c r="Y22" t="e">
        <f>[12]B21!Y6</f>
        <v>#REF!</v>
      </c>
    </row>
    <row r="23" spans="9:25">
      <c r="I23" t="e">
        <f>[13]B22!I6</f>
        <v>#REF!</v>
      </c>
      <c r="Q23" t="e">
        <f>[13]B22!Q6</f>
        <v>#REF!</v>
      </c>
      <c r="Y23" t="e">
        <f>[13]B22!Y6</f>
        <v>#REF!</v>
      </c>
    </row>
    <row r="24" spans="9:25">
      <c r="I24" t="e">
        <f>[14]B23!I6</f>
        <v>#REF!</v>
      </c>
      <c r="Q24" t="e">
        <f>[14]B23!Q6</f>
        <v>#REF!</v>
      </c>
      <c r="Y24" t="e">
        <f>[14]B23!Y6</f>
        <v>#REF!</v>
      </c>
    </row>
    <row r="25" spans="9:25">
      <c r="I25" t="e">
        <f>[15]B24!I6</f>
        <v>#REF!</v>
      </c>
      <c r="Q25" t="e">
        <f>[15]B24!Q6</f>
        <v>#REF!</v>
      </c>
      <c r="Y25" t="e">
        <f>[15]B24!Y6</f>
        <v>#REF!</v>
      </c>
    </row>
    <row r="26" spans="9:25">
      <c r="I26" t="e">
        <f>[16]B25!I6</f>
        <v>#REF!</v>
      </c>
      <c r="Q26" t="e">
        <f>[16]B25!Q6</f>
        <v>#REF!</v>
      </c>
      <c r="Y26" t="e">
        <f>[16]B25!Y6</f>
        <v>#REF!</v>
      </c>
    </row>
    <row r="27" spans="9:25">
      <c r="I27" t="e">
        <f>[17]B26!I6</f>
        <v>#REF!</v>
      </c>
      <c r="Q27" t="e">
        <f>[17]B26!Q6</f>
        <v>#REF!</v>
      </c>
      <c r="Y27" t="e">
        <f>[17]B26!Y6</f>
        <v>#REF!</v>
      </c>
    </row>
    <row r="28" spans="9:25">
      <c r="I28" t="e">
        <f>[18]B27!I6</f>
        <v>#REF!</v>
      </c>
      <c r="Q28" t="e">
        <f>[18]B27!Q6</f>
        <v>#REF!</v>
      </c>
      <c r="Y28" t="e">
        <f>[18]B27!Y6</f>
        <v>#REF!</v>
      </c>
    </row>
    <row r="29" spans="9:25">
      <c r="I29" t="e">
        <f>[19]B28!I6</f>
        <v>#REF!</v>
      </c>
      <c r="Q29" t="e">
        <f>[19]B28!Q6</f>
        <v>#REF!</v>
      </c>
      <c r="Y29" t="e">
        <f>[19]B28!Y6</f>
        <v>#REF!</v>
      </c>
    </row>
    <row r="30" spans="9:25">
      <c r="I30" t="e">
        <f>[20]B29!I6</f>
        <v>#REF!</v>
      </c>
      <c r="Q30" t="e">
        <f>[20]B29!Q6</f>
        <v>#REF!</v>
      </c>
      <c r="Y30" t="e">
        <f>[20]B29!Y6</f>
        <v>#REF!</v>
      </c>
    </row>
    <row r="31" spans="9:25">
      <c r="I31" t="e">
        <f>[21]B30!I6</f>
        <v>#REF!</v>
      </c>
      <c r="Q31" t="e">
        <f>[21]B30!Q6</f>
        <v>#REF!</v>
      </c>
      <c r="Y31" t="e">
        <f>[21]B30!Y6</f>
        <v>#REF!</v>
      </c>
    </row>
    <row r="32" spans="9:25">
      <c r="I32" t="e">
        <f>[22]B31!I6</f>
        <v>#REF!</v>
      </c>
      <c r="Q32" t="e">
        <f>[22]B31!Q6</f>
        <v>#REF!</v>
      </c>
      <c r="Y32" t="e">
        <f>[22]B31!Y6</f>
        <v>#REF!</v>
      </c>
    </row>
    <row r="33" spans="1:25">
      <c r="I33" t="e">
        <f>[23]B32!I6</f>
        <v>#REF!</v>
      </c>
      <c r="Q33" t="e">
        <f>[23]B32!Q6</f>
        <v>#REF!</v>
      </c>
      <c r="Y33" t="e">
        <f>[23]B32!Y6</f>
        <v>#REF!</v>
      </c>
    </row>
    <row r="34" spans="1:25">
      <c r="I34" t="e">
        <f>[24]B33!I6</f>
        <v>#REF!</v>
      </c>
      <c r="Q34" t="e">
        <f>[24]B33!Q6</f>
        <v>#REF!</v>
      </c>
      <c r="Y34" t="e">
        <f>[24]B33!Y6</f>
        <v>#REF!</v>
      </c>
    </row>
    <row r="35" spans="1:25">
      <c r="I35" t="e">
        <f>[25]B34!I6</f>
        <v>#REF!</v>
      </c>
      <c r="Q35" t="e">
        <f>[25]B34!Q6</f>
        <v>#REF!</v>
      </c>
      <c r="Y35" t="e">
        <f>[25]B34!Y6</f>
        <v>#REF!</v>
      </c>
    </row>
    <row r="36" spans="1:25">
      <c r="I36" t="e">
        <f>[26]B35!I6</f>
        <v>#REF!</v>
      </c>
      <c r="Q36" t="e">
        <f>[26]B35!Q6</f>
        <v>#REF!</v>
      </c>
      <c r="Y36" t="e">
        <f>[26]B35!Y6</f>
        <v>#REF!</v>
      </c>
    </row>
    <row r="37" spans="1:25">
      <c r="I37" t="e">
        <f>[27]B36!I6</f>
        <v>#REF!</v>
      </c>
      <c r="Q37" t="e">
        <f>[27]B36!Q6</f>
        <v>#REF!</v>
      </c>
      <c r="Y37" t="e">
        <f>[27]B36!Y6</f>
        <v>#REF!</v>
      </c>
    </row>
    <row r="38" spans="1:25">
      <c r="I38" t="e">
        <f>[28]B37!I6</f>
        <v>#REF!</v>
      </c>
      <c r="Q38" t="e">
        <f>[28]B37!Q6</f>
        <v>#REF!</v>
      </c>
      <c r="Y38" t="e">
        <f>[28]B37!Y6</f>
        <v>#REF!</v>
      </c>
    </row>
    <row r="39" spans="1:25">
      <c r="I39" t="e">
        <f>[29]B38!I6</f>
        <v>#REF!</v>
      </c>
      <c r="Q39" t="e">
        <f>[29]B38!Q6</f>
        <v>#REF!</v>
      </c>
      <c r="Y39" t="e">
        <f>[29]B38!Y6</f>
        <v>#REF!</v>
      </c>
    </row>
    <row r="40" spans="1:25">
      <c r="I40" t="e">
        <f>[30]B39!I6</f>
        <v>#REF!</v>
      </c>
      <c r="Q40" t="e">
        <f>[30]B39!Q6</f>
        <v>#REF!</v>
      </c>
      <c r="Y40" t="e">
        <f>[30]B39!Y6</f>
        <v>#REF!</v>
      </c>
    </row>
    <row r="41" spans="1:25">
      <c r="I41" t="e">
        <f>[31]B40!I6</f>
        <v>#REF!</v>
      </c>
      <c r="Q41" t="e">
        <f>[31]B40!Q6</f>
        <v>#REF!</v>
      </c>
      <c r="Y41" t="e">
        <f>[31]B40!Y6</f>
        <v>#REF!</v>
      </c>
    </row>
    <row r="42" spans="1:25">
      <c r="I42" t="e">
        <f>[32]B41!I6</f>
        <v>#REF!</v>
      </c>
      <c r="Q42" t="e">
        <f>[32]B41!Q6</f>
        <v>#REF!</v>
      </c>
      <c r="Y42" t="e">
        <f>[32]B41!Y6</f>
        <v>#REF!</v>
      </c>
    </row>
    <row r="43" spans="1:25">
      <c r="I43" t="e">
        <f>[33]B42!I6</f>
        <v>#REF!</v>
      </c>
      <c r="Q43" t="e">
        <f>[33]B42!Q6</f>
        <v>#REF!</v>
      </c>
      <c r="Y43" t="e">
        <f>[33]B42!Y6</f>
        <v>#REF!</v>
      </c>
    </row>
    <row r="44" spans="1:25">
      <c r="I44" t="e">
        <f>[34]B43!I6</f>
        <v>#REF!</v>
      </c>
      <c r="Q44" t="e">
        <f>[34]B43!Q6</f>
        <v>#REF!</v>
      </c>
      <c r="Y44" t="e">
        <f>[34]B43!Y6</f>
        <v>#REF!</v>
      </c>
    </row>
    <row r="45" spans="1:25">
      <c r="I45" t="e">
        <f>[35]B44!I6</f>
        <v>#REF!</v>
      </c>
      <c r="Q45" t="e">
        <f>[35]B44!Q6</f>
        <v>#REF!</v>
      </c>
      <c r="Y45" t="e">
        <f>[35]B44!Y6</f>
        <v>#REF!</v>
      </c>
    </row>
    <row r="46" spans="1:25" ht="409.6" customHeight="1">
      <c r="A46" s="2" t="s">
        <v>1292</v>
      </c>
      <c r="C46" s="2" t="s">
        <v>673</v>
      </c>
      <c r="E46" s="2" t="s">
        <v>674</v>
      </c>
      <c r="G46" s="2" t="s">
        <v>675</v>
      </c>
      <c r="I46">
        <f>'B45'!I6</f>
        <v>0</v>
      </c>
      <c r="M46" s="2" t="s">
        <v>676</v>
      </c>
      <c r="O46" s="2" t="s">
        <v>677</v>
      </c>
      <c r="Q46">
        <f>'B45'!Q6</f>
        <v>0</v>
      </c>
      <c r="Y46">
        <f>'B45'!Y6</f>
        <v>0</v>
      </c>
    </row>
    <row r="47" spans="1:25" ht="409.6" customHeight="1">
      <c r="A47" s="2" t="s">
        <v>1293</v>
      </c>
      <c r="C47" s="2" t="s">
        <v>733</v>
      </c>
      <c r="E47" s="2" t="s">
        <v>734</v>
      </c>
      <c r="G47" s="2" t="s">
        <v>735</v>
      </c>
      <c r="I47">
        <f>'B46'!I6</f>
        <v>0</v>
      </c>
      <c r="M47" s="2" t="s">
        <v>736</v>
      </c>
      <c r="O47" s="2" t="s">
        <v>737</v>
      </c>
      <c r="Q47">
        <f>'B46'!Q6</f>
        <v>0</v>
      </c>
      <c r="Y47">
        <f>'B46'!Y6</f>
        <v>0</v>
      </c>
    </row>
    <row r="48" spans="1:25" ht="409.6" customHeight="1">
      <c r="A48" s="2" t="s">
        <v>1294</v>
      </c>
      <c r="C48" s="2" t="s">
        <v>791</v>
      </c>
      <c r="E48" s="2" t="s">
        <v>792</v>
      </c>
      <c r="G48" s="2" t="s">
        <v>793</v>
      </c>
      <c r="I48">
        <f>'B47'!I6</f>
        <v>0</v>
      </c>
      <c r="M48" s="2" t="s">
        <v>794</v>
      </c>
      <c r="O48" s="2" t="s">
        <v>795</v>
      </c>
      <c r="Q48">
        <f>'B47'!Q6</f>
        <v>0</v>
      </c>
      <c r="Y48">
        <f>'B47'!Y6</f>
        <v>0</v>
      </c>
    </row>
    <row r="49" spans="1:25" ht="409.6" customHeight="1">
      <c r="A49" s="2" t="s">
        <v>1295</v>
      </c>
      <c r="C49" s="2" t="s">
        <v>851</v>
      </c>
      <c r="E49" s="2" t="s">
        <v>852</v>
      </c>
      <c r="G49" s="2" t="s">
        <v>853</v>
      </c>
      <c r="I49">
        <f>'B48'!I6</f>
        <v>0</v>
      </c>
      <c r="M49" s="2" t="s">
        <v>854</v>
      </c>
      <c r="O49" s="2" t="s">
        <v>855</v>
      </c>
      <c r="Q49">
        <f>'B48'!Q6</f>
        <v>0</v>
      </c>
      <c r="Y49">
        <f>'B48'!Y6</f>
        <v>0</v>
      </c>
    </row>
    <row r="50" spans="1:25" ht="409.6" customHeight="1">
      <c r="A50" s="2" t="s">
        <v>1296</v>
      </c>
      <c r="C50" s="2" t="s">
        <v>916</v>
      </c>
      <c r="E50" s="2" t="s">
        <v>917</v>
      </c>
      <c r="G50" s="2" t="s">
        <v>918</v>
      </c>
      <c r="I50">
        <f>'B49'!I6</f>
        <v>0</v>
      </c>
      <c r="M50" s="2" t="s">
        <v>919</v>
      </c>
      <c r="O50" s="2" t="s">
        <v>920</v>
      </c>
      <c r="Q50">
        <f>'B49'!Q6</f>
        <v>0</v>
      </c>
      <c r="Y50">
        <f>'B49'!Y6</f>
        <v>0</v>
      </c>
    </row>
    <row r="51" spans="1:25" ht="409.6" customHeight="1">
      <c r="A51" s="2" t="s">
        <v>1297</v>
      </c>
      <c r="C51" s="2" t="s">
        <v>979</v>
      </c>
      <c r="E51" s="2" t="s">
        <v>980</v>
      </c>
      <c r="G51" s="2" t="s">
        <v>981</v>
      </c>
      <c r="I51">
        <f>'B50'!I6</f>
        <v>0</v>
      </c>
      <c r="M51" s="2" t="s">
        <v>982</v>
      </c>
      <c r="O51" s="2" t="s">
        <v>983</v>
      </c>
      <c r="Q51">
        <f>'B50'!Q6</f>
        <v>0</v>
      </c>
      <c r="Y51">
        <f>'B50'!Y6</f>
        <v>0</v>
      </c>
    </row>
    <row r="52" spans="1:25" ht="409.6" customHeight="1">
      <c r="A52" s="2" t="s">
        <v>1298</v>
      </c>
      <c r="C52" s="2" t="s">
        <v>1035</v>
      </c>
      <c r="E52" s="2" t="s">
        <v>1036</v>
      </c>
      <c r="G52" s="2" t="s">
        <v>1037</v>
      </c>
      <c r="I52">
        <f>'B51'!I6</f>
        <v>0</v>
      </c>
      <c r="M52" s="2" t="s">
        <v>1038</v>
      </c>
      <c r="O52" s="2" t="s">
        <v>1039</v>
      </c>
      <c r="Q52">
        <f>'B51'!Q6</f>
        <v>0</v>
      </c>
      <c r="Y52">
        <f>'B51'!Y6</f>
        <v>0</v>
      </c>
    </row>
    <row r="53" spans="1:25" ht="409.6" customHeight="1">
      <c r="A53" s="2" t="s">
        <v>1299</v>
      </c>
      <c r="C53" s="2" t="s">
        <v>1087</v>
      </c>
      <c r="E53" s="2" t="s">
        <v>1088</v>
      </c>
      <c r="G53" s="2" t="s">
        <v>1089</v>
      </c>
      <c r="I53">
        <f>'B52'!I6</f>
        <v>0</v>
      </c>
      <c r="M53" s="2" t="s">
        <v>1090</v>
      </c>
      <c r="O53" s="2" t="s">
        <v>1091</v>
      </c>
      <c r="Q53">
        <f>'B52'!Q6</f>
        <v>0</v>
      </c>
      <c r="Y53">
        <f>'B52'!Y6</f>
        <v>0</v>
      </c>
    </row>
    <row r="54" spans="1:25" ht="409.6" customHeight="1">
      <c r="A54" s="2" t="s">
        <v>1300</v>
      </c>
      <c r="C54" s="2" t="s">
        <v>1149</v>
      </c>
      <c r="E54" s="2" t="s">
        <v>1150</v>
      </c>
      <c r="G54" s="2" t="s">
        <v>1151</v>
      </c>
      <c r="I54">
        <f>'B53'!I6</f>
        <v>0</v>
      </c>
      <c r="M54" s="2" t="s">
        <v>1152</v>
      </c>
      <c r="O54" s="2" t="s">
        <v>1153</v>
      </c>
      <c r="Q54">
        <f>'B53'!Q6</f>
        <v>0</v>
      </c>
      <c r="Y54">
        <f>'B53'!Y6</f>
        <v>0</v>
      </c>
    </row>
    <row r="55" spans="1:25" ht="409.6" customHeight="1">
      <c r="A55" s="2" t="s">
        <v>1301</v>
      </c>
      <c r="C55" s="2" t="s">
        <v>1211</v>
      </c>
      <c r="E55" s="2" t="s">
        <v>1212</v>
      </c>
      <c r="G55" s="2" t="s">
        <v>1213</v>
      </c>
      <c r="I55">
        <f>'B54'!I6</f>
        <v>0</v>
      </c>
      <c r="M55" s="2" t="s">
        <v>1214</v>
      </c>
      <c r="O55" s="2" t="s">
        <v>1215</v>
      </c>
      <c r="Q55">
        <f>'B54'!Q6</f>
        <v>0</v>
      </c>
      <c r="Y55">
        <f>'B54'!Y6</f>
        <v>0</v>
      </c>
    </row>
    <row r="56" spans="1:25" ht="28.9" customHeight="1">
      <c r="A56" s="2" t="s">
        <v>1302</v>
      </c>
      <c r="C56" s="2" t="s">
        <v>1</v>
      </c>
      <c r="I56">
        <f>'B55'!I6</f>
        <v>0</v>
      </c>
      <c r="Q56">
        <f>'B55'!Q6</f>
        <v>0</v>
      </c>
      <c r="Y56">
        <f>'B55'!Y6</f>
        <v>0</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1282</v>
      </c>
      <c r="C2" s="2" t="s">
        <v>26</v>
      </c>
      <c r="E2" s="2" t="s">
        <v>27</v>
      </c>
      <c r="G2" s="2" t="s">
        <v>28</v>
      </c>
      <c r="I2">
        <f>'B1'!I7</f>
        <v>0</v>
      </c>
      <c r="M2" s="2" t="s">
        <v>29</v>
      </c>
      <c r="O2" s="2" t="s">
        <v>30</v>
      </c>
      <c r="Q2">
        <f>'B1'!Q7</f>
        <v>0</v>
      </c>
      <c r="Y2">
        <f>'B1'!Y7</f>
        <v>0</v>
      </c>
    </row>
    <row r="3" spans="1:26" ht="409.6" customHeight="1">
      <c r="A3" s="2" t="s">
        <v>1283</v>
      </c>
      <c r="C3" s="2" t="s">
        <v>104</v>
      </c>
      <c r="E3" s="2" t="s">
        <v>105</v>
      </c>
      <c r="G3" s="2" t="s">
        <v>106</v>
      </c>
      <c r="I3">
        <f>'B2'!I7</f>
        <v>0</v>
      </c>
      <c r="M3" s="2" t="s">
        <v>107</v>
      </c>
      <c r="O3" s="2" t="s">
        <v>108</v>
      </c>
      <c r="Q3">
        <f>'B2'!Q7</f>
        <v>0</v>
      </c>
      <c r="Y3">
        <f>'B2'!Y7</f>
        <v>0</v>
      </c>
    </row>
    <row r="4" spans="1:26" ht="409.6" customHeight="1">
      <c r="A4" s="2" t="s">
        <v>1284</v>
      </c>
      <c r="C4" s="2" t="s">
        <v>173</v>
      </c>
      <c r="E4" s="2" t="s">
        <v>174</v>
      </c>
      <c r="G4" s="2" t="s">
        <v>175</v>
      </c>
      <c r="I4" t="str">
        <f>'B3'!I7</f>
        <v>High Correct</v>
      </c>
      <c r="M4" s="2" t="s">
        <v>176</v>
      </c>
      <c r="O4" s="2" t="s">
        <v>177</v>
      </c>
      <c r="Q4">
        <f>'B3'!Q7</f>
        <v>0</v>
      </c>
      <c r="Y4">
        <f>'B3'!Y7</f>
        <v>0</v>
      </c>
    </row>
    <row r="5" spans="1:26" ht="409.6" customHeight="1">
      <c r="A5" s="2" t="s">
        <v>1285</v>
      </c>
      <c r="C5" s="2" t="s">
        <v>307</v>
      </c>
      <c r="E5" s="2" t="s">
        <v>308</v>
      </c>
      <c r="G5" s="2" t="s">
        <v>309</v>
      </c>
      <c r="I5">
        <f>'B4'!I7</f>
        <v>0</v>
      </c>
      <c r="M5" s="2" t="s">
        <v>310</v>
      </c>
      <c r="O5" s="2" t="s">
        <v>311</v>
      </c>
      <c r="Q5">
        <f>'B4'!Q7</f>
        <v>0</v>
      </c>
      <c r="Y5">
        <f>'B4'!Y7</f>
        <v>0</v>
      </c>
    </row>
    <row r="6" spans="1:26" ht="409.6" customHeight="1">
      <c r="A6" s="2" t="s">
        <v>1286</v>
      </c>
      <c r="C6" s="2" t="s">
        <v>239</v>
      </c>
      <c r="E6" s="2" t="s">
        <v>240</v>
      </c>
      <c r="G6" s="2" t="s">
        <v>241</v>
      </c>
      <c r="I6">
        <f>'B5'!I7</f>
        <v>0</v>
      </c>
      <c r="M6" s="2" t="s">
        <v>242</v>
      </c>
      <c r="O6" s="2" t="s">
        <v>243</v>
      </c>
      <c r="Q6">
        <f>'B5'!Q7</f>
        <v>0</v>
      </c>
      <c r="Y6">
        <f>'B5'!Y7</f>
        <v>0</v>
      </c>
    </row>
    <row r="7" spans="1:26" ht="409.6" customHeight="1">
      <c r="A7" s="2" t="s">
        <v>1287</v>
      </c>
      <c r="C7" s="2" t="s">
        <v>372</v>
      </c>
      <c r="E7" s="2" t="s">
        <v>373</v>
      </c>
      <c r="G7" s="2" t="s">
        <v>374</v>
      </c>
      <c r="I7">
        <f>'B6'!I7</f>
        <v>0</v>
      </c>
      <c r="M7" s="2" t="s">
        <v>375</v>
      </c>
      <c r="O7" s="2" t="s">
        <v>376</v>
      </c>
      <c r="Q7">
        <f>'B6'!Q7</f>
        <v>0</v>
      </c>
      <c r="Y7">
        <f>'B6'!Y7</f>
        <v>0</v>
      </c>
    </row>
    <row r="8" spans="1:26" ht="409.6" customHeight="1">
      <c r="A8" s="2" t="s">
        <v>1288</v>
      </c>
      <c r="C8" s="2" t="s">
        <v>440</v>
      </c>
      <c r="E8" s="2" t="s">
        <v>441</v>
      </c>
      <c r="G8" s="2" t="s">
        <v>442</v>
      </c>
      <c r="I8">
        <f>'B7'!I7</f>
        <v>0</v>
      </c>
      <c r="M8" s="2" t="s">
        <v>443</v>
      </c>
      <c r="O8" s="2" t="s">
        <v>444</v>
      </c>
      <c r="Q8">
        <f>'B7'!Q7</f>
        <v>0</v>
      </c>
      <c r="Y8">
        <f>'B7'!Y7</f>
        <v>0</v>
      </c>
    </row>
    <row r="9" spans="1:26" ht="409.6" customHeight="1">
      <c r="A9" s="2" t="s">
        <v>1289</v>
      </c>
      <c r="C9" s="2" t="s">
        <v>499</v>
      </c>
      <c r="E9" s="2" t="s">
        <v>500</v>
      </c>
      <c r="G9" s="2" t="s">
        <v>501</v>
      </c>
      <c r="I9">
        <f>'B8'!I7</f>
        <v>0</v>
      </c>
      <c r="M9" s="2" t="s">
        <v>502</v>
      </c>
      <c r="O9" s="2" t="s">
        <v>503</v>
      </c>
      <c r="Q9">
        <f>'B8'!Q7</f>
        <v>0</v>
      </c>
      <c r="Y9">
        <f>'B8'!Y7</f>
        <v>0</v>
      </c>
    </row>
    <row r="10" spans="1:26" ht="409.6" customHeight="1">
      <c r="A10" s="2" t="s">
        <v>1290</v>
      </c>
      <c r="C10" s="2" t="s">
        <v>553</v>
      </c>
      <c r="E10" s="2" t="s">
        <v>554</v>
      </c>
      <c r="G10" s="2" t="s">
        <v>555</v>
      </c>
      <c r="I10">
        <f>'B9'!I7</f>
        <v>0</v>
      </c>
      <c r="M10" s="2" t="s">
        <v>556</v>
      </c>
      <c r="O10" s="2" t="s">
        <v>557</v>
      </c>
      <c r="Q10">
        <f>'B9'!Q7</f>
        <v>0</v>
      </c>
      <c r="Y10">
        <f>'B9'!Y7</f>
        <v>0</v>
      </c>
    </row>
    <row r="11" spans="1:26" ht="409.6" customHeight="1">
      <c r="A11" s="2" t="s">
        <v>1291</v>
      </c>
      <c r="C11" s="2" t="s">
        <v>613</v>
      </c>
      <c r="E11" s="2" t="s">
        <v>614</v>
      </c>
      <c r="G11" s="2" t="s">
        <v>615</v>
      </c>
      <c r="I11">
        <f>'B10'!I7</f>
        <v>0</v>
      </c>
      <c r="M11" s="2" t="s">
        <v>616</v>
      </c>
      <c r="O11" s="2" t="s">
        <v>617</v>
      </c>
      <c r="Q11">
        <f>'B10'!Q7</f>
        <v>0</v>
      </c>
      <c r="Y11">
        <f>'B10'!Y7</f>
        <v>0</v>
      </c>
    </row>
    <row r="12" spans="1:26">
      <c r="I12" t="e">
        <f>[2]B11!I7</f>
        <v>#REF!</v>
      </c>
      <c r="Q12" t="e">
        <f>[2]B11!Q7</f>
        <v>#REF!</v>
      </c>
      <c r="Y12" t="e">
        <f>[2]B11!Y7</f>
        <v>#REF!</v>
      </c>
    </row>
    <row r="13" spans="1:26">
      <c r="I13" t="e">
        <f>[3]B12!I7</f>
        <v>#REF!</v>
      </c>
      <c r="Q13" t="e">
        <f>[3]B12!Q7</f>
        <v>#REF!</v>
      </c>
      <c r="Y13" t="e">
        <f>[3]B12!Y7</f>
        <v>#REF!</v>
      </c>
    </row>
    <row r="14" spans="1:26">
      <c r="I14" t="e">
        <f>[4]B13!I7</f>
        <v>#REF!</v>
      </c>
      <c r="Q14" t="e">
        <f>[4]B13!Q7</f>
        <v>#REF!</v>
      </c>
      <c r="Y14" t="e">
        <f>[4]B13!Y7</f>
        <v>#REF!</v>
      </c>
    </row>
    <row r="15" spans="1:26">
      <c r="I15" t="e">
        <f>[5]B14!I7</f>
        <v>#REF!</v>
      </c>
      <c r="Q15" t="e">
        <f>[5]B14!Q7</f>
        <v>#REF!</v>
      </c>
      <c r="Y15" t="e">
        <f>[5]B14!Y7</f>
        <v>#REF!</v>
      </c>
    </row>
    <row r="16" spans="1:26">
      <c r="I16" t="e">
        <f>[6]B15!I7</f>
        <v>#REF!</v>
      </c>
      <c r="Q16" t="e">
        <f>[6]B15!Q7</f>
        <v>#REF!</v>
      </c>
      <c r="Y16" t="e">
        <f>[6]B15!Y7</f>
        <v>#REF!</v>
      </c>
    </row>
    <row r="17" spans="9:25">
      <c r="I17" t="e">
        <f>[7]B16!I7</f>
        <v>#REF!</v>
      </c>
      <c r="Q17" t="e">
        <f>[7]B16!Q7</f>
        <v>#REF!</v>
      </c>
      <c r="Y17" t="e">
        <f>[7]B16!Y7</f>
        <v>#REF!</v>
      </c>
    </row>
    <row r="18" spans="9:25">
      <c r="I18" t="e">
        <f>[8]B17!I7</f>
        <v>#REF!</v>
      </c>
      <c r="Q18" t="e">
        <f>[8]B17!Q7</f>
        <v>#REF!</v>
      </c>
      <c r="Y18" t="e">
        <f>[8]B17!Y7</f>
        <v>#REF!</v>
      </c>
    </row>
    <row r="19" spans="9:25">
      <c r="I19" t="e">
        <f>[9]B18!I7</f>
        <v>#REF!</v>
      </c>
      <c r="Q19" t="e">
        <f>[9]B18!Q7</f>
        <v>#REF!</v>
      </c>
      <c r="Y19" t="e">
        <f>[9]B18!Y7</f>
        <v>#REF!</v>
      </c>
    </row>
    <row r="20" spans="9:25">
      <c r="I20" t="e">
        <f>[10]B19!I7</f>
        <v>#REF!</v>
      </c>
      <c r="Q20" t="e">
        <f>[10]B19!Q7</f>
        <v>#REF!</v>
      </c>
      <c r="Y20" t="e">
        <f>[10]B19!Y7</f>
        <v>#REF!</v>
      </c>
    </row>
    <row r="21" spans="9:25">
      <c r="I21" t="e">
        <f>[11]B20!I7</f>
        <v>#REF!</v>
      </c>
      <c r="Q21" t="e">
        <f>[11]B20!Q7</f>
        <v>#REF!</v>
      </c>
      <c r="Y21" t="e">
        <f>[11]B20!Y7</f>
        <v>#REF!</v>
      </c>
    </row>
    <row r="22" spans="9:25">
      <c r="I22" t="e">
        <f>[12]B21!I7</f>
        <v>#REF!</v>
      </c>
      <c r="Q22" t="e">
        <f>[12]B21!Q7</f>
        <v>#REF!</v>
      </c>
      <c r="Y22" t="e">
        <f>[12]B21!Y7</f>
        <v>#REF!</v>
      </c>
    </row>
    <row r="23" spans="9:25">
      <c r="I23" t="e">
        <f>[13]B22!I7</f>
        <v>#REF!</v>
      </c>
      <c r="Q23" t="e">
        <f>[13]B22!Q7</f>
        <v>#REF!</v>
      </c>
      <c r="Y23" t="e">
        <f>[13]B22!Y7</f>
        <v>#REF!</v>
      </c>
    </row>
    <row r="24" spans="9:25">
      <c r="I24" t="e">
        <f>[14]B23!I7</f>
        <v>#REF!</v>
      </c>
      <c r="Q24" t="e">
        <f>[14]B23!Q7</f>
        <v>#REF!</v>
      </c>
      <c r="Y24" t="e">
        <f>[14]B23!Y7</f>
        <v>#REF!</v>
      </c>
    </row>
    <row r="25" spans="9:25">
      <c r="I25" t="e">
        <f>[15]B24!I7</f>
        <v>#REF!</v>
      </c>
      <c r="Q25" t="e">
        <f>[15]B24!Q7</f>
        <v>#REF!</v>
      </c>
      <c r="Y25" t="e">
        <f>[15]B24!Y7</f>
        <v>#REF!</v>
      </c>
    </row>
    <row r="26" spans="9:25">
      <c r="I26" t="e">
        <f>[16]B25!I7</f>
        <v>#REF!</v>
      </c>
      <c r="Q26" t="e">
        <f>[16]B25!Q7</f>
        <v>#REF!</v>
      </c>
      <c r="Y26" t="e">
        <f>[16]B25!Y7</f>
        <v>#REF!</v>
      </c>
    </row>
    <row r="27" spans="9:25">
      <c r="I27" t="e">
        <f>[17]B26!I7</f>
        <v>#REF!</v>
      </c>
      <c r="Q27" t="e">
        <f>[17]B26!Q7</f>
        <v>#REF!</v>
      </c>
      <c r="Y27" t="e">
        <f>[17]B26!Y7</f>
        <v>#REF!</v>
      </c>
    </row>
    <row r="28" spans="9:25">
      <c r="I28" t="e">
        <f>[18]B27!I7</f>
        <v>#REF!</v>
      </c>
      <c r="Q28" t="e">
        <f>[18]B27!Q7</f>
        <v>#REF!</v>
      </c>
      <c r="Y28" t="e">
        <f>[18]B27!Y7</f>
        <v>#REF!</v>
      </c>
    </row>
    <row r="29" spans="9:25">
      <c r="I29" t="e">
        <f>[19]B28!I7</f>
        <v>#REF!</v>
      </c>
      <c r="Q29" t="e">
        <f>[19]B28!Q7</f>
        <v>#REF!</v>
      </c>
      <c r="Y29" t="e">
        <f>[19]B28!Y7</f>
        <v>#REF!</v>
      </c>
    </row>
    <row r="30" spans="9:25">
      <c r="I30" t="e">
        <f>[20]B29!I7</f>
        <v>#REF!</v>
      </c>
      <c r="Q30" t="e">
        <f>[20]B29!Q7</f>
        <v>#REF!</v>
      </c>
      <c r="Y30" t="e">
        <f>[20]B29!Y7</f>
        <v>#REF!</v>
      </c>
    </row>
    <row r="31" spans="9:25">
      <c r="I31" t="e">
        <f>[21]B30!I7</f>
        <v>#REF!</v>
      </c>
      <c r="Q31" t="e">
        <f>[21]B30!Q7</f>
        <v>#REF!</v>
      </c>
      <c r="Y31" t="e">
        <f>[21]B30!Y7</f>
        <v>#REF!</v>
      </c>
    </row>
    <row r="32" spans="9:25">
      <c r="I32" t="e">
        <f>[22]B31!I7</f>
        <v>#REF!</v>
      </c>
      <c r="Q32" t="e">
        <f>[22]B31!Q7</f>
        <v>#REF!</v>
      </c>
      <c r="Y32" t="e">
        <f>[22]B31!Y7</f>
        <v>#REF!</v>
      </c>
    </row>
    <row r="33" spans="1:25">
      <c r="I33" t="e">
        <f>[23]B32!I7</f>
        <v>#REF!</v>
      </c>
      <c r="Q33" t="e">
        <f>[23]B32!Q7</f>
        <v>#REF!</v>
      </c>
      <c r="Y33" t="e">
        <f>[23]B32!Y7</f>
        <v>#REF!</v>
      </c>
    </row>
    <row r="34" spans="1:25">
      <c r="I34" t="e">
        <f>[24]B33!I7</f>
        <v>#REF!</v>
      </c>
      <c r="Q34" t="e">
        <f>[24]B33!Q7</f>
        <v>#REF!</v>
      </c>
      <c r="Y34" t="e">
        <f>[24]B33!Y7</f>
        <v>#REF!</v>
      </c>
    </row>
    <row r="35" spans="1:25">
      <c r="I35" t="e">
        <f>[25]B34!I7</f>
        <v>#REF!</v>
      </c>
      <c r="Q35" t="e">
        <f>[25]B34!Q7</f>
        <v>#REF!</v>
      </c>
      <c r="Y35" t="e">
        <f>[25]B34!Y7</f>
        <v>#REF!</v>
      </c>
    </row>
    <row r="36" spans="1:25">
      <c r="I36" t="e">
        <f>[26]B35!I7</f>
        <v>#REF!</v>
      </c>
      <c r="Q36" t="e">
        <f>[26]B35!Q7</f>
        <v>#REF!</v>
      </c>
      <c r="Y36" t="e">
        <f>[26]B35!Y7</f>
        <v>#REF!</v>
      </c>
    </row>
    <row r="37" spans="1:25">
      <c r="I37" t="e">
        <f>[27]B36!I7</f>
        <v>#REF!</v>
      </c>
      <c r="Q37" t="e">
        <f>[27]B36!Q7</f>
        <v>#REF!</v>
      </c>
      <c r="Y37" t="e">
        <f>[27]B36!Y7</f>
        <v>#REF!</v>
      </c>
    </row>
    <row r="38" spans="1:25">
      <c r="I38" t="e">
        <f>[28]B37!I7</f>
        <v>#REF!</v>
      </c>
      <c r="Q38" t="e">
        <f>[28]B37!Q7</f>
        <v>#REF!</v>
      </c>
      <c r="Y38" t="e">
        <f>[28]B37!Y7</f>
        <v>#REF!</v>
      </c>
    </row>
    <row r="39" spans="1:25">
      <c r="I39" t="e">
        <f>[29]B38!I7</f>
        <v>#REF!</v>
      </c>
      <c r="Q39" t="e">
        <f>[29]B38!Q7</f>
        <v>#REF!</v>
      </c>
      <c r="Y39" t="e">
        <f>[29]B38!Y7</f>
        <v>#REF!</v>
      </c>
    </row>
    <row r="40" spans="1:25">
      <c r="I40" t="e">
        <f>[30]B39!I7</f>
        <v>#REF!</v>
      </c>
      <c r="Q40" t="e">
        <f>[30]B39!Q7</f>
        <v>#REF!</v>
      </c>
      <c r="Y40" t="e">
        <f>[30]B39!Y7</f>
        <v>#REF!</v>
      </c>
    </row>
    <row r="41" spans="1:25">
      <c r="I41" t="e">
        <f>[31]B40!I7</f>
        <v>#REF!</v>
      </c>
      <c r="Q41" t="e">
        <f>[31]B40!Q7</f>
        <v>#REF!</v>
      </c>
      <c r="Y41" t="e">
        <f>[31]B40!Y7</f>
        <v>#REF!</v>
      </c>
    </row>
    <row r="42" spans="1:25">
      <c r="I42" t="e">
        <f>[32]B41!I7</f>
        <v>#REF!</v>
      </c>
      <c r="Q42" t="e">
        <f>[32]B41!Q7</f>
        <v>#REF!</v>
      </c>
      <c r="Y42" t="e">
        <f>[32]B41!Y7</f>
        <v>#REF!</v>
      </c>
    </row>
    <row r="43" spans="1:25">
      <c r="I43" t="e">
        <f>[33]B42!I7</f>
        <v>#REF!</v>
      </c>
      <c r="Q43" t="e">
        <f>[33]B42!Q7</f>
        <v>#REF!</v>
      </c>
      <c r="Y43" t="e">
        <f>[33]B42!Y7</f>
        <v>#REF!</v>
      </c>
    </row>
    <row r="44" spans="1:25">
      <c r="I44" t="e">
        <f>[34]B43!I7</f>
        <v>#REF!</v>
      </c>
      <c r="Q44" t="e">
        <f>[34]B43!Q7</f>
        <v>#REF!</v>
      </c>
      <c r="Y44" t="e">
        <f>[34]B43!Y7</f>
        <v>#REF!</v>
      </c>
    </row>
    <row r="45" spans="1:25">
      <c r="I45" t="e">
        <f>[35]B44!I7</f>
        <v>#REF!</v>
      </c>
      <c r="Q45" t="e">
        <f>[35]B44!Q7</f>
        <v>#REF!</v>
      </c>
      <c r="Y45" t="e">
        <f>[35]B44!Y7</f>
        <v>#REF!</v>
      </c>
    </row>
    <row r="46" spans="1:25" ht="28.9" customHeight="1">
      <c r="A46" s="2" t="s">
        <v>1292</v>
      </c>
      <c r="C46" s="2" t="s">
        <v>1</v>
      </c>
      <c r="I46">
        <f>'B45'!I7</f>
        <v>0</v>
      </c>
      <c r="Q46">
        <f>'B45'!Q7</f>
        <v>0</v>
      </c>
      <c r="Y46">
        <f>'B45'!Y7</f>
        <v>0</v>
      </c>
    </row>
    <row r="47" spans="1:25" ht="28.9" customHeight="1">
      <c r="A47" s="2" t="s">
        <v>1293</v>
      </c>
      <c r="C47" s="2" t="s">
        <v>1</v>
      </c>
      <c r="I47">
        <f>'B46'!I7</f>
        <v>0</v>
      </c>
      <c r="Q47">
        <f>'B46'!Q7</f>
        <v>0</v>
      </c>
      <c r="Y47">
        <f>'B46'!Y7</f>
        <v>0</v>
      </c>
    </row>
    <row r="48" spans="1:25" ht="28.9" customHeight="1">
      <c r="A48" s="2" t="s">
        <v>1294</v>
      </c>
      <c r="C48" s="2" t="s">
        <v>1</v>
      </c>
      <c r="I48">
        <f>'B47'!I7</f>
        <v>0</v>
      </c>
      <c r="Q48">
        <f>'B47'!Q7</f>
        <v>0</v>
      </c>
      <c r="Y48">
        <f>'B47'!Y7</f>
        <v>0</v>
      </c>
    </row>
    <row r="49" spans="1:25" ht="28.9" customHeight="1">
      <c r="A49" s="2" t="s">
        <v>1295</v>
      </c>
      <c r="C49" s="2" t="s">
        <v>1</v>
      </c>
      <c r="I49">
        <f>'B48'!I7</f>
        <v>0</v>
      </c>
      <c r="Q49">
        <f>'B48'!Q7</f>
        <v>0</v>
      </c>
      <c r="Y49">
        <f>'B48'!Y7</f>
        <v>0</v>
      </c>
    </row>
    <row r="50" spans="1:25" ht="28.9" customHeight="1">
      <c r="A50" s="2" t="s">
        <v>1296</v>
      </c>
      <c r="C50" s="2" t="s">
        <v>1</v>
      </c>
      <c r="I50">
        <f>'B49'!I7</f>
        <v>0</v>
      </c>
      <c r="Q50">
        <f>'B49'!Q7</f>
        <v>0</v>
      </c>
      <c r="Y50">
        <f>'B49'!Y7</f>
        <v>0</v>
      </c>
    </row>
    <row r="51" spans="1:25" ht="28.9" customHeight="1">
      <c r="A51" s="2" t="s">
        <v>1297</v>
      </c>
      <c r="C51" s="2" t="s">
        <v>1</v>
      </c>
      <c r="I51">
        <f>'B50'!I7</f>
        <v>0</v>
      </c>
      <c r="Q51">
        <f>'B50'!Q7</f>
        <v>0</v>
      </c>
      <c r="Y51">
        <f>'B50'!Y7</f>
        <v>0</v>
      </c>
    </row>
    <row r="52" spans="1:25" ht="28.9" customHeight="1">
      <c r="A52" s="2" t="s">
        <v>1298</v>
      </c>
      <c r="C52" s="2" t="s">
        <v>1</v>
      </c>
      <c r="I52">
        <f>'B51'!I7</f>
        <v>0</v>
      </c>
      <c r="Q52">
        <f>'B51'!Q7</f>
        <v>0</v>
      </c>
      <c r="Y52">
        <f>'B51'!Y7</f>
        <v>0</v>
      </c>
    </row>
    <row r="53" spans="1:25" ht="409.6" customHeight="1">
      <c r="A53" s="2" t="s">
        <v>1299</v>
      </c>
      <c r="C53" s="2" t="s">
        <v>1092</v>
      </c>
      <c r="E53" s="2" t="s">
        <v>1093</v>
      </c>
      <c r="G53" s="2" t="s">
        <v>1094</v>
      </c>
      <c r="I53">
        <f>'B52'!I7</f>
        <v>0</v>
      </c>
      <c r="M53" s="2" t="s">
        <v>1095</v>
      </c>
      <c r="O53" s="2" t="s">
        <v>1096</v>
      </c>
      <c r="Q53">
        <f>'B52'!Q7</f>
        <v>0</v>
      </c>
      <c r="Y53">
        <f>'B52'!Y7</f>
        <v>0</v>
      </c>
    </row>
    <row r="54" spans="1:25" ht="409.6" customHeight="1">
      <c r="A54" s="2" t="s">
        <v>1300</v>
      </c>
      <c r="C54" s="2" t="s">
        <v>1154</v>
      </c>
      <c r="E54" s="2" t="s">
        <v>1155</v>
      </c>
      <c r="G54" s="2" t="s">
        <v>1156</v>
      </c>
      <c r="I54">
        <f>'B53'!I7</f>
        <v>0</v>
      </c>
      <c r="M54" s="2" t="s">
        <v>1157</v>
      </c>
      <c r="O54" s="2" t="s">
        <v>1158</v>
      </c>
      <c r="Q54">
        <f>'B53'!Q7</f>
        <v>0</v>
      </c>
      <c r="Y54">
        <f>'B53'!Y7</f>
        <v>0</v>
      </c>
    </row>
    <row r="55" spans="1:25" ht="28.9" customHeight="1">
      <c r="A55" s="2" t="s">
        <v>1301</v>
      </c>
      <c r="C55" s="2" t="s">
        <v>1</v>
      </c>
      <c r="I55">
        <f>'B54'!I7</f>
        <v>0</v>
      </c>
      <c r="Q55">
        <f>'B54'!Q7</f>
        <v>0</v>
      </c>
      <c r="Y55">
        <f>'B54'!Y7</f>
        <v>0</v>
      </c>
    </row>
    <row r="56" spans="1:25" ht="28.9" customHeight="1">
      <c r="A56" s="2" t="s">
        <v>1302</v>
      </c>
      <c r="C56" s="2" t="s">
        <v>1</v>
      </c>
      <c r="I56">
        <f>'B55'!I7</f>
        <v>0</v>
      </c>
      <c r="Q56">
        <f>'B55'!Q7</f>
        <v>0</v>
      </c>
      <c r="Y56">
        <f>'B55'!Y7</f>
        <v>0</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1282</v>
      </c>
      <c r="C2" s="2" t="s">
        <v>4</v>
      </c>
      <c r="E2" s="2" t="s">
        <v>5</v>
      </c>
      <c r="G2" s="2" t="s">
        <v>32</v>
      </c>
      <c r="I2">
        <f>'B1'!I8</f>
        <v>0</v>
      </c>
      <c r="M2" s="2" t="s">
        <v>8</v>
      </c>
      <c r="O2" s="2" t="s">
        <v>33</v>
      </c>
      <c r="Q2">
        <f>'B1'!Q8</f>
        <v>0</v>
      </c>
      <c r="Y2">
        <f>'B1'!Y8</f>
        <v>0</v>
      </c>
    </row>
    <row r="3" spans="1:26" ht="409.6" customHeight="1">
      <c r="A3" s="2" t="s">
        <v>1283</v>
      </c>
      <c r="C3" s="2" t="s">
        <v>85</v>
      </c>
      <c r="E3" s="2" t="s">
        <v>86</v>
      </c>
      <c r="G3" s="2" t="s">
        <v>109</v>
      </c>
      <c r="I3">
        <f>'B2'!I8</f>
        <v>0</v>
      </c>
      <c r="M3" s="2" t="s">
        <v>88</v>
      </c>
      <c r="O3" s="2" t="s">
        <v>110</v>
      </c>
      <c r="Q3">
        <f>'B2'!Q8</f>
        <v>0</v>
      </c>
      <c r="Y3">
        <f>'B2'!Y8</f>
        <v>0</v>
      </c>
    </row>
    <row r="4" spans="1:26" ht="409.6" customHeight="1">
      <c r="A4" s="2" t="s">
        <v>1284</v>
      </c>
      <c r="C4" s="2" t="s">
        <v>152</v>
      </c>
      <c r="E4" s="2" t="s">
        <v>153</v>
      </c>
      <c r="G4" s="2" t="s">
        <v>178</v>
      </c>
      <c r="I4" t="str">
        <f>'B3'!I8</f>
        <v>High Incorrect</v>
      </c>
      <c r="M4" s="2" t="s">
        <v>156</v>
      </c>
      <c r="O4" s="2" t="s">
        <v>179</v>
      </c>
      <c r="Q4">
        <f>'B3'!Q8</f>
        <v>0</v>
      </c>
      <c r="Y4">
        <f>'B3'!Y8</f>
        <v>0</v>
      </c>
    </row>
    <row r="5" spans="1:26" ht="409.6" customHeight="1">
      <c r="A5" s="2" t="s">
        <v>1285</v>
      </c>
      <c r="C5" s="2" t="s">
        <v>288</v>
      </c>
      <c r="E5" s="2" t="s">
        <v>289</v>
      </c>
      <c r="G5" s="2" t="s">
        <v>312</v>
      </c>
      <c r="I5">
        <f>'B4'!I8</f>
        <v>0</v>
      </c>
      <c r="M5" s="2" t="s">
        <v>291</v>
      </c>
      <c r="O5" s="2" t="s">
        <v>313</v>
      </c>
      <c r="Q5">
        <f>'B4'!Q8</f>
        <v>0</v>
      </c>
      <c r="Y5">
        <f>'B4'!Y8</f>
        <v>0</v>
      </c>
    </row>
    <row r="6" spans="1:26" ht="409.6" customHeight="1">
      <c r="A6" s="2" t="s">
        <v>1286</v>
      </c>
      <c r="C6" s="2" t="s">
        <v>220</v>
      </c>
      <c r="E6" s="2" t="s">
        <v>221</v>
      </c>
      <c r="G6" s="2" t="s">
        <v>244</v>
      </c>
      <c r="I6">
        <f>'B5'!I8</f>
        <v>0</v>
      </c>
      <c r="M6" s="2" t="s">
        <v>223</v>
      </c>
      <c r="O6" s="2" t="s">
        <v>245</v>
      </c>
      <c r="Q6">
        <f>'B5'!Q8</f>
        <v>0</v>
      </c>
      <c r="Y6">
        <f>'B5'!Y8</f>
        <v>0</v>
      </c>
    </row>
    <row r="7" spans="1:26" ht="409.6" customHeight="1">
      <c r="A7" s="2" t="s">
        <v>1287</v>
      </c>
      <c r="C7" s="2" t="s">
        <v>353</v>
      </c>
      <c r="E7" s="2" t="s">
        <v>354</v>
      </c>
      <c r="G7" s="2" t="s">
        <v>377</v>
      </c>
      <c r="I7">
        <f>'B6'!I8</f>
        <v>0</v>
      </c>
      <c r="M7" s="2" t="s">
        <v>356</v>
      </c>
      <c r="O7" s="2" t="s">
        <v>378</v>
      </c>
      <c r="Q7">
        <f>'B6'!Q8</f>
        <v>0</v>
      </c>
      <c r="Y7">
        <f>'B6'!Y8</f>
        <v>0</v>
      </c>
    </row>
    <row r="8" spans="1:26" ht="409.6" customHeight="1">
      <c r="A8" s="2" t="s">
        <v>1288</v>
      </c>
      <c r="C8" s="2" t="s">
        <v>421</v>
      </c>
      <c r="E8" s="2" t="s">
        <v>422</v>
      </c>
      <c r="G8" s="2" t="s">
        <v>445</v>
      </c>
      <c r="I8">
        <f>'B7'!I8</f>
        <v>0</v>
      </c>
      <c r="M8" s="2" t="s">
        <v>424</v>
      </c>
      <c r="O8" s="2" t="s">
        <v>446</v>
      </c>
      <c r="Q8">
        <f>'B7'!Q8</f>
        <v>0</v>
      </c>
      <c r="Y8">
        <f>'B7'!Y8</f>
        <v>0</v>
      </c>
    </row>
    <row r="9" spans="1:26" ht="409.6" customHeight="1">
      <c r="A9" s="2" t="s">
        <v>1289</v>
      </c>
      <c r="C9" s="2" t="s">
        <v>480</v>
      </c>
      <c r="E9" s="2" t="s">
        <v>481</v>
      </c>
      <c r="G9" s="2" t="s">
        <v>504</v>
      </c>
      <c r="I9">
        <f>'B8'!I8</f>
        <v>0</v>
      </c>
      <c r="M9" s="2" t="s">
        <v>483</v>
      </c>
      <c r="O9" s="2" t="s">
        <v>505</v>
      </c>
      <c r="Q9">
        <f>'B8'!Q8</f>
        <v>0</v>
      </c>
      <c r="Y9">
        <f>'B8'!Y8</f>
        <v>0</v>
      </c>
    </row>
    <row r="10" spans="1:26" ht="409.6" customHeight="1">
      <c r="A10" s="2" t="s">
        <v>1290</v>
      </c>
      <c r="C10" s="2" t="s">
        <v>534</v>
      </c>
      <c r="E10" s="2" t="s">
        <v>535</v>
      </c>
      <c r="G10" s="2" t="s">
        <v>558</v>
      </c>
      <c r="I10">
        <f>'B9'!I8</f>
        <v>0</v>
      </c>
      <c r="M10" s="2" t="s">
        <v>537</v>
      </c>
      <c r="O10" s="2" t="s">
        <v>559</v>
      </c>
      <c r="Q10">
        <f>'B9'!Q8</f>
        <v>0</v>
      </c>
      <c r="Y10">
        <f>'B9'!Y8</f>
        <v>0</v>
      </c>
    </row>
    <row r="11" spans="1:26" ht="409.6" customHeight="1">
      <c r="A11" s="2" t="s">
        <v>1291</v>
      </c>
      <c r="C11" s="2" t="s">
        <v>594</v>
      </c>
      <c r="E11" s="2" t="s">
        <v>595</v>
      </c>
      <c r="G11" s="2" t="s">
        <v>618</v>
      </c>
      <c r="I11">
        <f>'B10'!I8</f>
        <v>0</v>
      </c>
      <c r="M11" s="2" t="s">
        <v>597</v>
      </c>
      <c r="O11" s="2" t="s">
        <v>619</v>
      </c>
      <c r="Q11">
        <f>'B10'!Q8</f>
        <v>0</v>
      </c>
      <c r="Y11">
        <f>'B10'!Y8</f>
        <v>0</v>
      </c>
    </row>
    <row r="12" spans="1:26">
      <c r="I12" t="e">
        <f>[2]B11!I8</f>
        <v>#REF!</v>
      </c>
      <c r="Q12" t="e">
        <f>[2]B11!Q8</f>
        <v>#REF!</v>
      </c>
      <c r="Y12" t="e">
        <f>[2]B11!Y8</f>
        <v>#REF!</v>
      </c>
    </row>
    <row r="13" spans="1:26">
      <c r="I13" t="e">
        <f>[3]B12!I8</f>
        <v>#REF!</v>
      </c>
      <c r="Q13" t="e">
        <f>[3]B12!Q8</f>
        <v>#REF!</v>
      </c>
      <c r="Y13" t="e">
        <f>[3]B12!Y8</f>
        <v>#REF!</v>
      </c>
    </row>
    <row r="14" spans="1:26">
      <c r="I14" t="e">
        <f>[4]B13!I8</f>
        <v>#REF!</v>
      </c>
      <c r="Q14" t="e">
        <f>[4]B13!Q8</f>
        <v>#REF!</v>
      </c>
      <c r="Y14" t="e">
        <f>[4]B13!Y8</f>
        <v>#REF!</v>
      </c>
    </row>
    <row r="15" spans="1:26">
      <c r="I15" t="e">
        <f>[5]B14!I8</f>
        <v>#REF!</v>
      </c>
      <c r="Q15" t="e">
        <f>[5]B14!Q8</f>
        <v>#REF!</v>
      </c>
      <c r="Y15" t="e">
        <f>[5]B14!Y8</f>
        <v>#REF!</v>
      </c>
    </row>
    <row r="16" spans="1:26">
      <c r="I16" t="e">
        <f>[6]B15!I8</f>
        <v>#REF!</v>
      </c>
      <c r="Q16" t="e">
        <f>[6]B15!Q8</f>
        <v>#REF!</v>
      </c>
      <c r="Y16" t="e">
        <f>[6]B15!Y8</f>
        <v>#REF!</v>
      </c>
    </row>
    <row r="17" spans="9:25">
      <c r="I17" t="e">
        <f>[7]B16!I8</f>
        <v>#REF!</v>
      </c>
      <c r="Q17" t="e">
        <f>[7]B16!Q8</f>
        <v>#REF!</v>
      </c>
      <c r="Y17" t="e">
        <f>[7]B16!Y8</f>
        <v>#REF!</v>
      </c>
    </row>
    <row r="18" spans="9:25">
      <c r="I18" t="e">
        <f>[8]B17!I8</f>
        <v>#REF!</v>
      </c>
      <c r="Q18" t="e">
        <f>[8]B17!Q8</f>
        <v>#REF!</v>
      </c>
      <c r="Y18" t="e">
        <f>[8]B17!Y8</f>
        <v>#REF!</v>
      </c>
    </row>
    <row r="19" spans="9:25">
      <c r="I19" t="e">
        <f>[9]B18!I8</f>
        <v>#REF!</v>
      </c>
      <c r="Q19" t="e">
        <f>[9]B18!Q8</f>
        <v>#REF!</v>
      </c>
      <c r="Y19" t="e">
        <f>[9]B18!Y8</f>
        <v>#REF!</v>
      </c>
    </row>
    <row r="20" spans="9:25">
      <c r="I20" t="e">
        <f>[10]B19!I8</f>
        <v>#REF!</v>
      </c>
      <c r="Q20" t="e">
        <f>[10]B19!Q8</f>
        <v>#REF!</v>
      </c>
      <c r="Y20" t="e">
        <f>[10]B19!Y8</f>
        <v>#REF!</v>
      </c>
    </row>
    <row r="21" spans="9:25">
      <c r="I21" t="e">
        <f>[11]B20!I8</f>
        <v>#REF!</v>
      </c>
      <c r="Q21" t="e">
        <f>[11]B20!Q8</f>
        <v>#REF!</v>
      </c>
      <c r="Y21" t="e">
        <f>[11]B20!Y8</f>
        <v>#REF!</v>
      </c>
    </row>
    <row r="22" spans="9:25">
      <c r="I22" t="e">
        <f>[12]B21!I8</f>
        <v>#REF!</v>
      </c>
      <c r="Q22" t="e">
        <f>[12]B21!Q8</f>
        <v>#REF!</v>
      </c>
      <c r="Y22" t="e">
        <f>[12]B21!Y8</f>
        <v>#REF!</v>
      </c>
    </row>
    <row r="23" spans="9:25">
      <c r="I23" t="e">
        <f>[13]B22!I8</f>
        <v>#REF!</v>
      </c>
      <c r="Q23" t="e">
        <f>[13]B22!Q8</f>
        <v>#REF!</v>
      </c>
      <c r="Y23" t="e">
        <f>[13]B22!Y8</f>
        <v>#REF!</v>
      </c>
    </row>
    <row r="24" spans="9:25">
      <c r="I24" t="e">
        <f>[14]B23!I8</f>
        <v>#REF!</v>
      </c>
      <c r="Q24" t="e">
        <f>[14]B23!Q8</f>
        <v>#REF!</v>
      </c>
      <c r="Y24" t="e">
        <f>[14]B23!Y8</f>
        <v>#REF!</v>
      </c>
    </row>
    <row r="25" spans="9:25">
      <c r="I25" t="e">
        <f>[15]B24!I8</f>
        <v>#REF!</v>
      </c>
      <c r="Q25" t="e">
        <f>[15]B24!Q8</f>
        <v>#REF!</v>
      </c>
      <c r="Y25" t="e">
        <f>[15]B24!Y8</f>
        <v>#REF!</v>
      </c>
    </row>
    <row r="26" spans="9:25">
      <c r="I26" t="e">
        <f>[16]B25!I8</f>
        <v>#REF!</v>
      </c>
      <c r="Q26" t="e">
        <f>[16]B25!Q8</f>
        <v>#REF!</v>
      </c>
      <c r="Y26" t="e">
        <f>[16]B25!Y8</f>
        <v>#REF!</v>
      </c>
    </row>
    <row r="27" spans="9:25">
      <c r="I27" t="e">
        <f>[17]B26!I8</f>
        <v>#REF!</v>
      </c>
      <c r="Q27" t="e">
        <f>[17]B26!Q8</f>
        <v>#REF!</v>
      </c>
      <c r="Y27" t="e">
        <f>[17]B26!Y8</f>
        <v>#REF!</v>
      </c>
    </row>
    <row r="28" spans="9:25">
      <c r="I28" t="e">
        <f>[18]B27!I8</f>
        <v>#REF!</v>
      </c>
      <c r="Q28" t="e">
        <f>[18]B27!Q8</f>
        <v>#REF!</v>
      </c>
      <c r="Y28" t="e">
        <f>[18]B27!Y8</f>
        <v>#REF!</v>
      </c>
    </row>
    <row r="29" spans="9:25">
      <c r="I29" t="e">
        <f>[19]B28!I8</f>
        <v>#REF!</v>
      </c>
      <c r="Q29" t="e">
        <f>[19]B28!Q8</f>
        <v>#REF!</v>
      </c>
      <c r="Y29" t="e">
        <f>[19]B28!Y8</f>
        <v>#REF!</v>
      </c>
    </row>
    <row r="30" spans="9:25">
      <c r="I30" t="e">
        <f>[20]B29!I8</f>
        <v>#REF!</v>
      </c>
      <c r="Q30" t="e">
        <f>[20]B29!Q8</f>
        <v>#REF!</v>
      </c>
      <c r="Y30" t="e">
        <f>[20]B29!Y8</f>
        <v>#REF!</v>
      </c>
    </row>
    <row r="31" spans="9:25">
      <c r="I31" t="e">
        <f>[21]B30!I8</f>
        <v>#REF!</v>
      </c>
      <c r="Q31" t="e">
        <f>[21]B30!Q8</f>
        <v>#REF!</v>
      </c>
      <c r="Y31" t="e">
        <f>[21]B30!Y8</f>
        <v>#REF!</v>
      </c>
    </row>
    <row r="32" spans="9:25">
      <c r="I32" t="e">
        <f>[22]B31!I8</f>
        <v>#REF!</v>
      </c>
      <c r="Q32" t="e">
        <f>[22]B31!Q8</f>
        <v>#REF!</v>
      </c>
      <c r="Y32" t="e">
        <f>[22]B31!Y8</f>
        <v>#REF!</v>
      </c>
    </row>
    <row r="33" spans="1:25">
      <c r="I33" t="e">
        <f>[23]B32!I8</f>
        <v>#REF!</v>
      </c>
      <c r="Q33" t="e">
        <f>[23]B32!Q8</f>
        <v>#REF!</v>
      </c>
      <c r="Y33" t="e">
        <f>[23]B32!Y8</f>
        <v>#REF!</v>
      </c>
    </row>
    <row r="34" spans="1:25">
      <c r="I34" t="e">
        <f>[24]B33!I8</f>
        <v>#REF!</v>
      </c>
      <c r="Q34" t="e">
        <f>[24]B33!Q8</f>
        <v>#REF!</v>
      </c>
      <c r="Y34" t="e">
        <f>[24]B33!Y8</f>
        <v>#REF!</v>
      </c>
    </row>
    <row r="35" spans="1:25">
      <c r="I35" t="e">
        <f>[25]B34!I8</f>
        <v>#REF!</v>
      </c>
      <c r="Q35" t="e">
        <f>[25]B34!Q8</f>
        <v>#REF!</v>
      </c>
      <c r="Y35" t="e">
        <f>[25]B34!Y8</f>
        <v>#REF!</v>
      </c>
    </row>
    <row r="36" spans="1:25">
      <c r="I36" t="e">
        <f>[26]B35!I8</f>
        <v>#REF!</v>
      </c>
      <c r="Q36" t="e">
        <f>[26]B35!Q8</f>
        <v>#REF!</v>
      </c>
      <c r="Y36" t="e">
        <f>[26]B35!Y8</f>
        <v>#REF!</v>
      </c>
    </row>
    <row r="37" spans="1:25">
      <c r="I37" t="e">
        <f>[27]B36!I8</f>
        <v>#REF!</v>
      </c>
      <c r="Q37" t="e">
        <f>[27]B36!Q8</f>
        <v>#REF!</v>
      </c>
      <c r="Y37" t="e">
        <f>[27]B36!Y8</f>
        <v>#REF!</v>
      </c>
    </row>
    <row r="38" spans="1:25">
      <c r="I38" t="e">
        <f>[28]B37!I8</f>
        <v>#REF!</v>
      </c>
      <c r="Q38" t="e">
        <f>[28]B37!Q8</f>
        <v>#REF!</v>
      </c>
      <c r="Y38" t="e">
        <f>[28]B37!Y8</f>
        <v>#REF!</v>
      </c>
    </row>
    <row r="39" spans="1:25">
      <c r="I39" t="e">
        <f>[29]B38!I8</f>
        <v>#REF!</v>
      </c>
      <c r="Q39" t="e">
        <f>[29]B38!Q8</f>
        <v>#REF!</v>
      </c>
      <c r="Y39" t="e">
        <f>[29]B38!Y8</f>
        <v>#REF!</v>
      </c>
    </row>
    <row r="40" spans="1:25">
      <c r="I40" t="e">
        <f>[30]B39!I8</f>
        <v>#REF!</v>
      </c>
      <c r="Q40" t="e">
        <f>[30]B39!Q8</f>
        <v>#REF!</v>
      </c>
      <c r="Y40" t="e">
        <f>[30]B39!Y8</f>
        <v>#REF!</v>
      </c>
    </row>
    <row r="41" spans="1:25">
      <c r="I41" t="e">
        <f>[31]B40!I8</f>
        <v>#REF!</v>
      </c>
      <c r="Q41" t="e">
        <f>[31]B40!Q8</f>
        <v>#REF!</v>
      </c>
      <c r="Y41" t="e">
        <f>[31]B40!Y8</f>
        <v>#REF!</v>
      </c>
    </row>
    <row r="42" spans="1:25">
      <c r="I42" t="e">
        <f>[32]B41!I8</f>
        <v>#REF!</v>
      </c>
      <c r="Q42" t="e">
        <f>[32]B41!Q8</f>
        <v>#REF!</v>
      </c>
      <c r="Y42" t="e">
        <f>[32]B41!Y8</f>
        <v>#REF!</v>
      </c>
    </row>
    <row r="43" spans="1:25">
      <c r="I43" t="e">
        <f>[33]B42!I8</f>
        <v>#REF!</v>
      </c>
      <c r="Q43" t="e">
        <f>[33]B42!Q8</f>
        <v>#REF!</v>
      </c>
      <c r="Y43" t="e">
        <f>[33]B42!Y8</f>
        <v>#REF!</v>
      </c>
    </row>
    <row r="44" spans="1:25">
      <c r="I44" t="e">
        <f>[34]B43!I8</f>
        <v>#REF!</v>
      </c>
      <c r="Q44" t="e">
        <f>[34]B43!Q8</f>
        <v>#REF!</v>
      </c>
      <c r="Y44" t="e">
        <f>[34]B43!Y8</f>
        <v>#REF!</v>
      </c>
    </row>
    <row r="45" spans="1:25">
      <c r="I45" t="e">
        <f>[35]B44!I8</f>
        <v>#REF!</v>
      </c>
      <c r="Q45" t="e">
        <f>[35]B44!Q8</f>
        <v>#REF!</v>
      </c>
      <c r="Y45" t="e">
        <f>[35]B44!Y8</f>
        <v>#REF!</v>
      </c>
    </row>
    <row r="46" spans="1:25" ht="409.6" customHeight="1">
      <c r="A46" s="2" t="s">
        <v>1292</v>
      </c>
      <c r="C46" s="2" t="s">
        <v>656</v>
      </c>
      <c r="E46" s="2" t="s">
        <v>657</v>
      </c>
      <c r="G46" s="2" t="s">
        <v>678</v>
      </c>
      <c r="I46">
        <f>'B45'!I8</f>
        <v>0</v>
      </c>
      <c r="M46" s="2" t="s">
        <v>659</v>
      </c>
      <c r="O46" s="2" t="s">
        <v>679</v>
      </c>
      <c r="Q46">
        <f>'B45'!Q8</f>
        <v>0</v>
      </c>
      <c r="Y46">
        <f>'B45'!Y8</f>
        <v>0</v>
      </c>
    </row>
    <row r="47" spans="1:25" ht="409.6" customHeight="1">
      <c r="A47" s="2" t="s">
        <v>1293</v>
      </c>
      <c r="C47" s="2" t="s">
        <v>719</v>
      </c>
      <c r="E47" s="2" t="s">
        <v>720</v>
      </c>
      <c r="G47" s="2" t="s">
        <v>738</v>
      </c>
      <c r="I47">
        <f>'B46'!I8</f>
        <v>0</v>
      </c>
      <c r="M47" s="2" t="s">
        <v>722</v>
      </c>
      <c r="O47" s="2" t="s">
        <v>739</v>
      </c>
      <c r="Q47">
        <f>'B46'!Q8</f>
        <v>0</v>
      </c>
      <c r="Y47">
        <f>'B46'!Y8</f>
        <v>0</v>
      </c>
    </row>
    <row r="48" spans="1:25" ht="409.6" customHeight="1">
      <c r="A48" s="2" t="s">
        <v>1294</v>
      </c>
      <c r="C48" s="2" t="s">
        <v>777</v>
      </c>
      <c r="E48" s="2" t="s">
        <v>778</v>
      </c>
      <c r="G48" s="2" t="s">
        <v>796</v>
      </c>
      <c r="I48">
        <f>'B47'!I8</f>
        <v>0</v>
      </c>
      <c r="M48" s="2" t="s">
        <v>780</v>
      </c>
      <c r="O48" s="2" t="s">
        <v>797</v>
      </c>
      <c r="Q48">
        <f>'B47'!Q8</f>
        <v>0</v>
      </c>
      <c r="Y48">
        <f>'B47'!Y8</f>
        <v>0</v>
      </c>
    </row>
    <row r="49" spans="1:25" ht="409.6" customHeight="1">
      <c r="A49" s="2" t="s">
        <v>1295</v>
      </c>
      <c r="C49" s="2" t="s">
        <v>856</v>
      </c>
      <c r="E49" s="2" t="s">
        <v>857</v>
      </c>
      <c r="G49" s="2" t="s">
        <v>858</v>
      </c>
      <c r="I49">
        <f>'B48'!I8</f>
        <v>0</v>
      </c>
      <c r="M49" s="2" t="s">
        <v>859</v>
      </c>
      <c r="O49" s="2" t="s">
        <v>860</v>
      </c>
      <c r="Q49">
        <f>'B48'!Q8</f>
        <v>0</v>
      </c>
      <c r="Y49">
        <f>'B48'!Y8</f>
        <v>0</v>
      </c>
    </row>
    <row r="50" spans="1:25" ht="409.6" customHeight="1">
      <c r="A50" s="2" t="s">
        <v>1296</v>
      </c>
      <c r="C50" s="2" t="s">
        <v>904</v>
      </c>
      <c r="E50" s="2" t="s">
        <v>905</v>
      </c>
      <c r="G50" s="2" t="s">
        <v>921</v>
      </c>
      <c r="I50">
        <f>'B49'!I8</f>
        <v>0</v>
      </c>
      <c r="M50" s="2" t="s">
        <v>907</v>
      </c>
      <c r="O50" s="2" t="s">
        <v>922</v>
      </c>
      <c r="Q50">
        <f>'B49'!Q8</f>
        <v>0</v>
      </c>
      <c r="Y50">
        <f>'B49'!Y8</f>
        <v>0</v>
      </c>
    </row>
    <row r="51" spans="1:25" ht="409.6" customHeight="1">
      <c r="A51" s="2" t="s">
        <v>1297</v>
      </c>
      <c r="C51" s="2" t="s">
        <v>965</v>
      </c>
      <c r="E51" s="2" t="s">
        <v>966</v>
      </c>
      <c r="G51" s="2" t="s">
        <v>984</v>
      </c>
      <c r="I51">
        <f>'B50'!I8</f>
        <v>0</v>
      </c>
      <c r="M51" s="2" t="s">
        <v>968</v>
      </c>
      <c r="O51" s="2" t="s">
        <v>985</v>
      </c>
      <c r="Q51">
        <f>'B50'!Q8</f>
        <v>0</v>
      </c>
      <c r="Y51">
        <f>'B50'!Y8</f>
        <v>0</v>
      </c>
    </row>
    <row r="52" spans="1:25" ht="28.9" customHeight="1">
      <c r="A52" s="2" t="s">
        <v>1298</v>
      </c>
      <c r="C52" s="2" t="s">
        <v>1</v>
      </c>
      <c r="I52">
        <f>'B51'!I8</f>
        <v>0</v>
      </c>
      <c r="Q52">
        <f>'B51'!Q8</f>
        <v>0</v>
      </c>
      <c r="Y52">
        <f>'B51'!Y8</f>
        <v>0</v>
      </c>
    </row>
    <row r="53" spans="1:25" ht="409.6" customHeight="1">
      <c r="A53" s="2" t="s">
        <v>1299</v>
      </c>
      <c r="C53" s="2" t="s">
        <v>1074</v>
      </c>
      <c r="E53" s="2" t="s">
        <v>1075</v>
      </c>
      <c r="G53" s="2" t="s">
        <v>1097</v>
      </c>
      <c r="I53">
        <f>'B52'!I8</f>
        <v>0</v>
      </c>
      <c r="M53" s="2" t="s">
        <v>1077</v>
      </c>
      <c r="O53" s="2" t="s">
        <v>1098</v>
      </c>
      <c r="Q53">
        <f>'B52'!Q8</f>
        <v>0</v>
      </c>
      <c r="Y53">
        <f>'B52'!Y8</f>
        <v>0</v>
      </c>
    </row>
    <row r="54" spans="1:25" ht="409.6" customHeight="1">
      <c r="A54" s="2" t="s">
        <v>1300</v>
      </c>
      <c r="C54" s="2" t="s">
        <v>1135</v>
      </c>
      <c r="E54" s="2" t="s">
        <v>1136</v>
      </c>
      <c r="G54" s="2" t="s">
        <v>1159</v>
      </c>
      <c r="I54">
        <f>'B53'!I8</f>
        <v>0</v>
      </c>
      <c r="M54" s="2" t="s">
        <v>1138</v>
      </c>
      <c r="O54" s="2" t="s">
        <v>1160</v>
      </c>
      <c r="Q54">
        <f>'B53'!Q8</f>
        <v>0</v>
      </c>
      <c r="Y54">
        <f>'B53'!Y8</f>
        <v>0</v>
      </c>
    </row>
    <row r="55" spans="1:25" ht="409.6" customHeight="1">
      <c r="A55" s="2" t="s">
        <v>1301</v>
      </c>
      <c r="C55" s="2" t="s">
        <v>1197</v>
      </c>
      <c r="E55" s="2" t="s">
        <v>1198</v>
      </c>
      <c r="G55" s="2" t="s">
        <v>1216</v>
      </c>
      <c r="I55">
        <f>'B54'!I8</f>
        <v>0</v>
      </c>
      <c r="M55" s="2" t="s">
        <v>1200</v>
      </c>
      <c r="O55" s="2" t="s">
        <v>1217</v>
      </c>
      <c r="Q55">
        <f>'B54'!Q8</f>
        <v>0</v>
      </c>
      <c r="Y55">
        <f>'B54'!Y8</f>
        <v>0</v>
      </c>
    </row>
    <row r="56" spans="1:25" ht="28.9" customHeight="1">
      <c r="A56" s="2" t="s">
        <v>1302</v>
      </c>
      <c r="C56" s="2" t="s">
        <v>1</v>
      </c>
      <c r="I56">
        <f>'B55'!I8</f>
        <v>0</v>
      </c>
      <c r="Q56">
        <f>'B55'!Q8</f>
        <v>0</v>
      </c>
      <c r="Y56">
        <f>'B55'!Y8</f>
        <v>0</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1282</v>
      </c>
      <c r="C2" s="2" t="s">
        <v>35</v>
      </c>
      <c r="E2" s="2" t="s">
        <v>36</v>
      </c>
      <c r="G2" s="2" t="s">
        <v>37</v>
      </c>
      <c r="I2">
        <f>'B1'!I9</f>
        <v>0</v>
      </c>
      <c r="M2" s="2" t="s">
        <v>38</v>
      </c>
      <c r="O2" s="2" t="s">
        <v>39</v>
      </c>
      <c r="Q2">
        <f>'B1'!Q9</f>
        <v>0</v>
      </c>
      <c r="Y2">
        <f>'B1'!Y9</f>
        <v>0</v>
      </c>
    </row>
    <row r="3" spans="1:26" ht="409.6" customHeight="1">
      <c r="A3" s="2" t="s">
        <v>1283</v>
      </c>
      <c r="C3" s="2" t="s">
        <v>111</v>
      </c>
      <c r="E3" s="2" t="s">
        <v>112</v>
      </c>
      <c r="G3" s="2" t="s">
        <v>113</v>
      </c>
      <c r="I3">
        <f>'B2'!I9</f>
        <v>0</v>
      </c>
      <c r="M3" s="2" t="s">
        <v>114</v>
      </c>
      <c r="O3" s="2" t="s">
        <v>115</v>
      </c>
      <c r="Q3">
        <f>'B2'!Q9</f>
        <v>0</v>
      </c>
      <c r="Y3">
        <f>'B2'!Y9</f>
        <v>0</v>
      </c>
    </row>
    <row r="4" spans="1:26" ht="409.6" customHeight="1">
      <c r="A4" s="2" t="s">
        <v>1284</v>
      </c>
      <c r="C4" s="2" t="s">
        <v>180</v>
      </c>
      <c r="E4" s="2" t="s">
        <v>181</v>
      </c>
      <c r="G4" s="2" t="s">
        <v>182</v>
      </c>
      <c r="I4" t="str">
        <f>'B3'!I9</f>
        <v>High Incorrect</v>
      </c>
      <c r="M4" s="2" t="s">
        <v>183</v>
      </c>
      <c r="O4" s="2" t="s">
        <v>184</v>
      </c>
      <c r="Q4">
        <f>'B3'!Q9</f>
        <v>0</v>
      </c>
      <c r="Y4">
        <f>'B3'!Y9</f>
        <v>0</v>
      </c>
    </row>
    <row r="5" spans="1:26" ht="409.6" customHeight="1">
      <c r="A5" s="2" t="s">
        <v>1285</v>
      </c>
      <c r="C5" s="2" t="s">
        <v>314</v>
      </c>
      <c r="E5" s="2" t="s">
        <v>315</v>
      </c>
      <c r="G5" s="2" t="s">
        <v>316</v>
      </c>
      <c r="I5">
        <f>'B4'!I9</f>
        <v>0</v>
      </c>
      <c r="M5" s="2" t="s">
        <v>317</v>
      </c>
      <c r="O5" s="2" t="s">
        <v>318</v>
      </c>
      <c r="Q5">
        <f>'B4'!Q9</f>
        <v>0</v>
      </c>
      <c r="Y5">
        <f>'B4'!Y9</f>
        <v>0</v>
      </c>
    </row>
    <row r="6" spans="1:26" ht="409.6" customHeight="1">
      <c r="A6" s="2" t="s">
        <v>1286</v>
      </c>
      <c r="C6" s="2" t="s">
        <v>246</v>
      </c>
      <c r="E6" s="2" t="s">
        <v>247</v>
      </c>
      <c r="G6" s="2" t="s">
        <v>248</v>
      </c>
      <c r="I6">
        <f>'B5'!I9</f>
        <v>0</v>
      </c>
      <c r="M6" s="2" t="s">
        <v>249</v>
      </c>
      <c r="O6" s="2" t="s">
        <v>250</v>
      </c>
      <c r="Q6">
        <f>'B5'!Q9</f>
        <v>0</v>
      </c>
      <c r="Y6">
        <f>'B5'!Y9</f>
        <v>0</v>
      </c>
    </row>
    <row r="7" spans="1:26" ht="409.6" customHeight="1">
      <c r="A7" s="2" t="s">
        <v>1287</v>
      </c>
      <c r="C7" s="2" t="s">
        <v>379</v>
      </c>
      <c r="E7" s="2" t="s">
        <v>380</v>
      </c>
      <c r="G7" s="2" t="s">
        <v>381</v>
      </c>
      <c r="I7">
        <f>'B6'!I9</f>
        <v>0</v>
      </c>
      <c r="M7" s="2" t="s">
        <v>382</v>
      </c>
      <c r="O7" s="2" t="s">
        <v>383</v>
      </c>
      <c r="Q7">
        <f>'B6'!Q9</f>
        <v>0</v>
      </c>
      <c r="Y7">
        <f>'B6'!Y9</f>
        <v>0</v>
      </c>
    </row>
    <row r="8" spans="1:26" ht="409.6" customHeight="1">
      <c r="A8" s="2" t="s">
        <v>1288</v>
      </c>
      <c r="C8" s="2" t="s">
        <v>447</v>
      </c>
      <c r="E8" s="2" t="s">
        <v>448</v>
      </c>
      <c r="G8" s="2" t="s">
        <v>449</v>
      </c>
      <c r="I8">
        <f>'B7'!I9</f>
        <v>0</v>
      </c>
      <c r="M8" s="2" t="s">
        <v>450</v>
      </c>
      <c r="O8" s="2" t="s">
        <v>449</v>
      </c>
      <c r="Q8">
        <f>'B7'!Q9</f>
        <v>0</v>
      </c>
      <c r="Y8">
        <f>'B7'!Y9</f>
        <v>0</v>
      </c>
    </row>
    <row r="9" spans="1:26" ht="409.6" customHeight="1">
      <c r="A9" s="2" t="s">
        <v>1289</v>
      </c>
      <c r="C9" s="2" t="s">
        <v>480</v>
      </c>
      <c r="E9" s="2" t="s">
        <v>481</v>
      </c>
      <c r="G9" s="2" t="s">
        <v>506</v>
      </c>
      <c r="I9">
        <f>'B8'!I9</f>
        <v>0</v>
      </c>
      <c r="M9" s="2" t="s">
        <v>483</v>
      </c>
      <c r="O9" s="2" t="s">
        <v>507</v>
      </c>
      <c r="Q9">
        <f>'B8'!Q9</f>
        <v>0</v>
      </c>
      <c r="Y9">
        <f>'B8'!Y9</f>
        <v>0</v>
      </c>
    </row>
    <row r="10" spans="1:26" ht="409.6" customHeight="1">
      <c r="A10" s="2" t="s">
        <v>1290</v>
      </c>
      <c r="C10" s="2" t="s">
        <v>560</v>
      </c>
      <c r="E10" s="2" t="s">
        <v>561</v>
      </c>
      <c r="G10" s="2" t="s">
        <v>562</v>
      </c>
      <c r="I10">
        <f>'B9'!I9</f>
        <v>0</v>
      </c>
      <c r="M10" s="2" t="s">
        <v>563</v>
      </c>
      <c r="O10" s="2" t="s">
        <v>564</v>
      </c>
      <c r="Q10">
        <f>'B9'!Q9</f>
        <v>0</v>
      </c>
      <c r="Y10">
        <f>'B9'!Y9</f>
        <v>0</v>
      </c>
    </row>
    <row r="11" spans="1:26" ht="409.6" customHeight="1">
      <c r="A11" s="2" t="s">
        <v>1291</v>
      </c>
      <c r="C11" s="2" t="s">
        <v>594</v>
      </c>
      <c r="E11" s="2" t="s">
        <v>595</v>
      </c>
      <c r="G11" s="2" t="s">
        <v>620</v>
      </c>
      <c r="I11">
        <f>'B10'!I9</f>
        <v>0</v>
      </c>
      <c r="M11" s="2" t="s">
        <v>597</v>
      </c>
      <c r="O11" s="2" t="s">
        <v>621</v>
      </c>
      <c r="Q11">
        <f>'B10'!Q9</f>
        <v>0</v>
      </c>
      <c r="Y11">
        <f>'B10'!Y9</f>
        <v>0</v>
      </c>
    </row>
    <row r="12" spans="1:26">
      <c r="I12" t="e">
        <f>[2]B11!I9</f>
        <v>#REF!</v>
      </c>
      <c r="Q12" t="e">
        <f>[2]B11!Q9</f>
        <v>#REF!</v>
      </c>
      <c r="Y12" t="e">
        <f>[2]B11!Y9</f>
        <v>#REF!</v>
      </c>
    </row>
    <row r="13" spans="1:26">
      <c r="I13" t="e">
        <f>[3]B12!I9</f>
        <v>#REF!</v>
      </c>
      <c r="Q13" t="e">
        <f>[3]B12!Q9</f>
        <v>#REF!</v>
      </c>
      <c r="Y13" t="e">
        <f>[3]B12!Y9</f>
        <v>#REF!</v>
      </c>
    </row>
    <row r="14" spans="1:26">
      <c r="I14" t="e">
        <f>[4]B13!I9</f>
        <v>#REF!</v>
      </c>
      <c r="Q14" t="e">
        <f>[4]B13!Q9</f>
        <v>#REF!</v>
      </c>
      <c r="Y14" t="e">
        <f>[4]B13!Y9</f>
        <v>#REF!</v>
      </c>
    </row>
    <row r="15" spans="1:26">
      <c r="I15" t="e">
        <f>[5]B14!I9</f>
        <v>#REF!</v>
      </c>
      <c r="Q15" t="e">
        <f>[5]B14!Q9</f>
        <v>#REF!</v>
      </c>
      <c r="Y15" t="e">
        <f>[5]B14!Y9</f>
        <v>#REF!</v>
      </c>
    </row>
    <row r="16" spans="1:26">
      <c r="I16" t="e">
        <f>[6]B15!I9</f>
        <v>#REF!</v>
      </c>
      <c r="Q16" t="e">
        <f>[6]B15!Q9</f>
        <v>#REF!</v>
      </c>
      <c r="Y16" t="e">
        <f>[6]B15!Y9</f>
        <v>#REF!</v>
      </c>
    </row>
    <row r="17" spans="9:25">
      <c r="I17" t="e">
        <f>[7]B16!I9</f>
        <v>#REF!</v>
      </c>
      <c r="Q17" t="e">
        <f>[7]B16!Q9</f>
        <v>#REF!</v>
      </c>
      <c r="Y17" t="e">
        <f>[7]B16!Y9</f>
        <v>#REF!</v>
      </c>
    </row>
    <row r="18" spans="9:25">
      <c r="I18" t="e">
        <f>[8]B17!I9</f>
        <v>#REF!</v>
      </c>
      <c r="Q18" t="e">
        <f>[8]B17!Q9</f>
        <v>#REF!</v>
      </c>
      <c r="Y18" t="e">
        <f>[8]B17!Y9</f>
        <v>#REF!</v>
      </c>
    </row>
    <row r="19" spans="9:25">
      <c r="I19" t="e">
        <f>[9]B18!I9</f>
        <v>#REF!</v>
      </c>
      <c r="Q19" t="e">
        <f>[9]B18!Q9</f>
        <v>#REF!</v>
      </c>
      <c r="Y19" t="e">
        <f>[9]B18!Y9</f>
        <v>#REF!</v>
      </c>
    </row>
    <row r="20" spans="9:25">
      <c r="I20" t="e">
        <f>[10]B19!I9</f>
        <v>#REF!</v>
      </c>
      <c r="Q20" t="e">
        <f>[10]B19!Q9</f>
        <v>#REF!</v>
      </c>
      <c r="Y20" t="e">
        <f>[10]B19!Y9</f>
        <v>#REF!</v>
      </c>
    </row>
    <row r="21" spans="9:25">
      <c r="I21" t="e">
        <f>[11]B20!I9</f>
        <v>#REF!</v>
      </c>
      <c r="Q21" t="e">
        <f>[11]B20!Q9</f>
        <v>#REF!</v>
      </c>
      <c r="Y21" t="e">
        <f>[11]B20!Y9</f>
        <v>#REF!</v>
      </c>
    </row>
    <row r="22" spans="9:25">
      <c r="I22" t="e">
        <f>[12]B21!I9</f>
        <v>#REF!</v>
      </c>
      <c r="Q22" t="e">
        <f>[12]B21!Q9</f>
        <v>#REF!</v>
      </c>
      <c r="Y22" t="e">
        <f>[12]B21!Y9</f>
        <v>#REF!</v>
      </c>
    </row>
    <row r="23" spans="9:25">
      <c r="I23" t="e">
        <f>[13]B22!I9</f>
        <v>#REF!</v>
      </c>
      <c r="Q23" t="e">
        <f>[13]B22!Q9</f>
        <v>#REF!</v>
      </c>
      <c r="Y23" t="e">
        <f>[13]B22!Y9</f>
        <v>#REF!</v>
      </c>
    </row>
    <row r="24" spans="9:25">
      <c r="I24" t="e">
        <f>[14]B23!I9</f>
        <v>#REF!</v>
      </c>
      <c r="Q24" t="e">
        <f>[14]B23!Q9</f>
        <v>#REF!</v>
      </c>
      <c r="Y24" t="e">
        <f>[14]B23!Y9</f>
        <v>#REF!</v>
      </c>
    </row>
    <row r="25" spans="9:25">
      <c r="I25" t="e">
        <f>[15]B24!I9</f>
        <v>#REF!</v>
      </c>
      <c r="Q25" t="e">
        <f>[15]B24!Q9</f>
        <v>#REF!</v>
      </c>
      <c r="Y25" t="e">
        <f>[15]B24!Y9</f>
        <v>#REF!</v>
      </c>
    </row>
    <row r="26" spans="9:25">
      <c r="I26" t="e">
        <f>[16]B25!I9</f>
        <v>#REF!</v>
      </c>
      <c r="Q26" t="e">
        <f>[16]B25!Q9</f>
        <v>#REF!</v>
      </c>
      <c r="Y26" t="e">
        <f>[16]B25!Y9</f>
        <v>#REF!</v>
      </c>
    </row>
    <row r="27" spans="9:25">
      <c r="I27" t="e">
        <f>[17]B26!I9</f>
        <v>#REF!</v>
      </c>
      <c r="Q27" t="e">
        <f>[17]B26!Q9</f>
        <v>#REF!</v>
      </c>
      <c r="Y27" t="e">
        <f>[17]B26!Y9</f>
        <v>#REF!</v>
      </c>
    </row>
    <row r="28" spans="9:25">
      <c r="I28" t="e">
        <f>[18]B27!I9</f>
        <v>#REF!</v>
      </c>
      <c r="Q28" t="e">
        <f>[18]B27!Q9</f>
        <v>#REF!</v>
      </c>
      <c r="Y28" t="e">
        <f>[18]B27!Y9</f>
        <v>#REF!</v>
      </c>
    </row>
    <row r="29" spans="9:25">
      <c r="I29" t="e">
        <f>[19]B28!I9</f>
        <v>#REF!</v>
      </c>
      <c r="Q29" t="e">
        <f>[19]B28!Q9</f>
        <v>#REF!</v>
      </c>
      <c r="Y29" t="e">
        <f>[19]B28!Y9</f>
        <v>#REF!</v>
      </c>
    </row>
    <row r="30" spans="9:25">
      <c r="I30" t="e">
        <f>[20]B29!I9</f>
        <v>#REF!</v>
      </c>
      <c r="Q30" t="e">
        <f>[20]B29!Q9</f>
        <v>#REF!</v>
      </c>
      <c r="Y30" t="e">
        <f>[20]B29!Y9</f>
        <v>#REF!</v>
      </c>
    </row>
    <row r="31" spans="9:25">
      <c r="I31" t="e">
        <f>[21]B30!I9</f>
        <v>#REF!</v>
      </c>
      <c r="Q31" t="e">
        <f>[21]B30!Q9</f>
        <v>#REF!</v>
      </c>
      <c r="Y31" t="e">
        <f>[21]B30!Y9</f>
        <v>#REF!</v>
      </c>
    </row>
    <row r="32" spans="9:25">
      <c r="I32" t="e">
        <f>[22]B31!I9</f>
        <v>#REF!</v>
      </c>
      <c r="Q32" t="e">
        <f>[22]B31!Q9</f>
        <v>#REF!</v>
      </c>
      <c r="Y32" t="e">
        <f>[22]B31!Y9</f>
        <v>#REF!</v>
      </c>
    </row>
    <row r="33" spans="1:25">
      <c r="I33" t="e">
        <f>[23]B32!I9</f>
        <v>#REF!</v>
      </c>
      <c r="Q33" t="e">
        <f>[23]B32!Q9</f>
        <v>#REF!</v>
      </c>
      <c r="Y33" t="e">
        <f>[23]B32!Y9</f>
        <v>#REF!</v>
      </c>
    </row>
    <row r="34" spans="1:25">
      <c r="I34" t="e">
        <f>[24]B33!I9</f>
        <v>#REF!</v>
      </c>
      <c r="Q34" t="e">
        <f>[24]B33!Q9</f>
        <v>#REF!</v>
      </c>
      <c r="Y34" t="e">
        <f>[24]B33!Y9</f>
        <v>#REF!</v>
      </c>
    </row>
    <row r="35" spans="1:25">
      <c r="I35" t="e">
        <f>[25]B34!I9</f>
        <v>#REF!</v>
      </c>
      <c r="Q35" t="e">
        <f>[25]B34!Q9</f>
        <v>#REF!</v>
      </c>
      <c r="Y35" t="e">
        <f>[25]B34!Y9</f>
        <v>#REF!</v>
      </c>
    </row>
    <row r="36" spans="1:25">
      <c r="I36" t="e">
        <f>[26]B35!I9</f>
        <v>#REF!</v>
      </c>
      <c r="Q36" t="e">
        <f>[26]B35!Q9</f>
        <v>#REF!</v>
      </c>
      <c r="Y36" t="e">
        <f>[26]B35!Y9</f>
        <v>#REF!</v>
      </c>
    </row>
    <row r="37" spans="1:25">
      <c r="I37" t="e">
        <f>[27]B36!I9</f>
        <v>#REF!</v>
      </c>
      <c r="Q37" t="e">
        <f>[27]B36!Q9</f>
        <v>#REF!</v>
      </c>
      <c r="Y37" t="e">
        <f>[27]B36!Y9</f>
        <v>#REF!</v>
      </c>
    </row>
    <row r="38" spans="1:25">
      <c r="I38" t="e">
        <f>[28]B37!I9</f>
        <v>#REF!</v>
      </c>
      <c r="Q38" t="e">
        <f>[28]B37!Q9</f>
        <v>#REF!</v>
      </c>
      <c r="Y38" t="e">
        <f>[28]B37!Y9</f>
        <v>#REF!</v>
      </c>
    </row>
    <row r="39" spans="1:25">
      <c r="I39" t="e">
        <f>[29]B38!I9</f>
        <v>#REF!</v>
      </c>
      <c r="Q39" t="e">
        <f>[29]B38!Q9</f>
        <v>#REF!</v>
      </c>
      <c r="Y39" t="e">
        <f>[29]B38!Y9</f>
        <v>#REF!</v>
      </c>
    </row>
    <row r="40" spans="1:25">
      <c r="I40" t="e">
        <f>[30]B39!I9</f>
        <v>#REF!</v>
      </c>
      <c r="Q40" t="e">
        <f>[30]B39!Q9</f>
        <v>#REF!</v>
      </c>
      <c r="Y40" t="e">
        <f>[30]B39!Y9</f>
        <v>#REF!</v>
      </c>
    </row>
    <row r="41" spans="1:25">
      <c r="I41" t="e">
        <f>[31]B40!I9</f>
        <v>#REF!</v>
      </c>
      <c r="Q41" t="e">
        <f>[31]B40!Q9</f>
        <v>#REF!</v>
      </c>
      <c r="Y41" t="e">
        <f>[31]B40!Y9</f>
        <v>#REF!</v>
      </c>
    </row>
    <row r="42" spans="1:25">
      <c r="I42" t="e">
        <f>[32]B41!I9</f>
        <v>#REF!</v>
      </c>
      <c r="Q42" t="e">
        <f>[32]B41!Q9</f>
        <v>#REF!</v>
      </c>
      <c r="Y42" t="e">
        <f>[32]B41!Y9</f>
        <v>#REF!</v>
      </c>
    </row>
    <row r="43" spans="1:25">
      <c r="I43" t="e">
        <f>[33]B42!I9</f>
        <v>#REF!</v>
      </c>
      <c r="Q43" t="e">
        <f>[33]B42!Q9</f>
        <v>#REF!</v>
      </c>
      <c r="Y43" t="e">
        <f>[33]B42!Y9</f>
        <v>#REF!</v>
      </c>
    </row>
    <row r="44" spans="1:25">
      <c r="I44" t="e">
        <f>[34]B43!I9</f>
        <v>#REF!</v>
      </c>
      <c r="Q44" t="e">
        <f>[34]B43!Q9</f>
        <v>#REF!</v>
      </c>
      <c r="Y44" t="e">
        <f>[34]B43!Y9</f>
        <v>#REF!</v>
      </c>
    </row>
    <row r="45" spans="1:25">
      <c r="I45" t="e">
        <f>[35]B44!I9</f>
        <v>#REF!</v>
      </c>
      <c r="Q45" t="e">
        <f>[35]B44!Q9</f>
        <v>#REF!</v>
      </c>
      <c r="Y45" t="e">
        <f>[35]B44!Y9</f>
        <v>#REF!</v>
      </c>
    </row>
    <row r="46" spans="1:25" ht="409.6" customHeight="1">
      <c r="A46" s="2" t="s">
        <v>1292</v>
      </c>
      <c r="C46" s="2" t="s">
        <v>680</v>
      </c>
      <c r="E46" s="2" t="s">
        <v>681</v>
      </c>
      <c r="G46" s="2" t="s">
        <v>682</v>
      </c>
      <c r="I46">
        <f>'B45'!I9</f>
        <v>0</v>
      </c>
      <c r="M46" s="2" t="s">
        <v>683</v>
      </c>
      <c r="O46" s="2" t="s">
        <v>684</v>
      </c>
      <c r="Q46">
        <f>'B45'!Q9</f>
        <v>0</v>
      </c>
      <c r="Y46">
        <f>'B45'!Y9</f>
        <v>0</v>
      </c>
    </row>
    <row r="47" spans="1:25" ht="409.6" customHeight="1">
      <c r="A47" s="2" t="s">
        <v>1293</v>
      </c>
      <c r="C47" s="2" t="s">
        <v>740</v>
      </c>
      <c r="E47" s="2" t="s">
        <v>741</v>
      </c>
      <c r="G47" s="2" t="s">
        <v>742</v>
      </c>
      <c r="I47">
        <f>'B46'!I9</f>
        <v>0</v>
      </c>
      <c r="M47" s="2" t="s">
        <v>743</v>
      </c>
      <c r="O47" s="2" t="s">
        <v>744</v>
      </c>
      <c r="Q47">
        <f>'B46'!Q9</f>
        <v>0</v>
      </c>
      <c r="Y47">
        <f>'B46'!Y9</f>
        <v>0</v>
      </c>
    </row>
    <row r="48" spans="1:25" ht="409.6" customHeight="1">
      <c r="A48" s="2" t="s">
        <v>1294</v>
      </c>
      <c r="C48" s="2" t="s">
        <v>798</v>
      </c>
      <c r="E48" s="2" t="s">
        <v>799</v>
      </c>
      <c r="G48" s="2" t="s">
        <v>800</v>
      </c>
      <c r="I48">
        <f>'B47'!I9</f>
        <v>0</v>
      </c>
      <c r="M48" s="2" t="s">
        <v>801</v>
      </c>
      <c r="O48" s="2" t="s">
        <v>802</v>
      </c>
      <c r="Q48">
        <f>'B47'!Q9</f>
        <v>0</v>
      </c>
      <c r="Y48">
        <f>'B47'!Y9</f>
        <v>0</v>
      </c>
    </row>
    <row r="49" spans="1:25" ht="409.6" customHeight="1">
      <c r="A49" s="2" t="s">
        <v>1295</v>
      </c>
      <c r="C49" s="2" t="s">
        <v>861</v>
      </c>
      <c r="E49" s="2" t="s">
        <v>862</v>
      </c>
      <c r="G49" s="2" t="s">
        <v>863</v>
      </c>
      <c r="I49">
        <f>'B48'!I9</f>
        <v>0</v>
      </c>
      <c r="M49" s="2" t="s">
        <v>864</v>
      </c>
      <c r="O49" s="2" t="s">
        <v>865</v>
      </c>
      <c r="Q49">
        <f>'B48'!Q9</f>
        <v>0</v>
      </c>
      <c r="Y49">
        <f>'B48'!Y9</f>
        <v>0</v>
      </c>
    </row>
    <row r="50" spans="1:25" ht="409.6" customHeight="1">
      <c r="A50" s="2" t="s">
        <v>1296</v>
      </c>
      <c r="C50" s="2" t="s">
        <v>923</v>
      </c>
      <c r="E50" s="2" t="s">
        <v>924</v>
      </c>
      <c r="G50" s="2" t="s">
        <v>925</v>
      </c>
      <c r="I50">
        <f>'B49'!I9</f>
        <v>0</v>
      </c>
      <c r="M50" s="2" t="s">
        <v>926</v>
      </c>
      <c r="O50" s="2" t="s">
        <v>927</v>
      </c>
      <c r="Q50">
        <f>'B49'!Q9</f>
        <v>0</v>
      </c>
      <c r="Y50">
        <f>'B49'!Y9</f>
        <v>0</v>
      </c>
    </row>
    <row r="51" spans="1:25" ht="409.6" customHeight="1">
      <c r="A51" s="2" t="s">
        <v>1297</v>
      </c>
      <c r="C51" s="2" t="s">
        <v>986</v>
      </c>
      <c r="E51" s="2" t="s">
        <v>987</v>
      </c>
      <c r="G51" s="2" t="s">
        <v>988</v>
      </c>
      <c r="I51">
        <f>'B50'!I9</f>
        <v>0</v>
      </c>
      <c r="M51" s="2" t="s">
        <v>989</v>
      </c>
      <c r="O51" s="2" t="s">
        <v>990</v>
      </c>
      <c r="Q51">
        <f>'B50'!Q9</f>
        <v>0</v>
      </c>
      <c r="Y51">
        <f>'B50'!Y9</f>
        <v>0</v>
      </c>
    </row>
    <row r="52" spans="1:25" ht="409.6" customHeight="1">
      <c r="A52" s="2" t="s">
        <v>1298</v>
      </c>
      <c r="C52" s="2" t="s">
        <v>1040</v>
      </c>
      <c r="E52" s="2" t="s">
        <v>1041</v>
      </c>
      <c r="G52" s="2" t="s">
        <v>1042</v>
      </c>
      <c r="I52">
        <f>'B51'!I9</f>
        <v>0</v>
      </c>
      <c r="M52" s="2" t="s">
        <v>1043</v>
      </c>
      <c r="O52" s="2" t="s">
        <v>1044</v>
      </c>
      <c r="Q52">
        <f>'B51'!Q9</f>
        <v>0</v>
      </c>
      <c r="Y52">
        <f>'B51'!Y9</f>
        <v>0</v>
      </c>
    </row>
    <row r="53" spans="1:25" ht="409.6" customHeight="1">
      <c r="A53" s="2" t="s">
        <v>1299</v>
      </c>
      <c r="C53" s="2" t="s">
        <v>1099</v>
      </c>
      <c r="E53" s="2" t="s">
        <v>1100</v>
      </c>
      <c r="G53" s="2" t="s">
        <v>1101</v>
      </c>
      <c r="I53">
        <f>'B52'!I9</f>
        <v>0</v>
      </c>
      <c r="M53" s="2" t="s">
        <v>1102</v>
      </c>
      <c r="O53" s="2" t="s">
        <v>1103</v>
      </c>
      <c r="Q53">
        <f>'B52'!Q9</f>
        <v>0</v>
      </c>
      <c r="Y53">
        <f>'B52'!Y9</f>
        <v>0</v>
      </c>
    </row>
    <row r="54" spans="1:25" ht="409.6" customHeight="1">
      <c r="A54" s="2" t="s">
        <v>1300</v>
      </c>
      <c r="C54" s="2" t="s">
        <v>1161</v>
      </c>
      <c r="E54" s="2" t="s">
        <v>1162</v>
      </c>
      <c r="G54" s="2" t="s">
        <v>1163</v>
      </c>
      <c r="I54">
        <f>'B53'!I9</f>
        <v>0</v>
      </c>
      <c r="M54" s="2" t="s">
        <v>1164</v>
      </c>
      <c r="O54" s="2" t="s">
        <v>1165</v>
      </c>
      <c r="Q54">
        <f>'B53'!Q9</f>
        <v>0</v>
      </c>
      <c r="Y54">
        <f>'B53'!Y9</f>
        <v>0</v>
      </c>
    </row>
    <row r="55" spans="1:25" ht="409.6" customHeight="1">
      <c r="A55" s="2" t="s">
        <v>1301</v>
      </c>
      <c r="C55" s="2" t="s">
        <v>1218</v>
      </c>
      <c r="E55" s="2" t="s">
        <v>1219</v>
      </c>
      <c r="G55" s="2" t="s">
        <v>1220</v>
      </c>
      <c r="I55">
        <f>'B54'!I9</f>
        <v>0</v>
      </c>
      <c r="M55" s="2" t="s">
        <v>1221</v>
      </c>
      <c r="O55" s="2" t="s">
        <v>1222</v>
      </c>
      <c r="Q55">
        <f>'B54'!Q9</f>
        <v>0</v>
      </c>
      <c r="Y55">
        <f>'B54'!Y9</f>
        <v>0</v>
      </c>
    </row>
    <row r="56" spans="1:25" ht="28.9" customHeight="1">
      <c r="A56" s="2" t="s">
        <v>1302</v>
      </c>
      <c r="C56" s="2" t="s">
        <v>1</v>
      </c>
      <c r="I56">
        <f>'B55'!I9</f>
        <v>0</v>
      </c>
      <c r="Q56">
        <f>'B55'!Q9</f>
        <v>0</v>
      </c>
      <c r="Y56">
        <f>'B55'!Y9</f>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7"/>
  <sheetViews>
    <sheetView tabSelected="1" topLeftCell="C1" workbookViewId="0">
      <pane ySplit="1" topLeftCell="A17" activePane="bottomLeft" state="frozen"/>
      <selection pane="bottomLeft" activeCell="I18" sqref="I18"/>
    </sheetView>
  </sheetViews>
  <sheetFormatPr defaultRowHeight="14.45"/>
  <cols>
    <col min="1" max="1" width="27.7109375" bestFit="1" customWidth="1"/>
    <col min="3" max="3" width="64.28515625" bestFit="1" customWidth="1"/>
    <col min="5" max="5" width="42.85546875" customWidth="1"/>
    <col min="7" max="7" width="29.140625" customWidth="1"/>
    <col min="9" max="9" width="15.7109375" bestFit="1" customWidth="1"/>
  </cols>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152</v>
      </c>
      <c r="E2" s="2" t="s">
        <v>153</v>
      </c>
      <c r="G2" s="2" t="s">
        <v>154</v>
      </c>
      <c r="I2" t="s">
        <v>155</v>
      </c>
      <c r="M2" s="2" t="s">
        <v>156</v>
      </c>
      <c r="O2" s="2" t="s">
        <v>157</v>
      </c>
    </row>
    <row r="3" spans="1:26" ht="409.6" customHeight="1">
      <c r="A3" s="2" t="s">
        <v>3</v>
      </c>
      <c r="C3" s="2" t="s">
        <v>152</v>
      </c>
      <c r="E3" s="2" t="s">
        <v>153</v>
      </c>
      <c r="G3" s="2" t="s">
        <v>158</v>
      </c>
      <c r="I3" t="s">
        <v>7</v>
      </c>
      <c r="M3" s="2" t="s">
        <v>156</v>
      </c>
      <c r="O3" s="2" t="s">
        <v>159</v>
      </c>
    </row>
    <row r="4" spans="1:26" ht="409.6" customHeight="1">
      <c r="A4" s="2" t="s">
        <v>10</v>
      </c>
      <c r="C4" s="2" t="s">
        <v>152</v>
      </c>
      <c r="E4" s="2" t="s">
        <v>153</v>
      </c>
      <c r="G4" s="2" t="s">
        <v>160</v>
      </c>
      <c r="I4" t="s">
        <v>7</v>
      </c>
      <c r="M4" s="2" t="s">
        <v>156</v>
      </c>
      <c r="O4" s="2" t="s">
        <v>161</v>
      </c>
    </row>
    <row r="5" spans="1:26" ht="409.6" customHeight="1">
      <c r="A5" s="2" t="s">
        <v>13</v>
      </c>
      <c r="C5" s="2" t="s">
        <v>162</v>
      </c>
      <c r="E5" s="2" t="s">
        <v>163</v>
      </c>
      <c r="G5" s="2" t="s">
        <v>164</v>
      </c>
      <c r="I5" t="s">
        <v>165</v>
      </c>
      <c r="M5" s="2" t="s">
        <v>166</v>
      </c>
      <c r="O5" s="2" t="s">
        <v>167</v>
      </c>
    </row>
    <row r="6" spans="1:26" ht="409.6" customHeight="1">
      <c r="A6" s="2" t="s">
        <v>19</v>
      </c>
      <c r="C6" s="2" t="s">
        <v>168</v>
      </c>
      <c r="E6" s="2" t="s">
        <v>169</v>
      </c>
      <c r="G6" s="2" t="s">
        <v>170</v>
      </c>
      <c r="I6" t="s">
        <v>155</v>
      </c>
      <c r="M6" s="2" t="s">
        <v>171</v>
      </c>
      <c r="O6" s="2" t="s">
        <v>172</v>
      </c>
    </row>
    <row r="7" spans="1:26" ht="409.6" customHeight="1">
      <c r="A7" s="2" t="s">
        <v>25</v>
      </c>
      <c r="C7" s="2" t="s">
        <v>173</v>
      </c>
      <c r="E7" s="2" t="s">
        <v>174</v>
      </c>
      <c r="G7" s="2" t="s">
        <v>175</v>
      </c>
      <c r="I7" t="s">
        <v>7</v>
      </c>
      <c r="M7" s="2" t="s">
        <v>176</v>
      </c>
      <c r="O7" s="2" t="s">
        <v>177</v>
      </c>
    </row>
    <row r="8" spans="1:26" ht="409.6" customHeight="1">
      <c r="A8" s="2" t="s">
        <v>31</v>
      </c>
      <c r="C8" s="2" t="s">
        <v>152</v>
      </c>
      <c r="E8" s="2" t="s">
        <v>153</v>
      </c>
      <c r="G8" s="2" t="s">
        <v>178</v>
      </c>
      <c r="I8" t="s">
        <v>155</v>
      </c>
      <c r="M8" s="2" t="s">
        <v>156</v>
      </c>
      <c r="O8" s="2" t="s">
        <v>179</v>
      </c>
    </row>
    <row r="9" spans="1:26" ht="409.6" customHeight="1">
      <c r="A9" s="2" t="s">
        <v>34</v>
      </c>
      <c r="C9" s="2" t="s">
        <v>180</v>
      </c>
      <c r="E9" s="2" t="s">
        <v>181</v>
      </c>
      <c r="G9" s="2" t="s">
        <v>182</v>
      </c>
      <c r="I9" t="s">
        <v>155</v>
      </c>
      <c r="M9" s="2" t="s">
        <v>183</v>
      </c>
      <c r="O9" s="2" t="s">
        <v>184</v>
      </c>
    </row>
    <row r="10" spans="1:26" ht="409.6" customHeight="1">
      <c r="A10" s="2" t="s">
        <v>40</v>
      </c>
      <c r="C10" s="2" t="s">
        <v>152</v>
      </c>
      <c r="E10" s="2" t="s">
        <v>153</v>
      </c>
      <c r="G10" s="2" t="s">
        <v>185</v>
      </c>
      <c r="I10" t="s">
        <v>155</v>
      </c>
      <c r="M10" s="2" t="s">
        <v>156</v>
      </c>
      <c r="O10" s="2" t="s">
        <v>186</v>
      </c>
    </row>
    <row r="11" spans="1:26" ht="409.6" customHeight="1">
      <c r="A11" s="2" t="s">
        <v>43</v>
      </c>
      <c r="C11" s="2" t="s">
        <v>187</v>
      </c>
      <c r="E11" s="2" t="s">
        <v>188</v>
      </c>
      <c r="G11" s="2" t="s">
        <v>189</v>
      </c>
      <c r="I11" t="s">
        <v>155</v>
      </c>
      <c r="M11" s="2" t="s">
        <v>190</v>
      </c>
      <c r="O11" s="2" t="s">
        <v>191</v>
      </c>
    </row>
    <row r="12" spans="1:26" ht="409.6" customHeight="1">
      <c r="A12" s="2" t="s">
        <v>49</v>
      </c>
      <c r="C12" s="2" t="s">
        <v>192</v>
      </c>
      <c r="E12" s="2" t="s">
        <v>193</v>
      </c>
      <c r="G12" s="2" t="s">
        <v>194</v>
      </c>
      <c r="I12" t="s">
        <v>155</v>
      </c>
      <c r="M12" s="2" t="s">
        <v>195</v>
      </c>
      <c r="O12" s="2" t="s">
        <v>196</v>
      </c>
    </row>
    <row r="13" spans="1:26" ht="409.6" customHeight="1">
      <c r="A13" s="2" t="s">
        <v>55</v>
      </c>
      <c r="C13" s="2" t="s">
        <v>152</v>
      </c>
      <c r="E13" s="2" t="s">
        <v>153</v>
      </c>
      <c r="G13" s="2" t="s">
        <v>197</v>
      </c>
      <c r="I13" t="s">
        <v>155</v>
      </c>
      <c r="M13" s="2" t="s">
        <v>156</v>
      </c>
      <c r="O13" s="2" t="s">
        <v>198</v>
      </c>
    </row>
    <row r="14" spans="1:26" ht="409.6" customHeight="1">
      <c r="A14" s="2" t="s">
        <v>61</v>
      </c>
      <c r="C14" s="2" t="s">
        <v>199</v>
      </c>
      <c r="E14" s="2" t="s">
        <v>200</v>
      </c>
      <c r="G14" s="2" t="s">
        <v>201</v>
      </c>
      <c r="I14" t="s">
        <v>202</v>
      </c>
      <c r="M14" s="2" t="s">
        <v>203</v>
      </c>
      <c r="O14" s="2" t="s">
        <v>204</v>
      </c>
    </row>
    <row r="15" spans="1:26" ht="409.6" customHeight="1">
      <c r="A15" s="2" t="s">
        <v>67</v>
      </c>
      <c r="C15" s="2" t="s">
        <v>205</v>
      </c>
      <c r="E15" s="2" t="s">
        <v>206</v>
      </c>
      <c r="G15" s="2" t="s">
        <v>207</v>
      </c>
      <c r="I15" t="s">
        <v>155</v>
      </c>
      <c r="M15" s="2" t="s">
        <v>208</v>
      </c>
      <c r="O15" s="2" t="s">
        <v>209</v>
      </c>
    </row>
    <row r="16" spans="1:26" ht="409.6" customHeight="1">
      <c r="A16" s="2" t="s">
        <v>73</v>
      </c>
      <c r="C16" s="2" t="s">
        <v>210</v>
      </c>
      <c r="E16" s="2" t="s">
        <v>211</v>
      </c>
      <c r="G16" s="2" t="s">
        <v>212</v>
      </c>
      <c r="I16" t="s">
        <v>155</v>
      </c>
      <c r="M16" s="2" t="s">
        <v>213</v>
      </c>
      <c r="O16" s="2" t="s">
        <v>214</v>
      </c>
    </row>
    <row r="17" spans="1:15" ht="409.6" customHeight="1">
      <c r="A17" s="2" t="s">
        <v>79</v>
      </c>
      <c r="C17" s="2" t="s">
        <v>215</v>
      </c>
      <c r="E17" s="2" t="s">
        <v>216</v>
      </c>
      <c r="G17" s="2" t="s">
        <v>217</v>
      </c>
      <c r="I17" t="s">
        <v>155</v>
      </c>
      <c r="M17" s="2" t="s">
        <v>218</v>
      </c>
      <c r="O17" s="2" t="s">
        <v>219</v>
      </c>
    </row>
  </sheetData>
  <dataValidations count="1">
    <dataValidation type="list" sqref="I2:I56 Q2:Q56 Y2:Y56" xr:uid="{00000000-0002-0000-0300-000000000000}">
      <formula1>"High Correct,Medium Correct,Low Correct,High Maybe,Medium Maybe,Low Maybe,Low Incorrect,Medium Incorrect,High Incorrect,N/A"</formula1>
    </dataValidation>
  </dataValidation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1282</v>
      </c>
      <c r="C2" s="2" t="s">
        <v>4</v>
      </c>
      <c r="E2" s="2" t="s">
        <v>5</v>
      </c>
      <c r="G2" s="2" t="s">
        <v>41</v>
      </c>
      <c r="I2">
        <f>'B1'!I10</f>
        <v>0</v>
      </c>
      <c r="M2" s="2" t="s">
        <v>8</v>
      </c>
      <c r="O2" s="2" t="s">
        <v>42</v>
      </c>
      <c r="Q2">
        <f>'B1'!Q10</f>
        <v>0</v>
      </c>
      <c r="Y2">
        <f>'B1'!Y10</f>
        <v>0</v>
      </c>
    </row>
    <row r="3" spans="1:26" ht="409.6" customHeight="1">
      <c r="A3" s="2" t="s">
        <v>1283</v>
      </c>
      <c r="C3" s="2" t="s">
        <v>116</v>
      </c>
      <c r="E3" s="2" t="s">
        <v>117</v>
      </c>
      <c r="G3" s="2" t="s">
        <v>118</v>
      </c>
      <c r="I3">
        <f>'B2'!I10</f>
        <v>0</v>
      </c>
      <c r="M3" s="2" t="s">
        <v>119</v>
      </c>
      <c r="O3" s="2" t="s">
        <v>120</v>
      </c>
      <c r="Q3">
        <f>'B2'!Q10</f>
        <v>0</v>
      </c>
      <c r="Y3">
        <f>'B2'!Y10</f>
        <v>0</v>
      </c>
    </row>
    <row r="4" spans="1:26" ht="409.6" customHeight="1">
      <c r="A4" s="2" t="s">
        <v>1284</v>
      </c>
      <c r="C4" s="2" t="s">
        <v>152</v>
      </c>
      <c r="E4" s="2" t="s">
        <v>153</v>
      </c>
      <c r="G4" s="2" t="s">
        <v>185</v>
      </c>
      <c r="I4" t="str">
        <f>'B3'!I10</f>
        <v>High Incorrect</v>
      </c>
      <c r="M4" s="2" t="s">
        <v>156</v>
      </c>
      <c r="O4" s="2" t="s">
        <v>186</v>
      </c>
      <c r="Q4">
        <f>'B3'!Q10</f>
        <v>0</v>
      </c>
      <c r="Y4">
        <f>'B3'!Y10</f>
        <v>0</v>
      </c>
    </row>
    <row r="5" spans="1:26" ht="409.6" customHeight="1">
      <c r="A5" s="2" t="s">
        <v>1285</v>
      </c>
      <c r="C5" s="2" t="s">
        <v>288</v>
      </c>
      <c r="E5" s="2" t="s">
        <v>289</v>
      </c>
      <c r="G5" s="2" t="s">
        <v>319</v>
      </c>
      <c r="I5">
        <f>'B4'!I10</f>
        <v>0</v>
      </c>
      <c r="M5" s="2" t="s">
        <v>291</v>
      </c>
      <c r="O5" s="2" t="s">
        <v>320</v>
      </c>
      <c r="Q5">
        <f>'B4'!Q10</f>
        <v>0</v>
      </c>
      <c r="Y5">
        <f>'B4'!Y10</f>
        <v>0</v>
      </c>
    </row>
    <row r="6" spans="1:26" ht="217.9" customHeight="1">
      <c r="A6" s="2" t="s">
        <v>1286</v>
      </c>
      <c r="C6" s="2" t="s">
        <v>251</v>
      </c>
      <c r="E6" s="2" t="s">
        <v>252</v>
      </c>
      <c r="G6" s="2" t="s">
        <v>253</v>
      </c>
      <c r="I6">
        <f>'B5'!I10</f>
        <v>0</v>
      </c>
      <c r="M6" s="2" t="s">
        <v>254</v>
      </c>
      <c r="O6" s="2" t="s">
        <v>255</v>
      </c>
      <c r="Q6">
        <f>'B5'!Q10</f>
        <v>0</v>
      </c>
      <c r="Y6">
        <f>'B5'!Y10</f>
        <v>0</v>
      </c>
    </row>
    <row r="7" spans="1:26" ht="409.6" customHeight="1">
      <c r="A7" s="2" t="s">
        <v>1287</v>
      </c>
      <c r="C7" s="2" t="s">
        <v>353</v>
      </c>
      <c r="E7" s="2" t="s">
        <v>354</v>
      </c>
      <c r="G7" s="2" t="s">
        <v>384</v>
      </c>
      <c r="I7">
        <f>'B6'!I10</f>
        <v>0</v>
      </c>
      <c r="M7" s="2" t="s">
        <v>356</v>
      </c>
      <c r="O7" s="2" t="s">
        <v>385</v>
      </c>
      <c r="Q7">
        <f>'B6'!Q10</f>
        <v>0</v>
      </c>
      <c r="Y7">
        <f>'B6'!Y10</f>
        <v>0</v>
      </c>
    </row>
    <row r="8" spans="1:26" ht="409.6" customHeight="1">
      <c r="A8" s="2" t="s">
        <v>1288</v>
      </c>
      <c r="C8" s="2" t="s">
        <v>421</v>
      </c>
      <c r="E8" s="2" t="s">
        <v>422</v>
      </c>
      <c r="G8" s="2" t="s">
        <v>451</v>
      </c>
      <c r="I8">
        <f>'B7'!I10</f>
        <v>0</v>
      </c>
      <c r="M8" s="2" t="s">
        <v>424</v>
      </c>
      <c r="O8" s="2" t="s">
        <v>452</v>
      </c>
      <c r="Q8">
        <f>'B7'!Q10</f>
        <v>0</v>
      </c>
      <c r="Y8">
        <f>'B7'!Y10</f>
        <v>0</v>
      </c>
    </row>
    <row r="9" spans="1:26" ht="409.6" customHeight="1">
      <c r="A9" s="2" t="s">
        <v>1289</v>
      </c>
      <c r="C9" s="2" t="s">
        <v>480</v>
      </c>
      <c r="E9" s="2" t="s">
        <v>481</v>
      </c>
      <c r="G9" s="2" t="s">
        <v>508</v>
      </c>
      <c r="I9">
        <f>'B8'!I10</f>
        <v>0</v>
      </c>
      <c r="M9" s="2" t="s">
        <v>483</v>
      </c>
      <c r="O9" s="2" t="s">
        <v>509</v>
      </c>
      <c r="Q9">
        <f>'B8'!Q10</f>
        <v>0</v>
      </c>
      <c r="Y9">
        <f>'B8'!Y10</f>
        <v>0</v>
      </c>
    </row>
    <row r="10" spans="1:26" ht="409.6" customHeight="1">
      <c r="A10" s="2" t="s">
        <v>1290</v>
      </c>
      <c r="C10" s="2" t="s">
        <v>534</v>
      </c>
      <c r="E10" s="2" t="s">
        <v>535</v>
      </c>
      <c r="G10" s="2" t="s">
        <v>565</v>
      </c>
      <c r="I10">
        <f>'B9'!I10</f>
        <v>0</v>
      </c>
      <c r="M10" s="2" t="s">
        <v>537</v>
      </c>
      <c r="O10" s="2" t="s">
        <v>566</v>
      </c>
      <c r="Q10">
        <f>'B9'!Q10</f>
        <v>0</v>
      </c>
      <c r="Y10">
        <f>'B9'!Y10</f>
        <v>0</v>
      </c>
    </row>
    <row r="11" spans="1:26" ht="409.6" customHeight="1">
      <c r="A11" s="2" t="s">
        <v>1291</v>
      </c>
      <c r="C11" s="2" t="s">
        <v>594</v>
      </c>
      <c r="E11" s="2" t="s">
        <v>595</v>
      </c>
      <c r="G11" s="2" t="s">
        <v>622</v>
      </c>
      <c r="I11">
        <f>'B10'!I10</f>
        <v>0</v>
      </c>
      <c r="M11" s="2" t="s">
        <v>597</v>
      </c>
      <c r="O11" s="2" t="s">
        <v>623</v>
      </c>
      <c r="Q11">
        <f>'B10'!Q10</f>
        <v>0</v>
      </c>
      <c r="Y11">
        <f>'B10'!Y10</f>
        <v>0</v>
      </c>
    </row>
    <row r="12" spans="1:26">
      <c r="I12" t="e">
        <f>[2]B11!I10</f>
        <v>#REF!</v>
      </c>
      <c r="Q12" t="e">
        <f>[2]B11!Q10</f>
        <v>#REF!</v>
      </c>
      <c r="Y12" t="e">
        <f>[2]B11!Y10</f>
        <v>#REF!</v>
      </c>
    </row>
    <row r="13" spans="1:26">
      <c r="I13" t="e">
        <f>[3]B12!I10</f>
        <v>#REF!</v>
      </c>
      <c r="Q13" t="e">
        <f>[3]B12!Q10</f>
        <v>#REF!</v>
      </c>
      <c r="Y13" t="e">
        <f>[3]B12!Y10</f>
        <v>#REF!</v>
      </c>
    </row>
    <row r="14" spans="1:26">
      <c r="I14" t="e">
        <f>[4]B13!I10</f>
        <v>#REF!</v>
      </c>
      <c r="Q14" t="e">
        <f>[4]B13!Q10</f>
        <v>#REF!</v>
      </c>
      <c r="Y14" t="e">
        <f>[4]B13!Y10</f>
        <v>#REF!</v>
      </c>
    </row>
    <row r="15" spans="1:26">
      <c r="I15" t="e">
        <f>[5]B14!I10</f>
        <v>#REF!</v>
      </c>
      <c r="Q15" t="e">
        <f>[5]B14!Q10</f>
        <v>#REF!</v>
      </c>
      <c r="Y15" t="e">
        <f>[5]B14!Y10</f>
        <v>#REF!</v>
      </c>
    </row>
    <row r="16" spans="1:26">
      <c r="I16" t="e">
        <f>[6]B15!I10</f>
        <v>#REF!</v>
      </c>
      <c r="Q16" t="e">
        <f>[6]B15!Q10</f>
        <v>#REF!</v>
      </c>
      <c r="Y16" t="e">
        <f>[6]B15!Y10</f>
        <v>#REF!</v>
      </c>
    </row>
    <row r="17" spans="9:25">
      <c r="I17" t="e">
        <f>[7]B16!I10</f>
        <v>#REF!</v>
      </c>
      <c r="Q17" t="e">
        <f>[7]B16!Q10</f>
        <v>#REF!</v>
      </c>
      <c r="Y17" t="e">
        <f>[7]B16!Y10</f>
        <v>#REF!</v>
      </c>
    </row>
    <row r="18" spans="9:25">
      <c r="I18" t="e">
        <f>[8]B17!I10</f>
        <v>#REF!</v>
      </c>
      <c r="Q18" t="e">
        <f>[8]B17!Q10</f>
        <v>#REF!</v>
      </c>
      <c r="Y18" t="e">
        <f>[8]B17!Y10</f>
        <v>#REF!</v>
      </c>
    </row>
    <row r="19" spans="9:25">
      <c r="I19" t="e">
        <f>[9]B18!I10</f>
        <v>#REF!</v>
      </c>
      <c r="Q19" t="e">
        <f>[9]B18!Q10</f>
        <v>#REF!</v>
      </c>
      <c r="Y19" t="e">
        <f>[9]B18!Y10</f>
        <v>#REF!</v>
      </c>
    </row>
    <row r="20" spans="9:25">
      <c r="I20" t="e">
        <f>[10]B19!I10</f>
        <v>#REF!</v>
      </c>
      <c r="Q20" t="e">
        <f>[10]B19!Q10</f>
        <v>#REF!</v>
      </c>
      <c r="Y20" t="e">
        <f>[10]B19!Y10</f>
        <v>#REF!</v>
      </c>
    </row>
    <row r="21" spans="9:25">
      <c r="I21" t="e">
        <f>[11]B20!I10</f>
        <v>#REF!</v>
      </c>
      <c r="Q21" t="e">
        <f>[11]B20!Q10</f>
        <v>#REF!</v>
      </c>
      <c r="Y21" t="e">
        <f>[11]B20!Y10</f>
        <v>#REF!</v>
      </c>
    </row>
    <row r="22" spans="9:25">
      <c r="I22" t="e">
        <f>[12]B21!I10</f>
        <v>#REF!</v>
      </c>
      <c r="Q22" t="e">
        <f>[12]B21!Q10</f>
        <v>#REF!</v>
      </c>
      <c r="Y22" t="e">
        <f>[12]B21!Y10</f>
        <v>#REF!</v>
      </c>
    </row>
    <row r="23" spans="9:25">
      <c r="I23" t="e">
        <f>[13]B22!I10</f>
        <v>#REF!</v>
      </c>
      <c r="Q23" t="e">
        <f>[13]B22!Q10</f>
        <v>#REF!</v>
      </c>
      <c r="Y23" t="e">
        <f>[13]B22!Y10</f>
        <v>#REF!</v>
      </c>
    </row>
    <row r="24" spans="9:25">
      <c r="I24" t="e">
        <f>[14]B23!I10</f>
        <v>#REF!</v>
      </c>
      <c r="Q24" t="e">
        <f>[14]B23!Q10</f>
        <v>#REF!</v>
      </c>
      <c r="Y24" t="e">
        <f>[14]B23!Y10</f>
        <v>#REF!</v>
      </c>
    </row>
    <row r="25" spans="9:25">
      <c r="I25" t="e">
        <f>[15]B24!I10</f>
        <v>#REF!</v>
      </c>
      <c r="Q25" t="e">
        <f>[15]B24!Q10</f>
        <v>#REF!</v>
      </c>
      <c r="Y25" t="e">
        <f>[15]B24!Y10</f>
        <v>#REF!</v>
      </c>
    </row>
    <row r="26" spans="9:25">
      <c r="I26" t="e">
        <f>[16]B25!I10</f>
        <v>#REF!</v>
      </c>
      <c r="Q26" t="e">
        <f>[16]B25!Q10</f>
        <v>#REF!</v>
      </c>
      <c r="Y26" t="e">
        <f>[16]B25!Y10</f>
        <v>#REF!</v>
      </c>
    </row>
    <row r="27" spans="9:25">
      <c r="I27" t="e">
        <f>[17]B26!I10</f>
        <v>#REF!</v>
      </c>
      <c r="Q27" t="e">
        <f>[17]B26!Q10</f>
        <v>#REF!</v>
      </c>
      <c r="Y27" t="e">
        <f>[17]B26!Y10</f>
        <v>#REF!</v>
      </c>
    </row>
    <row r="28" spans="9:25">
      <c r="I28" t="e">
        <f>[18]B27!I10</f>
        <v>#REF!</v>
      </c>
      <c r="Q28" t="e">
        <f>[18]B27!Q10</f>
        <v>#REF!</v>
      </c>
      <c r="Y28" t="e">
        <f>[18]B27!Y10</f>
        <v>#REF!</v>
      </c>
    </row>
    <row r="29" spans="9:25">
      <c r="I29" t="e">
        <f>[19]B28!I10</f>
        <v>#REF!</v>
      </c>
      <c r="Q29" t="e">
        <f>[19]B28!Q10</f>
        <v>#REF!</v>
      </c>
      <c r="Y29" t="e">
        <f>[19]B28!Y10</f>
        <v>#REF!</v>
      </c>
    </row>
    <row r="30" spans="9:25">
      <c r="I30" t="e">
        <f>[20]B29!I10</f>
        <v>#REF!</v>
      </c>
      <c r="Q30" t="e">
        <f>[20]B29!Q10</f>
        <v>#REF!</v>
      </c>
      <c r="Y30" t="e">
        <f>[20]B29!Y10</f>
        <v>#REF!</v>
      </c>
    </row>
    <row r="31" spans="9:25">
      <c r="I31" t="e">
        <f>[21]B30!I10</f>
        <v>#REF!</v>
      </c>
      <c r="Q31" t="e">
        <f>[21]B30!Q10</f>
        <v>#REF!</v>
      </c>
      <c r="Y31" t="e">
        <f>[21]B30!Y10</f>
        <v>#REF!</v>
      </c>
    </row>
    <row r="32" spans="9:25">
      <c r="I32" t="e">
        <f>[22]B31!I10</f>
        <v>#REF!</v>
      </c>
      <c r="Q32" t="e">
        <f>[22]B31!Q10</f>
        <v>#REF!</v>
      </c>
      <c r="Y32" t="e">
        <f>[22]B31!Y10</f>
        <v>#REF!</v>
      </c>
    </row>
    <row r="33" spans="1:25">
      <c r="I33" t="e">
        <f>[23]B32!I10</f>
        <v>#REF!</v>
      </c>
      <c r="Q33" t="e">
        <f>[23]B32!Q10</f>
        <v>#REF!</v>
      </c>
      <c r="Y33" t="e">
        <f>[23]B32!Y10</f>
        <v>#REF!</v>
      </c>
    </row>
    <row r="34" spans="1:25">
      <c r="I34" t="e">
        <f>[24]B33!I10</f>
        <v>#REF!</v>
      </c>
      <c r="Q34" t="e">
        <f>[24]B33!Q10</f>
        <v>#REF!</v>
      </c>
      <c r="Y34" t="e">
        <f>[24]B33!Y10</f>
        <v>#REF!</v>
      </c>
    </row>
    <row r="35" spans="1:25">
      <c r="I35" t="e">
        <f>[25]B34!I10</f>
        <v>#REF!</v>
      </c>
      <c r="Q35" t="e">
        <f>[25]B34!Q10</f>
        <v>#REF!</v>
      </c>
      <c r="Y35" t="e">
        <f>[25]B34!Y10</f>
        <v>#REF!</v>
      </c>
    </row>
    <row r="36" spans="1:25">
      <c r="I36" t="e">
        <f>[26]B35!I10</f>
        <v>#REF!</v>
      </c>
      <c r="Q36" t="e">
        <f>[26]B35!Q10</f>
        <v>#REF!</v>
      </c>
      <c r="Y36" t="e">
        <f>[26]B35!Y10</f>
        <v>#REF!</v>
      </c>
    </row>
    <row r="37" spans="1:25">
      <c r="I37" t="e">
        <f>[27]B36!I10</f>
        <v>#REF!</v>
      </c>
      <c r="Q37" t="e">
        <f>[27]B36!Q10</f>
        <v>#REF!</v>
      </c>
      <c r="Y37" t="e">
        <f>[27]B36!Y10</f>
        <v>#REF!</v>
      </c>
    </row>
    <row r="38" spans="1:25">
      <c r="I38" t="e">
        <f>[28]B37!I10</f>
        <v>#REF!</v>
      </c>
      <c r="Q38" t="e">
        <f>[28]B37!Q10</f>
        <v>#REF!</v>
      </c>
      <c r="Y38" t="e">
        <f>[28]B37!Y10</f>
        <v>#REF!</v>
      </c>
    </row>
    <row r="39" spans="1:25">
      <c r="I39" t="e">
        <f>[29]B38!I10</f>
        <v>#REF!</v>
      </c>
      <c r="Q39" t="e">
        <f>[29]B38!Q10</f>
        <v>#REF!</v>
      </c>
      <c r="Y39" t="e">
        <f>[29]B38!Y10</f>
        <v>#REF!</v>
      </c>
    </row>
    <row r="40" spans="1:25">
      <c r="I40" t="e">
        <f>[30]B39!I10</f>
        <v>#REF!</v>
      </c>
      <c r="Q40" t="e">
        <f>[30]B39!Q10</f>
        <v>#REF!</v>
      </c>
      <c r="Y40" t="e">
        <f>[30]B39!Y10</f>
        <v>#REF!</v>
      </c>
    </row>
    <row r="41" spans="1:25">
      <c r="I41" t="e">
        <f>[31]B40!I10</f>
        <v>#REF!</v>
      </c>
      <c r="Q41" t="e">
        <f>[31]B40!Q10</f>
        <v>#REF!</v>
      </c>
      <c r="Y41" t="e">
        <f>[31]B40!Y10</f>
        <v>#REF!</v>
      </c>
    </row>
    <row r="42" spans="1:25">
      <c r="I42" t="e">
        <f>[32]B41!I10</f>
        <v>#REF!</v>
      </c>
      <c r="Q42" t="e">
        <f>[32]B41!Q10</f>
        <v>#REF!</v>
      </c>
      <c r="Y42" t="e">
        <f>[32]B41!Y10</f>
        <v>#REF!</v>
      </c>
    </row>
    <row r="43" spans="1:25">
      <c r="I43" t="e">
        <f>[33]B42!I10</f>
        <v>#REF!</v>
      </c>
      <c r="Q43" t="e">
        <f>[33]B42!Q10</f>
        <v>#REF!</v>
      </c>
      <c r="Y43" t="e">
        <f>[33]B42!Y10</f>
        <v>#REF!</v>
      </c>
    </row>
    <row r="44" spans="1:25">
      <c r="I44" t="e">
        <f>[34]B43!I10</f>
        <v>#REF!</v>
      </c>
      <c r="Q44" t="e">
        <f>[34]B43!Q10</f>
        <v>#REF!</v>
      </c>
      <c r="Y44" t="e">
        <f>[34]B43!Y10</f>
        <v>#REF!</v>
      </c>
    </row>
    <row r="45" spans="1:25">
      <c r="I45" t="e">
        <f>[35]B44!I10</f>
        <v>#REF!</v>
      </c>
      <c r="Q45" t="e">
        <f>[35]B44!Q10</f>
        <v>#REF!</v>
      </c>
      <c r="Y45" t="e">
        <f>[35]B44!Y10</f>
        <v>#REF!</v>
      </c>
    </row>
    <row r="46" spans="1:25" ht="409.6" customHeight="1">
      <c r="A46" s="2" t="s">
        <v>1292</v>
      </c>
      <c r="C46" s="2" t="s">
        <v>656</v>
      </c>
      <c r="E46" s="2" t="s">
        <v>657</v>
      </c>
      <c r="G46" s="2" t="s">
        <v>685</v>
      </c>
      <c r="I46">
        <f>'B45'!I10</f>
        <v>0</v>
      </c>
      <c r="M46" s="2" t="s">
        <v>659</v>
      </c>
      <c r="O46" s="2" t="s">
        <v>686</v>
      </c>
      <c r="Q46">
        <f>'B45'!Q10</f>
        <v>0</v>
      </c>
      <c r="Y46">
        <f>'B45'!Y10</f>
        <v>0</v>
      </c>
    </row>
    <row r="47" spans="1:25" ht="28.9" customHeight="1">
      <c r="A47" s="2" t="s">
        <v>1293</v>
      </c>
      <c r="C47" s="2" t="s">
        <v>1</v>
      </c>
      <c r="I47">
        <f>'B46'!I10</f>
        <v>0</v>
      </c>
      <c r="Q47">
        <f>'B46'!Q10</f>
        <v>0</v>
      </c>
      <c r="Y47">
        <f>'B46'!Y10</f>
        <v>0</v>
      </c>
    </row>
    <row r="48" spans="1:25" ht="409.6" customHeight="1">
      <c r="A48" s="2" t="s">
        <v>1294</v>
      </c>
      <c r="C48" s="2" t="s">
        <v>777</v>
      </c>
      <c r="E48" s="2" t="s">
        <v>778</v>
      </c>
      <c r="G48" s="2" t="s">
        <v>803</v>
      </c>
      <c r="I48">
        <f>'B47'!I10</f>
        <v>0</v>
      </c>
      <c r="M48" s="2" t="s">
        <v>780</v>
      </c>
      <c r="O48" s="2" t="s">
        <v>804</v>
      </c>
      <c r="Q48">
        <f>'B47'!Q10</f>
        <v>0</v>
      </c>
      <c r="Y48">
        <f>'B47'!Y10</f>
        <v>0</v>
      </c>
    </row>
    <row r="49" spans="1:25" ht="409.6" customHeight="1">
      <c r="A49" s="2" t="s">
        <v>1295</v>
      </c>
      <c r="C49" s="2" t="s">
        <v>837</v>
      </c>
      <c r="E49" s="2" t="s">
        <v>838</v>
      </c>
      <c r="G49" s="2" t="s">
        <v>596</v>
      </c>
      <c r="I49">
        <f>'B48'!I10</f>
        <v>0</v>
      </c>
      <c r="M49" s="2" t="s">
        <v>840</v>
      </c>
      <c r="O49" s="2" t="s">
        <v>866</v>
      </c>
      <c r="Q49">
        <f>'B48'!Q10</f>
        <v>0</v>
      </c>
      <c r="Y49">
        <f>'B48'!Y10</f>
        <v>0</v>
      </c>
    </row>
    <row r="50" spans="1:25" ht="409.6" customHeight="1">
      <c r="A50" s="2" t="s">
        <v>1296</v>
      </c>
      <c r="C50" s="2" t="s">
        <v>928</v>
      </c>
      <c r="E50" s="2" t="s">
        <v>929</v>
      </c>
      <c r="G50" s="2" t="s">
        <v>930</v>
      </c>
      <c r="I50">
        <f>'B49'!I10</f>
        <v>0</v>
      </c>
      <c r="M50" s="2" t="s">
        <v>931</v>
      </c>
      <c r="O50" s="2" t="s">
        <v>932</v>
      </c>
      <c r="Q50">
        <f>'B49'!Q10</f>
        <v>0</v>
      </c>
      <c r="Y50">
        <f>'B49'!Y10</f>
        <v>0</v>
      </c>
    </row>
    <row r="51" spans="1:25" ht="409.6" customHeight="1">
      <c r="A51" s="2" t="s">
        <v>1297</v>
      </c>
      <c r="C51" s="2" t="s">
        <v>965</v>
      </c>
      <c r="E51" s="2" t="s">
        <v>966</v>
      </c>
      <c r="G51" s="2" t="s">
        <v>991</v>
      </c>
      <c r="I51">
        <f>'B50'!I10</f>
        <v>0</v>
      </c>
      <c r="M51" s="2" t="s">
        <v>968</v>
      </c>
      <c r="O51" s="2" t="s">
        <v>992</v>
      </c>
      <c r="Q51">
        <f>'B50'!Q10</f>
        <v>0</v>
      </c>
      <c r="Y51">
        <f>'B50'!Y10</f>
        <v>0</v>
      </c>
    </row>
    <row r="52" spans="1:25" ht="28.9" customHeight="1">
      <c r="A52" s="2" t="s">
        <v>1298</v>
      </c>
      <c r="C52" s="2" t="s">
        <v>1</v>
      </c>
      <c r="I52">
        <f>'B51'!I10</f>
        <v>0</v>
      </c>
      <c r="Q52">
        <f>'B51'!Q10</f>
        <v>0</v>
      </c>
      <c r="Y52">
        <f>'B51'!Y10</f>
        <v>0</v>
      </c>
    </row>
    <row r="53" spans="1:25" ht="409.6" customHeight="1">
      <c r="A53" s="2" t="s">
        <v>1299</v>
      </c>
      <c r="C53" s="2" t="s">
        <v>1074</v>
      </c>
      <c r="E53" s="2" t="s">
        <v>1075</v>
      </c>
      <c r="G53" s="2" t="s">
        <v>1104</v>
      </c>
      <c r="I53">
        <f>'B52'!I10</f>
        <v>0</v>
      </c>
      <c r="M53" s="2" t="s">
        <v>1077</v>
      </c>
      <c r="O53" s="2" t="s">
        <v>1105</v>
      </c>
      <c r="Q53">
        <f>'B52'!Q10</f>
        <v>0</v>
      </c>
      <c r="Y53">
        <f>'B52'!Y10</f>
        <v>0</v>
      </c>
    </row>
    <row r="54" spans="1:25" ht="409.6" customHeight="1">
      <c r="A54" s="2" t="s">
        <v>1300</v>
      </c>
      <c r="C54" s="2" t="s">
        <v>1135</v>
      </c>
      <c r="E54" s="2" t="s">
        <v>1136</v>
      </c>
      <c r="G54" s="2" t="s">
        <v>1166</v>
      </c>
      <c r="I54">
        <f>'B53'!I10</f>
        <v>0</v>
      </c>
      <c r="M54" s="2" t="s">
        <v>1138</v>
      </c>
      <c r="O54" s="2" t="s">
        <v>1167</v>
      </c>
      <c r="Q54">
        <f>'B53'!Q10</f>
        <v>0</v>
      </c>
      <c r="Y54">
        <f>'B53'!Y10</f>
        <v>0</v>
      </c>
    </row>
    <row r="55" spans="1:25" ht="409.6" customHeight="1">
      <c r="A55" s="2" t="s">
        <v>1301</v>
      </c>
      <c r="C55" s="2" t="s">
        <v>1197</v>
      </c>
      <c r="E55" s="2" t="s">
        <v>1198</v>
      </c>
      <c r="G55" s="2" t="s">
        <v>1223</v>
      </c>
      <c r="I55">
        <f>'B54'!I10</f>
        <v>0</v>
      </c>
      <c r="M55" s="2" t="s">
        <v>1200</v>
      </c>
      <c r="O55" s="2" t="s">
        <v>1224</v>
      </c>
      <c r="Q55">
        <f>'B54'!Q10</f>
        <v>0</v>
      </c>
      <c r="Y55">
        <f>'B54'!Y10</f>
        <v>0</v>
      </c>
    </row>
    <row r="56" spans="1:25" ht="409.6" customHeight="1">
      <c r="A56" s="2" t="s">
        <v>1302</v>
      </c>
      <c r="C56" s="2" t="s">
        <v>1254</v>
      </c>
      <c r="E56" s="2" t="s">
        <v>1255</v>
      </c>
      <c r="G56" s="2" t="s">
        <v>1264</v>
      </c>
      <c r="I56">
        <f>'B55'!I10</f>
        <v>0</v>
      </c>
      <c r="M56" s="2" t="s">
        <v>1257</v>
      </c>
      <c r="O56" s="2" t="s">
        <v>1265</v>
      </c>
      <c r="Q56">
        <f>'B55'!Q10</f>
        <v>0</v>
      </c>
      <c r="Y56">
        <f>'B55'!Y10</f>
        <v>0</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Z56"/>
  <sheetViews>
    <sheetView workbookViewId="0">
      <pane ySplit="1" topLeftCell="A52" activePane="bottomLeft" state="frozen"/>
      <selection pane="bottomLeft" activeCell="L53" sqref="L53"/>
    </sheetView>
  </sheetViews>
  <sheetFormatPr defaultRowHeight="14.45"/>
  <cols>
    <col min="3" max="3" width="28.5703125" customWidth="1"/>
    <col min="5" max="5" width="47.140625" customWidth="1"/>
  </cols>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1282</v>
      </c>
      <c r="C2" s="2" t="s">
        <v>44</v>
      </c>
      <c r="E2" s="2" t="s">
        <v>45</v>
      </c>
      <c r="G2" s="2" t="s">
        <v>46</v>
      </c>
      <c r="I2">
        <f>'B1'!I11</f>
        <v>0</v>
      </c>
      <c r="M2" s="2" t="s">
        <v>47</v>
      </c>
      <c r="O2" s="2" t="s">
        <v>48</v>
      </c>
      <c r="Q2">
        <f>'B1'!Q11</f>
        <v>0</v>
      </c>
      <c r="Y2">
        <f>'B1'!Y11</f>
        <v>0</v>
      </c>
    </row>
    <row r="3" spans="1:26" ht="409.6" customHeight="1">
      <c r="A3" s="2" t="s">
        <v>1283</v>
      </c>
      <c r="C3" s="2" t="s">
        <v>121</v>
      </c>
      <c r="E3" s="2" t="s">
        <v>122</v>
      </c>
      <c r="G3" s="2" t="s">
        <v>123</v>
      </c>
      <c r="I3">
        <f>'B2'!I11</f>
        <v>0</v>
      </c>
      <c r="M3" s="2" t="s">
        <v>124</v>
      </c>
      <c r="O3" s="2" t="s">
        <v>125</v>
      </c>
      <c r="Q3">
        <f>'B2'!Q11</f>
        <v>0</v>
      </c>
      <c r="Y3">
        <f>'B2'!Y11</f>
        <v>0</v>
      </c>
    </row>
    <row r="4" spans="1:26" ht="409.6" customHeight="1">
      <c r="A4" s="2" t="s">
        <v>1284</v>
      </c>
      <c r="C4" s="2" t="s">
        <v>187</v>
      </c>
      <c r="E4" s="2" t="s">
        <v>188</v>
      </c>
      <c r="G4" s="2" t="s">
        <v>189</v>
      </c>
      <c r="I4" t="str">
        <f>'B3'!I11</f>
        <v>High Incorrect</v>
      </c>
      <c r="M4" s="2" t="s">
        <v>190</v>
      </c>
      <c r="O4" s="2" t="s">
        <v>191</v>
      </c>
      <c r="Q4">
        <f>'B3'!Q11</f>
        <v>0</v>
      </c>
      <c r="Y4">
        <f>'B3'!Y11</f>
        <v>0</v>
      </c>
    </row>
    <row r="5" spans="1:26" ht="409.6" customHeight="1">
      <c r="A5" s="2" t="s">
        <v>1285</v>
      </c>
      <c r="C5" s="2" t="s">
        <v>321</v>
      </c>
      <c r="E5" s="2" t="s">
        <v>322</v>
      </c>
      <c r="G5" s="2" t="s">
        <v>323</v>
      </c>
      <c r="I5">
        <f>'B4'!I11</f>
        <v>0</v>
      </c>
      <c r="M5" s="2" t="s">
        <v>324</v>
      </c>
      <c r="O5" s="2" t="s">
        <v>325</v>
      </c>
      <c r="Q5">
        <f>'B4'!Q11</f>
        <v>0</v>
      </c>
      <c r="Y5">
        <f>'B4'!Y11</f>
        <v>0</v>
      </c>
    </row>
    <row r="6" spans="1:26" ht="409.6" customHeight="1">
      <c r="A6" s="2" t="s">
        <v>1286</v>
      </c>
      <c r="C6" s="2" t="s">
        <v>256</v>
      </c>
      <c r="E6" s="2" t="s">
        <v>257</v>
      </c>
      <c r="G6" s="2" t="s">
        <v>258</v>
      </c>
      <c r="I6">
        <f>'B5'!I11</f>
        <v>0</v>
      </c>
      <c r="M6" s="2" t="s">
        <v>259</v>
      </c>
      <c r="O6" s="2" t="s">
        <v>260</v>
      </c>
      <c r="Q6">
        <f>'B5'!Q11</f>
        <v>0</v>
      </c>
      <c r="Y6">
        <f>'B5'!Y11</f>
        <v>0</v>
      </c>
    </row>
    <row r="7" spans="1:26" ht="409.6" customHeight="1">
      <c r="A7" s="2" t="s">
        <v>1287</v>
      </c>
      <c r="C7" s="2" t="s">
        <v>386</v>
      </c>
      <c r="E7" s="2" t="s">
        <v>387</v>
      </c>
      <c r="G7" s="2" t="s">
        <v>388</v>
      </c>
      <c r="I7">
        <f>'B6'!I11</f>
        <v>0</v>
      </c>
      <c r="M7" s="2" t="s">
        <v>389</v>
      </c>
      <c r="O7" s="2" t="s">
        <v>390</v>
      </c>
      <c r="Q7">
        <f>'B6'!Q11</f>
        <v>0</v>
      </c>
      <c r="Y7">
        <f>'B6'!Y11</f>
        <v>0</v>
      </c>
    </row>
    <row r="8" spans="1:26" ht="409.6" customHeight="1">
      <c r="A8" s="2" t="s">
        <v>1288</v>
      </c>
      <c r="C8" s="2" t="s">
        <v>447</v>
      </c>
      <c r="E8" s="2" t="s">
        <v>448</v>
      </c>
      <c r="G8" s="2" t="s">
        <v>449</v>
      </c>
      <c r="I8">
        <f>'B7'!I11</f>
        <v>0</v>
      </c>
      <c r="M8" s="2" t="s">
        <v>450</v>
      </c>
      <c r="O8" s="2" t="s">
        <v>449</v>
      </c>
      <c r="Q8">
        <f>'B7'!Q11</f>
        <v>0</v>
      </c>
      <c r="Y8">
        <f>'B7'!Y11</f>
        <v>0</v>
      </c>
    </row>
    <row r="9" spans="1:26" ht="409.6" customHeight="1">
      <c r="A9" s="2" t="s">
        <v>1289</v>
      </c>
      <c r="C9" s="2" t="s">
        <v>510</v>
      </c>
      <c r="E9" s="2" t="s">
        <v>511</v>
      </c>
      <c r="G9" s="2" t="s">
        <v>512</v>
      </c>
      <c r="I9">
        <f>'B8'!I11</f>
        <v>0</v>
      </c>
      <c r="M9" s="2" t="s">
        <v>513</v>
      </c>
      <c r="O9" s="2" t="s">
        <v>514</v>
      </c>
      <c r="Q9">
        <f>'B8'!Q11</f>
        <v>0</v>
      </c>
      <c r="Y9">
        <f>'B8'!Y11</f>
        <v>0</v>
      </c>
    </row>
    <row r="10" spans="1:26" ht="409.6" customHeight="1">
      <c r="A10" s="2" t="s">
        <v>1290</v>
      </c>
      <c r="C10" s="2" t="s">
        <v>567</v>
      </c>
      <c r="E10" s="2" t="s">
        <v>568</v>
      </c>
      <c r="G10" s="2" t="s">
        <v>569</v>
      </c>
      <c r="I10">
        <f>'B9'!I11</f>
        <v>0</v>
      </c>
      <c r="M10" s="2" t="s">
        <v>570</v>
      </c>
      <c r="O10" s="2" t="s">
        <v>571</v>
      </c>
      <c r="Q10">
        <f>'B9'!Q11</f>
        <v>0</v>
      </c>
      <c r="Y10">
        <f>'B9'!Y11</f>
        <v>0</v>
      </c>
    </row>
    <row r="11" spans="1:26" ht="409.6" customHeight="1">
      <c r="A11" s="2" t="s">
        <v>1291</v>
      </c>
      <c r="C11" s="2" t="s">
        <v>624</v>
      </c>
      <c r="E11" s="2" t="s">
        <v>625</v>
      </c>
      <c r="G11" s="2" t="s">
        <v>626</v>
      </c>
      <c r="I11">
        <f>'B10'!I11</f>
        <v>0</v>
      </c>
      <c r="M11" s="2" t="s">
        <v>627</v>
      </c>
      <c r="O11" s="2" t="s">
        <v>628</v>
      </c>
      <c r="Q11">
        <f>'B10'!Q11</f>
        <v>0</v>
      </c>
      <c r="Y11">
        <f>'B10'!Y11</f>
        <v>0</v>
      </c>
    </row>
    <row r="12" spans="1:26">
      <c r="I12" t="e">
        <f>[2]B11!I11</f>
        <v>#REF!</v>
      </c>
      <c r="Q12" t="e">
        <f>[2]B11!Q11</f>
        <v>#REF!</v>
      </c>
      <c r="Y12" t="e">
        <f>[2]B11!Y11</f>
        <v>#REF!</v>
      </c>
    </row>
    <row r="13" spans="1:26">
      <c r="I13" t="e">
        <f>[3]B12!I11</f>
        <v>#REF!</v>
      </c>
      <c r="Q13" t="e">
        <f>[3]B12!Q11</f>
        <v>#REF!</v>
      </c>
      <c r="Y13" t="e">
        <f>[3]B12!Y11</f>
        <v>#REF!</v>
      </c>
    </row>
    <row r="14" spans="1:26">
      <c r="I14" t="e">
        <f>[4]B13!I11</f>
        <v>#REF!</v>
      </c>
      <c r="Q14" t="e">
        <f>[4]B13!Q11</f>
        <v>#REF!</v>
      </c>
      <c r="Y14" t="e">
        <f>[4]B13!Y11</f>
        <v>#REF!</v>
      </c>
    </row>
    <row r="15" spans="1:26">
      <c r="I15" t="e">
        <f>[5]B14!I11</f>
        <v>#REF!</v>
      </c>
      <c r="Q15" t="e">
        <f>[5]B14!Q11</f>
        <v>#REF!</v>
      </c>
      <c r="Y15" t="e">
        <f>[5]B14!Y11</f>
        <v>#REF!</v>
      </c>
    </row>
    <row r="16" spans="1:26">
      <c r="I16" t="e">
        <f>[6]B15!I11</f>
        <v>#REF!</v>
      </c>
      <c r="Q16" t="e">
        <f>[6]B15!Q11</f>
        <v>#REF!</v>
      </c>
      <c r="Y16" t="e">
        <f>[6]B15!Y11</f>
        <v>#REF!</v>
      </c>
    </row>
    <row r="17" spans="9:25">
      <c r="I17" t="e">
        <f>[7]B16!I11</f>
        <v>#REF!</v>
      </c>
      <c r="Q17" t="e">
        <f>[7]B16!Q11</f>
        <v>#REF!</v>
      </c>
      <c r="Y17" t="e">
        <f>[7]B16!Y11</f>
        <v>#REF!</v>
      </c>
    </row>
    <row r="18" spans="9:25">
      <c r="I18" t="e">
        <f>[8]B17!I11</f>
        <v>#REF!</v>
      </c>
      <c r="Q18" t="e">
        <f>[8]B17!Q11</f>
        <v>#REF!</v>
      </c>
      <c r="Y18" t="e">
        <f>[8]B17!Y11</f>
        <v>#REF!</v>
      </c>
    </row>
    <row r="19" spans="9:25">
      <c r="I19" t="e">
        <f>[9]B18!I11</f>
        <v>#REF!</v>
      </c>
      <c r="Q19" t="e">
        <f>[9]B18!Q11</f>
        <v>#REF!</v>
      </c>
      <c r="Y19" t="e">
        <f>[9]B18!Y11</f>
        <v>#REF!</v>
      </c>
    </row>
    <row r="20" spans="9:25">
      <c r="I20" t="e">
        <f>[10]B19!I11</f>
        <v>#REF!</v>
      </c>
      <c r="Q20" t="e">
        <f>[10]B19!Q11</f>
        <v>#REF!</v>
      </c>
      <c r="Y20" t="e">
        <f>[10]B19!Y11</f>
        <v>#REF!</v>
      </c>
    </row>
    <row r="21" spans="9:25">
      <c r="I21" t="e">
        <f>[11]B20!I11</f>
        <v>#REF!</v>
      </c>
      <c r="Q21" t="e">
        <f>[11]B20!Q11</f>
        <v>#REF!</v>
      </c>
      <c r="Y21" t="e">
        <f>[11]B20!Y11</f>
        <v>#REF!</v>
      </c>
    </row>
    <row r="22" spans="9:25">
      <c r="I22" t="e">
        <f>[12]B21!I11</f>
        <v>#REF!</v>
      </c>
      <c r="Q22" t="e">
        <f>[12]B21!Q11</f>
        <v>#REF!</v>
      </c>
      <c r="Y22" t="e">
        <f>[12]B21!Y11</f>
        <v>#REF!</v>
      </c>
    </row>
    <row r="23" spans="9:25">
      <c r="I23" t="e">
        <f>[13]B22!I11</f>
        <v>#REF!</v>
      </c>
      <c r="Q23" t="e">
        <f>[13]B22!Q11</f>
        <v>#REF!</v>
      </c>
      <c r="Y23" t="e">
        <f>[13]B22!Y11</f>
        <v>#REF!</v>
      </c>
    </row>
    <row r="24" spans="9:25">
      <c r="I24" t="e">
        <f>[14]B23!I11</f>
        <v>#REF!</v>
      </c>
      <c r="Q24" t="e">
        <f>[14]B23!Q11</f>
        <v>#REF!</v>
      </c>
      <c r="Y24" t="e">
        <f>[14]B23!Y11</f>
        <v>#REF!</v>
      </c>
    </row>
    <row r="25" spans="9:25">
      <c r="I25" t="e">
        <f>[15]B24!I11</f>
        <v>#REF!</v>
      </c>
      <c r="Q25" t="e">
        <f>[15]B24!Q11</f>
        <v>#REF!</v>
      </c>
      <c r="Y25" t="e">
        <f>[15]B24!Y11</f>
        <v>#REF!</v>
      </c>
    </row>
    <row r="26" spans="9:25">
      <c r="I26" t="e">
        <f>[16]B25!I11</f>
        <v>#REF!</v>
      </c>
      <c r="Q26" t="e">
        <f>[16]B25!Q11</f>
        <v>#REF!</v>
      </c>
      <c r="Y26" t="e">
        <f>[16]B25!Y11</f>
        <v>#REF!</v>
      </c>
    </row>
    <row r="27" spans="9:25">
      <c r="I27" t="e">
        <f>[17]B26!I11</f>
        <v>#REF!</v>
      </c>
      <c r="Q27" t="e">
        <f>[17]B26!Q11</f>
        <v>#REF!</v>
      </c>
      <c r="Y27" t="e">
        <f>[17]B26!Y11</f>
        <v>#REF!</v>
      </c>
    </row>
    <row r="28" spans="9:25">
      <c r="I28" t="e">
        <f>[18]B27!I11</f>
        <v>#REF!</v>
      </c>
      <c r="Q28" t="e">
        <f>[18]B27!Q11</f>
        <v>#REF!</v>
      </c>
      <c r="Y28" t="e">
        <f>[18]B27!Y11</f>
        <v>#REF!</v>
      </c>
    </row>
    <row r="29" spans="9:25">
      <c r="I29" t="e">
        <f>[19]B28!I11</f>
        <v>#REF!</v>
      </c>
      <c r="Q29" t="e">
        <f>[19]B28!Q11</f>
        <v>#REF!</v>
      </c>
      <c r="Y29" t="e">
        <f>[19]B28!Y11</f>
        <v>#REF!</v>
      </c>
    </row>
    <row r="30" spans="9:25">
      <c r="I30" t="e">
        <f>[20]B29!I11</f>
        <v>#REF!</v>
      </c>
      <c r="Q30" t="e">
        <f>[20]B29!Q11</f>
        <v>#REF!</v>
      </c>
      <c r="Y30" t="e">
        <f>[20]B29!Y11</f>
        <v>#REF!</v>
      </c>
    </row>
    <row r="31" spans="9:25">
      <c r="I31" t="e">
        <f>[21]B30!I11</f>
        <v>#REF!</v>
      </c>
      <c r="Q31" t="e">
        <f>[21]B30!Q11</f>
        <v>#REF!</v>
      </c>
      <c r="Y31" t="e">
        <f>[21]B30!Y11</f>
        <v>#REF!</v>
      </c>
    </row>
    <row r="32" spans="9:25">
      <c r="I32" t="e">
        <f>[22]B31!I11</f>
        <v>#REF!</v>
      </c>
      <c r="Q32" t="e">
        <f>[22]B31!Q11</f>
        <v>#REF!</v>
      </c>
      <c r="Y32" t="e">
        <f>[22]B31!Y11</f>
        <v>#REF!</v>
      </c>
    </row>
    <row r="33" spans="1:25">
      <c r="I33" t="e">
        <f>[23]B32!I11</f>
        <v>#REF!</v>
      </c>
      <c r="Q33" t="e">
        <f>[23]B32!Q11</f>
        <v>#REF!</v>
      </c>
      <c r="Y33" t="e">
        <f>[23]B32!Y11</f>
        <v>#REF!</v>
      </c>
    </row>
    <row r="34" spans="1:25">
      <c r="I34" t="e">
        <f>[24]B33!I11</f>
        <v>#REF!</v>
      </c>
      <c r="Q34" t="e">
        <f>[24]B33!Q11</f>
        <v>#REF!</v>
      </c>
      <c r="Y34" t="e">
        <f>[24]B33!Y11</f>
        <v>#REF!</v>
      </c>
    </row>
    <row r="35" spans="1:25">
      <c r="I35" t="e">
        <f>[25]B34!I11</f>
        <v>#REF!</v>
      </c>
      <c r="Q35" t="e">
        <f>[25]B34!Q11</f>
        <v>#REF!</v>
      </c>
      <c r="Y35" t="e">
        <f>[25]B34!Y11</f>
        <v>#REF!</v>
      </c>
    </row>
    <row r="36" spans="1:25">
      <c r="I36" t="e">
        <f>[26]B35!I11</f>
        <v>#REF!</v>
      </c>
      <c r="Q36" t="e">
        <f>[26]B35!Q11</f>
        <v>#REF!</v>
      </c>
      <c r="Y36" t="e">
        <f>[26]B35!Y11</f>
        <v>#REF!</v>
      </c>
    </row>
    <row r="37" spans="1:25">
      <c r="I37" t="e">
        <f>[27]B36!I11</f>
        <v>#REF!</v>
      </c>
      <c r="Q37" t="e">
        <f>[27]B36!Q11</f>
        <v>#REF!</v>
      </c>
      <c r="Y37" t="e">
        <f>[27]B36!Y11</f>
        <v>#REF!</v>
      </c>
    </row>
    <row r="38" spans="1:25">
      <c r="I38" t="e">
        <f>[28]B37!I11</f>
        <v>#REF!</v>
      </c>
      <c r="Q38" t="e">
        <f>[28]B37!Q11</f>
        <v>#REF!</v>
      </c>
      <c r="Y38" t="e">
        <f>[28]B37!Y11</f>
        <v>#REF!</v>
      </c>
    </row>
    <row r="39" spans="1:25">
      <c r="I39" t="e">
        <f>[29]B38!I11</f>
        <v>#REF!</v>
      </c>
      <c r="Q39" t="e">
        <f>[29]B38!Q11</f>
        <v>#REF!</v>
      </c>
      <c r="Y39" t="e">
        <f>[29]B38!Y11</f>
        <v>#REF!</v>
      </c>
    </row>
    <row r="40" spans="1:25">
      <c r="I40" t="e">
        <f>[30]B39!I11</f>
        <v>#REF!</v>
      </c>
      <c r="Q40" t="e">
        <f>[30]B39!Q11</f>
        <v>#REF!</v>
      </c>
      <c r="Y40" t="e">
        <f>[30]B39!Y11</f>
        <v>#REF!</v>
      </c>
    </row>
    <row r="41" spans="1:25">
      <c r="I41" t="e">
        <f>[31]B40!I11</f>
        <v>#REF!</v>
      </c>
      <c r="Q41" t="e">
        <f>[31]B40!Q11</f>
        <v>#REF!</v>
      </c>
      <c r="Y41" t="e">
        <f>[31]B40!Y11</f>
        <v>#REF!</v>
      </c>
    </row>
    <row r="42" spans="1:25">
      <c r="I42" t="e">
        <f>[32]B41!I11</f>
        <v>#REF!</v>
      </c>
      <c r="Q42" t="e">
        <f>[32]B41!Q11</f>
        <v>#REF!</v>
      </c>
      <c r="Y42" t="e">
        <f>[32]B41!Y11</f>
        <v>#REF!</v>
      </c>
    </row>
    <row r="43" spans="1:25">
      <c r="I43" t="e">
        <f>[33]B42!I11</f>
        <v>#REF!</v>
      </c>
      <c r="Q43" t="e">
        <f>[33]B42!Q11</f>
        <v>#REF!</v>
      </c>
      <c r="Y43" t="e">
        <f>[33]B42!Y11</f>
        <v>#REF!</v>
      </c>
    </row>
    <row r="44" spans="1:25">
      <c r="I44" t="e">
        <f>[34]B43!I11</f>
        <v>#REF!</v>
      </c>
      <c r="Q44" t="e">
        <f>[34]B43!Q11</f>
        <v>#REF!</v>
      </c>
      <c r="Y44" t="e">
        <f>[34]B43!Y11</f>
        <v>#REF!</v>
      </c>
    </row>
    <row r="45" spans="1:25">
      <c r="I45" t="e">
        <f>[35]B44!I11</f>
        <v>#REF!</v>
      </c>
      <c r="Q45" t="e">
        <f>[35]B44!Q11</f>
        <v>#REF!</v>
      </c>
      <c r="Y45" t="e">
        <f>[35]B44!Y11</f>
        <v>#REF!</v>
      </c>
    </row>
    <row r="46" spans="1:25" ht="409.6" customHeight="1">
      <c r="A46" s="2" t="s">
        <v>1292</v>
      </c>
      <c r="C46" s="2" t="s">
        <v>687</v>
      </c>
      <c r="E46" s="2" t="s">
        <v>688</v>
      </c>
      <c r="G46" s="2" t="s">
        <v>689</v>
      </c>
      <c r="I46">
        <f>'B45'!I11</f>
        <v>0</v>
      </c>
      <c r="M46" s="2" t="s">
        <v>690</v>
      </c>
      <c r="O46" s="2" t="s">
        <v>691</v>
      </c>
      <c r="Q46">
        <f>'B45'!Q11</f>
        <v>0</v>
      </c>
      <c r="Y46">
        <f>'B45'!Y11</f>
        <v>0</v>
      </c>
    </row>
    <row r="47" spans="1:25" ht="409.6" customHeight="1">
      <c r="A47" s="2" t="s">
        <v>1293</v>
      </c>
      <c r="C47" s="2" t="s">
        <v>745</v>
      </c>
      <c r="E47" s="2" t="s">
        <v>746</v>
      </c>
      <c r="G47" s="2" t="s">
        <v>747</v>
      </c>
      <c r="I47">
        <f>'B46'!I11</f>
        <v>0</v>
      </c>
      <c r="M47" s="2" t="s">
        <v>748</v>
      </c>
      <c r="O47" s="2" t="s">
        <v>749</v>
      </c>
      <c r="Q47">
        <f>'B46'!Q11</f>
        <v>0</v>
      </c>
      <c r="Y47">
        <f>'B46'!Y11</f>
        <v>0</v>
      </c>
    </row>
    <row r="48" spans="1:25" ht="409.6" customHeight="1">
      <c r="A48" s="2" t="s">
        <v>1294</v>
      </c>
      <c r="C48" s="2" t="s">
        <v>805</v>
      </c>
      <c r="E48" s="2" t="s">
        <v>806</v>
      </c>
      <c r="G48" s="2" t="s">
        <v>807</v>
      </c>
      <c r="I48">
        <f>'B47'!I11</f>
        <v>0</v>
      </c>
      <c r="M48" s="2" t="s">
        <v>808</v>
      </c>
      <c r="O48" s="2" t="s">
        <v>809</v>
      </c>
      <c r="Q48">
        <f>'B47'!Q11</f>
        <v>0</v>
      </c>
      <c r="Y48">
        <f>'B47'!Y11</f>
        <v>0</v>
      </c>
    </row>
    <row r="49" spans="1:25" ht="409.6" customHeight="1">
      <c r="A49" s="2" t="s">
        <v>1295</v>
      </c>
      <c r="C49" s="2" t="s">
        <v>837</v>
      </c>
      <c r="E49" s="2" t="s">
        <v>838</v>
      </c>
      <c r="G49" s="2" t="s">
        <v>867</v>
      </c>
      <c r="I49">
        <f>'B48'!I11</f>
        <v>0</v>
      </c>
      <c r="M49" s="2" t="s">
        <v>840</v>
      </c>
      <c r="O49" s="2" t="s">
        <v>868</v>
      </c>
      <c r="Q49">
        <f>'B48'!Q11</f>
        <v>0</v>
      </c>
      <c r="Y49">
        <f>'B48'!Y11</f>
        <v>0</v>
      </c>
    </row>
    <row r="50" spans="1:25" ht="409.6" customHeight="1">
      <c r="A50" s="2" t="s">
        <v>1296</v>
      </c>
      <c r="C50" s="2" t="s">
        <v>933</v>
      </c>
      <c r="E50" s="2" t="s">
        <v>934</v>
      </c>
      <c r="G50" s="2" t="s">
        <v>935</v>
      </c>
      <c r="I50">
        <f>'B49'!I11</f>
        <v>0</v>
      </c>
      <c r="M50" s="2" t="s">
        <v>936</v>
      </c>
      <c r="O50" s="2" t="s">
        <v>937</v>
      </c>
      <c r="Q50">
        <f>'B49'!Q11</f>
        <v>0</v>
      </c>
      <c r="Y50">
        <f>'B49'!Y11</f>
        <v>0</v>
      </c>
    </row>
    <row r="51" spans="1:25" ht="409.6" customHeight="1">
      <c r="A51" s="2" t="s">
        <v>1297</v>
      </c>
      <c r="C51" s="2" t="s">
        <v>993</v>
      </c>
      <c r="E51" s="2" t="s">
        <v>994</v>
      </c>
      <c r="G51" s="2" t="s">
        <v>995</v>
      </c>
      <c r="I51">
        <f>'B50'!I11</f>
        <v>0</v>
      </c>
      <c r="M51" s="2" t="s">
        <v>996</v>
      </c>
      <c r="O51" s="2" t="s">
        <v>997</v>
      </c>
      <c r="Q51">
        <f>'B50'!Q11</f>
        <v>0</v>
      </c>
      <c r="Y51">
        <f>'B50'!Y11</f>
        <v>0</v>
      </c>
    </row>
    <row r="52" spans="1:25" ht="409.6" customHeight="1">
      <c r="A52" s="2" t="s">
        <v>1298</v>
      </c>
      <c r="C52" s="2" t="s">
        <v>1025</v>
      </c>
      <c r="E52" s="2" t="s">
        <v>1026</v>
      </c>
      <c r="G52" s="2" t="s">
        <v>1045</v>
      </c>
      <c r="I52">
        <f>'B51'!I11</f>
        <v>0</v>
      </c>
      <c r="M52" s="2" t="s">
        <v>1028</v>
      </c>
      <c r="O52" s="2" t="s">
        <v>1046</v>
      </c>
      <c r="Q52">
        <f>'B51'!Q11</f>
        <v>0</v>
      </c>
      <c r="Y52">
        <f>'B51'!Y11</f>
        <v>0</v>
      </c>
    </row>
    <row r="53" spans="1:25" ht="409.6" customHeight="1">
      <c r="A53" s="2" t="s">
        <v>1299</v>
      </c>
      <c r="C53" s="2" t="s">
        <v>1074</v>
      </c>
      <c r="E53" s="2" t="s">
        <v>1075</v>
      </c>
      <c r="G53" s="2" t="s">
        <v>1106</v>
      </c>
      <c r="I53">
        <f>'B52'!I11</f>
        <v>0</v>
      </c>
      <c r="M53" s="2" t="s">
        <v>1077</v>
      </c>
      <c r="O53" s="2" t="s">
        <v>1107</v>
      </c>
      <c r="Q53">
        <f>'B52'!Q11</f>
        <v>0</v>
      </c>
      <c r="Y53">
        <f>'B52'!Y11</f>
        <v>0</v>
      </c>
    </row>
    <row r="54" spans="1:25" ht="409.6" customHeight="1">
      <c r="A54" s="2" t="s">
        <v>1300</v>
      </c>
      <c r="C54" s="2" t="s">
        <v>1135</v>
      </c>
      <c r="E54" s="2" t="s">
        <v>1136</v>
      </c>
      <c r="G54" s="2" t="s">
        <v>1168</v>
      </c>
      <c r="I54">
        <f>'B53'!I11</f>
        <v>0</v>
      </c>
      <c r="M54" s="2" t="s">
        <v>1138</v>
      </c>
      <c r="O54" s="2" t="s">
        <v>1169</v>
      </c>
      <c r="Q54">
        <f>'B53'!Q11</f>
        <v>0</v>
      </c>
      <c r="Y54">
        <f>'B53'!Y11</f>
        <v>0</v>
      </c>
    </row>
    <row r="55" spans="1:25" ht="409.6" customHeight="1">
      <c r="A55" s="2" t="s">
        <v>1301</v>
      </c>
      <c r="C55" s="2" t="s">
        <v>1197</v>
      </c>
      <c r="E55" s="2" t="s">
        <v>1198</v>
      </c>
      <c r="G55" s="2" t="s">
        <v>1225</v>
      </c>
      <c r="I55">
        <f>'B54'!I11</f>
        <v>0</v>
      </c>
      <c r="M55" s="2" t="s">
        <v>1200</v>
      </c>
      <c r="O55" s="2" t="s">
        <v>1226</v>
      </c>
      <c r="Q55">
        <f>'B54'!Q11</f>
        <v>0</v>
      </c>
      <c r="Y55">
        <f>'B54'!Y11</f>
        <v>0</v>
      </c>
    </row>
    <row r="56" spans="1:25" ht="409.6" customHeight="1">
      <c r="A56" s="2" t="s">
        <v>1302</v>
      </c>
      <c r="C56" s="2" t="s">
        <v>1254</v>
      </c>
      <c r="E56" s="2" t="s">
        <v>1255</v>
      </c>
      <c r="G56" s="2" t="s">
        <v>1266</v>
      </c>
      <c r="I56">
        <f>'B55'!I11</f>
        <v>0</v>
      </c>
      <c r="M56" s="2" t="s">
        <v>1257</v>
      </c>
      <c r="O56" s="2" t="s">
        <v>1267</v>
      </c>
      <c r="Q56">
        <f>'B55'!Q11</f>
        <v>0</v>
      </c>
      <c r="Y56">
        <f>'B55'!Y11</f>
        <v>0</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1282</v>
      </c>
      <c r="C2" s="2" t="s">
        <v>50</v>
      </c>
      <c r="E2" s="2" t="s">
        <v>51</v>
      </c>
      <c r="G2" s="2" t="s">
        <v>52</v>
      </c>
      <c r="I2">
        <f>'B1'!I12</f>
        <v>0</v>
      </c>
      <c r="M2" s="2" t="s">
        <v>53</v>
      </c>
      <c r="O2" s="2" t="s">
        <v>54</v>
      </c>
      <c r="Q2">
        <f>'B1'!Q12</f>
        <v>0</v>
      </c>
      <c r="Y2">
        <f>'B1'!Y12</f>
        <v>0</v>
      </c>
    </row>
    <row r="3" spans="1:26" ht="409.6" customHeight="1">
      <c r="A3" s="2" t="s">
        <v>1283</v>
      </c>
      <c r="C3" s="2" t="s">
        <v>126</v>
      </c>
      <c r="E3" s="2" t="s">
        <v>127</v>
      </c>
      <c r="G3" s="2" t="s">
        <v>128</v>
      </c>
      <c r="I3">
        <f>'B2'!I12</f>
        <v>0</v>
      </c>
      <c r="M3" s="2" t="s">
        <v>129</v>
      </c>
      <c r="O3" s="2" t="s">
        <v>130</v>
      </c>
      <c r="Q3">
        <f>'B2'!Q12</f>
        <v>0</v>
      </c>
      <c r="Y3">
        <f>'B2'!Y12</f>
        <v>0</v>
      </c>
    </row>
    <row r="4" spans="1:26" ht="409.6" customHeight="1">
      <c r="A4" s="2" t="s">
        <v>1284</v>
      </c>
      <c r="C4" s="2" t="s">
        <v>192</v>
      </c>
      <c r="E4" s="2" t="s">
        <v>193</v>
      </c>
      <c r="G4" s="2" t="s">
        <v>194</v>
      </c>
      <c r="I4" t="str">
        <f>'B3'!I12</f>
        <v>High Incorrect</v>
      </c>
      <c r="M4" s="2" t="s">
        <v>195</v>
      </c>
      <c r="O4" s="2" t="s">
        <v>196</v>
      </c>
      <c r="Q4">
        <f>'B3'!Q12</f>
        <v>0</v>
      </c>
      <c r="Y4">
        <f>'B3'!Y12</f>
        <v>0</v>
      </c>
    </row>
    <row r="5" spans="1:26" ht="409.6" customHeight="1">
      <c r="A5" s="2" t="s">
        <v>1285</v>
      </c>
      <c r="C5" s="2" t="s">
        <v>326</v>
      </c>
      <c r="E5" s="2" t="s">
        <v>327</v>
      </c>
      <c r="G5" s="2" t="s">
        <v>328</v>
      </c>
      <c r="I5">
        <f>'B4'!I12</f>
        <v>0</v>
      </c>
      <c r="M5" s="2" t="s">
        <v>329</v>
      </c>
      <c r="O5" s="2" t="s">
        <v>330</v>
      </c>
      <c r="Q5">
        <f>'B4'!Q12</f>
        <v>0</v>
      </c>
      <c r="Y5">
        <f>'B4'!Y12</f>
        <v>0</v>
      </c>
    </row>
    <row r="6" spans="1:26" ht="409.6" customHeight="1">
      <c r="A6" s="2" t="s">
        <v>1286</v>
      </c>
      <c r="C6" s="2" t="s">
        <v>261</v>
      </c>
      <c r="E6" s="2" t="s">
        <v>262</v>
      </c>
      <c r="G6" s="2" t="s">
        <v>263</v>
      </c>
      <c r="I6">
        <f>'B5'!I12</f>
        <v>0</v>
      </c>
      <c r="M6" s="2" t="s">
        <v>264</v>
      </c>
      <c r="O6" s="2" t="s">
        <v>265</v>
      </c>
      <c r="Q6">
        <f>'B5'!Q12</f>
        <v>0</v>
      </c>
      <c r="Y6">
        <f>'B5'!Y12</f>
        <v>0</v>
      </c>
    </row>
    <row r="7" spans="1:26" ht="409.6" customHeight="1">
      <c r="A7" s="2" t="s">
        <v>1287</v>
      </c>
      <c r="C7" s="2" t="s">
        <v>391</v>
      </c>
      <c r="E7" s="2" t="s">
        <v>392</v>
      </c>
      <c r="G7" s="2" t="s">
        <v>393</v>
      </c>
      <c r="I7">
        <f>'B6'!I12</f>
        <v>0</v>
      </c>
      <c r="M7" s="2" t="s">
        <v>394</v>
      </c>
      <c r="O7" s="2" t="s">
        <v>395</v>
      </c>
      <c r="Q7">
        <f>'B6'!Q12</f>
        <v>0</v>
      </c>
      <c r="Y7">
        <f>'B6'!Y12</f>
        <v>0</v>
      </c>
    </row>
    <row r="8" spans="1:26" ht="409.6" customHeight="1">
      <c r="A8" s="2" t="s">
        <v>1288</v>
      </c>
      <c r="C8" s="2" t="s">
        <v>453</v>
      </c>
      <c r="E8" s="2" t="s">
        <v>454</v>
      </c>
      <c r="G8" s="2" t="s">
        <v>455</v>
      </c>
      <c r="I8">
        <f>'B7'!I12</f>
        <v>0</v>
      </c>
      <c r="M8" s="2" t="s">
        <v>456</v>
      </c>
      <c r="O8" s="2" t="s">
        <v>457</v>
      </c>
      <c r="Q8">
        <f>'B7'!Q12</f>
        <v>0</v>
      </c>
      <c r="Y8">
        <f>'B7'!Y12</f>
        <v>0</v>
      </c>
    </row>
    <row r="9" spans="1:26" ht="409.6" customHeight="1">
      <c r="A9" s="2" t="s">
        <v>1289</v>
      </c>
      <c r="C9" s="2" t="s">
        <v>515</v>
      </c>
      <c r="E9" s="2" t="s">
        <v>516</v>
      </c>
      <c r="G9" s="2" t="s">
        <v>517</v>
      </c>
      <c r="I9">
        <f>'B8'!I12</f>
        <v>0</v>
      </c>
      <c r="M9" s="2" t="s">
        <v>518</v>
      </c>
      <c r="O9" s="2" t="s">
        <v>519</v>
      </c>
      <c r="Q9">
        <f>'B8'!Q12</f>
        <v>0</v>
      </c>
      <c r="Y9">
        <f>'B8'!Y12</f>
        <v>0</v>
      </c>
    </row>
    <row r="10" spans="1:26" ht="409.6" customHeight="1">
      <c r="A10" s="2" t="s">
        <v>1290</v>
      </c>
      <c r="C10" s="2" t="s">
        <v>572</v>
      </c>
      <c r="E10" s="2" t="s">
        <v>573</v>
      </c>
      <c r="G10" s="2" t="s">
        <v>574</v>
      </c>
      <c r="I10">
        <f>'B9'!I12</f>
        <v>0</v>
      </c>
      <c r="M10" s="2" t="s">
        <v>575</v>
      </c>
      <c r="O10" s="2" t="s">
        <v>576</v>
      </c>
      <c r="Q10">
        <f>'B9'!Q12</f>
        <v>0</v>
      </c>
      <c r="Y10">
        <f>'B9'!Y12</f>
        <v>0</v>
      </c>
    </row>
    <row r="11" spans="1:26" ht="409.6" customHeight="1">
      <c r="A11" s="2" t="s">
        <v>1291</v>
      </c>
      <c r="C11" s="2" t="s">
        <v>629</v>
      </c>
      <c r="E11" s="2" t="s">
        <v>630</v>
      </c>
      <c r="G11" s="2" t="s">
        <v>631</v>
      </c>
      <c r="I11">
        <f>'B10'!I12</f>
        <v>0</v>
      </c>
      <c r="M11" s="2" t="s">
        <v>632</v>
      </c>
      <c r="O11" s="2" t="s">
        <v>633</v>
      </c>
      <c r="Q11">
        <f>'B10'!Q12</f>
        <v>0</v>
      </c>
      <c r="Y11">
        <f>'B10'!Y12</f>
        <v>0</v>
      </c>
    </row>
    <row r="12" spans="1:26">
      <c r="I12" t="e">
        <f>[2]B11!I12</f>
        <v>#REF!</v>
      </c>
      <c r="Q12" t="e">
        <f>[2]B11!Q12</f>
        <v>#REF!</v>
      </c>
      <c r="Y12" t="e">
        <f>[2]B11!Y12</f>
        <v>#REF!</v>
      </c>
    </row>
    <row r="13" spans="1:26">
      <c r="I13" t="e">
        <f>[3]B12!I12</f>
        <v>#REF!</v>
      </c>
      <c r="Q13" t="e">
        <f>[3]B12!Q12</f>
        <v>#REF!</v>
      </c>
      <c r="Y13" t="e">
        <f>[3]B12!Y12</f>
        <v>#REF!</v>
      </c>
    </row>
    <row r="14" spans="1:26">
      <c r="I14" t="e">
        <f>[4]B13!I12</f>
        <v>#REF!</v>
      </c>
      <c r="Q14" t="e">
        <f>[4]B13!Q12</f>
        <v>#REF!</v>
      </c>
      <c r="Y14" t="e">
        <f>[4]B13!Y12</f>
        <v>#REF!</v>
      </c>
    </row>
    <row r="15" spans="1:26">
      <c r="I15" t="e">
        <f>[5]B14!I12</f>
        <v>#REF!</v>
      </c>
      <c r="Q15" t="e">
        <f>[5]B14!Q12</f>
        <v>#REF!</v>
      </c>
      <c r="Y15" t="e">
        <f>[5]B14!Y12</f>
        <v>#REF!</v>
      </c>
    </row>
    <row r="16" spans="1:26">
      <c r="I16" t="e">
        <f>[6]B15!I12</f>
        <v>#REF!</v>
      </c>
      <c r="Q16" t="e">
        <f>[6]B15!Q12</f>
        <v>#REF!</v>
      </c>
      <c r="Y16" t="e">
        <f>[6]B15!Y12</f>
        <v>#REF!</v>
      </c>
    </row>
    <row r="17" spans="9:25">
      <c r="I17" t="e">
        <f>[7]B16!I12</f>
        <v>#REF!</v>
      </c>
      <c r="Q17" t="e">
        <f>[7]B16!Q12</f>
        <v>#REF!</v>
      </c>
      <c r="Y17" t="e">
        <f>[7]B16!Y12</f>
        <v>#REF!</v>
      </c>
    </row>
    <row r="18" spans="9:25">
      <c r="I18" t="e">
        <f>[8]B17!I12</f>
        <v>#REF!</v>
      </c>
      <c r="Q18" t="e">
        <f>[8]B17!Q12</f>
        <v>#REF!</v>
      </c>
      <c r="Y18" t="e">
        <f>[8]B17!Y12</f>
        <v>#REF!</v>
      </c>
    </row>
    <row r="19" spans="9:25">
      <c r="I19" t="e">
        <f>[9]B18!I12</f>
        <v>#REF!</v>
      </c>
      <c r="Q19" t="e">
        <f>[9]B18!Q12</f>
        <v>#REF!</v>
      </c>
      <c r="Y19" t="e">
        <f>[9]B18!Y12</f>
        <v>#REF!</v>
      </c>
    </row>
    <row r="20" spans="9:25">
      <c r="I20" t="e">
        <f>[10]B19!I12</f>
        <v>#REF!</v>
      </c>
      <c r="Q20" t="e">
        <f>[10]B19!Q12</f>
        <v>#REF!</v>
      </c>
      <c r="Y20" t="e">
        <f>[10]B19!Y12</f>
        <v>#REF!</v>
      </c>
    </row>
    <row r="21" spans="9:25">
      <c r="I21" t="e">
        <f>[11]B20!I12</f>
        <v>#REF!</v>
      </c>
      <c r="Q21" t="e">
        <f>[11]B20!Q12</f>
        <v>#REF!</v>
      </c>
      <c r="Y21" t="e">
        <f>[11]B20!Y12</f>
        <v>#REF!</v>
      </c>
    </row>
    <row r="22" spans="9:25">
      <c r="I22" t="e">
        <f>[12]B21!I12</f>
        <v>#REF!</v>
      </c>
      <c r="Q22" t="e">
        <f>[12]B21!Q12</f>
        <v>#REF!</v>
      </c>
      <c r="Y22" t="e">
        <f>[12]B21!Y12</f>
        <v>#REF!</v>
      </c>
    </row>
    <row r="23" spans="9:25">
      <c r="I23" t="e">
        <f>[13]B22!I12</f>
        <v>#REF!</v>
      </c>
      <c r="Q23" t="e">
        <f>[13]B22!Q12</f>
        <v>#REF!</v>
      </c>
      <c r="Y23" t="e">
        <f>[13]B22!Y12</f>
        <v>#REF!</v>
      </c>
    </row>
    <row r="24" spans="9:25">
      <c r="I24" t="e">
        <f>[14]B23!I12</f>
        <v>#REF!</v>
      </c>
      <c r="Q24" t="e">
        <f>[14]B23!Q12</f>
        <v>#REF!</v>
      </c>
      <c r="Y24" t="e">
        <f>[14]B23!Y12</f>
        <v>#REF!</v>
      </c>
    </row>
    <row r="25" spans="9:25">
      <c r="I25" t="e">
        <f>[15]B24!I12</f>
        <v>#REF!</v>
      </c>
      <c r="Q25" t="e">
        <f>[15]B24!Q12</f>
        <v>#REF!</v>
      </c>
      <c r="Y25" t="e">
        <f>[15]B24!Y12</f>
        <v>#REF!</v>
      </c>
    </row>
    <row r="26" spans="9:25">
      <c r="I26" t="e">
        <f>[16]B25!I12</f>
        <v>#REF!</v>
      </c>
      <c r="Q26" t="e">
        <f>[16]B25!Q12</f>
        <v>#REF!</v>
      </c>
      <c r="Y26" t="e">
        <f>[16]B25!Y12</f>
        <v>#REF!</v>
      </c>
    </row>
    <row r="27" spans="9:25">
      <c r="I27" t="e">
        <f>[17]B26!I12</f>
        <v>#REF!</v>
      </c>
      <c r="Q27" t="e">
        <f>[17]B26!Q12</f>
        <v>#REF!</v>
      </c>
      <c r="Y27" t="e">
        <f>[17]B26!Y12</f>
        <v>#REF!</v>
      </c>
    </row>
    <row r="28" spans="9:25">
      <c r="I28" t="e">
        <f>[18]B27!I12</f>
        <v>#REF!</v>
      </c>
      <c r="Q28" t="e">
        <f>[18]B27!Q12</f>
        <v>#REF!</v>
      </c>
      <c r="Y28" t="e">
        <f>[18]B27!Y12</f>
        <v>#REF!</v>
      </c>
    </row>
    <row r="29" spans="9:25">
      <c r="I29" t="e">
        <f>[19]B28!I12</f>
        <v>#REF!</v>
      </c>
      <c r="Q29" t="e">
        <f>[19]B28!Q12</f>
        <v>#REF!</v>
      </c>
      <c r="Y29" t="e">
        <f>[19]B28!Y12</f>
        <v>#REF!</v>
      </c>
    </row>
    <row r="30" spans="9:25">
      <c r="I30" t="e">
        <f>[20]B29!I12</f>
        <v>#REF!</v>
      </c>
      <c r="Q30" t="e">
        <f>[20]B29!Q12</f>
        <v>#REF!</v>
      </c>
      <c r="Y30" t="e">
        <f>[20]B29!Y12</f>
        <v>#REF!</v>
      </c>
    </row>
    <row r="31" spans="9:25">
      <c r="I31" t="e">
        <f>[21]B30!I12</f>
        <v>#REF!</v>
      </c>
      <c r="Q31" t="e">
        <f>[21]B30!Q12</f>
        <v>#REF!</v>
      </c>
      <c r="Y31" t="e">
        <f>[21]B30!Y12</f>
        <v>#REF!</v>
      </c>
    </row>
    <row r="32" spans="9:25">
      <c r="I32" t="e">
        <f>[22]B31!I12</f>
        <v>#REF!</v>
      </c>
      <c r="Q32" t="e">
        <f>[22]B31!Q12</f>
        <v>#REF!</v>
      </c>
      <c r="Y32" t="e">
        <f>[22]B31!Y12</f>
        <v>#REF!</v>
      </c>
    </row>
    <row r="33" spans="1:25">
      <c r="I33" t="e">
        <f>[23]B32!I12</f>
        <v>#REF!</v>
      </c>
      <c r="Q33" t="e">
        <f>[23]B32!Q12</f>
        <v>#REF!</v>
      </c>
      <c r="Y33" t="e">
        <f>[23]B32!Y12</f>
        <v>#REF!</v>
      </c>
    </row>
    <row r="34" spans="1:25">
      <c r="I34" t="e">
        <f>[24]B33!I12</f>
        <v>#REF!</v>
      </c>
      <c r="Q34" t="e">
        <f>[24]B33!Q12</f>
        <v>#REF!</v>
      </c>
      <c r="Y34" t="e">
        <f>[24]B33!Y12</f>
        <v>#REF!</v>
      </c>
    </row>
    <row r="35" spans="1:25">
      <c r="I35" t="e">
        <f>[25]B34!I12</f>
        <v>#REF!</v>
      </c>
      <c r="Q35" t="e">
        <f>[25]B34!Q12</f>
        <v>#REF!</v>
      </c>
      <c r="Y35" t="e">
        <f>[25]B34!Y12</f>
        <v>#REF!</v>
      </c>
    </row>
    <row r="36" spans="1:25">
      <c r="I36" t="e">
        <f>[26]B35!I12</f>
        <v>#REF!</v>
      </c>
      <c r="Q36" t="e">
        <f>[26]B35!Q12</f>
        <v>#REF!</v>
      </c>
      <c r="Y36" t="e">
        <f>[26]B35!Y12</f>
        <v>#REF!</v>
      </c>
    </row>
    <row r="37" spans="1:25">
      <c r="I37" t="e">
        <f>[27]B36!I12</f>
        <v>#REF!</v>
      </c>
      <c r="Q37" t="e">
        <f>[27]B36!Q12</f>
        <v>#REF!</v>
      </c>
      <c r="Y37" t="e">
        <f>[27]B36!Y12</f>
        <v>#REF!</v>
      </c>
    </row>
    <row r="38" spans="1:25">
      <c r="I38" t="e">
        <f>[28]B37!I12</f>
        <v>#REF!</v>
      </c>
      <c r="Q38" t="e">
        <f>[28]B37!Q12</f>
        <v>#REF!</v>
      </c>
      <c r="Y38" t="e">
        <f>[28]B37!Y12</f>
        <v>#REF!</v>
      </c>
    </row>
    <row r="39" spans="1:25">
      <c r="I39" t="e">
        <f>[29]B38!I12</f>
        <v>#REF!</v>
      </c>
      <c r="Q39" t="e">
        <f>[29]B38!Q12</f>
        <v>#REF!</v>
      </c>
      <c r="Y39" t="e">
        <f>[29]B38!Y12</f>
        <v>#REF!</v>
      </c>
    </row>
    <row r="40" spans="1:25">
      <c r="I40" t="e">
        <f>[30]B39!I12</f>
        <v>#REF!</v>
      </c>
      <c r="Q40" t="e">
        <f>[30]B39!Q12</f>
        <v>#REF!</v>
      </c>
      <c r="Y40" t="e">
        <f>[30]B39!Y12</f>
        <v>#REF!</v>
      </c>
    </row>
    <row r="41" spans="1:25">
      <c r="I41" t="e">
        <f>[31]B40!I12</f>
        <v>#REF!</v>
      </c>
      <c r="Q41" t="e">
        <f>[31]B40!Q12</f>
        <v>#REF!</v>
      </c>
      <c r="Y41" t="e">
        <f>[31]B40!Y12</f>
        <v>#REF!</v>
      </c>
    </row>
    <row r="42" spans="1:25">
      <c r="I42" t="e">
        <f>[32]B41!I12</f>
        <v>#REF!</v>
      </c>
      <c r="Q42" t="e">
        <f>[32]B41!Q12</f>
        <v>#REF!</v>
      </c>
      <c r="Y42" t="e">
        <f>[32]B41!Y12</f>
        <v>#REF!</v>
      </c>
    </row>
    <row r="43" spans="1:25">
      <c r="I43" t="e">
        <f>[33]B42!I12</f>
        <v>#REF!</v>
      </c>
      <c r="Q43" t="e">
        <f>[33]B42!Q12</f>
        <v>#REF!</v>
      </c>
      <c r="Y43" t="e">
        <f>[33]B42!Y12</f>
        <v>#REF!</v>
      </c>
    </row>
    <row r="44" spans="1:25">
      <c r="I44" t="e">
        <f>[34]B43!I12</f>
        <v>#REF!</v>
      </c>
      <c r="Q44" t="e">
        <f>[34]B43!Q12</f>
        <v>#REF!</v>
      </c>
      <c r="Y44" t="e">
        <f>[34]B43!Y12</f>
        <v>#REF!</v>
      </c>
    </row>
    <row r="45" spans="1:25">
      <c r="I45" t="e">
        <f>[35]B44!I12</f>
        <v>#REF!</v>
      </c>
      <c r="Q45" t="e">
        <f>[35]B44!Q12</f>
        <v>#REF!</v>
      </c>
      <c r="Y45" t="e">
        <f>[35]B44!Y12</f>
        <v>#REF!</v>
      </c>
    </row>
    <row r="46" spans="1:25" ht="409.6" customHeight="1">
      <c r="A46" s="2" t="s">
        <v>1292</v>
      </c>
      <c r="C46" s="2" t="s">
        <v>692</v>
      </c>
      <c r="E46" s="2" t="s">
        <v>693</v>
      </c>
      <c r="G46" s="2" t="s">
        <v>694</v>
      </c>
      <c r="I46">
        <f>'B45'!I12</f>
        <v>0</v>
      </c>
      <c r="M46" s="2" t="s">
        <v>695</v>
      </c>
      <c r="O46" s="2" t="s">
        <v>696</v>
      </c>
      <c r="Q46">
        <f>'B45'!Q12</f>
        <v>0</v>
      </c>
      <c r="Y46">
        <f>'B45'!Y12</f>
        <v>0</v>
      </c>
    </row>
    <row r="47" spans="1:25" ht="409.6" customHeight="1">
      <c r="A47" s="2" t="s">
        <v>1293</v>
      </c>
      <c r="C47" s="2" t="s">
        <v>750</v>
      </c>
      <c r="E47" s="2" t="s">
        <v>751</v>
      </c>
      <c r="G47" s="2" t="s">
        <v>752</v>
      </c>
      <c r="I47">
        <f>'B46'!I12</f>
        <v>0</v>
      </c>
      <c r="M47" s="2" t="s">
        <v>753</v>
      </c>
      <c r="O47" s="2" t="s">
        <v>754</v>
      </c>
      <c r="Q47">
        <f>'B46'!Q12</f>
        <v>0</v>
      </c>
      <c r="Y47">
        <f>'B46'!Y12</f>
        <v>0</v>
      </c>
    </row>
    <row r="48" spans="1:25" ht="409.6" customHeight="1">
      <c r="A48" s="2" t="s">
        <v>1294</v>
      </c>
      <c r="C48" s="2" t="s">
        <v>810</v>
      </c>
      <c r="E48" s="2" t="s">
        <v>811</v>
      </c>
      <c r="G48" s="2" t="s">
        <v>812</v>
      </c>
      <c r="I48">
        <f>'B47'!I12</f>
        <v>0</v>
      </c>
      <c r="M48" s="2" t="s">
        <v>813</v>
      </c>
      <c r="O48" s="2" t="s">
        <v>814</v>
      </c>
      <c r="Q48">
        <f>'B47'!Q12</f>
        <v>0</v>
      </c>
      <c r="Y48">
        <f>'B47'!Y12</f>
        <v>0</v>
      </c>
    </row>
    <row r="49" spans="1:25" ht="409.6" customHeight="1">
      <c r="A49" s="2" t="s">
        <v>1295</v>
      </c>
      <c r="C49" s="2" t="s">
        <v>869</v>
      </c>
      <c r="E49" s="2" t="s">
        <v>870</v>
      </c>
      <c r="G49" s="2" t="s">
        <v>871</v>
      </c>
      <c r="I49">
        <f>'B48'!I12</f>
        <v>0</v>
      </c>
      <c r="M49" s="2" t="s">
        <v>872</v>
      </c>
      <c r="O49" s="2" t="s">
        <v>873</v>
      </c>
      <c r="Q49">
        <f>'B48'!Q12</f>
        <v>0</v>
      </c>
      <c r="Y49">
        <f>'B48'!Y12</f>
        <v>0</v>
      </c>
    </row>
    <row r="50" spans="1:25" ht="409.6" customHeight="1">
      <c r="A50" s="2" t="s">
        <v>1296</v>
      </c>
      <c r="C50" s="2" t="s">
        <v>938</v>
      </c>
      <c r="E50" s="2" t="s">
        <v>939</v>
      </c>
      <c r="G50" s="2" t="s">
        <v>940</v>
      </c>
      <c r="I50">
        <f>'B49'!I12</f>
        <v>0</v>
      </c>
      <c r="M50" s="2" t="s">
        <v>941</v>
      </c>
      <c r="O50" s="2" t="s">
        <v>942</v>
      </c>
      <c r="Q50">
        <f>'B49'!Q12</f>
        <v>0</v>
      </c>
      <c r="Y50">
        <f>'B49'!Y12</f>
        <v>0</v>
      </c>
    </row>
    <row r="51" spans="1:25" ht="409.6" customHeight="1">
      <c r="A51" s="2" t="s">
        <v>1297</v>
      </c>
      <c r="C51" s="2" t="s">
        <v>998</v>
      </c>
      <c r="E51" s="2" t="s">
        <v>999</v>
      </c>
      <c r="G51" s="2" t="s">
        <v>1000</v>
      </c>
      <c r="I51">
        <f>'B50'!I12</f>
        <v>0</v>
      </c>
      <c r="M51" s="2" t="s">
        <v>1001</v>
      </c>
      <c r="O51" s="2" t="s">
        <v>1002</v>
      </c>
      <c r="Q51">
        <f>'B50'!Q12</f>
        <v>0</v>
      </c>
      <c r="Y51">
        <f>'B50'!Y12</f>
        <v>0</v>
      </c>
    </row>
    <row r="52" spans="1:25" ht="409.6" customHeight="1">
      <c r="A52" s="2" t="s">
        <v>1298</v>
      </c>
      <c r="C52" s="2" t="s">
        <v>1047</v>
      </c>
      <c r="E52" s="2" t="s">
        <v>1048</v>
      </c>
      <c r="G52" s="2" t="s">
        <v>1049</v>
      </c>
      <c r="I52">
        <f>'B51'!I12</f>
        <v>0</v>
      </c>
      <c r="M52" s="2" t="s">
        <v>1050</v>
      </c>
      <c r="O52" s="2" t="s">
        <v>1051</v>
      </c>
      <c r="Q52">
        <f>'B51'!Q12</f>
        <v>0</v>
      </c>
      <c r="Y52">
        <f>'B51'!Y12</f>
        <v>0</v>
      </c>
    </row>
    <row r="53" spans="1:25" ht="409.6" customHeight="1">
      <c r="A53" s="2" t="s">
        <v>1299</v>
      </c>
      <c r="C53" s="2" t="s">
        <v>1108</v>
      </c>
      <c r="E53" s="2" t="s">
        <v>1109</v>
      </c>
      <c r="G53" s="2" t="s">
        <v>1110</v>
      </c>
      <c r="I53">
        <f>'B52'!I12</f>
        <v>0</v>
      </c>
      <c r="M53" s="2" t="s">
        <v>1111</v>
      </c>
      <c r="O53" s="2" t="s">
        <v>1112</v>
      </c>
      <c r="Q53">
        <f>'B52'!Q12</f>
        <v>0</v>
      </c>
      <c r="Y53">
        <f>'B52'!Y12</f>
        <v>0</v>
      </c>
    </row>
    <row r="54" spans="1:25" ht="409.6" customHeight="1">
      <c r="A54" s="2" t="s">
        <v>1300</v>
      </c>
      <c r="C54" s="2" t="s">
        <v>1170</v>
      </c>
      <c r="E54" s="2" t="s">
        <v>1171</v>
      </c>
      <c r="G54" s="2" t="s">
        <v>1172</v>
      </c>
      <c r="I54">
        <f>'B53'!I12</f>
        <v>0</v>
      </c>
      <c r="M54" s="2" t="s">
        <v>1173</v>
      </c>
      <c r="O54" s="2" t="s">
        <v>1174</v>
      </c>
      <c r="Q54">
        <f>'B53'!Q12</f>
        <v>0</v>
      </c>
      <c r="Y54">
        <f>'B53'!Y12</f>
        <v>0</v>
      </c>
    </row>
    <row r="55" spans="1:25" ht="409.6" customHeight="1">
      <c r="A55" s="2" t="s">
        <v>1301</v>
      </c>
      <c r="C55" s="2" t="s">
        <v>1227</v>
      </c>
      <c r="E55" s="2" t="s">
        <v>1228</v>
      </c>
      <c r="G55" s="2" t="s">
        <v>1229</v>
      </c>
      <c r="I55">
        <f>'B54'!I12</f>
        <v>0</v>
      </c>
      <c r="M55" s="2" t="s">
        <v>1230</v>
      </c>
      <c r="O55" s="2" t="s">
        <v>1231</v>
      </c>
      <c r="Q55">
        <f>'B54'!Q12</f>
        <v>0</v>
      </c>
      <c r="Y55">
        <f>'B54'!Y12</f>
        <v>0</v>
      </c>
    </row>
    <row r="56" spans="1:25" ht="409.6" customHeight="1">
      <c r="A56" s="2" t="s">
        <v>1302</v>
      </c>
      <c r="C56" s="2" t="s">
        <v>1268</v>
      </c>
      <c r="E56" s="2" t="s">
        <v>1269</v>
      </c>
      <c r="G56" s="2" t="s">
        <v>1270</v>
      </c>
      <c r="I56">
        <f>'B55'!I12</f>
        <v>0</v>
      </c>
      <c r="M56" s="2" t="s">
        <v>1271</v>
      </c>
      <c r="O56" s="2" t="s">
        <v>1272</v>
      </c>
      <c r="Q56">
        <f>'B55'!Q12</f>
        <v>0</v>
      </c>
      <c r="Y56">
        <f>'B55'!Y12</f>
        <v>0</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172.9" customHeight="1">
      <c r="A2" s="2" t="s">
        <v>1282</v>
      </c>
      <c r="C2" s="2" t="s">
        <v>56</v>
      </c>
      <c r="E2" s="2" t="s">
        <v>57</v>
      </c>
      <c r="G2" s="2" t="s">
        <v>58</v>
      </c>
      <c r="I2">
        <f>'B1'!I13</f>
        <v>0</v>
      </c>
      <c r="M2" s="2" t="s">
        <v>59</v>
      </c>
      <c r="O2" s="2" t="s">
        <v>60</v>
      </c>
      <c r="Q2">
        <f>'B1'!Q13</f>
        <v>0</v>
      </c>
      <c r="Y2">
        <f>'B1'!Y13</f>
        <v>0</v>
      </c>
    </row>
    <row r="3" spans="1:26" ht="409.6" customHeight="1">
      <c r="A3" s="2" t="s">
        <v>1283</v>
      </c>
      <c r="C3" s="2" t="s">
        <v>85</v>
      </c>
      <c r="E3" s="2" t="s">
        <v>86</v>
      </c>
      <c r="G3" s="2" t="s">
        <v>131</v>
      </c>
      <c r="I3">
        <f>'B2'!I13</f>
        <v>0</v>
      </c>
      <c r="M3" s="2" t="s">
        <v>88</v>
      </c>
      <c r="O3" s="2" t="s">
        <v>132</v>
      </c>
      <c r="Q3">
        <f>'B2'!Q13</f>
        <v>0</v>
      </c>
      <c r="Y3">
        <f>'B2'!Y13</f>
        <v>0</v>
      </c>
    </row>
    <row r="4" spans="1:26" ht="409.6" customHeight="1">
      <c r="A4" s="2" t="s">
        <v>1284</v>
      </c>
      <c r="C4" s="2" t="s">
        <v>152</v>
      </c>
      <c r="E4" s="2" t="s">
        <v>153</v>
      </c>
      <c r="G4" s="2" t="s">
        <v>197</v>
      </c>
      <c r="I4" t="str">
        <f>'B3'!I13</f>
        <v>High Incorrect</v>
      </c>
      <c r="M4" s="2" t="s">
        <v>156</v>
      </c>
      <c r="O4" s="2" t="s">
        <v>198</v>
      </c>
      <c r="Q4">
        <f>'B3'!Q13</f>
        <v>0</v>
      </c>
      <c r="Y4">
        <f>'B3'!Y13</f>
        <v>0</v>
      </c>
    </row>
    <row r="5" spans="1:26" ht="409.6" customHeight="1">
      <c r="A5" s="2" t="s">
        <v>1285</v>
      </c>
      <c r="C5" s="2" t="s">
        <v>288</v>
      </c>
      <c r="E5" s="2" t="s">
        <v>289</v>
      </c>
      <c r="G5" s="2" t="s">
        <v>331</v>
      </c>
      <c r="I5">
        <f>'B4'!I13</f>
        <v>0</v>
      </c>
      <c r="M5" s="2" t="s">
        <v>291</v>
      </c>
      <c r="O5" s="2" t="s">
        <v>332</v>
      </c>
      <c r="Q5">
        <f>'B4'!Q13</f>
        <v>0</v>
      </c>
      <c r="Y5">
        <f>'B4'!Y13</f>
        <v>0</v>
      </c>
    </row>
    <row r="6" spans="1:26" ht="409.6" customHeight="1">
      <c r="A6" s="2" t="s">
        <v>1286</v>
      </c>
      <c r="C6" s="2" t="s">
        <v>220</v>
      </c>
      <c r="E6" s="2" t="s">
        <v>221</v>
      </c>
      <c r="G6" s="2" t="s">
        <v>266</v>
      </c>
      <c r="I6">
        <f>'B5'!I13</f>
        <v>0</v>
      </c>
      <c r="M6" s="2" t="s">
        <v>223</v>
      </c>
      <c r="O6" s="2" t="s">
        <v>267</v>
      </c>
      <c r="Q6">
        <f>'B5'!Q13</f>
        <v>0</v>
      </c>
      <c r="Y6">
        <f>'B5'!Y13</f>
        <v>0</v>
      </c>
    </row>
    <row r="7" spans="1:26" ht="409.6" customHeight="1">
      <c r="A7" s="2" t="s">
        <v>1287</v>
      </c>
      <c r="C7" s="2" t="s">
        <v>396</v>
      </c>
      <c r="E7" s="2" t="s">
        <v>397</v>
      </c>
      <c r="G7" s="2" t="s">
        <v>398</v>
      </c>
      <c r="I7">
        <f>'B6'!I13</f>
        <v>0</v>
      </c>
      <c r="M7" s="2" t="s">
        <v>399</v>
      </c>
      <c r="O7" s="2" t="s">
        <v>400</v>
      </c>
      <c r="Q7">
        <f>'B6'!Q13</f>
        <v>0</v>
      </c>
      <c r="Y7">
        <f>'B6'!Y13</f>
        <v>0</v>
      </c>
    </row>
    <row r="8" spans="1:26" ht="409.6" customHeight="1">
      <c r="A8" s="2" t="s">
        <v>1288</v>
      </c>
      <c r="C8" s="2" t="s">
        <v>421</v>
      </c>
      <c r="E8" s="2" t="s">
        <v>422</v>
      </c>
      <c r="G8" s="2" t="s">
        <v>458</v>
      </c>
      <c r="I8">
        <f>'B7'!I13</f>
        <v>0</v>
      </c>
      <c r="M8" s="2" t="s">
        <v>424</v>
      </c>
      <c r="O8" s="2" t="s">
        <v>459</v>
      </c>
      <c r="Q8">
        <f>'B7'!Q13</f>
        <v>0</v>
      </c>
      <c r="Y8">
        <f>'B7'!Y13</f>
        <v>0</v>
      </c>
    </row>
    <row r="9" spans="1:26" ht="409.6" customHeight="1">
      <c r="A9" s="2" t="s">
        <v>1289</v>
      </c>
      <c r="C9" s="2" t="s">
        <v>480</v>
      </c>
      <c r="E9" s="2" t="s">
        <v>481</v>
      </c>
      <c r="G9" s="2" t="s">
        <v>520</v>
      </c>
      <c r="I9">
        <f>'B8'!I13</f>
        <v>0</v>
      </c>
      <c r="M9" s="2" t="s">
        <v>483</v>
      </c>
      <c r="O9" s="2" t="s">
        <v>521</v>
      </c>
      <c r="Q9">
        <f>'B8'!Q13</f>
        <v>0</v>
      </c>
      <c r="Y9">
        <f>'B8'!Y13</f>
        <v>0</v>
      </c>
    </row>
    <row r="10" spans="1:26" ht="409.6" customHeight="1">
      <c r="A10" s="2" t="s">
        <v>1290</v>
      </c>
      <c r="C10" s="2" t="s">
        <v>534</v>
      </c>
      <c r="E10" s="2" t="s">
        <v>535</v>
      </c>
      <c r="G10" s="2" t="s">
        <v>577</v>
      </c>
      <c r="I10">
        <f>'B9'!I13</f>
        <v>0</v>
      </c>
      <c r="M10" s="2" t="s">
        <v>537</v>
      </c>
      <c r="O10" s="2" t="s">
        <v>578</v>
      </c>
      <c r="Q10">
        <f>'B9'!Q13</f>
        <v>0</v>
      </c>
      <c r="Y10">
        <f>'B9'!Y13</f>
        <v>0</v>
      </c>
    </row>
    <row r="11" spans="1:26" ht="409.6" customHeight="1">
      <c r="A11" s="2" t="s">
        <v>1291</v>
      </c>
      <c r="C11" s="2" t="s">
        <v>594</v>
      </c>
      <c r="E11" s="2" t="s">
        <v>595</v>
      </c>
      <c r="G11" s="2" t="s">
        <v>634</v>
      </c>
      <c r="I11">
        <f>'B10'!I13</f>
        <v>0</v>
      </c>
      <c r="M11" s="2" t="s">
        <v>597</v>
      </c>
      <c r="O11" s="2" t="s">
        <v>635</v>
      </c>
      <c r="Q11">
        <f>'B10'!Q13</f>
        <v>0</v>
      </c>
      <c r="Y11">
        <f>'B10'!Y13</f>
        <v>0</v>
      </c>
    </row>
    <row r="12" spans="1:26">
      <c r="I12" t="e">
        <f>[2]B11!I13</f>
        <v>#REF!</v>
      </c>
      <c r="Q12" t="e">
        <f>[2]B11!Q13</f>
        <v>#REF!</v>
      </c>
      <c r="Y12" t="e">
        <f>[2]B11!Y13</f>
        <v>#REF!</v>
      </c>
    </row>
    <row r="13" spans="1:26">
      <c r="I13" t="e">
        <f>[3]B12!I13</f>
        <v>#REF!</v>
      </c>
      <c r="Q13" t="e">
        <f>[3]B12!Q13</f>
        <v>#REF!</v>
      </c>
      <c r="Y13" t="e">
        <f>[3]B12!Y13</f>
        <v>#REF!</v>
      </c>
    </row>
    <row r="14" spans="1:26">
      <c r="I14" t="e">
        <f>[4]B13!I13</f>
        <v>#REF!</v>
      </c>
      <c r="Q14" t="e">
        <f>[4]B13!Q13</f>
        <v>#REF!</v>
      </c>
      <c r="Y14" t="e">
        <f>[4]B13!Y13</f>
        <v>#REF!</v>
      </c>
    </row>
    <row r="15" spans="1:26">
      <c r="I15" t="e">
        <f>[5]B14!I13</f>
        <v>#REF!</v>
      </c>
      <c r="Q15" t="e">
        <f>[5]B14!Q13</f>
        <v>#REF!</v>
      </c>
      <c r="Y15" t="e">
        <f>[5]B14!Y13</f>
        <v>#REF!</v>
      </c>
    </row>
    <row r="16" spans="1:26">
      <c r="I16" t="e">
        <f>[6]B15!I13</f>
        <v>#REF!</v>
      </c>
      <c r="Q16" t="e">
        <f>[6]B15!Q13</f>
        <v>#REF!</v>
      </c>
      <c r="Y16" t="e">
        <f>[6]B15!Y13</f>
        <v>#REF!</v>
      </c>
    </row>
    <row r="17" spans="9:25">
      <c r="I17" t="e">
        <f>[7]B16!I13</f>
        <v>#REF!</v>
      </c>
      <c r="Q17" t="e">
        <f>[7]B16!Q13</f>
        <v>#REF!</v>
      </c>
      <c r="Y17" t="e">
        <f>[7]B16!Y13</f>
        <v>#REF!</v>
      </c>
    </row>
    <row r="18" spans="9:25">
      <c r="I18" t="e">
        <f>[8]B17!I13</f>
        <v>#REF!</v>
      </c>
      <c r="Q18" t="e">
        <f>[8]B17!Q13</f>
        <v>#REF!</v>
      </c>
      <c r="Y18" t="e">
        <f>[8]B17!Y13</f>
        <v>#REF!</v>
      </c>
    </row>
    <row r="19" spans="9:25">
      <c r="I19" t="e">
        <f>[9]B18!I13</f>
        <v>#REF!</v>
      </c>
      <c r="Q19" t="e">
        <f>[9]B18!Q13</f>
        <v>#REF!</v>
      </c>
      <c r="Y19" t="e">
        <f>[9]B18!Y13</f>
        <v>#REF!</v>
      </c>
    </row>
    <row r="20" spans="9:25">
      <c r="I20" t="e">
        <f>[10]B19!I13</f>
        <v>#REF!</v>
      </c>
      <c r="Q20" t="e">
        <f>[10]B19!Q13</f>
        <v>#REF!</v>
      </c>
      <c r="Y20" t="e">
        <f>[10]B19!Y13</f>
        <v>#REF!</v>
      </c>
    </row>
    <row r="21" spans="9:25">
      <c r="I21" t="e">
        <f>[11]B20!I13</f>
        <v>#REF!</v>
      </c>
      <c r="Q21" t="e">
        <f>[11]B20!Q13</f>
        <v>#REF!</v>
      </c>
      <c r="Y21" t="e">
        <f>[11]B20!Y13</f>
        <v>#REF!</v>
      </c>
    </row>
    <row r="22" spans="9:25">
      <c r="I22" t="e">
        <f>[12]B21!I13</f>
        <v>#REF!</v>
      </c>
      <c r="Q22" t="e">
        <f>[12]B21!Q13</f>
        <v>#REF!</v>
      </c>
      <c r="Y22" t="e">
        <f>[12]B21!Y13</f>
        <v>#REF!</v>
      </c>
    </row>
    <row r="23" spans="9:25">
      <c r="I23" t="e">
        <f>[13]B22!I13</f>
        <v>#REF!</v>
      </c>
      <c r="Q23" t="e">
        <f>[13]B22!Q13</f>
        <v>#REF!</v>
      </c>
      <c r="Y23" t="e">
        <f>[13]B22!Y13</f>
        <v>#REF!</v>
      </c>
    </row>
    <row r="24" spans="9:25">
      <c r="I24" t="e">
        <f>[14]B23!I13</f>
        <v>#REF!</v>
      </c>
      <c r="Q24" t="e">
        <f>[14]B23!Q13</f>
        <v>#REF!</v>
      </c>
      <c r="Y24" t="e">
        <f>[14]B23!Y13</f>
        <v>#REF!</v>
      </c>
    </row>
    <row r="25" spans="9:25">
      <c r="I25" t="e">
        <f>[15]B24!I13</f>
        <v>#REF!</v>
      </c>
      <c r="Q25" t="e">
        <f>[15]B24!Q13</f>
        <v>#REF!</v>
      </c>
      <c r="Y25" t="e">
        <f>[15]B24!Y13</f>
        <v>#REF!</v>
      </c>
    </row>
    <row r="26" spans="9:25">
      <c r="I26" t="e">
        <f>[16]B25!I13</f>
        <v>#REF!</v>
      </c>
      <c r="Q26" t="e">
        <f>[16]B25!Q13</f>
        <v>#REF!</v>
      </c>
      <c r="Y26" t="e">
        <f>[16]B25!Y13</f>
        <v>#REF!</v>
      </c>
    </row>
    <row r="27" spans="9:25">
      <c r="I27" t="e">
        <f>[17]B26!I13</f>
        <v>#REF!</v>
      </c>
      <c r="Q27" t="e">
        <f>[17]B26!Q13</f>
        <v>#REF!</v>
      </c>
      <c r="Y27" t="e">
        <f>[17]B26!Y13</f>
        <v>#REF!</v>
      </c>
    </row>
    <row r="28" spans="9:25">
      <c r="I28" t="e">
        <f>[18]B27!I13</f>
        <v>#REF!</v>
      </c>
      <c r="Q28" t="e">
        <f>[18]B27!Q13</f>
        <v>#REF!</v>
      </c>
      <c r="Y28" t="e">
        <f>[18]B27!Y13</f>
        <v>#REF!</v>
      </c>
    </row>
    <row r="29" spans="9:25">
      <c r="I29" t="e">
        <f>[19]B28!I13</f>
        <v>#REF!</v>
      </c>
      <c r="Q29" t="e">
        <f>[19]B28!Q13</f>
        <v>#REF!</v>
      </c>
      <c r="Y29" t="e">
        <f>[19]B28!Y13</f>
        <v>#REF!</v>
      </c>
    </row>
    <row r="30" spans="9:25">
      <c r="I30" t="e">
        <f>[20]B29!I13</f>
        <v>#REF!</v>
      </c>
      <c r="Q30" t="e">
        <f>[20]B29!Q13</f>
        <v>#REF!</v>
      </c>
      <c r="Y30" t="e">
        <f>[20]B29!Y13</f>
        <v>#REF!</v>
      </c>
    </row>
    <row r="31" spans="9:25">
      <c r="I31" t="e">
        <f>[21]B30!I13</f>
        <v>#REF!</v>
      </c>
      <c r="Q31" t="e">
        <f>[21]B30!Q13</f>
        <v>#REF!</v>
      </c>
      <c r="Y31" t="e">
        <f>[21]B30!Y13</f>
        <v>#REF!</v>
      </c>
    </row>
    <row r="32" spans="9:25">
      <c r="I32" t="e">
        <f>[22]B31!I13</f>
        <v>#REF!</v>
      </c>
      <c r="Q32" t="e">
        <f>[22]B31!Q13</f>
        <v>#REF!</v>
      </c>
      <c r="Y32" t="e">
        <f>[22]B31!Y13</f>
        <v>#REF!</v>
      </c>
    </row>
    <row r="33" spans="1:25">
      <c r="I33" t="e">
        <f>[23]B32!I13</f>
        <v>#REF!</v>
      </c>
      <c r="Q33" t="e">
        <f>[23]B32!Q13</f>
        <v>#REF!</v>
      </c>
      <c r="Y33" t="e">
        <f>[23]B32!Y13</f>
        <v>#REF!</v>
      </c>
    </row>
    <row r="34" spans="1:25">
      <c r="I34" t="e">
        <f>[24]B33!I13</f>
        <v>#REF!</v>
      </c>
      <c r="Q34" t="e">
        <f>[24]B33!Q13</f>
        <v>#REF!</v>
      </c>
      <c r="Y34" t="e">
        <f>[24]B33!Y13</f>
        <v>#REF!</v>
      </c>
    </row>
    <row r="35" spans="1:25">
      <c r="I35" t="e">
        <f>[25]B34!I13</f>
        <v>#REF!</v>
      </c>
      <c r="Q35" t="e">
        <f>[25]B34!Q13</f>
        <v>#REF!</v>
      </c>
      <c r="Y35" t="e">
        <f>[25]B34!Y13</f>
        <v>#REF!</v>
      </c>
    </row>
    <row r="36" spans="1:25">
      <c r="I36" t="e">
        <f>[26]B35!I13</f>
        <v>#REF!</v>
      </c>
      <c r="Q36" t="e">
        <f>[26]B35!Q13</f>
        <v>#REF!</v>
      </c>
      <c r="Y36" t="e">
        <f>[26]B35!Y13</f>
        <v>#REF!</v>
      </c>
    </row>
    <row r="37" spans="1:25">
      <c r="I37" t="e">
        <f>[27]B36!I13</f>
        <v>#REF!</v>
      </c>
      <c r="Q37" t="e">
        <f>[27]B36!Q13</f>
        <v>#REF!</v>
      </c>
      <c r="Y37" t="e">
        <f>[27]B36!Y13</f>
        <v>#REF!</v>
      </c>
    </row>
    <row r="38" spans="1:25">
      <c r="I38" t="e">
        <f>[28]B37!I13</f>
        <v>#REF!</v>
      </c>
      <c r="Q38" t="e">
        <f>[28]B37!Q13</f>
        <v>#REF!</v>
      </c>
      <c r="Y38" t="e">
        <f>[28]B37!Y13</f>
        <v>#REF!</v>
      </c>
    </row>
    <row r="39" spans="1:25">
      <c r="I39" t="e">
        <f>[29]B38!I13</f>
        <v>#REF!</v>
      </c>
      <c r="Q39" t="e">
        <f>[29]B38!Q13</f>
        <v>#REF!</v>
      </c>
      <c r="Y39" t="e">
        <f>[29]B38!Y13</f>
        <v>#REF!</v>
      </c>
    </row>
    <row r="40" spans="1:25">
      <c r="I40" t="e">
        <f>[30]B39!I13</f>
        <v>#REF!</v>
      </c>
      <c r="Q40" t="e">
        <f>[30]B39!Q13</f>
        <v>#REF!</v>
      </c>
      <c r="Y40" t="e">
        <f>[30]B39!Y13</f>
        <v>#REF!</v>
      </c>
    </row>
    <row r="41" spans="1:25">
      <c r="I41" t="e">
        <f>[31]B40!I13</f>
        <v>#REF!</v>
      </c>
      <c r="Q41" t="e">
        <f>[31]B40!Q13</f>
        <v>#REF!</v>
      </c>
      <c r="Y41" t="e">
        <f>[31]B40!Y13</f>
        <v>#REF!</v>
      </c>
    </row>
    <row r="42" spans="1:25">
      <c r="I42" t="e">
        <f>[32]B41!I13</f>
        <v>#REF!</v>
      </c>
      <c r="Q42" t="e">
        <f>[32]B41!Q13</f>
        <v>#REF!</v>
      </c>
      <c r="Y42" t="e">
        <f>[32]B41!Y13</f>
        <v>#REF!</v>
      </c>
    </row>
    <row r="43" spans="1:25">
      <c r="I43" t="e">
        <f>[33]B42!I13</f>
        <v>#REF!</v>
      </c>
      <c r="Q43" t="e">
        <f>[33]B42!Q13</f>
        <v>#REF!</v>
      </c>
      <c r="Y43" t="e">
        <f>[33]B42!Y13</f>
        <v>#REF!</v>
      </c>
    </row>
    <row r="44" spans="1:25">
      <c r="I44" t="e">
        <f>[34]B43!I13</f>
        <v>#REF!</v>
      </c>
      <c r="Q44" t="e">
        <f>[34]B43!Q13</f>
        <v>#REF!</v>
      </c>
      <c r="Y44" t="e">
        <f>[34]B43!Y13</f>
        <v>#REF!</v>
      </c>
    </row>
    <row r="45" spans="1:25">
      <c r="I45" t="e">
        <f>[35]B44!I13</f>
        <v>#REF!</v>
      </c>
      <c r="Q45" t="e">
        <f>[35]B44!Q13</f>
        <v>#REF!</v>
      </c>
      <c r="Y45" t="e">
        <f>[35]B44!Y13</f>
        <v>#REF!</v>
      </c>
    </row>
    <row r="46" spans="1:25" ht="409.6" customHeight="1">
      <c r="A46" s="2" t="s">
        <v>1292</v>
      </c>
      <c r="C46" s="2" t="s">
        <v>656</v>
      </c>
      <c r="E46" s="2" t="s">
        <v>657</v>
      </c>
      <c r="G46" s="2" t="s">
        <v>697</v>
      </c>
      <c r="I46">
        <f>'B45'!I13</f>
        <v>0</v>
      </c>
      <c r="M46" s="2" t="s">
        <v>659</v>
      </c>
      <c r="O46" s="2" t="s">
        <v>698</v>
      </c>
      <c r="Q46">
        <f>'B45'!Q13</f>
        <v>0</v>
      </c>
      <c r="Y46">
        <f>'B45'!Y13</f>
        <v>0</v>
      </c>
    </row>
    <row r="47" spans="1:25" ht="409.6" customHeight="1">
      <c r="A47" s="2" t="s">
        <v>1293</v>
      </c>
      <c r="C47" s="2" t="s">
        <v>719</v>
      </c>
      <c r="E47" s="2" t="s">
        <v>720</v>
      </c>
      <c r="G47" s="2" t="s">
        <v>755</v>
      </c>
      <c r="I47">
        <f>'B46'!I13</f>
        <v>0</v>
      </c>
      <c r="M47" s="2" t="s">
        <v>722</v>
      </c>
      <c r="O47" s="2" t="s">
        <v>756</v>
      </c>
      <c r="Q47">
        <f>'B46'!Q13</f>
        <v>0</v>
      </c>
      <c r="Y47">
        <f>'B46'!Y13</f>
        <v>0</v>
      </c>
    </row>
    <row r="48" spans="1:25" ht="409.6" customHeight="1">
      <c r="A48" s="2" t="s">
        <v>1294</v>
      </c>
      <c r="C48" s="2" t="s">
        <v>777</v>
      </c>
      <c r="E48" s="2" t="s">
        <v>778</v>
      </c>
      <c r="G48" s="2" t="s">
        <v>815</v>
      </c>
      <c r="I48">
        <f>'B47'!I13</f>
        <v>0</v>
      </c>
      <c r="M48" s="2" t="s">
        <v>780</v>
      </c>
      <c r="O48" s="2" t="s">
        <v>816</v>
      </c>
      <c r="Q48">
        <f>'B47'!Q13</f>
        <v>0</v>
      </c>
      <c r="Y48">
        <f>'B47'!Y13</f>
        <v>0</v>
      </c>
    </row>
    <row r="49" spans="1:25" ht="409.6" customHeight="1">
      <c r="A49" s="2" t="s">
        <v>1295</v>
      </c>
      <c r="C49" s="2" t="s">
        <v>874</v>
      </c>
      <c r="E49" s="2" t="s">
        <v>875</v>
      </c>
      <c r="G49" s="2" t="s">
        <v>876</v>
      </c>
      <c r="I49">
        <f>'B48'!I13</f>
        <v>0</v>
      </c>
      <c r="M49" s="2" t="s">
        <v>877</v>
      </c>
      <c r="O49" s="2" t="s">
        <v>878</v>
      </c>
      <c r="Q49">
        <f>'B48'!Q13</f>
        <v>0</v>
      </c>
      <c r="Y49">
        <f>'B48'!Y13</f>
        <v>0</v>
      </c>
    </row>
    <row r="50" spans="1:25" ht="409.6" customHeight="1">
      <c r="A50" s="2" t="s">
        <v>1296</v>
      </c>
      <c r="C50" s="2" t="s">
        <v>904</v>
      </c>
      <c r="E50" s="2" t="s">
        <v>905</v>
      </c>
      <c r="G50" s="2" t="s">
        <v>943</v>
      </c>
      <c r="I50">
        <f>'B49'!I13</f>
        <v>0</v>
      </c>
      <c r="M50" s="2" t="s">
        <v>907</v>
      </c>
      <c r="O50" s="2" t="s">
        <v>944</v>
      </c>
      <c r="Q50">
        <f>'B49'!Q13</f>
        <v>0</v>
      </c>
      <c r="Y50">
        <f>'B49'!Y13</f>
        <v>0</v>
      </c>
    </row>
    <row r="51" spans="1:25" ht="409.6" customHeight="1">
      <c r="A51" s="2" t="s">
        <v>1297</v>
      </c>
      <c r="C51" s="2" t="s">
        <v>965</v>
      </c>
      <c r="E51" s="2" t="s">
        <v>966</v>
      </c>
      <c r="G51" s="2" t="s">
        <v>1003</v>
      </c>
      <c r="I51">
        <f>'B50'!I13</f>
        <v>0</v>
      </c>
      <c r="M51" s="2" t="s">
        <v>968</v>
      </c>
      <c r="O51" s="2" t="s">
        <v>1004</v>
      </c>
      <c r="Q51">
        <f>'B50'!Q13</f>
        <v>0</v>
      </c>
      <c r="Y51">
        <f>'B50'!Y13</f>
        <v>0</v>
      </c>
    </row>
    <row r="52" spans="1:25" ht="409.6" customHeight="1">
      <c r="A52" s="2" t="s">
        <v>1298</v>
      </c>
      <c r="C52" s="2" t="s">
        <v>1025</v>
      </c>
      <c r="E52" s="2" t="s">
        <v>1026</v>
      </c>
      <c r="G52" s="2" t="s">
        <v>1052</v>
      </c>
      <c r="I52">
        <f>'B51'!I13</f>
        <v>0</v>
      </c>
      <c r="M52" s="2" t="s">
        <v>1028</v>
      </c>
      <c r="O52" s="2" t="s">
        <v>1053</v>
      </c>
      <c r="Q52">
        <f>'B51'!Q13</f>
        <v>0</v>
      </c>
      <c r="Y52">
        <f>'B51'!Y13</f>
        <v>0</v>
      </c>
    </row>
    <row r="53" spans="1:25" ht="409.6" customHeight="1">
      <c r="A53" s="2" t="s">
        <v>1299</v>
      </c>
      <c r="C53" s="2" t="s">
        <v>1074</v>
      </c>
      <c r="E53" s="2" t="s">
        <v>1075</v>
      </c>
      <c r="G53" s="2" t="s">
        <v>1113</v>
      </c>
      <c r="I53">
        <f>'B52'!I13</f>
        <v>0</v>
      </c>
      <c r="M53" s="2" t="s">
        <v>1077</v>
      </c>
      <c r="O53" s="2" t="s">
        <v>1114</v>
      </c>
      <c r="Q53">
        <f>'B52'!Q13</f>
        <v>0</v>
      </c>
      <c r="Y53">
        <f>'B52'!Y13</f>
        <v>0</v>
      </c>
    </row>
    <row r="54" spans="1:25" ht="409.6" customHeight="1">
      <c r="A54" s="2" t="s">
        <v>1300</v>
      </c>
      <c r="C54" s="2" t="s">
        <v>1175</v>
      </c>
      <c r="E54" s="2" t="s">
        <v>1176</v>
      </c>
      <c r="G54" s="2" t="s">
        <v>1177</v>
      </c>
      <c r="I54">
        <f>'B53'!I13</f>
        <v>0</v>
      </c>
      <c r="M54" s="2" t="s">
        <v>1178</v>
      </c>
      <c r="O54" s="2" t="s">
        <v>1179</v>
      </c>
      <c r="Q54">
        <f>'B53'!Q13</f>
        <v>0</v>
      </c>
      <c r="Y54">
        <f>'B53'!Y13</f>
        <v>0</v>
      </c>
    </row>
    <row r="55" spans="1:25" ht="409.6" customHeight="1">
      <c r="A55" s="2" t="s">
        <v>1301</v>
      </c>
      <c r="C55" s="2" t="s">
        <v>1197</v>
      </c>
      <c r="E55" s="2" t="s">
        <v>1198</v>
      </c>
      <c r="G55" s="2" t="s">
        <v>1232</v>
      </c>
      <c r="I55">
        <f>'B54'!I13</f>
        <v>0</v>
      </c>
      <c r="M55" s="2" t="s">
        <v>1200</v>
      </c>
      <c r="O55" s="2" t="s">
        <v>1233</v>
      </c>
      <c r="Q55">
        <f>'B54'!Q13</f>
        <v>0</v>
      </c>
      <c r="Y55">
        <f>'B54'!Y13</f>
        <v>0</v>
      </c>
    </row>
    <row r="56" spans="1:25" ht="409.6" customHeight="1">
      <c r="A56" s="2" t="s">
        <v>1302</v>
      </c>
      <c r="C56" s="2" t="s">
        <v>1254</v>
      </c>
      <c r="E56" s="2" t="s">
        <v>1255</v>
      </c>
      <c r="G56" s="2" t="s">
        <v>1273</v>
      </c>
      <c r="I56">
        <f>'B55'!I13</f>
        <v>0</v>
      </c>
      <c r="M56" s="2" t="s">
        <v>1257</v>
      </c>
      <c r="O56" s="2" t="s">
        <v>1274</v>
      </c>
      <c r="Q56">
        <f>'B55'!Q13</f>
        <v>0</v>
      </c>
      <c r="Y56">
        <f>'B55'!Y13</f>
        <v>0</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1282</v>
      </c>
      <c r="C2" s="2" t="s">
        <v>62</v>
      </c>
      <c r="E2" s="2" t="s">
        <v>63</v>
      </c>
      <c r="G2" s="2" t="s">
        <v>64</v>
      </c>
      <c r="I2">
        <f>'B1'!I14</f>
        <v>0</v>
      </c>
      <c r="M2" s="2" t="s">
        <v>65</v>
      </c>
      <c r="O2" s="2" t="s">
        <v>66</v>
      </c>
      <c r="Q2">
        <f>'B1'!Q14</f>
        <v>0</v>
      </c>
      <c r="Y2">
        <f>'B1'!Y14</f>
        <v>0</v>
      </c>
    </row>
    <row r="3" spans="1:26" ht="409.6" customHeight="1">
      <c r="A3" s="2" t="s">
        <v>1283</v>
      </c>
      <c r="C3" s="2" t="s">
        <v>133</v>
      </c>
      <c r="E3" s="2" t="s">
        <v>134</v>
      </c>
      <c r="G3" s="2" t="s">
        <v>135</v>
      </c>
      <c r="I3">
        <f>'B2'!I14</f>
        <v>0</v>
      </c>
      <c r="M3" s="2" t="s">
        <v>136</v>
      </c>
      <c r="O3" s="2" t="s">
        <v>137</v>
      </c>
      <c r="Q3">
        <f>'B2'!Q14</f>
        <v>0</v>
      </c>
      <c r="Y3">
        <f>'B2'!Y14</f>
        <v>0</v>
      </c>
    </row>
    <row r="4" spans="1:26" ht="409.6" customHeight="1">
      <c r="A4" s="2" t="s">
        <v>1284</v>
      </c>
      <c r="C4" s="2" t="s">
        <v>199</v>
      </c>
      <c r="E4" s="2" t="s">
        <v>200</v>
      </c>
      <c r="G4" s="2" t="s">
        <v>201</v>
      </c>
      <c r="I4" t="str">
        <f>'B3'!I14</f>
        <v>Low Incorrect</v>
      </c>
      <c r="M4" s="2" t="s">
        <v>203</v>
      </c>
      <c r="O4" s="2" t="s">
        <v>204</v>
      </c>
      <c r="Q4">
        <f>'B3'!Q14</f>
        <v>0</v>
      </c>
      <c r="Y4">
        <f>'B3'!Y14</f>
        <v>0</v>
      </c>
    </row>
    <row r="5" spans="1:26" ht="409.6" customHeight="1">
      <c r="A5" s="2" t="s">
        <v>1285</v>
      </c>
      <c r="C5" s="2" t="s">
        <v>333</v>
      </c>
      <c r="E5" s="2" t="s">
        <v>334</v>
      </c>
      <c r="G5" s="2" t="s">
        <v>335</v>
      </c>
      <c r="I5">
        <f>'B4'!I14</f>
        <v>0</v>
      </c>
      <c r="M5" s="2" t="s">
        <v>336</v>
      </c>
      <c r="O5" s="2" t="s">
        <v>337</v>
      </c>
      <c r="Q5">
        <f>'B4'!Q14</f>
        <v>0</v>
      </c>
      <c r="Y5">
        <f>'B4'!Y14</f>
        <v>0</v>
      </c>
    </row>
    <row r="6" spans="1:26" ht="409.6" customHeight="1">
      <c r="A6" s="2" t="s">
        <v>1286</v>
      </c>
      <c r="C6" s="2" t="s">
        <v>268</v>
      </c>
      <c r="E6" s="2" t="s">
        <v>269</v>
      </c>
      <c r="G6" s="2" t="s">
        <v>270</v>
      </c>
      <c r="I6">
        <f>'B5'!I14</f>
        <v>0</v>
      </c>
      <c r="M6" s="2" t="s">
        <v>271</v>
      </c>
      <c r="O6" s="2" t="s">
        <v>272</v>
      </c>
      <c r="Q6">
        <f>'B5'!Q14</f>
        <v>0</v>
      </c>
      <c r="Y6">
        <f>'B5'!Y14</f>
        <v>0</v>
      </c>
    </row>
    <row r="7" spans="1:26" ht="409.6" customHeight="1">
      <c r="A7" s="2" t="s">
        <v>1287</v>
      </c>
      <c r="C7" s="2" t="s">
        <v>401</v>
      </c>
      <c r="E7" s="2" t="s">
        <v>402</v>
      </c>
      <c r="G7" s="2" t="s">
        <v>403</v>
      </c>
      <c r="I7">
        <f>'B6'!I14</f>
        <v>0</v>
      </c>
      <c r="M7" s="2" t="s">
        <v>404</v>
      </c>
      <c r="O7" s="2" t="s">
        <v>405</v>
      </c>
      <c r="Q7">
        <f>'B6'!Q14</f>
        <v>0</v>
      </c>
      <c r="Y7">
        <f>'B6'!Y14</f>
        <v>0</v>
      </c>
    </row>
    <row r="8" spans="1:26" ht="409.6" customHeight="1">
      <c r="A8" s="2" t="s">
        <v>1288</v>
      </c>
      <c r="C8" s="2" t="s">
        <v>460</v>
      </c>
      <c r="E8" s="2" t="s">
        <v>461</v>
      </c>
      <c r="G8" s="2" t="s">
        <v>462</v>
      </c>
      <c r="I8">
        <f>'B7'!I14</f>
        <v>0</v>
      </c>
      <c r="M8" s="2" t="s">
        <v>463</v>
      </c>
      <c r="O8" s="2" t="s">
        <v>464</v>
      </c>
      <c r="Q8">
        <f>'B7'!Q14</f>
        <v>0</v>
      </c>
      <c r="Y8">
        <f>'B7'!Y14</f>
        <v>0</v>
      </c>
    </row>
    <row r="9" spans="1:26" ht="28.9" customHeight="1">
      <c r="A9" s="2" t="s">
        <v>1289</v>
      </c>
      <c r="C9" s="2" t="s">
        <v>1</v>
      </c>
      <c r="I9">
        <f>'B8'!I14</f>
        <v>0</v>
      </c>
      <c r="Q9">
        <f>'B8'!Q14</f>
        <v>0</v>
      </c>
      <c r="Y9">
        <f>'B8'!Y14</f>
        <v>0</v>
      </c>
    </row>
    <row r="10" spans="1:26" ht="28.9" customHeight="1">
      <c r="A10" s="2" t="s">
        <v>1290</v>
      </c>
      <c r="C10" s="2" t="s">
        <v>1</v>
      </c>
      <c r="I10">
        <f>'B9'!I14</f>
        <v>0</v>
      </c>
      <c r="Q10">
        <f>'B9'!Q14</f>
        <v>0</v>
      </c>
      <c r="Y10">
        <f>'B9'!Y14</f>
        <v>0</v>
      </c>
    </row>
    <row r="11" spans="1:26" ht="409.6" customHeight="1">
      <c r="A11" s="2" t="s">
        <v>1291</v>
      </c>
      <c r="C11" s="2" t="s">
        <v>636</v>
      </c>
      <c r="E11" s="2" t="s">
        <v>637</v>
      </c>
      <c r="G11" s="2" t="s">
        <v>638</v>
      </c>
      <c r="I11">
        <f>'B10'!I14</f>
        <v>0</v>
      </c>
      <c r="M11" s="2" t="s">
        <v>639</v>
      </c>
      <c r="O11" s="2" t="s">
        <v>640</v>
      </c>
      <c r="Q11">
        <f>'B10'!Q14</f>
        <v>0</v>
      </c>
      <c r="Y11">
        <f>'B10'!Y14</f>
        <v>0</v>
      </c>
    </row>
    <row r="12" spans="1:26">
      <c r="I12" t="e">
        <f>[2]B11!I14</f>
        <v>#REF!</v>
      </c>
      <c r="Q12" t="e">
        <f>[2]B11!Q14</f>
        <v>#REF!</v>
      </c>
      <c r="Y12" t="e">
        <f>[2]B11!Y14</f>
        <v>#REF!</v>
      </c>
    </row>
    <row r="13" spans="1:26">
      <c r="I13" t="e">
        <f>[3]B12!I14</f>
        <v>#REF!</v>
      </c>
      <c r="Q13" t="e">
        <f>[3]B12!Q14</f>
        <v>#REF!</v>
      </c>
      <c r="Y13" t="e">
        <f>[3]B12!Y14</f>
        <v>#REF!</v>
      </c>
    </row>
    <row r="14" spans="1:26">
      <c r="I14" t="e">
        <f>[4]B13!I14</f>
        <v>#REF!</v>
      </c>
      <c r="Q14" t="e">
        <f>[4]B13!Q14</f>
        <v>#REF!</v>
      </c>
      <c r="Y14" t="e">
        <f>[4]B13!Y14</f>
        <v>#REF!</v>
      </c>
    </row>
    <row r="15" spans="1:26">
      <c r="I15" t="e">
        <f>[5]B14!I14</f>
        <v>#REF!</v>
      </c>
      <c r="Q15" t="e">
        <f>[5]B14!Q14</f>
        <v>#REF!</v>
      </c>
      <c r="Y15" t="e">
        <f>[5]B14!Y14</f>
        <v>#REF!</v>
      </c>
    </row>
    <row r="16" spans="1:26">
      <c r="I16" t="e">
        <f>[6]B15!I14</f>
        <v>#REF!</v>
      </c>
      <c r="Q16" t="e">
        <f>[6]B15!Q14</f>
        <v>#REF!</v>
      </c>
      <c r="Y16" t="e">
        <f>[6]B15!Y14</f>
        <v>#REF!</v>
      </c>
    </row>
    <row r="17" spans="9:25">
      <c r="I17" t="e">
        <f>[7]B16!I14</f>
        <v>#REF!</v>
      </c>
      <c r="Q17" t="e">
        <f>[7]B16!Q14</f>
        <v>#REF!</v>
      </c>
      <c r="Y17" t="e">
        <f>[7]B16!Y14</f>
        <v>#REF!</v>
      </c>
    </row>
    <row r="18" spans="9:25">
      <c r="I18" t="e">
        <f>[8]B17!I14</f>
        <v>#REF!</v>
      </c>
      <c r="Q18" t="e">
        <f>[8]B17!Q14</f>
        <v>#REF!</v>
      </c>
      <c r="Y18" t="e">
        <f>[8]B17!Y14</f>
        <v>#REF!</v>
      </c>
    </row>
    <row r="19" spans="9:25">
      <c r="I19" t="e">
        <f>[9]B18!I14</f>
        <v>#REF!</v>
      </c>
      <c r="Q19" t="e">
        <f>[9]B18!Q14</f>
        <v>#REF!</v>
      </c>
      <c r="Y19" t="e">
        <f>[9]B18!Y14</f>
        <v>#REF!</v>
      </c>
    </row>
    <row r="20" spans="9:25">
      <c r="I20" t="e">
        <f>[10]B19!I14</f>
        <v>#REF!</v>
      </c>
      <c r="Q20" t="e">
        <f>[10]B19!Q14</f>
        <v>#REF!</v>
      </c>
      <c r="Y20" t="e">
        <f>[10]B19!Y14</f>
        <v>#REF!</v>
      </c>
    </row>
    <row r="21" spans="9:25">
      <c r="I21" t="e">
        <f>[11]B20!I14</f>
        <v>#REF!</v>
      </c>
      <c r="Q21" t="e">
        <f>[11]B20!Q14</f>
        <v>#REF!</v>
      </c>
      <c r="Y21" t="e">
        <f>[11]B20!Y14</f>
        <v>#REF!</v>
      </c>
    </row>
    <row r="22" spans="9:25">
      <c r="I22" t="e">
        <f>[12]B21!I14</f>
        <v>#REF!</v>
      </c>
      <c r="Q22" t="e">
        <f>[12]B21!Q14</f>
        <v>#REF!</v>
      </c>
      <c r="Y22" t="e">
        <f>[12]B21!Y14</f>
        <v>#REF!</v>
      </c>
    </row>
    <row r="23" spans="9:25">
      <c r="I23" t="e">
        <f>[13]B22!I14</f>
        <v>#REF!</v>
      </c>
      <c r="Q23" t="e">
        <f>[13]B22!Q14</f>
        <v>#REF!</v>
      </c>
      <c r="Y23" t="e">
        <f>[13]B22!Y14</f>
        <v>#REF!</v>
      </c>
    </row>
    <row r="24" spans="9:25">
      <c r="I24" t="e">
        <f>[14]B23!I14</f>
        <v>#REF!</v>
      </c>
      <c r="Q24" t="e">
        <f>[14]B23!Q14</f>
        <v>#REF!</v>
      </c>
      <c r="Y24" t="e">
        <f>[14]B23!Y14</f>
        <v>#REF!</v>
      </c>
    </row>
    <row r="25" spans="9:25">
      <c r="I25" t="e">
        <f>[15]B24!I14</f>
        <v>#REF!</v>
      </c>
      <c r="Q25" t="e">
        <f>[15]B24!Q14</f>
        <v>#REF!</v>
      </c>
      <c r="Y25" t="e">
        <f>[15]B24!Y14</f>
        <v>#REF!</v>
      </c>
    </row>
    <row r="26" spans="9:25">
      <c r="I26" t="e">
        <f>[16]B25!I14</f>
        <v>#REF!</v>
      </c>
      <c r="Q26" t="e">
        <f>[16]B25!Q14</f>
        <v>#REF!</v>
      </c>
      <c r="Y26" t="e">
        <f>[16]B25!Y14</f>
        <v>#REF!</v>
      </c>
    </row>
    <row r="27" spans="9:25">
      <c r="I27" t="e">
        <f>[17]B26!I14</f>
        <v>#REF!</v>
      </c>
      <c r="Q27" t="e">
        <f>[17]B26!Q14</f>
        <v>#REF!</v>
      </c>
      <c r="Y27" t="e">
        <f>[17]B26!Y14</f>
        <v>#REF!</v>
      </c>
    </row>
    <row r="28" spans="9:25">
      <c r="I28" t="e">
        <f>[18]B27!I14</f>
        <v>#REF!</v>
      </c>
      <c r="Q28" t="e">
        <f>[18]B27!Q14</f>
        <v>#REF!</v>
      </c>
      <c r="Y28" t="e">
        <f>[18]B27!Y14</f>
        <v>#REF!</v>
      </c>
    </row>
    <row r="29" spans="9:25">
      <c r="I29" t="e">
        <f>[19]B28!I14</f>
        <v>#REF!</v>
      </c>
      <c r="Q29" t="e">
        <f>[19]B28!Q14</f>
        <v>#REF!</v>
      </c>
      <c r="Y29" t="e">
        <f>[19]B28!Y14</f>
        <v>#REF!</v>
      </c>
    </row>
    <row r="30" spans="9:25">
      <c r="I30" t="e">
        <f>[20]B29!I14</f>
        <v>#REF!</v>
      </c>
      <c r="Q30" t="e">
        <f>[20]B29!Q14</f>
        <v>#REF!</v>
      </c>
      <c r="Y30" t="e">
        <f>[20]B29!Y14</f>
        <v>#REF!</v>
      </c>
    </row>
    <row r="31" spans="9:25">
      <c r="I31" t="e">
        <f>[21]B30!I14</f>
        <v>#REF!</v>
      </c>
      <c r="Q31" t="e">
        <f>[21]B30!Q14</f>
        <v>#REF!</v>
      </c>
      <c r="Y31" t="e">
        <f>[21]B30!Y14</f>
        <v>#REF!</v>
      </c>
    </row>
    <row r="32" spans="9:25">
      <c r="I32" t="e">
        <f>[22]B31!I14</f>
        <v>#REF!</v>
      </c>
      <c r="Q32" t="e">
        <f>[22]B31!Q14</f>
        <v>#REF!</v>
      </c>
      <c r="Y32" t="e">
        <f>[22]B31!Y14</f>
        <v>#REF!</v>
      </c>
    </row>
    <row r="33" spans="1:25">
      <c r="I33" t="e">
        <f>[23]B32!I14</f>
        <v>#REF!</v>
      </c>
      <c r="Q33" t="e">
        <f>[23]B32!Q14</f>
        <v>#REF!</v>
      </c>
      <c r="Y33" t="e">
        <f>[23]B32!Y14</f>
        <v>#REF!</v>
      </c>
    </row>
    <row r="34" spans="1:25">
      <c r="I34" t="e">
        <f>[24]B33!I14</f>
        <v>#REF!</v>
      </c>
      <c r="Q34" t="e">
        <f>[24]B33!Q14</f>
        <v>#REF!</v>
      </c>
      <c r="Y34" t="e">
        <f>[24]B33!Y14</f>
        <v>#REF!</v>
      </c>
    </row>
    <row r="35" spans="1:25">
      <c r="I35" t="e">
        <f>[25]B34!I14</f>
        <v>#REF!</v>
      </c>
      <c r="Q35" t="e">
        <f>[25]B34!Q14</f>
        <v>#REF!</v>
      </c>
      <c r="Y35" t="e">
        <f>[25]B34!Y14</f>
        <v>#REF!</v>
      </c>
    </row>
    <row r="36" spans="1:25">
      <c r="I36" t="e">
        <f>[26]B35!I14</f>
        <v>#REF!</v>
      </c>
      <c r="Q36" t="e">
        <f>[26]B35!Q14</f>
        <v>#REF!</v>
      </c>
      <c r="Y36" t="e">
        <f>[26]B35!Y14</f>
        <v>#REF!</v>
      </c>
    </row>
    <row r="37" spans="1:25">
      <c r="I37" t="e">
        <f>[27]B36!I14</f>
        <v>#REF!</v>
      </c>
      <c r="Q37" t="e">
        <f>[27]B36!Q14</f>
        <v>#REF!</v>
      </c>
      <c r="Y37" t="e">
        <f>[27]B36!Y14</f>
        <v>#REF!</v>
      </c>
    </row>
    <row r="38" spans="1:25">
      <c r="I38" t="e">
        <f>[28]B37!I14</f>
        <v>#REF!</v>
      </c>
      <c r="Q38" t="e">
        <f>[28]B37!Q14</f>
        <v>#REF!</v>
      </c>
      <c r="Y38" t="e">
        <f>[28]B37!Y14</f>
        <v>#REF!</v>
      </c>
    </row>
    <row r="39" spans="1:25">
      <c r="I39" t="e">
        <f>[29]B38!I14</f>
        <v>#REF!</v>
      </c>
      <c r="Q39" t="e">
        <f>[29]B38!Q14</f>
        <v>#REF!</v>
      </c>
      <c r="Y39" t="e">
        <f>[29]B38!Y14</f>
        <v>#REF!</v>
      </c>
    </row>
    <row r="40" spans="1:25">
      <c r="I40" t="e">
        <f>[30]B39!I14</f>
        <v>#REF!</v>
      </c>
      <c r="Q40" t="e">
        <f>[30]B39!Q14</f>
        <v>#REF!</v>
      </c>
      <c r="Y40" t="e">
        <f>[30]B39!Y14</f>
        <v>#REF!</v>
      </c>
    </row>
    <row r="41" spans="1:25">
      <c r="I41" t="e">
        <f>[31]B40!I14</f>
        <v>#REF!</v>
      </c>
      <c r="Q41" t="e">
        <f>[31]B40!Q14</f>
        <v>#REF!</v>
      </c>
      <c r="Y41" t="e">
        <f>[31]B40!Y14</f>
        <v>#REF!</v>
      </c>
    </row>
    <row r="42" spans="1:25">
      <c r="I42" t="e">
        <f>[32]B41!I14</f>
        <v>#REF!</v>
      </c>
      <c r="Q42" t="e">
        <f>[32]B41!Q14</f>
        <v>#REF!</v>
      </c>
      <c r="Y42" t="e">
        <f>[32]B41!Y14</f>
        <v>#REF!</v>
      </c>
    </row>
    <row r="43" spans="1:25">
      <c r="I43" t="e">
        <f>[33]B42!I14</f>
        <v>#REF!</v>
      </c>
      <c r="Q43" t="e">
        <f>[33]B42!Q14</f>
        <v>#REF!</v>
      </c>
      <c r="Y43" t="e">
        <f>[33]B42!Y14</f>
        <v>#REF!</v>
      </c>
    </row>
    <row r="44" spans="1:25">
      <c r="I44" t="e">
        <f>[34]B43!I14</f>
        <v>#REF!</v>
      </c>
      <c r="Q44" t="e">
        <f>[34]B43!Q14</f>
        <v>#REF!</v>
      </c>
      <c r="Y44" t="e">
        <f>[34]B43!Y14</f>
        <v>#REF!</v>
      </c>
    </row>
    <row r="45" spans="1:25">
      <c r="I45" t="e">
        <f>[35]B44!I14</f>
        <v>#REF!</v>
      </c>
      <c r="Q45" t="e">
        <f>[35]B44!Q14</f>
        <v>#REF!</v>
      </c>
      <c r="Y45" t="e">
        <f>[35]B44!Y14</f>
        <v>#REF!</v>
      </c>
    </row>
    <row r="46" spans="1:25" ht="409.6" customHeight="1">
      <c r="A46" s="2" t="s">
        <v>1292</v>
      </c>
      <c r="C46" s="2" t="s">
        <v>699</v>
      </c>
      <c r="E46" s="2" t="s">
        <v>700</v>
      </c>
      <c r="G46" s="2" t="s">
        <v>701</v>
      </c>
      <c r="I46">
        <f>'B45'!I14</f>
        <v>0</v>
      </c>
      <c r="M46" s="2" t="s">
        <v>702</v>
      </c>
      <c r="O46" s="2" t="s">
        <v>703</v>
      </c>
      <c r="Q46">
        <f>'B45'!Q14</f>
        <v>0</v>
      </c>
      <c r="Y46">
        <f>'B45'!Y14</f>
        <v>0</v>
      </c>
    </row>
    <row r="47" spans="1:25" ht="409.6" customHeight="1">
      <c r="A47" s="2" t="s">
        <v>1293</v>
      </c>
      <c r="C47" s="2" t="s">
        <v>757</v>
      </c>
      <c r="E47" s="2" t="s">
        <v>758</v>
      </c>
      <c r="G47" s="2" t="s">
        <v>759</v>
      </c>
      <c r="I47">
        <f>'B46'!I14</f>
        <v>0</v>
      </c>
      <c r="M47" s="2" t="s">
        <v>760</v>
      </c>
      <c r="O47" s="2" t="s">
        <v>761</v>
      </c>
      <c r="Q47">
        <f>'B46'!Q14</f>
        <v>0</v>
      </c>
      <c r="Y47">
        <f>'B46'!Y14</f>
        <v>0</v>
      </c>
    </row>
    <row r="48" spans="1:25" ht="409.6" customHeight="1">
      <c r="A48" s="2" t="s">
        <v>1294</v>
      </c>
      <c r="C48" s="2" t="s">
        <v>817</v>
      </c>
      <c r="E48" s="2" t="s">
        <v>818</v>
      </c>
      <c r="G48" s="2" t="s">
        <v>819</v>
      </c>
      <c r="I48">
        <f>'B47'!I14</f>
        <v>0</v>
      </c>
      <c r="M48" s="2" t="s">
        <v>820</v>
      </c>
      <c r="O48" s="2" t="s">
        <v>821</v>
      </c>
      <c r="Q48">
        <f>'B47'!Q14</f>
        <v>0</v>
      </c>
      <c r="Y48">
        <f>'B47'!Y14</f>
        <v>0</v>
      </c>
    </row>
    <row r="49" spans="1:25" ht="409.6" customHeight="1">
      <c r="A49" s="2" t="s">
        <v>1295</v>
      </c>
      <c r="C49" s="2" t="s">
        <v>879</v>
      </c>
      <c r="E49" s="2" t="s">
        <v>880</v>
      </c>
      <c r="G49" s="2" t="s">
        <v>881</v>
      </c>
      <c r="I49">
        <f>'B48'!I14</f>
        <v>0</v>
      </c>
      <c r="M49" s="2" t="s">
        <v>882</v>
      </c>
      <c r="O49" s="2" t="s">
        <v>883</v>
      </c>
      <c r="Q49">
        <f>'B48'!Q14</f>
        <v>0</v>
      </c>
      <c r="Y49">
        <f>'B48'!Y14</f>
        <v>0</v>
      </c>
    </row>
    <row r="50" spans="1:25" ht="409.6" customHeight="1">
      <c r="A50" s="2" t="s">
        <v>1296</v>
      </c>
      <c r="C50" s="2" t="s">
        <v>945</v>
      </c>
      <c r="E50" s="2" t="s">
        <v>946</v>
      </c>
      <c r="G50" s="2" t="s">
        <v>947</v>
      </c>
      <c r="I50">
        <f>'B49'!I14</f>
        <v>0</v>
      </c>
      <c r="M50" s="2" t="s">
        <v>948</v>
      </c>
      <c r="O50" s="2" t="s">
        <v>949</v>
      </c>
      <c r="Q50">
        <f>'B49'!Q14</f>
        <v>0</v>
      </c>
      <c r="Y50">
        <f>'B49'!Y14</f>
        <v>0</v>
      </c>
    </row>
    <row r="51" spans="1:25" ht="409.6" customHeight="1">
      <c r="A51" s="2" t="s">
        <v>1297</v>
      </c>
      <c r="C51" s="2" t="s">
        <v>1005</v>
      </c>
      <c r="E51" s="2" t="s">
        <v>1006</v>
      </c>
      <c r="G51" s="2" t="s">
        <v>1007</v>
      </c>
      <c r="I51">
        <f>'B50'!I14</f>
        <v>0</v>
      </c>
      <c r="M51" s="2" t="s">
        <v>1008</v>
      </c>
      <c r="O51" s="2" t="s">
        <v>1009</v>
      </c>
      <c r="Q51">
        <f>'B50'!Q14</f>
        <v>0</v>
      </c>
      <c r="Y51">
        <f>'B50'!Y14</f>
        <v>0</v>
      </c>
    </row>
    <row r="52" spans="1:25" ht="409.6" customHeight="1">
      <c r="A52" s="2" t="s">
        <v>1298</v>
      </c>
      <c r="C52" s="2" t="s">
        <v>1054</v>
      </c>
      <c r="E52" s="2" t="s">
        <v>1055</v>
      </c>
      <c r="G52" s="2" t="s">
        <v>1056</v>
      </c>
      <c r="I52">
        <f>'B51'!I14</f>
        <v>0</v>
      </c>
      <c r="M52" s="2" t="s">
        <v>1057</v>
      </c>
      <c r="O52" s="2" t="s">
        <v>1058</v>
      </c>
      <c r="Q52">
        <f>'B51'!Q14</f>
        <v>0</v>
      </c>
      <c r="Y52">
        <f>'B51'!Y14</f>
        <v>0</v>
      </c>
    </row>
    <row r="53" spans="1:25" ht="409.6" customHeight="1">
      <c r="A53" s="2" t="s">
        <v>1299</v>
      </c>
      <c r="C53" s="2" t="s">
        <v>1115</v>
      </c>
      <c r="E53" s="2" t="s">
        <v>1116</v>
      </c>
      <c r="G53" s="2" t="s">
        <v>1117</v>
      </c>
      <c r="I53">
        <f>'B52'!I14</f>
        <v>0</v>
      </c>
      <c r="M53" s="2" t="s">
        <v>1118</v>
      </c>
      <c r="O53" s="2" t="s">
        <v>1119</v>
      </c>
      <c r="Q53">
        <f>'B52'!Q14</f>
        <v>0</v>
      </c>
      <c r="Y53">
        <f>'B52'!Y14</f>
        <v>0</v>
      </c>
    </row>
    <row r="54" spans="1:25" ht="409.6" customHeight="1">
      <c r="A54" s="2" t="s">
        <v>1300</v>
      </c>
      <c r="C54" s="2" t="s">
        <v>1180</v>
      </c>
      <c r="E54" s="2" t="s">
        <v>1181</v>
      </c>
      <c r="G54" s="2" t="s">
        <v>1182</v>
      </c>
      <c r="I54">
        <f>'B53'!I14</f>
        <v>0</v>
      </c>
      <c r="M54" s="2" t="s">
        <v>1183</v>
      </c>
      <c r="O54" s="2" t="s">
        <v>1184</v>
      </c>
      <c r="Q54">
        <f>'B53'!Q14</f>
        <v>0</v>
      </c>
      <c r="Y54">
        <f>'B53'!Y14</f>
        <v>0</v>
      </c>
    </row>
    <row r="55" spans="1:25" ht="409.6" customHeight="1">
      <c r="A55" s="2" t="s">
        <v>1301</v>
      </c>
      <c r="C55" s="2" t="s">
        <v>1234</v>
      </c>
      <c r="E55" s="2" t="s">
        <v>1235</v>
      </c>
      <c r="G55" s="2" t="s">
        <v>1236</v>
      </c>
      <c r="I55">
        <f>'B54'!I14</f>
        <v>0</v>
      </c>
      <c r="M55" s="2" t="s">
        <v>1237</v>
      </c>
      <c r="O55" s="2" t="s">
        <v>1238</v>
      </c>
      <c r="Q55">
        <f>'B54'!Q14</f>
        <v>0</v>
      </c>
      <c r="Y55">
        <f>'B54'!Y14</f>
        <v>0</v>
      </c>
    </row>
    <row r="56" spans="1:25" ht="28.9" customHeight="1">
      <c r="A56" s="2" t="s">
        <v>1302</v>
      </c>
      <c r="C56" s="2" t="s">
        <v>1</v>
      </c>
      <c r="I56">
        <f>'B55'!I14</f>
        <v>0</v>
      </c>
      <c r="Q56">
        <f>'B55'!Q14</f>
        <v>0</v>
      </c>
      <c r="Y56">
        <f>'B55'!Y14</f>
        <v>0</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1282</v>
      </c>
      <c r="C2" s="2" t="s">
        <v>68</v>
      </c>
      <c r="E2" s="2" t="s">
        <v>69</v>
      </c>
      <c r="G2" s="2" t="s">
        <v>70</v>
      </c>
      <c r="I2">
        <f>'B1'!I15</f>
        <v>0</v>
      </c>
      <c r="M2" s="2" t="s">
        <v>71</v>
      </c>
      <c r="O2" s="2" t="s">
        <v>72</v>
      </c>
      <c r="Q2">
        <f>'B1'!Q15</f>
        <v>0</v>
      </c>
      <c r="Y2">
        <f>'B1'!Y15</f>
        <v>0</v>
      </c>
    </row>
    <row r="3" spans="1:26" ht="409.6" customHeight="1">
      <c r="A3" s="2" t="s">
        <v>1283</v>
      </c>
      <c r="C3" s="2"/>
      <c r="E3" s="2" t="s">
        <v>138</v>
      </c>
      <c r="G3" s="2" t="s">
        <v>139</v>
      </c>
      <c r="I3">
        <f>'B2'!I15</f>
        <v>0</v>
      </c>
      <c r="M3" s="2" t="s">
        <v>140</v>
      </c>
      <c r="O3" s="2" t="s">
        <v>141</v>
      </c>
      <c r="Q3">
        <f>'B2'!Q15</f>
        <v>0</v>
      </c>
      <c r="Y3">
        <f>'B2'!Y15</f>
        <v>0</v>
      </c>
    </row>
    <row r="4" spans="1:26" ht="409.6" customHeight="1">
      <c r="A4" s="2" t="s">
        <v>1284</v>
      </c>
      <c r="C4" s="2" t="s">
        <v>205</v>
      </c>
      <c r="E4" s="2" t="s">
        <v>206</v>
      </c>
      <c r="G4" s="2" t="s">
        <v>207</v>
      </c>
      <c r="I4" t="str">
        <f>'B3'!I15</f>
        <v>High Incorrect</v>
      </c>
      <c r="M4" s="2" t="s">
        <v>208</v>
      </c>
      <c r="O4" s="2" t="s">
        <v>209</v>
      </c>
      <c r="Q4">
        <f>'B3'!Q15</f>
        <v>0</v>
      </c>
      <c r="Y4">
        <f>'B3'!Y15</f>
        <v>0</v>
      </c>
    </row>
    <row r="5" spans="1:26" ht="409.6" customHeight="1">
      <c r="A5" s="2" t="s">
        <v>1285</v>
      </c>
      <c r="C5" s="2" t="s">
        <v>338</v>
      </c>
      <c r="E5" s="2" t="s">
        <v>339</v>
      </c>
      <c r="G5" s="2" t="s">
        <v>340</v>
      </c>
      <c r="I5">
        <f>'B4'!I15</f>
        <v>0</v>
      </c>
      <c r="M5" s="2" t="s">
        <v>341</v>
      </c>
      <c r="O5" s="2" t="s">
        <v>342</v>
      </c>
      <c r="Q5">
        <f>'B4'!Q15</f>
        <v>0</v>
      </c>
      <c r="Y5">
        <f>'B4'!Y15</f>
        <v>0</v>
      </c>
    </row>
    <row r="6" spans="1:26" ht="409.6" customHeight="1">
      <c r="A6" s="2" t="s">
        <v>1286</v>
      </c>
      <c r="C6" s="2" t="s">
        <v>273</v>
      </c>
      <c r="E6" s="2" t="s">
        <v>274</v>
      </c>
      <c r="G6" s="2" t="s">
        <v>275</v>
      </c>
      <c r="I6">
        <f>'B5'!I15</f>
        <v>0</v>
      </c>
      <c r="M6" s="2" t="s">
        <v>276</v>
      </c>
      <c r="O6" s="2" t="s">
        <v>277</v>
      </c>
      <c r="Q6">
        <f>'B5'!Q15</f>
        <v>0</v>
      </c>
      <c r="Y6">
        <f>'B5'!Y15</f>
        <v>0</v>
      </c>
    </row>
    <row r="7" spans="1:26" ht="409.6" customHeight="1">
      <c r="A7" s="2" t="s">
        <v>1287</v>
      </c>
      <c r="C7" s="2" t="s">
        <v>406</v>
      </c>
      <c r="E7" s="2" t="s">
        <v>407</v>
      </c>
      <c r="G7" s="2" t="s">
        <v>408</v>
      </c>
      <c r="I7">
        <f>'B6'!I15</f>
        <v>0</v>
      </c>
      <c r="M7" s="2" t="s">
        <v>409</v>
      </c>
      <c r="O7" s="2" t="s">
        <v>410</v>
      </c>
      <c r="Q7">
        <f>'B6'!Q15</f>
        <v>0</v>
      </c>
      <c r="Y7">
        <f>'B6'!Y15</f>
        <v>0</v>
      </c>
    </row>
    <row r="8" spans="1:26" ht="409.6" customHeight="1">
      <c r="A8" s="2" t="s">
        <v>1288</v>
      </c>
      <c r="C8" s="2" t="s">
        <v>465</v>
      </c>
      <c r="E8" s="2" t="s">
        <v>466</v>
      </c>
      <c r="G8" s="2" t="s">
        <v>467</v>
      </c>
      <c r="I8">
        <f>'B7'!I15</f>
        <v>0</v>
      </c>
      <c r="M8" s="2" t="s">
        <v>468</v>
      </c>
      <c r="O8" s="2" t="s">
        <v>469</v>
      </c>
      <c r="Q8">
        <f>'B7'!Q15</f>
        <v>0</v>
      </c>
      <c r="Y8">
        <f>'B7'!Y15</f>
        <v>0</v>
      </c>
    </row>
    <row r="9" spans="1:26" ht="409.6" customHeight="1">
      <c r="A9" s="2" t="s">
        <v>1289</v>
      </c>
      <c r="C9" s="2" t="s">
        <v>522</v>
      </c>
      <c r="E9" s="2" t="s">
        <v>523</v>
      </c>
      <c r="G9" s="2" t="s">
        <v>524</v>
      </c>
      <c r="I9">
        <f>'B8'!I15</f>
        <v>0</v>
      </c>
      <c r="M9" s="2" t="s">
        <v>525</v>
      </c>
      <c r="O9" s="2" t="s">
        <v>526</v>
      </c>
      <c r="Q9">
        <f>'B8'!Q15</f>
        <v>0</v>
      </c>
      <c r="Y9">
        <f>'B8'!Y15</f>
        <v>0</v>
      </c>
    </row>
    <row r="10" spans="1:26" ht="409.6" customHeight="1">
      <c r="A10" s="2" t="s">
        <v>1290</v>
      </c>
      <c r="C10" s="2" t="s">
        <v>579</v>
      </c>
      <c r="E10" s="2" t="s">
        <v>580</v>
      </c>
      <c r="G10" s="2" t="s">
        <v>581</v>
      </c>
      <c r="I10">
        <f>'B9'!I15</f>
        <v>0</v>
      </c>
      <c r="M10" s="2" t="s">
        <v>582</v>
      </c>
      <c r="O10" s="2" t="s">
        <v>583</v>
      </c>
      <c r="Q10">
        <f>'B9'!Q15</f>
        <v>0</v>
      </c>
      <c r="Y10">
        <f>'B9'!Y15</f>
        <v>0</v>
      </c>
    </row>
    <row r="11" spans="1:26" ht="409.6" customHeight="1">
      <c r="A11" s="2" t="s">
        <v>1291</v>
      </c>
      <c r="C11" s="2" t="s">
        <v>641</v>
      </c>
      <c r="E11" s="2" t="s">
        <v>642</v>
      </c>
      <c r="G11" s="2" t="s">
        <v>643</v>
      </c>
      <c r="I11">
        <f>'B10'!I15</f>
        <v>0</v>
      </c>
      <c r="M11" s="2" t="s">
        <v>644</v>
      </c>
      <c r="O11" s="2" t="s">
        <v>645</v>
      </c>
      <c r="Q11">
        <f>'B10'!Q15</f>
        <v>0</v>
      </c>
      <c r="Y11">
        <f>'B10'!Y15</f>
        <v>0</v>
      </c>
    </row>
    <row r="12" spans="1:26">
      <c r="I12" t="e">
        <f>[2]B11!I15</f>
        <v>#REF!</v>
      </c>
      <c r="Q12" t="e">
        <f>[2]B11!Q15</f>
        <v>#REF!</v>
      </c>
      <c r="Y12" t="e">
        <f>[2]B11!Y15</f>
        <v>#REF!</v>
      </c>
    </row>
    <row r="13" spans="1:26">
      <c r="I13" t="e">
        <f>[3]B12!I15</f>
        <v>#REF!</v>
      </c>
      <c r="Q13" t="e">
        <f>[3]B12!Q15</f>
        <v>#REF!</v>
      </c>
      <c r="Y13" t="e">
        <f>[3]B12!Y15</f>
        <v>#REF!</v>
      </c>
    </row>
    <row r="14" spans="1:26">
      <c r="I14" t="e">
        <f>[4]B13!I15</f>
        <v>#REF!</v>
      </c>
      <c r="Q14" t="e">
        <f>[4]B13!Q15</f>
        <v>#REF!</v>
      </c>
      <c r="Y14" t="e">
        <f>[4]B13!Y15</f>
        <v>#REF!</v>
      </c>
    </row>
    <row r="15" spans="1:26">
      <c r="I15" t="e">
        <f>[5]B14!I15</f>
        <v>#REF!</v>
      </c>
      <c r="Q15" t="e">
        <f>[5]B14!Q15</f>
        <v>#REF!</v>
      </c>
      <c r="Y15" t="e">
        <f>[5]B14!Y15</f>
        <v>#REF!</v>
      </c>
    </row>
    <row r="16" spans="1:26">
      <c r="I16" t="e">
        <f>[6]B15!I15</f>
        <v>#REF!</v>
      </c>
      <c r="Q16" t="e">
        <f>[6]B15!Q15</f>
        <v>#REF!</v>
      </c>
      <c r="Y16" t="e">
        <f>[6]B15!Y15</f>
        <v>#REF!</v>
      </c>
    </row>
    <row r="17" spans="9:25">
      <c r="I17" t="e">
        <f>[7]B16!I15</f>
        <v>#REF!</v>
      </c>
      <c r="Q17" t="e">
        <f>[7]B16!Q15</f>
        <v>#REF!</v>
      </c>
      <c r="Y17" t="e">
        <f>[7]B16!Y15</f>
        <v>#REF!</v>
      </c>
    </row>
    <row r="18" spans="9:25">
      <c r="I18" t="e">
        <f>[8]B17!I15</f>
        <v>#REF!</v>
      </c>
      <c r="Q18" t="e">
        <f>[8]B17!Q15</f>
        <v>#REF!</v>
      </c>
      <c r="Y18" t="e">
        <f>[8]B17!Y15</f>
        <v>#REF!</v>
      </c>
    </row>
    <row r="19" spans="9:25">
      <c r="I19" t="e">
        <f>[9]B18!I15</f>
        <v>#REF!</v>
      </c>
      <c r="Q19" t="e">
        <f>[9]B18!Q15</f>
        <v>#REF!</v>
      </c>
      <c r="Y19" t="e">
        <f>[9]B18!Y15</f>
        <v>#REF!</v>
      </c>
    </row>
    <row r="20" spans="9:25">
      <c r="I20" t="e">
        <f>[10]B19!I15</f>
        <v>#REF!</v>
      </c>
      <c r="Q20" t="e">
        <f>[10]B19!Q15</f>
        <v>#REF!</v>
      </c>
      <c r="Y20" t="e">
        <f>[10]B19!Y15</f>
        <v>#REF!</v>
      </c>
    </row>
    <row r="21" spans="9:25">
      <c r="I21" t="e">
        <f>[11]B20!I15</f>
        <v>#REF!</v>
      </c>
      <c r="Q21" t="e">
        <f>[11]B20!Q15</f>
        <v>#REF!</v>
      </c>
      <c r="Y21" t="e">
        <f>[11]B20!Y15</f>
        <v>#REF!</v>
      </c>
    </row>
    <row r="22" spans="9:25">
      <c r="I22" t="e">
        <f>[12]B21!I15</f>
        <v>#REF!</v>
      </c>
      <c r="Q22" t="e">
        <f>[12]B21!Q15</f>
        <v>#REF!</v>
      </c>
      <c r="Y22" t="e">
        <f>[12]B21!Y15</f>
        <v>#REF!</v>
      </c>
    </row>
    <row r="23" spans="9:25">
      <c r="I23" t="e">
        <f>[13]B22!I15</f>
        <v>#REF!</v>
      </c>
      <c r="Q23" t="e">
        <f>[13]B22!Q15</f>
        <v>#REF!</v>
      </c>
      <c r="Y23" t="e">
        <f>[13]B22!Y15</f>
        <v>#REF!</v>
      </c>
    </row>
    <row r="24" spans="9:25">
      <c r="I24" t="e">
        <f>[14]B23!I15</f>
        <v>#REF!</v>
      </c>
      <c r="Q24" t="e">
        <f>[14]B23!Q15</f>
        <v>#REF!</v>
      </c>
      <c r="Y24" t="e">
        <f>[14]B23!Y15</f>
        <v>#REF!</v>
      </c>
    </row>
    <row r="25" spans="9:25">
      <c r="I25" t="e">
        <f>[15]B24!I15</f>
        <v>#REF!</v>
      </c>
      <c r="Q25" t="e">
        <f>[15]B24!Q15</f>
        <v>#REF!</v>
      </c>
      <c r="Y25" t="e">
        <f>[15]B24!Y15</f>
        <v>#REF!</v>
      </c>
    </row>
    <row r="26" spans="9:25">
      <c r="I26" t="e">
        <f>[16]B25!I15</f>
        <v>#REF!</v>
      </c>
      <c r="Q26" t="e">
        <f>[16]B25!Q15</f>
        <v>#REF!</v>
      </c>
      <c r="Y26" t="e">
        <f>[16]B25!Y15</f>
        <v>#REF!</v>
      </c>
    </row>
    <row r="27" spans="9:25">
      <c r="I27" t="e">
        <f>[17]B26!I15</f>
        <v>#REF!</v>
      </c>
      <c r="Q27" t="e">
        <f>[17]B26!Q15</f>
        <v>#REF!</v>
      </c>
      <c r="Y27" t="e">
        <f>[17]B26!Y15</f>
        <v>#REF!</v>
      </c>
    </row>
    <row r="28" spans="9:25">
      <c r="I28" t="e">
        <f>[18]B27!I15</f>
        <v>#REF!</v>
      </c>
      <c r="Q28" t="e">
        <f>[18]B27!Q15</f>
        <v>#REF!</v>
      </c>
      <c r="Y28" t="e">
        <f>[18]B27!Y15</f>
        <v>#REF!</v>
      </c>
    </row>
    <row r="29" spans="9:25">
      <c r="I29" t="e">
        <f>[19]B28!I15</f>
        <v>#REF!</v>
      </c>
      <c r="Q29" t="e">
        <f>[19]B28!Q15</f>
        <v>#REF!</v>
      </c>
      <c r="Y29" t="e">
        <f>[19]B28!Y15</f>
        <v>#REF!</v>
      </c>
    </row>
    <row r="30" spans="9:25">
      <c r="I30" t="e">
        <f>[20]B29!I15</f>
        <v>#REF!</v>
      </c>
      <c r="Q30" t="e">
        <f>[20]B29!Q15</f>
        <v>#REF!</v>
      </c>
      <c r="Y30" t="e">
        <f>[20]B29!Y15</f>
        <v>#REF!</v>
      </c>
    </row>
    <row r="31" spans="9:25">
      <c r="I31" t="e">
        <f>[21]B30!I15</f>
        <v>#REF!</v>
      </c>
      <c r="Q31" t="e">
        <f>[21]B30!Q15</f>
        <v>#REF!</v>
      </c>
      <c r="Y31" t="e">
        <f>[21]B30!Y15</f>
        <v>#REF!</v>
      </c>
    </row>
    <row r="32" spans="9:25">
      <c r="I32" t="e">
        <f>[22]B31!I15</f>
        <v>#REF!</v>
      </c>
      <c r="Q32" t="e">
        <f>[22]B31!Q15</f>
        <v>#REF!</v>
      </c>
      <c r="Y32" t="e">
        <f>[22]B31!Y15</f>
        <v>#REF!</v>
      </c>
    </row>
    <row r="33" spans="1:25">
      <c r="I33" t="e">
        <f>[23]B32!I15</f>
        <v>#REF!</v>
      </c>
      <c r="Q33" t="e">
        <f>[23]B32!Q15</f>
        <v>#REF!</v>
      </c>
      <c r="Y33" t="e">
        <f>[23]B32!Y15</f>
        <v>#REF!</v>
      </c>
    </row>
    <row r="34" spans="1:25">
      <c r="I34" t="e">
        <f>[24]B33!I15</f>
        <v>#REF!</v>
      </c>
      <c r="Q34" t="e">
        <f>[24]B33!Q15</f>
        <v>#REF!</v>
      </c>
      <c r="Y34" t="e">
        <f>[24]B33!Y15</f>
        <v>#REF!</v>
      </c>
    </row>
    <row r="35" spans="1:25">
      <c r="I35" t="e">
        <f>[25]B34!I15</f>
        <v>#REF!</v>
      </c>
      <c r="Q35" t="e">
        <f>[25]B34!Q15</f>
        <v>#REF!</v>
      </c>
      <c r="Y35" t="e">
        <f>[25]B34!Y15</f>
        <v>#REF!</v>
      </c>
    </row>
    <row r="36" spans="1:25">
      <c r="I36" t="e">
        <f>[26]B35!I15</f>
        <v>#REF!</v>
      </c>
      <c r="Q36" t="e">
        <f>[26]B35!Q15</f>
        <v>#REF!</v>
      </c>
      <c r="Y36" t="e">
        <f>[26]B35!Y15</f>
        <v>#REF!</v>
      </c>
    </row>
    <row r="37" spans="1:25">
      <c r="I37" t="e">
        <f>[27]B36!I15</f>
        <v>#REF!</v>
      </c>
      <c r="Q37" t="e">
        <f>[27]B36!Q15</f>
        <v>#REF!</v>
      </c>
      <c r="Y37" t="e">
        <f>[27]B36!Y15</f>
        <v>#REF!</v>
      </c>
    </row>
    <row r="38" spans="1:25">
      <c r="I38" t="e">
        <f>[28]B37!I15</f>
        <v>#REF!</v>
      </c>
      <c r="Q38" t="e">
        <f>[28]B37!Q15</f>
        <v>#REF!</v>
      </c>
      <c r="Y38" t="e">
        <f>[28]B37!Y15</f>
        <v>#REF!</v>
      </c>
    </row>
    <row r="39" spans="1:25">
      <c r="I39" t="e">
        <f>[29]B38!I15</f>
        <v>#REF!</v>
      </c>
      <c r="Q39" t="e">
        <f>[29]B38!Q15</f>
        <v>#REF!</v>
      </c>
      <c r="Y39" t="e">
        <f>[29]B38!Y15</f>
        <v>#REF!</v>
      </c>
    </row>
    <row r="40" spans="1:25">
      <c r="I40" t="e">
        <f>[30]B39!I15</f>
        <v>#REF!</v>
      </c>
      <c r="Q40" t="e">
        <f>[30]B39!Q15</f>
        <v>#REF!</v>
      </c>
      <c r="Y40" t="e">
        <f>[30]B39!Y15</f>
        <v>#REF!</v>
      </c>
    </row>
    <row r="41" spans="1:25">
      <c r="I41" t="e">
        <f>[31]B40!I15</f>
        <v>#REF!</v>
      </c>
      <c r="Q41" t="e">
        <f>[31]B40!Q15</f>
        <v>#REF!</v>
      </c>
      <c r="Y41" t="e">
        <f>[31]B40!Y15</f>
        <v>#REF!</v>
      </c>
    </row>
    <row r="42" spans="1:25">
      <c r="I42" t="e">
        <f>[32]B41!I15</f>
        <v>#REF!</v>
      </c>
      <c r="Q42" t="e">
        <f>[32]B41!Q15</f>
        <v>#REF!</v>
      </c>
      <c r="Y42" t="e">
        <f>[32]B41!Y15</f>
        <v>#REF!</v>
      </c>
    </row>
    <row r="43" spans="1:25">
      <c r="I43" t="e">
        <f>[33]B42!I15</f>
        <v>#REF!</v>
      </c>
      <c r="Q43" t="e">
        <f>[33]B42!Q15</f>
        <v>#REF!</v>
      </c>
      <c r="Y43" t="e">
        <f>[33]B42!Y15</f>
        <v>#REF!</v>
      </c>
    </row>
    <row r="44" spans="1:25">
      <c r="I44" t="e">
        <f>[34]B43!I15</f>
        <v>#REF!</v>
      </c>
      <c r="Q44" t="e">
        <f>[34]B43!Q15</f>
        <v>#REF!</v>
      </c>
      <c r="Y44" t="e">
        <f>[34]B43!Y15</f>
        <v>#REF!</v>
      </c>
    </row>
    <row r="45" spans="1:25">
      <c r="I45" t="e">
        <f>[35]B44!I15</f>
        <v>#REF!</v>
      </c>
      <c r="Q45" t="e">
        <f>[35]B44!Q15</f>
        <v>#REF!</v>
      </c>
      <c r="Y45" t="e">
        <f>[35]B44!Y15</f>
        <v>#REF!</v>
      </c>
    </row>
    <row r="46" spans="1:25" ht="409.6" customHeight="1">
      <c r="A46" s="2" t="s">
        <v>1292</v>
      </c>
      <c r="C46" s="2" t="s">
        <v>704</v>
      </c>
      <c r="E46" s="2" t="s">
        <v>705</v>
      </c>
      <c r="G46" s="2" t="s">
        <v>706</v>
      </c>
      <c r="I46">
        <f>'B45'!I15</f>
        <v>0</v>
      </c>
      <c r="M46" s="2" t="s">
        <v>707</v>
      </c>
      <c r="O46" s="2" t="s">
        <v>708</v>
      </c>
      <c r="Q46">
        <f>'B45'!Q15</f>
        <v>0</v>
      </c>
      <c r="Y46">
        <f>'B45'!Y15</f>
        <v>0</v>
      </c>
    </row>
    <row r="47" spans="1:25" ht="409.6" customHeight="1">
      <c r="A47" s="2" t="s">
        <v>1293</v>
      </c>
      <c r="C47" s="2" t="s">
        <v>762</v>
      </c>
      <c r="E47" s="2" t="s">
        <v>763</v>
      </c>
      <c r="G47" s="2" t="s">
        <v>764</v>
      </c>
      <c r="I47">
        <f>'B46'!I15</f>
        <v>0</v>
      </c>
      <c r="M47" s="2" t="s">
        <v>765</v>
      </c>
      <c r="O47" s="2" t="s">
        <v>766</v>
      </c>
      <c r="Q47">
        <f>'B46'!Q15</f>
        <v>0</v>
      </c>
      <c r="Y47">
        <f>'B46'!Y15</f>
        <v>0</v>
      </c>
    </row>
    <row r="48" spans="1:25" ht="409.6" customHeight="1">
      <c r="A48" s="2" t="s">
        <v>1294</v>
      </c>
      <c r="C48" s="2" t="s">
        <v>822</v>
      </c>
      <c r="E48" s="2" t="s">
        <v>823</v>
      </c>
      <c r="G48" s="2" t="s">
        <v>824</v>
      </c>
      <c r="I48">
        <f>'B47'!I15</f>
        <v>0</v>
      </c>
      <c r="M48" s="2" t="s">
        <v>825</v>
      </c>
      <c r="O48" s="2" t="s">
        <v>826</v>
      </c>
      <c r="Q48">
        <f>'B47'!Q15</f>
        <v>0</v>
      </c>
      <c r="Y48">
        <f>'B47'!Y15</f>
        <v>0</v>
      </c>
    </row>
    <row r="49" spans="1:25" ht="409.6" customHeight="1">
      <c r="A49" s="2" t="s">
        <v>1295</v>
      </c>
      <c r="C49" s="2" t="s">
        <v>884</v>
      </c>
      <c r="E49" s="2" t="s">
        <v>885</v>
      </c>
      <c r="G49" s="2" t="s">
        <v>886</v>
      </c>
      <c r="I49">
        <f>'B48'!I15</f>
        <v>0</v>
      </c>
      <c r="M49" s="2" t="s">
        <v>887</v>
      </c>
      <c r="O49" s="2" t="s">
        <v>888</v>
      </c>
      <c r="Q49">
        <f>'B48'!Q15</f>
        <v>0</v>
      </c>
      <c r="Y49">
        <f>'B48'!Y15</f>
        <v>0</v>
      </c>
    </row>
    <row r="50" spans="1:25" ht="409.6" customHeight="1">
      <c r="A50" s="2" t="s">
        <v>1296</v>
      </c>
      <c r="C50" s="2" t="s">
        <v>950</v>
      </c>
      <c r="E50" s="2" t="s">
        <v>951</v>
      </c>
      <c r="G50" s="2" t="s">
        <v>952</v>
      </c>
      <c r="I50">
        <f>'B49'!I15</f>
        <v>0</v>
      </c>
      <c r="M50" s="2" t="s">
        <v>953</v>
      </c>
      <c r="O50" s="2" t="s">
        <v>954</v>
      </c>
      <c r="Q50">
        <f>'B49'!Q15</f>
        <v>0</v>
      </c>
      <c r="Y50">
        <f>'B49'!Y15</f>
        <v>0</v>
      </c>
    </row>
    <row r="51" spans="1:25" ht="409.6" customHeight="1">
      <c r="A51" s="2" t="s">
        <v>1297</v>
      </c>
      <c r="C51" s="2" t="s">
        <v>1010</v>
      </c>
      <c r="E51" s="2" t="s">
        <v>1011</v>
      </c>
      <c r="G51" s="2" t="s">
        <v>1012</v>
      </c>
      <c r="I51">
        <f>'B50'!I15</f>
        <v>0</v>
      </c>
      <c r="M51" s="2" t="s">
        <v>1013</v>
      </c>
      <c r="O51" s="2" t="s">
        <v>1014</v>
      </c>
      <c r="Q51">
        <f>'B50'!Q15</f>
        <v>0</v>
      </c>
      <c r="Y51">
        <f>'B50'!Y15</f>
        <v>0</v>
      </c>
    </row>
    <row r="52" spans="1:25" ht="409.6" customHeight="1">
      <c r="A52" s="2" t="s">
        <v>1298</v>
      </c>
      <c r="C52" s="2" t="s">
        <v>1059</v>
      </c>
      <c r="E52" s="2" t="s">
        <v>1060</v>
      </c>
      <c r="G52" s="2" t="s">
        <v>1061</v>
      </c>
      <c r="I52">
        <f>'B51'!I15</f>
        <v>0</v>
      </c>
      <c r="M52" s="2" t="s">
        <v>1062</v>
      </c>
      <c r="O52" s="2" t="s">
        <v>1063</v>
      </c>
      <c r="Q52">
        <f>'B51'!Q15</f>
        <v>0</v>
      </c>
      <c r="Y52">
        <f>'B51'!Y15</f>
        <v>0</v>
      </c>
    </row>
    <row r="53" spans="1:25" ht="409.6" customHeight="1">
      <c r="A53" s="2" t="s">
        <v>1299</v>
      </c>
      <c r="C53" s="2" t="s">
        <v>1120</v>
      </c>
      <c r="E53" s="2" t="s">
        <v>1121</v>
      </c>
      <c r="G53" s="2" t="s">
        <v>1122</v>
      </c>
      <c r="I53">
        <f>'B52'!I15</f>
        <v>0</v>
      </c>
      <c r="M53" s="2" t="s">
        <v>1123</v>
      </c>
      <c r="O53" s="2" t="s">
        <v>1124</v>
      </c>
      <c r="Q53">
        <f>'B52'!Q15</f>
        <v>0</v>
      </c>
      <c r="Y53">
        <f>'B52'!Y15</f>
        <v>0</v>
      </c>
    </row>
    <row r="54" spans="1:25" ht="409.6" customHeight="1">
      <c r="A54" s="2" t="s">
        <v>1300</v>
      </c>
      <c r="C54" s="2" t="s">
        <v>1185</v>
      </c>
      <c r="E54" s="2" t="s">
        <v>1186</v>
      </c>
      <c r="G54" s="2" t="s">
        <v>1187</v>
      </c>
      <c r="I54">
        <f>'B53'!I15</f>
        <v>0</v>
      </c>
      <c r="M54" s="2" t="s">
        <v>1188</v>
      </c>
      <c r="O54" s="2" t="s">
        <v>1189</v>
      </c>
      <c r="Q54">
        <f>'B53'!Q15</f>
        <v>0</v>
      </c>
      <c r="Y54">
        <f>'B53'!Y15</f>
        <v>0</v>
      </c>
    </row>
    <row r="55" spans="1:25" ht="409.6" customHeight="1">
      <c r="A55" s="2" t="s">
        <v>1301</v>
      </c>
      <c r="C55" s="2" t="s">
        <v>1239</v>
      </c>
      <c r="E55" s="2" t="s">
        <v>1240</v>
      </c>
      <c r="G55" s="2" t="s">
        <v>1241</v>
      </c>
      <c r="I55">
        <f>'B54'!I15</f>
        <v>0</v>
      </c>
      <c r="M55" s="2" t="s">
        <v>1242</v>
      </c>
      <c r="O55" s="2" t="s">
        <v>1243</v>
      </c>
      <c r="Q55">
        <f>'B54'!Q15</f>
        <v>0</v>
      </c>
      <c r="Y55">
        <f>'B54'!Y15</f>
        <v>0</v>
      </c>
    </row>
    <row r="56" spans="1:25" ht="409.6" customHeight="1">
      <c r="A56" s="2" t="s">
        <v>1302</v>
      </c>
      <c r="C56" s="2" t="s">
        <v>1275</v>
      </c>
      <c r="E56" s="2" t="s">
        <v>1276</v>
      </c>
      <c r="G56" s="2" t="s">
        <v>1277</v>
      </c>
      <c r="I56">
        <f>'B55'!I15</f>
        <v>0</v>
      </c>
      <c r="M56" s="2" t="s">
        <v>1278</v>
      </c>
      <c r="O56" s="2" t="s">
        <v>1279</v>
      </c>
      <c r="Q56">
        <f>'B55'!Q15</f>
        <v>0</v>
      </c>
      <c r="Y56">
        <f>'B55'!Y15</f>
        <v>0</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1282</v>
      </c>
      <c r="C2" s="2" t="s">
        <v>74</v>
      </c>
      <c r="E2" s="2" t="s">
        <v>75</v>
      </c>
      <c r="G2" s="2" t="s">
        <v>76</v>
      </c>
      <c r="I2">
        <f>'B1'!I16</f>
        <v>0</v>
      </c>
      <c r="M2" s="2" t="s">
        <v>77</v>
      </c>
      <c r="O2" s="2" t="s">
        <v>78</v>
      </c>
      <c r="Q2">
        <f>'B1'!Q16</f>
        <v>0</v>
      </c>
      <c r="Y2">
        <f>'B1'!Y16</f>
        <v>0</v>
      </c>
    </row>
    <row r="3" spans="1:26" ht="409.6" customHeight="1">
      <c r="A3" s="2" t="s">
        <v>1283</v>
      </c>
      <c r="C3" s="2" t="s">
        <v>142</v>
      </c>
      <c r="E3" s="2" t="s">
        <v>143</v>
      </c>
      <c r="G3" s="2" t="s">
        <v>144</v>
      </c>
      <c r="I3">
        <f>'B2'!I16</f>
        <v>0</v>
      </c>
      <c r="M3" s="2" t="s">
        <v>145</v>
      </c>
      <c r="O3" s="2" t="s">
        <v>146</v>
      </c>
      <c r="Q3">
        <f>'B2'!Q16</f>
        <v>0</v>
      </c>
      <c r="Y3">
        <f>'B2'!Y16</f>
        <v>0</v>
      </c>
    </row>
    <row r="4" spans="1:26" ht="409.6" customHeight="1">
      <c r="A4" s="2" t="s">
        <v>1284</v>
      </c>
      <c r="C4" s="2" t="s">
        <v>210</v>
      </c>
      <c r="E4" s="2" t="s">
        <v>211</v>
      </c>
      <c r="G4" s="2" t="s">
        <v>212</v>
      </c>
      <c r="I4" t="str">
        <f>'B3'!I16</f>
        <v>High Incorrect</v>
      </c>
      <c r="M4" s="2" t="s">
        <v>213</v>
      </c>
      <c r="O4" s="2" t="s">
        <v>214</v>
      </c>
      <c r="Q4">
        <f>'B3'!Q16</f>
        <v>0</v>
      </c>
      <c r="Y4">
        <f>'B3'!Y16</f>
        <v>0</v>
      </c>
    </row>
    <row r="5" spans="1:26" ht="409.6" customHeight="1">
      <c r="A5" s="2" t="s">
        <v>1285</v>
      </c>
      <c r="C5" s="2" t="s">
        <v>343</v>
      </c>
      <c r="E5" s="2" t="s">
        <v>344</v>
      </c>
      <c r="G5" s="2" t="s">
        <v>345</v>
      </c>
      <c r="I5">
        <f>'B4'!I16</f>
        <v>0</v>
      </c>
      <c r="M5" s="2" t="s">
        <v>346</v>
      </c>
      <c r="O5" s="2" t="s">
        <v>347</v>
      </c>
      <c r="Q5">
        <f>'B4'!Q16</f>
        <v>0</v>
      </c>
      <c r="Y5">
        <f>'B4'!Y16</f>
        <v>0</v>
      </c>
    </row>
    <row r="6" spans="1:26" ht="409.6" customHeight="1">
      <c r="A6" s="2" t="s">
        <v>1286</v>
      </c>
      <c r="C6" s="2" t="s">
        <v>278</v>
      </c>
      <c r="E6" s="2" t="s">
        <v>279</v>
      </c>
      <c r="G6" s="2" t="s">
        <v>280</v>
      </c>
      <c r="I6">
        <f>'B5'!I16</f>
        <v>0</v>
      </c>
      <c r="M6" s="2" t="s">
        <v>281</v>
      </c>
      <c r="O6" s="2" t="s">
        <v>282</v>
      </c>
      <c r="Q6">
        <f>'B5'!Q16</f>
        <v>0</v>
      </c>
      <c r="Y6">
        <f>'B5'!Y16</f>
        <v>0</v>
      </c>
    </row>
    <row r="7" spans="1:26" ht="409.6" customHeight="1">
      <c r="A7" s="2" t="s">
        <v>1287</v>
      </c>
      <c r="C7" s="2" t="s">
        <v>411</v>
      </c>
      <c r="E7" s="2" t="s">
        <v>412</v>
      </c>
      <c r="G7" s="2" t="s">
        <v>413</v>
      </c>
      <c r="I7">
        <f>'B6'!I16</f>
        <v>0</v>
      </c>
      <c r="M7" s="2" t="s">
        <v>414</v>
      </c>
      <c r="O7" s="2" t="s">
        <v>415</v>
      </c>
      <c r="Q7">
        <f>'B6'!Q16</f>
        <v>0</v>
      </c>
      <c r="Y7">
        <f>'B6'!Y16</f>
        <v>0</v>
      </c>
    </row>
    <row r="8" spans="1:26" ht="409.6" customHeight="1">
      <c r="A8" s="2" t="s">
        <v>1288</v>
      </c>
      <c r="C8" s="2" t="s">
        <v>470</v>
      </c>
      <c r="E8" s="2" t="s">
        <v>471</v>
      </c>
      <c r="G8" s="2" t="s">
        <v>472</v>
      </c>
      <c r="I8">
        <f>'B7'!I16</f>
        <v>0</v>
      </c>
      <c r="M8" s="2" t="s">
        <v>473</v>
      </c>
      <c r="O8" s="2" t="s">
        <v>474</v>
      </c>
      <c r="Q8">
        <f>'B7'!Q16</f>
        <v>0</v>
      </c>
      <c r="Y8">
        <f>'B7'!Y16</f>
        <v>0</v>
      </c>
    </row>
    <row r="9" spans="1:26" ht="409.6" customHeight="1">
      <c r="A9" s="2" t="s">
        <v>1289</v>
      </c>
      <c r="C9" s="2" t="s">
        <v>515</v>
      </c>
      <c r="E9" s="2" t="s">
        <v>516</v>
      </c>
      <c r="G9" s="2" t="s">
        <v>527</v>
      </c>
      <c r="I9">
        <f>'B8'!I16</f>
        <v>0</v>
      </c>
      <c r="M9" s="2" t="s">
        <v>518</v>
      </c>
      <c r="O9" s="2" t="s">
        <v>528</v>
      </c>
      <c r="Q9">
        <f>'B8'!Q16</f>
        <v>0</v>
      </c>
      <c r="Y9">
        <f>'B8'!Y16</f>
        <v>0</v>
      </c>
    </row>
    <row r="10" spans="1:26" ht="409.6" customHeight="1">
      <c r="A10" s="2" t="s">
        <v>1290</v>
      </c>
      <c r="C10" s="2" t="s">
        <v>584</v>
      </c>
      <c r="E10" s="2" t="s">
        <v>585</v>
      </c>
      <c r="G10" s="2" t="s">
        <v>586</v>
      </c>
      <c r="I10">
        <f>'B9'!I16</f>
        <v>0</v>
      </c>
      <c r="M10" s="2" t="s">
        <v>587</v>
      </c>
      <c r="O10" s="2" t="s">
        <v>588</v>
      </c>
      <c r="Q10">
        <f>'B9'!Q16</f>
        <v>0</v>
      </c>
      <c r="Y10">
        <f>'B9'!Y16</f>
        <v>0</v>
      </c>
    </row>
    <row r="11" spans="1:26" ht="409.6" customHeight="1">
      <c r="A11" s="2" t="s">
        <v>1291</v>
      </c>
      <c r="C11" s="2" t="s">
        <v>646</v>
      </c>
      <c r="E11" s="2" t="s">
        <v>647</v>
      </c>
      <c r="G11" s="2" t="s">
        <v>648</v>
      </c>
      <c r="I11">
        <f>'B10'!I16</f>
        <v>0</v>
      </c>
      <c r="M11" s="2" t="s">
        <v>649</v>
      </c>
      <c r="O11" s="2" t="s">
        <v>650</v>
      </c>
      <c r="Q11">
        <f>'B10'!Q16</f>
        <v>0</v>
      </c>
      <c r="Y11">
        <f>'B10'!Y16</f>
        <v>0</v>
      </c>
    </row>
    <row r="12" spans="1:26">
      <c r="I12" t="e">
        <f>[2]B11!I16</f>
        <v>#REF!</v>
      </c>
      <c r="Q12" t="e">
        <f>[2]B11!Q16</f>
        <v>#REF!</v>
      </c>
      <c r="Y12" t="e">
        <f>[2]B11!Y16</f>
        <v>#REF!</v>
      </c>
    </row>
    <row r="13" spans="1:26">
      <c r="I13" t="e">
        <f>[3]B12!I16</f>
        <v>#REF!</v>
      </c>
      <c r="Q13" t="e">
        <f>[3]B12!Q16</f>
        <v>#REF!</v>
      </c>
      <c r="Y13" t="e">
        <f>[3]B12!Y16</f>
        <v>#REF!</v>
      </c>
    </row>
    <row r="14" spans="1:26">
      <c r="I14" t="e">
        <f>[4]B13!I16</f>
        <v>#REF!</v>
      </c>
      <c r="Q14" t="e">
        <f>[4]B13!Q16</f>
        <v>#REF!</v>
      </c>
      <c r="Y14" t="e">
        <f>[4]B13!Y16</f>
        <v>#REF!</v>
      </c>
    </row>
    <row r="15" spans="1:26">
      <c r="I15" t="e">
        <f>[5]B14!I16</f>
        <v>#REF!</v>
      </c>
      <c r="Q15" t="e">
        <f>[5]B14!Q16</f>
        <v>#REF!</v>
      </c>
      <c r="Y15" t="e">
        <f>[5]B14!Y16</f>
        <v>#REF!</v>
      </c>
    </row>
    <row r="16" spans="1:26">
      <c r="I16" t="e">
        <f>[6]B15!I16</f>
        <v>#REF!</v>
      </c>
      <c r="Q16" t="e">
        <f>[6]B15!Q16</f>
        <v>#REF!</v>
      </c>
      <c r="Y16" t="e">
        <f>[6]B15!Y16</f>
        <v>#REF!</v>
      </c>
    </row>
    <row r="17" spans="9:25">
      <c r="I17" t="e">
        <f>[7]B16!I16</f>
        <v>#REF!</v>
      </c>
      <c r="Q17" t="e">
        <f>[7]B16!Q16</f>
        <v>#REF!</v>
      </c>
      <c r="Y17" t="e">
        <f>[7]B16!Y16</f>
        <v>#REF!</v>
      </c>
    </row>
    <row r="18" spans="9:25">
      <c r="I18" t="e">
        <f>[8]B17!I16</f>
        <v>#REF!</v>
      </c>
      <c r="Q18" t="e">
        <f>[8]B17!Q16</f>
        <v>#REF!</v>
      </c>
      <c r="Y18" t="e">
        <f>[8]B17!Y16</f>
        <v>#REF!</v>
      </c>
    </row>
    <row r="19" spans="9:25">
      <c r="I19" t="e">
        <f>[9]B18!I16</f>
        <v>#REF!</v>
      </c>
      <c r="Q19" t="e">
        <f>[9]B18!Q16</f>
        <v>#REF!</v>
      </c>
      <c r="Y19" t="e">
        <f>[9]B18!Y16</f>
        <v>#REF!</v>
      </c>
    </row>
    <row r="20" spans="9:25">
      <c r="I20" t="e">
        <f>[10]B19!I16</f>
        <v>#REF!</v>
      </c>
      <c r="Q20" t="e">
        <f>[10]B19!Q16</f>
        <v>#REF!</v>
      </c>
      <c r="Y20" t="e">
        <f>[10]B19!Y16</f>
        <v>#REF!</v>
      </c>
    </row>
    <row r="21" spans="9:25">
      <c r="I21" t="e">
        <f>[11]B20!I16</f>
        <v>#REF!</v>
      </c>
      <c r="Q21" t="e">
        <f>[11]B20!Q16</f>
        <v>#REF!</v>
      </c>
      <c r="Y21" t="e">
        <f>[11]B20!Y16</f>
        <v>#REF!</v>
      </c>
    </row>
    <row r="22" spans="9:25">
      <c r="I22" t="e">
        <f>[12]B21!I16</f>
        <v>#REF!</v>
      </c>
      <c r="Q22" t="e">
        <f>[12]B21!Q16</f>
        <v>#REF!</v>
      </c>
      <c r="Y22" t="e">
        <f>[12]B21!Y16</f>
        <v>#REF!</v>
      </c>
    </row>
    <row r="23" spans="9:25">
      <c r="I23" t="e">
        <f>[13]B22!I16</f>
        <v>#REF!</v>
      </c>
      <c r="Q23" t="e">
        <f>[13]B22!Q16</f>
        <v>#REF!</v>
      </c>
      <c r="Y23" t="e">
        <f>[13]B22!Y16</f>
        <v>#REF!</v>
      </c>
    </row>
    <row r="24" spans="9:25">
      <c r="I24" t="e">
        <f>[14]B23!I16</f>
        <v>#REF!</v>
      </c>
      <c r="Q24" t="e">
        <f>[14]B23!Q16</f>
        <v>#REF!</v>
      </c>
      <c r="Y24" t="e">
        <f>[14]B23!Y16</f>
        <v>#REF!</v>
      </c>
    </row>
    <row r="25" spans="9:25">
      <c r="I25" t="e">
        <f>[15]B24!I16</f>
        <v>#REF!</v>
      </c>
      <c r="Q25" t="e">
        <f>[15]B24!Q16</f>
        <v>#REF!</v>
      </c>
      <c r="Y25" t="e">
        <f>[15]B24!Y16</f>
        <v>#REF!</v>
      </c>
    </row>
    <row r="26" spans="9:25">
      <c r="I26" t="e">
        <f>[16]B25!I16</f>
        <v>#REF!</v>
      </c>
      <c r="Q26" t="e">
        <f>[16]B25!Q16</f>
        <v>#REF!</v>
      </c>
      <c r="Y26" t="e">
        <f>[16]B25!Y16</f>
        <v>#REF!</v>
      </c>
    </row>
    <row r="27" spans="9:25">
      <c r="I27" t="e">
        <f>[17]B26!I16</f>
        <v>#REF!</v>
      </c>
      <c r="Q27" t="e">
        <f>[17]B26!Q16</f>
        <v>#REF!</v>
      </c>
      <c r="Y27" t="e">
        <f>[17]B26!Y16</f>
        <v>#REF!</v>
      </c>
    </row>
    <row r="28" spans="9:25">
      <c r="I28" t="e">
        <f>[18]B27!I16</f>
        <v>#REF!</v>
      </c>
      <c r="Q28" t="e">
        <f>[18]B27!Q16</f>
        <v>#REF!</v>
      </c>
      <c r="Y28" t="e">
        <f>[18]B27!Y16</f>
        <v>#REF!</v>
      </c>
    </row>
    <row r="29" spans="9:25">
      <c r="I29" t="e">
        <f>[19]B28!I16</f>
        <v>#REF!</v>
      </c>
      <c r="Q29" t="e">
        <f>[19]B28!Q16</f>
        <v>#REF!</v>
      </c>
      <c r="Y29" t="e">
        <f>[19]B28!Y16</f>
        <v>#REF!</v>
      </c>
    </row>
    <row r="30" spans="9:25">
      <c r="I30" t="e">
        <f>[20]B29!I16</f>
        <v>#REF!</v>
      </c>
      <c r="Q30" t="e">
        <f>[20]B29!Q16</f>
        <v>#REF!</v>
      </c>
      <c r="Y30" t="e">
        <f>[20]B29!Y16</f>
        <v>#REF!</v>
      </c>
    </row>
    <row r="31" spans="9:25">
      <c r="I31" t="e">
        <f>[21]B30!I16</f>
        <v>#REF!</v>
      </c>
      <c r="Q31" t="e">
        <f>[21]B30!Q16</f>
        <v>#REF!</v>
      </c>
      <c r="Y31" t="e">
        <f>[21]B30!Y16</f>
        <v>#REF!</v>
      </c>
    </row>
    <row r="32" spans="9:25">
      <c r="I32" t="e">
        <f>[22]B31!I16</f>
        <v>#REF!</v>
      </c>
      <c r="Q32" t="e">
        <f>[22]B31!Q16</f>
        <v>#REF!</v>
      </c>
      <c r="Y32" t="e">
        <f>[22]B31!Y16</f>
        <v>#REF!</v>
      </c>
    </row>
    <row r="33" spans="1:25">
      <c r="I33" t="e">
        <f>[23]B32!I16</f>
        <v>#REF!</v>
      </c>
      <c r="Q33" t="e">
        <f>[23]B32!Q16</f>
        <v>#REF!</v>
      </c>
      <c r="Y33" t="e">
        <f>[23]B32!Y16</f>
        <v>#REF!</v>
      </c>
    </row>
    <row r="34" spans="1:25">
      <c r="I34" t="e">
        <f>[24]B33!I16</f>
        <v>#REF!</v>
      </c>
      <c r="Q34" t="e">
        <f>[24]B33!Q16</f>
        <v>#REF!</v>
      </c>
      <c r="Y34" t="e">
        <f>[24]B33!Y16</f>
        <v>#REF!</v>
      </c>
    </row>
    <row r="35" spans="1:25">
      <c r="I35" t="e">
        <f>[25]B34!I16</f>
        <v>#REF!</v>
      </c>
      <c r="Q35" t="e">
        <f>[25]B34!Q16</f>
        <v>#REF!</v>
      </c>
      <c r="Y35" t="e">
        <f>[25]B34!Y16</f>
        <v>#REF!</v>
      </c>
    </row>
    <row r="36" spans="1:25">
      <c r="I36" t="e">
        <f>[26]B35!I16</f>
        <v>#REF!</v>
      </c>
      <c r="Q36" t="e">
        <f>[26]B35!Q16</f>
        <v>#REF!</v>
      </c>
      <c r="Y36" t="e">
        <f>[26]B35!Y16</f>
        <v>#REF!</v>
      </c>
    </row>
    <row r="37" spans="1:25">
      <c r="I37" t="e">
        <f>[27]B36!I16</f>
        <v>#REF!</v>
      </c>
      <c r="Q37" t="e">
        <f>[27]B36!Q16</f>
        <v>#REF!</v>
      </c>
      <c r="Y37" t="e">
        <f>[27]B36!Y16</f>
        <v>#REF!</v>
      </c>
    </row>
    <row r="38" spans="1:25">
      <c r="I38" t="e">
        <f>[28]B37!I16</f>
        <v>#REF!</v>
      </c>
      <c r="Q38" t="e">
        <f>[28]B37!Q16</f>
        <v>#REF!</v>
      </c>
      <c r="Y38" t="e">
        <f>[28]B37!Y16</f>
        <v>#REF!</v>
      </c>
    </row>
    <row r="39" spans="1:25">
      <c r="I39" t="e">
        <f>[29]B38!I16</f>
        <v>#REF!</v>
      </c>
      <c r="Q39" t="e">
        <f>[29]B38!Q16</f>
        <v>#REF!</v>
      </c>
      <c r="Y39" t="e">
        <f>[29]B38!Y16</f>
        <v>#REF!</v>
      </c>
    </row>
    <row r="40" spans="1:25">
      <c r="I40" t="e">
        <f>[30]B39!I16</f>
        <v>#REF!</v>
      </c>
      <c r="Q40" t="e">
        <f>[30]B39!Q16</f>
        <v>#REF!</v>
      </c>
      <c r="Y40" t="e">
        <f>[30]B39!Y16</f>
        <v>#REF!</v>
      </c>
    </row>
    <row r="41" spans="1:25">
      <c r="I41" t="e">
        <f>[31]B40!I16</f>
        <v>#REF!</v>
      </c>
      <c r="Q41" t="e">
        <f>[31]B40!Q16</f>
        <v>#REF!</v>
      </c>
      <c r="Y41" t="e">
        <f>[31]B40!Y16</f>
        <v>#REF!</v>
      </c>
    </row>
    <row r="42" spans="1:25">
      <c r="I42" t="e">
        <f>[32]B41!I16</f>
        <v>#REF!</v>
      </c>
      <c r="Q42" t="e">
        <f>[32]B41!Q16</f>
        <v>#REF!</v>
      </c>
      <c r="Y42" t="e">
        <f>[32]B41!Y16</f>
        <v>#REF!</v>
      </c>
    </row>
    <row r="43" spans="1:25">
      <c r="I43" t="e">
        <f>[33]B42!I16</f>
        <v>#REF!</v>
      </c>
      <c r="Q43" t="e">
        <f>[33]B42!Q16</f>
        <v>#REF!</v>
      </c>
      <c r="Y43" t="e">
        <f>[33]B42!Y16</f>
        <v>#REF!</v>
      </c>
    </row>
    <row r="44" spans="1:25">
      <c r="I44" t="e">
        <f>[34]B43!I16</f>
        <v>#REF!</v>
      </c>
      <c r="Q44" t="e">
        <f>[34]B43!Q16</f>
        <v>#REF!</v>
      </c>
      <c r="Y44" t="e">
        <f>[34]B43!Y16</f>
        <v>#REF!</v>
      </c>
    </row>
    <row r="45" spans="1:25">
      <c r="I45" t="e">
        <f>[35]B44!I16</f>
        <v>#REF!</v>
      </c>
      <c r="Q45" t="e">
        <f>[35]B44!Q16</f>
        <v>#REF!</v>
      </c>
      <c r="Y45" t="e">
        <f>[35]B44!Y16</f>
        <v>#REF!</v>
      </c>
    </row>
    <row r="46" spans="1:25" ht="409.6" customHeight="1">
      <c r="A46" s="2" t="s">
        <v>1292</v>
      </c>
      <c r="C46" s="2" t="s">
        <v>709</v>
      </c>
      <c r="E46" s="2" t="s">
        <v>710</v>
      </c>
      <c r="G46" s="2" t="s">
        <v>711</v>
      </c>
      <c r="I46">
        <f>'B45'!I16</f>
        <v>0</v>
      </c>
      <c r="M46" s="2" t="s">
        <v>712</v>
      </c>
      <c r="O46" s="2" t="s">
        <v>713</v>
      </c>
      <c r="Q46">
        <f>'B45'!Q16</f>
        <v>0</v>
      </c>
      <c r="Y46">
        <f>'B45'!Y16</f>
        <v>0</v>
      </c>
    </row>
    <row r="47" spans="1:25" ht="409.6" customHeight="1">
      <c r="A47" s="2" t="s">
        <v>1293</v>
      </c>
      <c r="C47" s="2" t="s">
        <v>767</v>
      </c>
      <c r="E47" s="2" t="s">
        <v>768</v>
      </c>
      <c r="G47" s="2" t="s">
        <v>769</v>
      </c>
      <c r="I47">
        <f>'B46'!I16</f>
        <v>0</v>
      </c>
      <c r="M47" s="2" t="s">
        <v>770</v>
      </c>
      <c r="O47" s="2" t="s">
        <v>771</v>
      </c>
      <c r="Q47">
        <f>'B46'!Q16</f>
        <v>0</v>
      </c>
      <c r="Y47">
        <f>'B46'!Y16</f>
        <v>0</v>
      </c>
    </row>
    <row r="48" spans="1:25" ht="409.6" customHeight="1">
      <c r="A48" s="2" t="s">
        <v>1294</v>
      </c>
      <c r="C48" s="2" t="s">
        <v>827</v>
      </c>
      <c r="E48" s="2" t="s">
        <v>828</v>
      </c>
      <c r="G48" s="2" t="s">
        <v>829</v>
      </c>
      <c r="I48">
        <f>'B47'!I16</f>
        <v>0</v>
      </c>
      <c r="M48" s="2" t="s">
        <v>830</v>
      </c>
      <c r="O48" s="2" t="s">
        <v>831</v>
      </c>
      <c r="Q48">
        <f>'B47'!Q16</f>
        <v>0</v>
      </c>
      <c r="Y48">
        <f>'B47'!Y16</f>
        <v>0</v>
      </c>
    </row>
    <row r="49" spans="1:25" ht="409.6" customHeight="1">
      <c r="A49" s="2" t="s">
        <v>1295</v>
      </c>
      <c r="C49" s="2" t="s">
        <v>889</v>
      </c>
      <c r="E49" s="2" t="s">
        <v>890</v>
      </c>
      <c r="G49" s="2" t="s">
        <v>891</v>
      </c>
      <c r="I49">
        <f>'B48'!I16</f>
        <v>0</v>
      </c>
      <c r="M49" s="2" t="s">
        <v>892</v>
      </c>
      <c r="O49" s="2" t="s">
        <v>893</v>
      </c>
      <c r="Q49">
        <f>'B48'!Q16</f>
        <v>0</v>
      </c>
      <c r="Y49">
        <f>'B48'!Y16</f>
        <v>0</v>
      </c>
    </row>
    <row r="50" spans="1:25" ht="409.6" customHeight="1">
      <c r="A50" s="2" t="s">
        <v>1296</v>
      </c>
      <c r="C50" s="2" t="s">
        <v>955</v>
      </c>
      <c r="E50" s="2" t="s">
        <v>956</v>
      </c>
      <c r="G50" s="2" t="s">
        <v>957</v>
      </c>
      <c r="I50">
        <f>'B49'!I16</f>
        <v>0</v>
      </c>
      <c r="M50" s="2" t="s">
        <v>958</v>
      </c>
      <c r="O50" s="2" t="s">
        <v>959</v>
      </c>
      <c r="Q50">
        <f>'B49'!Q16</f>
        <v>0</v>
      </c>
      <c r="Y50">
        <f>'B49'!Y16</f>
        <v>0</v>
      </c>
    </row>
    <row r="51" spans="1:25" ht="409.6" customHeight="1">
      <c r="A51" s="2" t="s">
        <v>1297</v>
      </c>
      <c r="C51" s="2" t="s">
        <v>1015</v>
      </c>
      <c r="E51" s="2" t="s">
        <v>1016</v>
      </c>
      <c r="G51" s="2" t="s">
        <v>1017</v>
      </c>
      <c r="I51">
        <f>'B50'!I16</f>
        <v>0</v>
      </c>
      <c r="M51" s="2" t="s">
        <v>1018</v>
      </c>
      <c r="O51" s="2" t="s">
        <v>1019</v>
      </c>
      <c r="Q51">
        <f>'B50'!Q16</f>
        <v>0</v>
      </c>
      <c r="Y51">
        <f>'B50'!Y16</f>
        <v>0</v>
      </c>
    </row>
    <row r="52" spans="1:25" ht="409.6" customHeight="1">
      <c r="A52" s="2" t="s">
        <v>1298</v>
      </c>
      <c r="C52" s="2" t="s">
        <v>1064</v>
      </c>
      <c r="E52" s="2" t="s">
        <v>1065</v>
      </c>
      <c r="G52" s="2" t="s">
        <v>1066</v>
      </c>
      <c r="I52">
        <f>'B51'!I16</f>
        <v>0</v>
      </c>
      <c r="M52" s="2" t="s">
        <v>1067</v>
      </c>
      <c r="O52" s="2" t="s">
        <v>1068</v>
      </c>
      <c r="Q52">
        <f>'B51'!Q16</f>
        <v>0</v>
      </c>
      <c r="Y52">
        <f>'B51'!Y16</f>
        <v>0</v>
      </c>
    </row>
    <row r="53" spans="1:25" ht="409.6" customHeight="1">
      <c r="A53" s="2" t="s">
        <v>1299</v>
      </c>
      <c r="C53" s="2" t="s">
        <v>1125</v>
      </c>
      <c r="E53" s="2" t="s">
        <v>1126</v>
      </c>
      <c r="G53" s="2" t="s">
        <v>1127</v>
      </c>
      <c r="I53">
        <f>'B52'!I16</f>
        <v>0</v>
      </c>
      <c r="M53" s="2" t="s">
        <v>1128</v>
      </c>
      <c r="O53" s="2" t="s">
        <v>1129</v>
      </c>
      <c r="Q53">
        <f>'B52'!Q16</f>
        <v>0</v>
      </c>
      <c r="Y53">
        <f>'B52'!Y16</f>
        <v>0</v>
      </c>
    </row>
    <row r="54" spans="1:25" ht="409.6" customHeight="1">
      <c r="A54" s="2" t="s">
        <v>1300</v>
      </c>
      <c r="C54" s="2" t="s">
        <v>1180</v>
      </c>
      <c r="E54" s="2" t="s">
        <v>1181</v>
      </c>
      <c r="G54" s="2" t="s">
        <v>1190</v>
      </c>
      <c r="I54">
        <f>'B53'!I16</f>
        <v>0</v>
      </c>
      <c r="M54" s="2" t="s">
        <v>1183</v>
      </c>
      <c r="O54" s="2" t="s">
        <v>1191</v>
      </c>
      <c r="Q54">
        <f>'B53'!Q16</f>
        <v>0</v>
      </c>
      <c r="Y54">
        <f>'B53'!Y16</f>
        <v>0</v>
      </c>
    </row>
    <row r="55" spans="1:25" ht="409.6" customHeight="1">
      <c r="A55" s="2" t="s">
        <v>1301</v>
      </c>
      <c r="C55" s="2" t="s">
        <v>1244</v>
      </c>
      <c r="E55" s="2" t="s">
        <v>1245</v>
      </c>
      <c r="G55" s="2" t="s">
        <v>1246</v>
      </c>
      <c r="I55">
        <f>'B54'!I16</f>
        <v>0</v>
      </c>
      <c r="M55" s="2" t="s">
        <v>1247</v>
      </c>
      <c r="O55" s="2" t="s">
        <v>1248</v>
      </c>
      <c r="Q55">
        <f>'B54'!Q16</f>
        <v>0</v>
      </c>
      <c r="Y55">
        <f>'B54'!Y16</f>
        <v>0</v>
      </c>
    </row>
    <row r="56" spans="1:25" ht="409.6" customHeight="1">
      <c r="A56" s="2" t="s">
        <v>1302</v>
      </c>
      <c r="C56" s="2" t="s">
        <v>1268</v>
      </c>
      <c r="E56" s="2" t="s">
        <v>1269</v>
      </c>
      <c r="G56" s="2" t="s">
        <v>1280</v>
      </c>
      <c r="I56">
        <f>'B55'!I16</f>
        <v>0</v>
      </c>
      <c r="M56" s="2" t="s">
        <v>1271</v>
      </c>
      <c r="O56" s="2" t="s">
        <v>1281</v>
      </c>
      <c r="Q56">
        <f>'B55'!Q16</f>
        <v>0</v>
      </c>
      <c r="Y56">
        <f>'B55'!Y16</f>
        <v>0</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Z56"/>
  <sheetViews>
    <sheetView workbookViewId="0">
      <pane ySplit="1" topLeftCell="A2" activePane="bottomLeft" state="frozen"/>
      <selection pane="bottomLeft"/>
    </sheetView>
  </sheetViews>
  <sheetFormatPr defaultRowHeight="14.45"/>
  <sheetData>
    <row r="1" spans="1:26" ht="19.899999999999999" customHeight="1">
      <c r="A1" s="1" t="str">
        <f>[1]Template!A22</f>
        <v>Base Code:</v>
      </c>
      <c r="B1" s="1"/>
      <c r="C1" s="1" t="str">
        <f>[1]Template!C22</f>
        <v>Code:</v>
      </c>
      <c r="D1" s="1"/>
      <c r="E1" s="1" t="str">
        <f>[1]Template!E22</f>
        <v>Question 1:</v>
      </c>
      <c r="F1" s="1"/>
      <c r="G1" s="1" t="str">
        <f>[1]Template!G22</f>
        <v>Question 1 Response:</v>
      </c>
      <c r="H1" s="1"/>
      <c r="I1" s="1" t="str">
        <f>[1]Template!I22</f>
        <v>Correctness:</v>
      </c>
      <c r="J1" s="1"/>
      <c r="K1" s="1" t="str">
        <f>[1]Template!K22</f>
        <v>Notes:</v>
      </c>
      <c r="L1" s="1"/>
      <c r="M1" s="1" t="str">
        <f>[1]Template!M22</f>
        <v>Question 2:</v>
      </c>
      <c r="N1" s="1"/>
      <c r="O1" s="1" t="str">
        <f>[1]Template!O22</f>
        <v>Question 2 Response:</v>
      </c>
      <c r="P1" s="1"/>
      <c r="Q1" s="1" t="str">
        <f>[1]Template!Q22</f>
        <v>Correctness:</v>
      </c>
      <c r="R1" s="1"/>
      <c r="S1" s="1" t="str">
        <f>[1]Template!S22</f>
        <v>Notes:</v>
      </c>
      <c r="T1" s="1"/>
      <c r="U1" s="1" t="str">
        <f>[1]Template!U22</f>
        <v>Question 3:</v>
      </c>
      <c r="V1" s="1"/>
      <c r="W1" s="1" t="str">
        <f>[1]Template!W22</f>
        <v>Question 3 Response:</v>
      </c>
      <c r="X1" s="1"/>
      <c r="Y1" s="1" t="str">
        <f>[1]Template!Y22</f>
        <v>Correctness:</v>
      </c>
      <c r="Z1" s="1"/>
    </row>
    <row r="2" spans="1:26" ht="409.6" customHeight="1">
      <c r="A2" s="2" t="s">
        <v>1282</v>
      </c>
      <c r="C2" s="2" t="s">
        <v>80</v>
      </c>
      <c r="E2" s="2" t="s">
        <v>81</v>
      </c>
      <c r="G2" s="2" t="s">
        <v>82</v>
      </c>
      <c r="I2">
        <f>'B1'!I17</f>
        <v>0</v>
      </c>
      <c r="M2" s="2" t="s">
        <v>83</v>
      </c>
      <c r="O2" s="2" t="s">
        <v>84</v>
      </c>
      <c r="Q2">
        <f>'B1'!Q17</f>
        <v>0</v>
      </c>
      <c r="Y2">
        <f>'B1'!Y17</f>
        <v>0</v>
      </c>
    </row>
    <row r="3" spans="1:26" ht="409.6" customHeight="1">
      <c r="A3" s="2" t="s">
        <v>1283</v>
      </c>
      <c r="C3" s="2" t="s">
        <v>147</v>
      </c>
      <c r="E3" s="2" t="s">
        <v>148</v>
      </c>
      <c r="G3" s="2" t="s">
        <v>149</v>
      </c>
      <c r="I3">
        <f>'B2'!I17</f>
        <v>0</v>
      </c>
      <c r="M3" s="2" t="s">
        <v>150</v>
      </c>
      <c r="O3" s="2" t="s">
        <v>151</v>
      </c>
      <c r="Q3">
        <f>'B2'!Q17</f>
        <v>0</v>
      </c>
      <c r="Y3">
        <f>'B2'!Y17</f>
        <v>0</v>
      </c>
    </row>
    <row r="4" spans="1:26" ht="409.6" customHeight="1">
      <c r="A4" s="2" t="s">
        <v>1284</v>
      </c>
      <c r="C4" s="2" t="s">
        <v>215</v>
      </c>
      <c r="E4" s="2" t="s">
        <v>216</v>
      </c>
      <c r="G4" s="2" t="s">
        <v>217</v>
      </c>
      <c r="I4" t="str">
        <f>'B3'!I17</f>
        <v>High Incorrect</v>
      </c>
      <c r="M4" s="2" t="s">
        <v>218</v>
      </c>
      <c r="O4" s="2" t="s">
        <v>219</v>
      </c>
      <c r="Q4">
        <f>'B3'!Q17</f>
        <v>0</v>
      </c>
      <c r="Y4">
        <f>'B3'!Y17</f>
        <v>0</v>
      </c>
    </row>
    <row r="5" spans="1:26" ht="409.6" customHeight="1">
      <c r="A5" s="2" t="s">
        <v>1285</v>
      </c>
      <c r="C5" s="2" t="s">
        <v>348</v>
      </c>
      <c r="E5" s="2" t="s">
        <v>349</v>
      </c>
      <c r="G5" s="2" t="s">
        <v>350</v>
      </c>
      <c r="I5">
        <f>'B4'!I17</f>
        <v>0</v>
      </c>
      <c r="M5" s="2" t="s">
        <v>351</v>
      </c>
      <c r="O5" s="2" t="s">
        <v>352</v>
      </c>
      <c r="Q5">
        <f>'B4'!Q17</f>
        <v>0</v>
      </c>
      <c r="Y5">
        <f>'B4'!Y17</f>
        <v>0</v>
      </c>
    </row>
    <row r="6" spans="1:26" ht="409.6" customHeight="1">
      <c r="A6" s="2" t="s">
        <v>1286</v>
      </c>
      <c r="C6" s="2" t="s">
        <v>283</v>
      </c>
      <c r="E6" s="2" t="s">
        <v>284</v>
      </c>
      <c r="G6" s="2" t="s">
        <v>285</v>
      </c>
      <c r="I6">
        <f>'B5'!I17</f>
        <v>0</v>
      </c>
      <c r="M6" s="2" t="s">
        <v>286</v>
      </c>
      <c r="O6" s="2" t="s">
        <v>287</v>
      </c>
      <c r="Q6">
        <f>'B5'!Q17</f>
        <v>0</v>
      </c>
      <c r="Y6">
        <f>'B5'!Y17</f>
        <v>0</v>
      </c>
    </row>
    <row r="7" spans="1:26" ht="409.6" customHeight="1">
      <c r="A7" s="2" t="s">
        <v>1287</v>
      </c>
      <c r="C7" s="2" t="s">
        <v>416</v>
      </c>
      <c r="E7" s="2" t="s">
        <v>417</v>
      </c>
      <c r="G7" s="2" t="s">
        <v>418</v>
      </c>
      <c r="I7">
        <f>'B6'!I17</f>
        <v>0</v>
      </c>
      <c r="M7" s="2" t="s">
        <v>419</v>
      </c>
      <c r="O7" s="2" t="s">
        <v>420</v>
      </c>
      <c r="Q7">
        <f>'B6'!Q17</f>
        <v>0</v>
      </c>
      <c r="Y7">
        <f>'B6'!Y17</f>
        <v>0</v>
      </c>
    </row>
    <row r="8" spans="1:26" ht="409.6" customHeight="1">
      <c r="A8" s="2" t="s">
        <v>1288</v>
      </c>
      <c r="C8" s="2" t="s">
        <v>475</v>
      </c>
      <c r="E8" s="2" t="s">
        <v>476</v>
      </c>
      <c r="G8" s="2" t="s">
        <v>477</v>
      </c>
      <c r="I8">
        <f>'B7'!I17</f>
        <v>0</v>
      </c>
      <c r="M8" s="2" t="s">
        <v>478</v>
      </c>
      <c r="O8" s="2" t="s">
        <v>479</v>
      </c>
      <c r="Q8">
        <f>'B7'!Q17</f>
        <v>0</v>
      </c>
      <c r="Y8">
        <f>'B7'!Y17</f>
        <v>0</v>
      </c>
    </row>
    <row r="9" spans="1:26" ht="409.6" customHeight="1">
      <c r="A9" s="2" t="s">
        <v>1289</v>
      </c>
      <c r="C9" s="2" t="s">
        <v>529</v>
      </c>
      <c r="E9" s="2" t="s">
        <v>530</v>
      </c>
      <c r="G9" s="2" t="s">
        <v>531</v>
      </c>
      <c r="I9">
        <f>'B8'!I17</f>
        <v>0</v>
      </c>
      <c r="M9" s="2" t="s">
        <v>532</v>
      </c>
      <c r="O9" s="2" t="s">
        <v>533</v>
      </c>
      <c r="Q9">
        <f>'B8'!Q17</f>
        <v>0</v>
      </c>
      <c r="Y9">
        <f>'B8'!Y17</f>
        <v>0</v>
      </c>
    </row>
    <row r="10" spans="1:26" ht="409.6" customHeight="1">
      <c r="A10" s="2" t="s">
        <v>1290</v>
      </c>
      <c r="C10" s="2" t="s">
        <v>589</v>
      </c>
      <c r="E10" s="2" t="s">
        <v>590</v>
      </c>
      <c r="G10" s="2" t="s">
        <v>591</v>
      </c>
      <c r="I10">
        <f>'B9'!I17</f>
        <v>0</v>
      </c>
      <c r="M10" s="2" t="s">
        <v>592</v>
      </c>
      <c r="O10" s="2" t="s">
        <v>593</v>
      </c>
      <c r="Q10">
        <f>'B9'!Q17</f>
        <v>0</v>
      </c>
      <c r="Y10">
        <f>'B9'!Y17</f>
        <v>0</v>
      </c>
    </row>
    <row r="11" spans="1:26" ht="409.6" customHeight="1">
      <c r="A11" s="2" t="s">
        <v>1291</v>
      </c>
      <c r="C11" s="2" t="s">
        <v>651</v>
      </c>
      <c r="E11" s="2" t="s">
        <v>652</v>
      </c>
      <c r="G11" s="2" t="s">
        <v>653</v>
      </c>
      <c r="I11">
        <f>'B10'!I17</f>
        <v>0</v>
      </c>
      <c r="M11" s="2" t="s">
        <v>654</v>
      </c>
      <c r="O11" s="2" t="s">
        <v>655</v>
      </c>
      <c r="Q11">
        <f>'B10'!Q17</f>
        <v>0</v>
      </c>
      <c r="Y11">
        <f>'B10'!Y17</f>
        <v>0</v>
      </c>
    </row>
    <row r="12" spans="1:26">
      <c r="I12" t="e">
        <f>[2]B11!I17</f>
        <v>#REF!</v>
      </c>
      <c r="Q12" t="e">
        <f>[2]B11!Q17</f>
        <v>#REF!</v>
      </c>
      <c r="Y12" t="e">
        <f>[2]B11!Y17</f>
        <v>#REF!</v>
      </c>
    </row>
    <row r="13" spans="1:26">
      <c r="I13" t="e">
        <f>[3]B12!I17</f>
        <v>#REF!</v>
      </c>
      <c r="Q13" t="e">
        <f>[3]B12!Q17</f>
        <v>#REF!</v>
      </c>
      <c r="Y13" t="e">
        <f>[3]B12!Y17</f>
        <v>#REF!</v>
      </c>
    </row>
    <row r="14" spans="1:26">
      <c r="I14" t="e">
        <f>[4]B13!I17</f>
        <v>#REF!</v>
      </c>
      <c r="Q14" t="e">
        <f>[4]B13!Q17</f>
        <v>#REF!</v>
      </c>
      <c r="Y14" t="e">
        <f>[4]B13!Y17</f>
        <v>#REF!</v>
      </c>
    </row>
    <row r="15" spans="1:26">
      <c r="I15" t="e">
        <f>[5]B14!I17</f>
        <v>#REF!</v>
      </c>
      <c r="Q15" t="e">
        <f>[5]B14!Q17</f>
        <v>#REF!</v>
      </c>
      <c r="Y15" t="e">
        <f>[5]B14!Y17</f>
        <v>#REF!</v>
      </c>
    </row>
    <row r="16" spans="1:26">
      <c r="I16" t="e">
        <f>[6]B15!I17</f>
        <v>#REF!</v>
      </c>
      <c r="Q16" t="e">
        <f>[6]B15!Q17</f>
        <v>#REF!</v>
      </c>
      <c r="Y16" t="e">
        <f>[6]B15!Y17</f>
        <v>#REF!</v>
      </c>
    </row>
    <row r="17" spans="9:25">
      <c r="I17" t="e">
        <f>[7]B16!I17</f>
        <v>#REF!</v>
      </c>
      <c r="Q17" t="e">
        <f>[7]B16!Q17</f>
        <v>#REF!</v>
      </c>
      <c r="Y17" t="e">
        <f>[7]B16!Y17</f>
        <v>#REF!</v>
      </c>
    </row>
    <row r="18" spans="9:25">
      <c r="I18" t="e">
        <f>[8]B17!I17</f>
        <v>#REF!</v>
      </c>
      <c r="Q18" t="e">
        <f>[8]B17!Q17</f>
        <v>#REF!</v>
      </c>
      <c r="Y18" t="e">
        <f>[8]B17!Y17</f>
        <v>#REF!</v>
      </c>
    </row>
    <row r="19" spans="9:25">
      <c r="I19" t="e">
        <f>[9]B18!I17</f>
        <v>#REF!</v>
      </c>
      <c r="Q19" t="e">
        <f>[9]B18!Q17</f>
        <v>#REF!</v>
      </c>
      <c r="Y19" t="e">
        <f>[9]B18!Y17</f>
        <v>#REF!</v>
      </c>
    </row>
    <row r="20" spans="9:25">
      <c r="I20" t="e">
        <f>[10]B19!I17</f>
        <v>#REF!</v>
      </c>
      <c r="Q20" t="e">
        <f>[10]B19!Q17</f>
        <v>#REF!</v>
      </c>
      <c r="Y20" t="e">
        <f>[10]B19!Y17</f>
        <v>#REF!</v>
      </c>
    </row>
    <row r="21" spans="9:25">
      <c r="I21" t="e">
        <f>[11]B20!I17</f>
        <v>#REF!</v>
      </c>
      <c r="Q21" t="e">
        <f>[11]B20!Q17</f>
        <v>#REF!</v>
      </c>
      <c r="Y21" t="e">
        <f>[11]B20!Y17</f>
        <v>#REF!</v>
      </c>
    </row>
    <row r="22" spans="9:25">
      <c r="I22" t="e">
        <f>[12]B21!I17</f>
        <v>#REF!</v>
      </c>
      <c r="Q22" t="e">
        <f>[12]B21!Q17</f>
        <v>#REF!</v>
      </c>
      <c r="Y22" t="e">
        <f>[12]B21!Y17</f>
        <v>#REF!</v>
      </c>
    </row>
    <row r="23" spans="9:25">
      <c r="I23" t="e">
        <f>[13]B22!I17</f>
        <v>#REF!</v>
      </c>
      <c r="Q23" t="e">
        <f>[13]B22!Q17</f>
        <v>#REF!</v>
      </c>
      <c r="Y23" t="e">
        <f>[13]B22!Y17</f>
        <v>#REF!</v>
      </c>
    </row>
    <row r="24" spans="9:25">
      <c r="I24" t="e">
        <f>[14]B23!I17</f>
        <v>#REF!</v>
      </c>
      <c r="Q24" t="e">
        <f>[14]B23!Q17</f>
        <v>#REF!</v>
      </c>
      <c r="Y24" t="e">
        <f>[14]B23!Y17</f>
        <v>#REF!</v>
      </c>
    </row>
    <row r="25" spans="9:25">
      <c r="I25" t="e">
        <f>[15]B24!I17</f>
        <v>#REF!</v>
      </c>
      <c r="Q25" t="e">
        <f>[15]B24!Q17</f>
        <v>#REF!</v>
      </c>
      <c r="Y25" t="e">
        <f>[15]B24!Y17</f>
        <v>#REF!</v>
      </c>
    </row>
    <row r="26" spans="9:25">
      <c r="I26" t="e">
        <f>[16]B25!I17</f>
        <v>#REF!</v>
      </c>
      <c r="Q26" t="e">
        <f>[16]B25!Q17</f>
        <v>#REF!</v>
      </c>
      <c r="Y26" t="e">
        <f>[16]B25!Y17</f>
        <v>#REF!</v>
      </c>
    </row>
    <row r="27" spans="9:25">
      <c r="I27" t="e">
        <f>[17]B26!I17</f>
        <v>#REF!</v>
      </c>
      <c r="Q27" t="e">
        <f>[17]B26!Q17</f>
        <v>#REF!</v>
      </c>
      <c r="Y27" t="e">
        <f>[17]B26!Y17</f>
        <v>#REF!</v>
      </c>
    </row>
    <row r="28" spans="9:25">
      <c r="I28" t="e">
        <f>[18]B27!I17</f>
        <v>#REF!</v>
      </c>
      <c r="Q28" t="e">
        <f>[18]B27!Q17</f>
        <v>#REF!</v>
      </c>
      <c r="Y28" t="e">
        <f>[18]B27!Y17</f>
        <v>#REF!</v>
      </c>
    </row>
    <row r="29" spans="9:25">
      <c r="I29" t="e">
        <f>[19]B28!I17</f>
        <v>#REF!</v>
      </c>
      <c r="Q29" t="e">
        <f>[19]B28!Q17</f>
        <v>#REF!</v>
      </c>
      <c r="Y29" t="e">
        <f>[19]B28!Y17</f>
        <v>#REF!</v>
      </c>
    </row>
    <row r="30" spans="9:25">
      <c r="I30" t="e">
        <f>[20]B29!I17</f>
        <v>#REF!</v>
      </c>
      <c r="Q30" t="e">
        <f>[20]B29!Q17</f>
        <v>#REF!</v>
      </c>
      <c r="Y30" t="e">
        <f>[20]B29!Y17</f>
        <v>#REF!</v>
      </c>
    </row>
    <row r="31" spans="9:25">
      <c r="I31" t="e">
        <f>[21]B30!I17</f>
        <v>#REF!</v>
      </c>
      <c r="Q31" t="e">
        <f>[21]B30!Q17</f>
        <v>#REF!</v>
      </c>
      <c r="Y31" t="e">
        <f>[21]B30!Y17</f>
        <v>#REF!</v>
      </c>
    </row>
    <row r="32" spans="9:25">
      <c r="I32" t="e">
        <f>[22]B31!I17</f>
        <v>#REF!</v>
      </c>
      <c r="Q32" t="e">
        <f>[22]B31!Q17</f>
        <v>#REF!</v>
      </c>
      <c r="Y32" t="e">
        <f>[22]B31!Y17</f>
        <v>#REF!</v>
      </c>
    </row>
    <row r="33" spans="1:25">
      <c r="I33" t="e">
        <f>[23]B32!I17</f>
        <v>#REF!</v>
      </c>
      <c r="Q33" t="e">
        <f>[23]B32!Q17</f>
        <v>#REF!</v>
      </c>
      <c r="Y33" t="e">
        <f>[23]B32!Y17</f>
        <v>#REF!</v>
      </c>
    </row>
    <row r="34" spans="1:25">
      <c r="I34" t="e">
        <f>[24]B33!I17</f>
        <v>#REF!</v>
      </c>
      <c r="Q34" t="e">
        <f>[24]B33!Q17</f>
        <v>#REF!</v>
      </c>
      <c r="Y34" t="e">
        <f>[24]B33!Y17</f>
        <v>#REF!</v>
      </c>
    </row>
    <row r="35" spans="1:25">
      <c r="I35" t="e">
        <f>[25]B34!I17</f>
        <v>#REF!</v>
      </c>
      <c r="Q35" t="e">
        <f>[25]B34!Q17</f>
        <v>#REF!</v>
      </c>
      <c r="Y35" t="e">
        <f>[25]B34!Y17</f>
        <v>#REF!</v>
      </c>
    </row>
    <row r="36" spans="1:25">
      <c r="I36" t="e">
        <f>[26]B35!I17</f>
        <v>#REF!</v>
      </c>
      <c r="Q36" t="e">
        <f>[26]B35!Q17</f>
        <v>#REF!</v>
      </c>
      <c r="Y36" t="e">
        <f>[26]B35!Y17</f>
        <v>#REF!</v>
      </c>
    </row>
    <row r="37" spans="1:25">
      <c r="I37" t="e">
        <f>[27]B36!I17</f>
        <v>#REF!</v>
      </c>
      <c r="Q37" t="e">
        <f>[27]B36!Q17</f>
        <v>#REF!</v>
      </c>
      <c r="Y37" t="e">
        <f>[27]B36!Y17</f>
        <v>#REF!</v>
      </c>
    </row>
    <row r="38" spans="1:25">
      <c r="I38" t="e">
        <f>[28]B37!I17</f>
        <v>#REF!</v>
      </c>
      <c r="Q38" t="e">
        <f>[28]B37!Q17</f>
        <v>#REF!</v>
      </c>
      <c r="Y38" t="e">
        <f>[28]B37!Y17</f>
        <v>#REF!</v>
      </c>
    </row>
    <row r="39" spans="1:25">
      <c r="I39" t="e">
        <f>[29]B38!I17</f>
        <v>#REF!</v>
      </c>
      <c r="Q39" t="e">
        <f>[29]B38!Q17</f>
        <v>#REF!</v>
      </c>
      <c r="Y39" t="e">
        <f>[29]B38!Y17</f>
        <v>#REF!</v>
      </c>
    </row>
    <row r="40" spans="1:25">
      <c r="I40" t="e">
        <f>[30]B39!I17</f>
        <v>#REF!</v>
      </c>
      <c r="Q40" t="e">
        <f>[30]B39!Q17</f>
        <v>#REF!</v>
      </c>
      <c r="Y40" t="e">
        <f>[30]B39!Y17</f>
        <v>#REF!</v>
      </c>
    </row>
    <row r="41" spans="1:25">
      <c r="I41" t="e">
        <f>[31]B40!I17</f>
        <v>#REF!</v>
      </c>
      <c r="Q41" t="e">
        <f>[31]B40!Q17</f>
        <v>#REF!</v>
      </c>
      <c r="Y41" t="e">
        <f>[31]B40!Y17</f>
        <v>#REF!</v>
      </c>
    </row>
    <row r="42" spans="1:25">
      <c r="I42" t="e">
        <f>[32]B41!I17</f>
        <v>#REF!</v>
      </c>
      <c r="Q42" t="e">
        <f>[32]B41!Q17</f>
        <v>#REF!</v>
      </c>
      <c r="Y42" t="e">
        <f>[32]B41!Y17</f>
        <v>#REF!</v>
      </c>
    </row>
    <row r="43" spans="1:25">
      <c r="I43" t="e">
        <f>[33]B42!I17</f>
        <v>#REF!</v>
      </c>
      <c r="Q43" t="e">
        <f>[33]B42!Q17</f>
        <v>#REF!</v>
      </c>
      <c r="Y43" t="e">
        <f>[33]B42!Y17</f>
        <v>#REF!</v>
      </c>
    </row>
    <row r="44" spans="1:25">
      <c r="I44" t="e">
        <f>[34]B43!I17</f>
        <v>#REF!</v>
      </c>
      <c r="Q44" t="e">
        <f>[34]B43!Q17</f>
        <v>#REF!</v>
      </c>
      <c r="Y44" t="e">
        <f>[34]B43!Y17</f>
        <v>#REF!</v>
      </c>
    </row>
    <row r="45" spans="1:25">
      <c r="I45" t="e">
        <f>[35]B44!I17</f>
        <v>#REF!</v>
      </c>
      <c r="Q45" t="e">
        <f>[35]B44!Q17</f>
        <v>#REF!</v>
      </c>
      <c r="Y45" t="e">
        <f>[35]B44!Y17</f>
        <v>#REF!</v>
      </c>
    </row>
    <row r="46" spans="1:25" ht="409.6" customHeight="1">
      <c r="A46" s="2" t="s">
        <v>1292</v>
      </c>
      <c r="C46" s="2" t="s">
        <v>714</v>
      </c>
      <c r="E46" s="2" t="s">
        <v>715</v>
      </c>
      <c r="G46" s="2" t="s">
        <v>716</v>
      </c>
      <c r="I46">
        <f>'B45'!I17</f>
        <v>0</v>
      </c>
      <c r="M46" s="2" t="s">
        <v>717</v>
      </c>
      <c r="O46" s="2" t="s">
        <v>718</v>
      </c>
      <c r="Q46">
        <f>'B45'!Q17</f>
        <v>0</v>
      </c>
      <c r="Y46">
        <f>'B45'!Y17</f>
        <v>0</v>
      </c>
    </row>
    <row r="47" spans="1:25" ht="409.6" customHeight="1">
      <c r="A47" s="2" t="s">
        <v>1293</v>
      </c>
      <c r="C47" s="2" t="s">
        <v>772</v>
      </c>
      <c r="E47" s="2" t="s">
        <v>773</v>
      </c>
      <c r="G47" s="2" t="s">
        <v>774</v>
      </c>
      <c r="I47">
        <f>'B46'!I17</f>
        <v>0</v>
      </c>
      <c r="M47" s="2" t="s">
        <v>775</v>
      </c>
      <c r="O47" s="2" t="s">
        <v>776</v>
      </c>
      <c r="Q47">
        <f>'B46'!Q17</f>
        <v>0</v>
      </c>
      <c r="Y47">
        <f>'B46'!Y17</f>
        <v>0</v>
      </c>
    </row>
    <row r="48" spans="1:25" ht="409.6" customHeight="1">
      <c r="A48" s="2" t="s">
        <v>1294</v>
      </c>
      <c r="C48" s="2" t="s">
        <v>832</v>
      </c>
      <c r="E48" s="2" t="s">
        <v>833</v>
      </c>
      <c r="G48" s="2" t="s">
        <v>834</v>
      </c>
      <c r="I48">
        <f>'B47'!I17</f>
        <v>0</v>
      </c>
      <c r="M48" s="2" t="s">
        <v>835</v>
      </c>
      <c r="O48" s="2" t="s">
        <v>836</v>
      </c>
      <c r="Q48">
        <f>'B47'!Q17</f>
        <v>0</v>
      </c>
      <c r="Y48">
        <f>'B47'!Y17</f>
        <v>0</v>
      </c>
    </row>
    <row r="49" spans="1:25" ht="409.6" customHeight="1">
      <c r="A49" s="2" t="s">
        <v>1295</v>
      </c>
      <c r="C49" s="2" t="s">
        <v>894</v>
      </c>
      <c r="E49" s="2" t="s">
        <v>895</v>
      </c>
      <c r="G49" s="2" t="s">
        <v>896</v>
      </c>
      <c r="I49">
        <f>'B48'!I17</f>
        <v>0</v>
      </c>
      <c r="M49" s="2" t="s">
        <v>897</v>
      </c>
      <c r="O49" s="2" t="s">
        <v>898</v>
      </c>
      <c r="Q49">
        <f>'B48'!Q17</f>
        <v>0</v>
      </c>
      <c r="Y49">
        <f>'B48'!Y17</f>
        <v>0</v>
      </c>
    </row>
    <row r="50" spans="1:25" ht="409.6" customHeight="1">
      <c r="A50" s="2" t="s">
        <v>1296</v>
      </c>
      <c r="C50" s="2" t="s">
        <v>960</v>
      </c>
      <c r="E50" s="2" t="s">
        <v>961</v>
      </c>
      <c r="G50" s="2" t="s">
        <v>962</v>
      </c>
      <c r="I50">
        <f>'B49'!I17</f>
        <v>0</v>
      </c>
      <c r="M50" s="2" t="s">
        <v>963</v>
      </c>
      <c r="O50" s="2" t="s">
        <v>964</v>
      </c>
      <c r="Q50">
        <f>'B49'!Q17</f>
        <v>0</v>
      </c>
      <c r="Y50">
        <f>'B49'!Y17</f>
        <v>0</v>
      </c>
    </row>
    <row r="51" spans="1:25" ht="409.6" customHeight="1">
      <c r="A51" s="2" t="s">
        <v>1297</v>
      </c>
      <c r="C51" s="2" t="s">
        <v>1020</v>
      </c>
      <c r="E51" s="2" t="s">
        <v>1021</v>
      </c>
      <c r="G51" s="2" t="s">
        <v>1022</v>
      </c>
      <c r="I51">
        <f>'B50'!I17</f>
        <v>0</v>
      </c>
      <c r="M51" s="2" t="s">
        <v>1023</v>
      </c>
      <c r="O51" s="2" t="s">
        <v>1024</v>
      </c>
      <c r="Q51">
        <f>'B50'!Q17</f>
        <v>0</v>
      </c>
      <c r="Y51">
        <f>'B50'!Y17</f>
        <v>0</v>
      </c>
    </row>
    <row r="52" spans="1:25" ht="409.6" customHeight="1">
      <c r="A52" s="2" t="s">
        <v>1298</v>
      </c>
      <c r="C52" s="2" t="s">
        <v>1069</v>
      </c>
      <c r="E52" s="2" t="s">
        <v>1070</v>
      </c>
      <c r="G52" s="2" t="s">
        <v>1071</v>
      </c>
      <c r="I52">
        <f>'B51'!I17</f>
        <v>0</v>
      </c>
      <c r="M52" s="2" t="s">
        <v>1072</v>
      </c>
      <c r="O52" s="2" t="s">
        <v>1073</v>
      </c>
      <c r="Q52">
        <f>'B51'!Q17</f>
        <v>0</v>
      </c>
      <c r="Y52">
        <f>'B51'!Y17</f>
        <v>0</v>
      </c>
    </row>
    <row r="53" spans="1:25" ht="409.6" customHeight="1">
      <c r="A53" s="2" t="s">
        <v>1299</v>
      </c>
      <c r="C53" s="2" t="s">
        <v>1130</v>
      </c>
      <c r="E53" s="2" t="s">
        <v>1131</v>
      </c>
      <c r="G53" s="2" t="s">
        <v>1132</v>
      </c>
      <c r="I53">
        <f>'B52'!I17</f>
        <v>0</v>
      </c>
      <c r="M53" s="2" t="s">
        <v>1133</v>
      </c>
      <c r="O53" s="2" t="s">
        <v>1134</v>
      </c>
      <c r="Q53">
        <f>'B52'!Q17</f>
        <v>0</v>
      </c>
      <c r="Y53">
        <f>'B52'!Y17</f>
        <v>0</v>
      </c>
    </row>
    <row r="54" spans="1:25" ht="409.6" customHeight="1">
      <c r="A54" s="2" t="s">
        <v>1300</v>
      </c>
      <c r="C54" s="2" t="s">
        <v>1192</v>
      </c>
      <c r="E54" s="2" t="s">
        <v>1193</v>
      </c>
      <c r="G54" s="2" t="s">
        <v>1194</v>
      </c>
      <c r="I54">
        <f>'B53'!I17</f>
        <v>0</v>
      </c>
      <c r="M54" s="2" t="s">
        <v>1195</v>
      </c>
      <c r="O54" s="2" t="s">
        <v>1196</v>
      </c>
      <c r="Q54">
        <f>'B53'!Q17</f>
        <v>0</v>
      </c>
      <c r="Y54">
        <f>'B53'!Y17</f>
        <v>0</v>
      </c>
    </row>
    <row r="55" spans="1:25" ht="409.6" customHeight="1">
      <c r="A55" s="2" t="s">
        <v>1301</v>
      </c>
      <c r="C55" s="2" t="s">
        <v>1249</v>
      </c>
      <c r="E55" s="2" t="s">
        <v>1250</v>
      </c>
      <c r="G55" s="2" t="s">
        <v>1251</v>
      </c>
      <c r="I55">
        <f>'B54'!I17</f>
        <v>0</v>
      </c>
      <c r="M55" s="2" t="s">
        <v>1252</v>
      </c>
      <c r="O55" s="2" t="s">
        <v>1253</v>
      </c>
      <c r="Q55">
        <f>'B54'!Q17</f>
        <v>0</v>
      </c>
      <c r="Y55">
        <f>'B54'!Y17</f>
        <v>0</v>
      </c>
    </row>
    <row r="56" spans="1:25" ht="28.9" customHeight="1">
      <c r="A56" s="2" t="s">
        <v>1302</v>
      </c>
      <c r="C56" s="2" t="s">
        <v>1</v>
      </c>
      <c r="I56">
        <f>'B55'!I17</f>
        <v>0</v>
      </c>
      <c r="Q56">
        <f>'B55'!Q17</f>
        <v>0</v>
      </c>
      <c r="Y56">
        <f>'B55'!Y17</f>
        <v>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220</v>
      </c>
      <c r="E2" s="2" t="s">
        <v>221</v>
      </c>
      <c r="G2" s="2" t="s">
        <v>222</v>
      </c>
      <c r="M2" s="2" t="s">
        <v>223</v>
      </c>
      <c r="O2" s="2" t="s">
        <v>224</v>
      </c>
    </row>
    <row r="3" spans="1:26" ht="409.6" customHeight="1">
      <c r="A3" s="2" t="s">
        <v>3</v>
      </c>
      <c r="C3" s="2" t="s">
        <v>220</v>
      </c>
      <c r="E3" s="2" t="s">
        <v>221</v>
      </c>
      <c r="G3" s="2" t="s">
        <v>225</v>
      </c>
      <c r="M3" s="2" t="s">
        <v>223</v>
      </c>
      <c r="O3" s="2" t="s">
        <v>226</v>
      </c>
    </row>
    <row r="4" spans="1:26" ht="409.6" customHeight="1">
      <c r="A4" s="2" t="s">
        <v>10</v>
      </c>
      <c r="C4" s="2" t="s">
        <v>220</v>
      </c>
      <c r="E4" s="2" t="s">
        <v>221</v>
      </c>
      <c r="G4" s="2" t="s">
        <v>227</v>
      </c>
      <c r="M4" s="2" t="s">
        <v>223</v>
      </c>
      <c r="O4" s="2" t="s">
        <v>228</v>
      </c>
    </row>
    <row r="5" spans="1:26" ht="409.6" customHeight="1">
      <c r="A5" s="2" t="s">
        <v>13</v>
      </c>
      <c r="C5" s="2" t="s">
        <v>229</v>
      </c>
      <c r="E5" s="2" t="s">
        <v>230</v>
      </c>
      <c r="G5" s="2" t="s">
        <v>231</v>
      </c>
      <c r="M5" s="2" t="s">
        <v>232</v>
      </c>
      <c r="O5" s="2" t="s">
        <v>233</v>
      </c>
    </row>
    <row r="6" spans="1:26" ht="409.6" customHeight="1">
      <c r="A6" s="2" t="s">
        <v>19</v>
      </c>
      <c r="C6" s="2" t="s">
        <v>234</v>
      </c>
      <c r="E6" s="2" t="s">
        <v>235</v>
      </c>
      <c r="G6" s="2" t="s">
        <v>236</v>
      </c>
      <c r="M6" s="2" t="s">
        <v>237</v>
      </c>
      <c r="O6" s="2" t="s">
        <v>238</v>
      </c>
    </row>
    <row r="7" spans="1:26" ht="409.6" customHeight="1">
      <c r="A7" s="2" t="s">
        <v>25</v>
      </c>
      <c r="C7" s="2" t="s">
        <v>239</v>
      </c>
      <c r="E7" s="2" t="s">
        <v>240</v>
      </c>
      <c r="G7" s="2" t="s">
        <v>241</v>
      </c>
      <c r="M7" s="2" t="s">
        <v>242</v>
      </c>
      <c r="O7" s="2" t="s">
        <v>243</v>
      </c>
    </row>
    <row r="8" spans="1:26" ht="409.6" customHeight="1">
      <c r="A8" s="2" t="s">
        <v>31</v>
      </c>
      <c r="C8" s="2" t="s">
        <v>220</v>
      </c>
      <c r="E8" s="2" t="s">
        <v>221</v>
      </c>
      <c r="G8" s="2" t="s">
        <v>244</v>
      </c>
      <c r="M8" s="2" t="s">
        <v>223</v>
      </c>
      <c r="O8" s="2" t="s">
        <v>245</v>
      </c>
    </row>
    <row r="9" spans="1:26" ht="409.6" customHeight="1">
      <c r="A9" s="2" t="s">
        <v>34</v>
      </c>
      <c r="C9" s="2" t="s">
        <v>246</v>
      </c>
      <c r="E9" s="2" t="s">
        <v>247</v>
      </c>
      <c r="G9" s="2" t="s">
        <v>248</v>
      </c>
      <c r="M9" s="2" t="s">
        <v>249</v>
      </c>
      <c r="O9" s="2" t="s">
        <v>250</v>
      </c>
    </row>
    <row r="10" spans="1:26" ht="28.9" customHeight="1">
      <c r="A10" s="2" t="s">
        <v>40</v>
      </c>
      <c r="C10" s="2" t="s">
        <v>251</v>
      </c>
      <c r="E10" s="2" t="s">
        <v>252</v>
      </c>
      <c r="G10" s="2" t="s">
        <v>253</v>
      </c>
      <c r="M10" s="2" t="s">
        <v>254</v>
      </c>
      <c r="O10" s="2" t="s">
        <v>255</v>
      </c>
    </row>
    <row r="11" spans="1:26" ht="409.6" customHeight="1">
      <c r="A11" s="2" t="s">
        <v>43</v>
      </c>
      <c r="C11" s="2" t="s">
        <v>256</v>
      </c>
      <c r="E11" s="2" t="s">
        <v>257</v>
      </c>
      <c r="G11" s="2" t="s">
        <v>258</v>
      </c>
      <c r="M11" s="2" t="s">
        <v>259</v>
      </c>
      <c r="O11" s="2" t="s">
        <v>260</v>
      </c>
    </row>
    <row r="12" spans="1:26" ht="409.6" customHeight="1">
      <c r="A12" s="2" t="s">
        <v>49</v>
      </c>
      <c r="C12" s="2" t="s">
        <v>261</v>
      </c>
      <c r="E12" s="2" t="s">
        <v>262</v>
      </c>
      <c r="G12" s="2" t="s">
        <v>263</v>
      </c>
      <c r="M12" s="2" t="s">
        <v>264</v>
      </c>
      <c r="O12" s="2" t="s">
        <v>265</v>
      </c>
    </row>
    <row r="13" spans="1:26" ht="409.6" customHeight="1">
      <c r="A13" s="2" t="s">
        <v>55</v>
      </c>
      <c r="C13" s="2" t="s">
        <v>220</v>
      </c>
      <c r="E13" s="2" t="s">
        <v>221</v>
      </c>
      <c r="G13" s="2" t="s">
        <v>266</v>
      </c>
      <c r="M13" s="2" t="s">
        <v>223</v>
      </c>
      <c r="O13" s="2" t="s">
        <v>267</v>
      </c>
    </row>
    <row r="14" spans="1:26" ht="409.6" customHeight="1">
      <c r="A14" s="2" t="s">
        <v>61</v>
      </c>
      <c r="C14" s="2" t="s">
        <v>268</v>
      </c>
      <c r="E14" s="2" t="s">
        <v>269</v>
      </c>
      <c r="G14" s="2" t="s">
        <v>270</v>
      </c>
      <c r="M14" s="2" t="s">
        <v>271</v>
      </c>
      <c r="O14" s="2" t="s">
        <v>272</v>
      </c>
    </row>
    <row r="15" spans="1:26" ht="409.6" customHeight="1">
      <c r="A15" s="2" t="s">
        <v>67</v>
      </c>
      <c r="C15" s="2" t="s">
        <v>273</v>
      </c>
      <c r="E15" s="2" t="s">
        <v>274</v>
      </c>
      <c r="G15" s="2" t="s">
        <v>275</v>
      </c>
      <c r="M15" s="2" t="s">
        <v>276</v>
      </c>
      <c r="O15" s="2" t="s">
        <v>277</v>
      </c>
    </row>
    <row r="16" spans="1:26" ht="409.6" customHeight="1">
      <c r="A16" s="2" t="s">
        <v>73</v>
      </c>
      <c r="C16" s="2" t="s">
        <v>278</v>
      </c>
      <c r="E16" s="2" t="s">
        <v>279</v>
      </c>
      <c r="G16" s="2" t="s">
        <v>280</v>
      </c>
      <c r="M16" s="2" t="s">
        <v>281</v>
      </c>
      <c r="O16" s="2" t="s">
        <v>282</v>
      </c>
    </row>
    <row r="17" spans="1:15" ht="409.6" customHeight="1">
      <c r="A17" s="2" t="s">
        <v>79</v>
      </c>
      <c r="C17" s="2" t="s">
        <v>283</v>
      </c>
      <c r="E17" s="2" t="s">
        <v>284</v>
      </c>
      <c r="G17" s="2" t="s">
        <v>285</v>
      </c>
      <c r="M17" s="2" t="s">
        <v>286</v>
      </c>
      <c r="O17" s="2" t="s">
        <v>287</v>
      </c>
    </row>
  </sheetData>
  <dataValidations count="1">
    <dataValidation type="list" sqref="I2:I56 Q2:Q56 Y2:Y56" xr:uid="{00000000-0002-0000-0400-000000000000}">
      <formula1>"High Correct,Medium Correct,Low Correct,High Maybe,Medium Maybe,Low Maybe,Low Incorrect,Medium Incorrect,High Incorrect,N/A"</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288</v>
      </c>
      <c r="E2" s="2" t="s">
        <v>289</v>
      </c>
      <c r="G2" s="2" t="s">
        <v>290</v>
      </c>
      <c r="M2" s="2" t="s">
        <v>291</v>
      </c>
      <c r="O2" s="2" t="s">
        <v>292</v>
      </c>
    </row>
    <row r="3" spans="1:26" ht="409.6" customHeight="1">
      <c r="A3" s="2" t="s">
        <v>3</v>
      </c>
      <c r="C3" s="2" t="s">
        <v>288</v>
      </c>
      <c r="E3" s="2" t="s">
        <v>289</v>
      </c>
      <c r="G3" s="2" t="s">
        <v>293</v>
      </c>
      <c r="M3" s="2" t="s">
        <v>291</v>
      </c>
      <c r="O3" s="2" t="s">
        <v>294</v>
      </c>
    </row>
    <row r="4" spans="1:26" ht="409.6" customHeight="1">
      <c r="A4" s="2" t="s">
        <v>10</v>
      </c>
      <c r="C4" s="2" t="s">
        <v>288</v>
      </c>
      <c r="E4" s="2" t="s">
        <v>289</v>
      </c>
      <c r="G4" s="2" t="s">
        <v>295</v>
      </c>
      <c r="M4" s="2" t="s">
        <v>291</v>
      </c>
      <c r="O4" s="2" t="s">
        <v>296</v>
      </c>
    </row>
    <row r="5" spans="1:26" ht="409.6" customHeight="1">
      <c r="A5" s="2" t="s">
        <v>13</v>
      </c>
      <c r="C5" s="2" t="s">
        <v>297</v>
      </c>
      <c r="E5" s="2" t="s">
        <v>298</v>
      </c>
      <c r="G5" s="2" t="s">
        <v>299</v>
      </c>
      <c r="M5" s="2" t="s">
        <v>300</v>
      </c>
      <c r="O5" s="2" t="s">
        <v>301</v>
      </c>
    </row>
    <row r="6" spans="1:26" ht="409.6" customHeight="1">
      <c r="A6" s="2" t="s">
        <v>19</v>
      </c>
      <c r="C6" s="2" t="s">
        <v>302</v>
      </c>
      <c r="E6" s="2" t="s">
        <v>303</v>
      </c>
      <c r="G6" s="2" t="s">
        <v>304</v>
      </c>
      <c r="M6" s="2" t="s">
        <v>305</v>
      </c>
      <c r="O6" s="2" t="s">
        <v>306</v>
      </c>
    </row>
    <row r="7" spans="1:26" ht="409.6" customHeight="1">
      <c r="A7" s="2" t="s">
        <v>25</v>
      </c>
      <c r="C7" s="2" t="s">
        <v>307</v>
      </c>
      <c r="E7" s="2" t="s">
        <v>308</v>
      </c>
      <c r="G7" s="2" t="s">
        <v>309</v>
      </c>
      <c r="M7" s="2" t="s">
        <v>310</v>
      </c>
      <c r="O7" s="2" t="s">
        <v>311</v>
      </c>
    </row>
    <row r="8" spans="1:26" ht="409.6" customHeight="1">
      <c r="A8" s="2" t="s">
        <v>31</v>
      </c>
      <c r="C8" s="2" t="s">
        <v>288</v>
      </c>
      <c r="E8" s="2" t="s">
        <v>289</v>
      </c>
      <c r="G8" s="2" t="s">
        <v>312</v>
      </c>
      <c r="M8" s="2" t="s">
        <v>291</v>
      </c>
      <c r="O8" s="2" t="s">
        <v>313</v>
      </c>
    </row>
    <row r="9" spans="1:26" ht="409.6" customHeight="1">
      <c r="A9" s="2" t="s">
        <v>34</v>
      </c>
      <c r="C9" s="2" t="s">
        <v>314</v>
      </c>
      <c r="E9" s="2" t="s">
        <v>315</v>
      </c>
      <c r="G9" s="2" t="s">
        <v>316</v>
      </c>
      <c r="M9" s="2" t="s">
        <v>317</v>
      </c>
      <c r="O9" s="2" t="s">
        <v>318</v>
      </c>
    </row>
    <row r="10" spans="1:26" ht="409.6" customHeight="1">
      <c r="A10" s="2" t="s">
        <v>40</v>
      </c>
      <c r="C10" s="2" t="s">
        <v>288</v>
      </c>
      <c r="E10" s="2" t="s">
        <v>289</v>
      </c>
      <c r="G10" s="2" t="s">
        <v>319</v>
      </c>
      <c r="M10" s="2" t="s">
        <v>291</v>
      </c>
      <c r="O10" s="2" t="s">
        <v>320</v>
      </c>
    </row>
    <row r="11" spans="1:26" ht="409.6" customHeight="1">
      <c r="A11" s="2" t="s">
        <v>43</v>
      </c>
      <c r="C11" s="2" t="s">
        <v>321</v>
      </c>
      <c r="E11" s="2" t="s">
        <v>322</v>
      </c>
      <c r="G11" s="2" t="s">
        <v>323</v>
      </c>
      <c r="M11" s="2" t="s">
        <v>324</v>
      </c>
      <c r="O11" s="2" t="s">
        <v>325</v>
      </c>
    </row>
    <row r="12" spans="1:26" ht="409.6" customHeight="1">
      <c r="A12" s="2" t="s">
        <v>49</v>
      </c>
      <c r="C12" s="2" t="s">
        <v>326</v>
      </c>
      <c r="E12" s="2" t="s">
        <v>327</v>
      </c>
      <c r="G12" s="2" t="s">
        <v>328</v>
      </c>
      <c r="M12" s="2" t="s">
        <v>329</v>
      </c>
      <c r="O12" s="2" t="s">
        <v>330</v>
      </c>
    </row>
    <row r="13" spans="1:26" ht="409.6" customHeight="1">
      <c r="A13" s="2" t="s">
        <v>55</v>
      </c>
      <c r="C13" s="2" t="s">
        <v>288</v>
      </c>
      <c r="E13" s="2" t="s">
        <v>289</v>
      </c>
      <c r="G13" s="2" t="s">
        <v>331</v>
      </c>
      <c r="M13" s="2" t="s">
        <v>291</v>
      </c>
      <c r="O13" s="2" t="s">
        <v>332</v>
      </c>
    </row>
    <row r="14" spans="1:26" ht="409.6" customHeight="1">
      <c r="A14" s="2" t="s">
        <v>61</v>
      </c>
      <c r="C14" s="2" t="s">
        <v>333</v>
      </c>
      <c r="E14" s="2" t="s">
        <v>334</v>
      </c>
      <c r="G14" s="2" t="s">
        <v>335</v>
      </c>
      <c r="M14" s="2" t="s">
        <v>336</v>
      </c>
      <c r="O14" s="2" t="s">
        <v>337</v>
      </c>
    </row>
    <row r="15" spans="1:26" ht="409.6" customHeight="1">
      <c r="A15" s="2" t="s">
        <v>67</v>
      </c>
      <c r="C15" s="2" t="s">
        <v>338</v>
      </c>
      <c r="E15" s="2" t="s">
        <v>339</v>
      </c>
      <c r="G15" s="2" t="s">
        <v>340</v>
      </c>
      <c r="M15" s="2" t="s">
        <v>341</v>
      </c>
      <c r="O15" s="2" t="s">
        <v>342</v>
      </c>
    </row>
    <row r="16" spans="1:26" ht="409.6" customHeight="1">
      <c r="A16" s="2" t="s">
        <v>73</v>
      </c>
      <c r="C16" s="2" t="s">
        <v>343</v>
      </c>
      <c r="E16" s="2" t="s">
        <v>344</v>
      </c>
      <c r="G16" s="2" t="s">
        <v>345</v>
      </c>
      <c r="M16" s="2" t="s">
        <v>346</v>
      </c>
      <c r="O16" s="2" t="s">
        <v>347</v>
      </c>
    </row>
    <row r="17" spans="1:15" ht="409.6" customHeight="1">
      <c r="A17" s="2" t="s">
        <v>79</v>
      </c>
      <c r="C17" s="2" t="s">
        <v>348</v>
      </c>
      <c r="E17" s="2" t="s">
        <v>349</v>
      </c>
      <c r="G17" s="2" t="s">
        <v>350</v>
      </c>
      <c r="M17" s="2" t="s">
        <v>351</v>
      </c>
      <c r="O17" s="2" t="s">
        <v>352</v>
      </c>
    </row>
  </sheetData>
  <dataValidations count="1">
    <dataValidation type="list" sqref="I2:I56 Q2:Q56 Y2:Y56" xr:uid="{00000000-0002-0000-0500-000000000000}">
      <formula1>"High Correct,Medium Correct,Low Correct,High Maybe,Medium Maybe,Low Maybe,Low Incorrect,Medium Incorrect,High Incorrect,N/A"</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353</v>
      </c>
      <c r="E2" s="2" t="s">
        <v>354</v>
      </c>
      <c r="G2" s="2" t="s">
        <v>355</v>
      </c>
      <c r="M2" s="2" t="s">
        <v>356</v>
      </c>
      <c r="O2" s="2" t="s">
        <v>357</v>
      </c>
    </row>
    <row r="3" spans="1:26" ht="409.6" customHeight="1">
      <c r="A3" s="2" t="s">
        <v>3</v>
      </c>
      <c r="C3" s="2" t="s">
        <v>353</v>
      </c>
      <c r="E3" s="2" t="s">
        <v>354</v>
      </c>
      <c r="G3" s="2" t="s">
        <v>358</v>
      </c>
      <c r="M3" s="2" t="s">
        <v>356</v>
      </c>
      <c r="O3" s="2" t="s">
        <v>359</v>
      </c>
    </row>
    <row r="4" spans="1:26" ht="409.6" customHeight="1">
      <c r="A4" s="2" t="s">
        <v>10</v>
      </c>
      <c r="C4" s="2" t="s">
        <v>353</v>
      </c>
      <c r="E4" s="2" t="s">
        <v>354</v>
      </c>
      <c r="G4" s="2" t="s">
        <v>360</v>
      </c>
      <c r="M4" s="2" t="s">
        <v>356</v>
      </c>
      <c r="O4" s="2" t="s">
        <v>361</v>
      </c>
    </row>
    <row r="5" spans="1:26" ht="409.6" customHeight="1">
      <c r="A5" s="2" t="s">
        <v>13</v>
      </c>
      <c r="C5" s="2" t="s">
        <v>362</v>
      </c>
      <c r="E5" s="2" t="s">
        <v>363</v>
      </c>
      <c r="G5" s="2" t="s">
        <v>364</v>
      </c>
      <c r="M5" s="2" t="s">
        <v>365</v>
      </c>
      <c r="O5" s="2" t="s">
        <v>366</v>
      </c>
    </row>
    <row r="6" spans="1:26" ht="409.6" customHeight="1">
      <c r="A6" s="2" t="s">
        <v>19</v>
      </c>
      <c r="C6" s="2" t="s">
        <v>367</v>
      </c>
      <c r="E6" s="2" t="s">
        <v>368</v>
      </c>
      <c r="G6" s="2" t="s">
        <v>369</v>
      </c>
      <c r="M6" s="2" t="s">
        <v>370</v>
      </c>
      <c r="O6" s="2" t="s">
        <v>371</v>
      </c>
    </row>
    <row r="7" spans="1:26" ht="409.6" customHeight="1">
      <c r="A7" s="2" t="s">
        <v>25</v>
      </c>
      <c r="C7" s="2" t="s">
        <v>372</v>
      </c>
      <c r="E7" s="2" t="s">
        <v>373</v>
      </c>
      <c r="G7" s="2" t="s">
        <v>374</v>
      </c>
      <c r="M7" s="2" t="s">
        <v>375</v>
      </c>
      <c r="O7" s="2" t="s">
        <v>376</v>
      </c>
    </row>
    <row r="8" spans="1:26" ht="409.6" customHeight="1">
      <c r="A8" s="2" t="s">
        <v>31</v>
      </c>
      <c r="C8" s="2" t="s">
        <v>353</v>
      </c>
      <c r="E8" s="2" t="s">
        <v>354</v>
      </c>
      <c r="G8" s="2" t="s">
        <v>377</v>
      </c>
      <c r="M8" s="2" t="s">
        <v>356</v>
      </c>
      <c r="O8" s="2" t="s">
        <v>378</v>
      </c>
    </row>
    <row r="9" spans="1:26" ht="409.6" customHeight="1">
      <c r="A9" s="2" t="s">
        <v>34</v>
      </c>
      <c r="C9" s="2" t="s">
        <v>379</v>
      </c>
      <c r="E9" s="2" t="s">
        <v>380</v>
      </c>
      <c r="G9" s="2" t="s">
        <v>381</v>
      </c>
      <c r="M9" s="2" t="s">
        <v>382</v>
      </c>
      <c r="O9" s="2" t="s">
        <v>383</v>
      </c>
    </row>
    <row r="10" spans="1:26" ht="409.6" customHeight="1">
      <c r="A10" s="2" t="s">
        <v>40</v>
      </c>
      <c r="C10" s="2" t="s">
        <v>353</v>
      </c>
      <c r="E10" s="2" t="s">
        <v>354</v>
      </c>
      <c r="G10" s="2" t="s">
        <v>384</v>
      </c>
      <c r="M10" s="2" t="s">
        <v>356</v>
      </c>
      <c r="O10" s="2" t="s">
        <v>385</v>
      </c>
    </row>
    <row r="11" spans="1:26" ht="409.6" customHeight="1">
      <c r="A11" s="2" t="s">
        <v>43</v>
      </c>
      <c r="C11" s="2" t="s">
        <v>386</v>
      </c>
      <c r="E11" s="2" t="s">
        <v>387</v>
      </c>
      <c r="G11" s="2" t="s">
        <v>388</v>
      </c>
      <c r="M11" s="2" t="s">
        <v>389</v>
      </c>
      <c r="O11" s="2" t="s">
        <v>390</v>
      </c>
    </row>
    <row r="12" spans="1:26" ht="409.6" customHeight="1">
      <c r="A12" s="2" t="s">
        <v>49</v>
      </c>
      <c r="C12" s="2" t="s">
        <v>391</v>
      </c>
      <c r="E12" s="2" t="s">
        <v>392</v>
      </c>
      <c r="G12" s="2" t="s">
        <v>393</v>
      </c>
      <c r="M12" s="2" t="s">
        <v>394</v>
      </c>
      <c r="O12" s="2" t="s">
        <v>395</v>
      </c>
    </row>
    <row r="13" spans="1:26" ht="409.6" customHeight="1">
      <c r="A13" s="2" t="s">
        <v>55</v>
      </c>
      <c r="C13" s="2" t="s">
        <v>396</v>
      </c>
      <c r="E13" s="2" t="s">
        <v>397</v>
      </c>
      <c r="G13" s="2" t="s">
        <v>398</v>
      </c>
      <c r="M13" s="2" t="s">
        <v>399</v>
      </c>
      <c r="O13" s="2" t="s">
        <v>400</v>
      </c>
    </row>
    <row r="14" spans="1:26" ht="409.6" customHeight="1">
      <c r="A14" s="2" t="s">
        <v>61</v>
      </c>
      <c r="C14" s="2" t="s">
        <v>401</v>
      </c>
      <c r="E14" s="2" t="s">
        <v>402</v>
      </c>
      <c r="G14" s="2" t="s">
        <v>403</v>
      </c>
      <c r="M14" s="2" t="s">
        <v>404</v>
      </c>
      <c r="O14" s="2" t="s">
        <v>405</v>
      </c>
    </row>
    <row r="15" spans="1:26" ht="409.6" customHeight="1">
      <c r="A15" s="2" t="s">
        <v>67</v>
      </c>
      <c r="C15" s="2" t="s">
        <v>406</v>
      </c>
      <c r="E15" s="2" t="s">
        <v>407</v>
      </c>
      <c r="G15" s="2" t="s">
        <v>408</v>
      </c>
      <c r="M15" s="2" t="s">
        <v>409</v>
      </c>
      <c r="O15" s="2" t="s">
        <v>410</v>
      </c>
    </row>
    <row r="16" spans="1:26" ht="409.6" customHeight="1">
      <c r="A16" s="2" t="s">
        <v>73</v>
      </c>
      <c r="C16" s="2" t="s">
        <v>411</v>
      </c>
      <c r="E16" s="2" t="s">
        <v>412</v>
      </c>
      <c r="G16" s="2" t="s">
        <v>413</v>
      </c>
      <c r="M16" s="2" t="s">
        <v>414</v>
      </c>
      <c r="O16" s="2" t="s">
        <v>415</v>
      </c>
    </row>
    <row r="17" spans="1:15" ht="409.6" customHeight="1">
      <c r="A17" s="2" t="s">
        <v>79</v>
      </c>
      <c r="C17" s="2" t="s">
        <v>416</v>
      </c>
      <c r="E17" s="2" t="s">
        <v>417</v>
      </c>
      <c r="G17" s="2" t="s">
        <v>418</v>
      </c>
      <c r="M17" s="2" t="s">
        <v>419</v>
      </c>
      <c r="O17" s="2" t="s">
        <v>420</v>
      </c>
    </row>
  </sheetData>
  <dataValidations count="1">
    <dataValidation type="list" sqref="I2:I56 Q2:Q56 Y2:Y56" xr:uid="{00000000-0002-0000-0600-000000000000}">
      <formula1>"High Correct,Medium Correct,Low Correct,High Maybe,Medium Maybe,Low Maybe,Low Incorrect,Medium Incorrect,High Incorrect,N/A"</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421</v>
      </c>
      <c r="E2" s="2" t="s">
        <v>422</v>
      </c>
      <c r="G2" s="2" t="s">
        <v>423</v>
      </c>
      <c r="M2" s="2" t="s">
        <v>424</v>
      </c>
      <c r="O2" s="2" t="s">
        <v>425</v>
      </c>
    </row>
    <row r="3" spans="1:26" ht="409.6" customHeight="1">
      <c r="A3" s="2" t="s">
        <v>3</v>
      </c>
      <c r="C3" s="2" t="s">
        <v>421</v>
      </c>
      <c r="E3" s="2" t="s">
        <v>422</v>
      </c>
      <c r="G3" s="2" t="s">
        <v>426</v>
      </c>
      <c r="M3" s="2" t="s">
        <v>424</v>
      </c>
      <c r="O3" s="2" t="s">
        <v>427</v>
      </c>
    </row>
    <row r="4" spans="1:26" ht="409.6" customHeight="1">
      <c r="A4" s="2" t="s">
        <v>10</v>
      </c>
      <c r="C4" s="2" t="s">
        <v>421</v>
      </c>
      <c r="E4" s="2" t="s">
        <v>422</v>
      </c>
      <c r="G4" s="2" t="s">
        <v>428</v>
      </c>
      <c r="M4" s="2" t="s">
        <v>424</v>
      </c>
      <c r="O4" s="2" t="s">
        <v>429</v>
      </c>
    </row>
    <row r="5" spans="1:26" ht="409.6" customHeight="1">
      <c r="A5" s="2" t="s">
        <v>13</v>
      </c>
      <c r="C5" s="2" t="s">
        <v>430</v>
      </c>
      <c r="E5" s="2" t="s">
        <v>431</v>
      </c>
      <c r="G5" s="2" t="s">
        <v>432</v>
      </c>
      <c r="M5" s="2" t="s">
        <v>433</v>
      </c>
      <c r="O5" s="2" t="s">
        <v>434</v>
      </c>
    </row>
    <row r="6" spans="1:26" ht="409.6" customHeight="1">
      <c r="A6" s="2" t="s">
        <v>19</v>
      </c>
      <c r="C6" s="2" t="s">
        <v>435</v>
      </c>
      <c r="E6" s="2" t="s">
        <v>436</v>
      </c>
      <c r="G6" s="2" t="s">
        <v>437</v>
      </c>
      <c r="M6" s="2" t="s">
        <v>438</v>
      </c>
      <c r="O6" s="2" t="s">
        <v>439</v>
      </c>
    </row>
    <row r="7" spans="1:26" ht="409.6" customHeight="1">
      <c r="A7" s="2" t="s">
        <v>25</v>
      </c>
      <c r="C7" s="2" t="s">
        <v>440</v>
      </c>
      <c r="E7" s="2" t="s">
        <v>441</v>
      </c>
      <c r="G7" s="2" t="s">
        <v>442</v>
      </c>
      <c r="M7" s="2" t="s">
        <v>443</v>
      </c>
      <c r="O7" s="2" t="s">
        <v>444</v>
      </c>
    </row>
    <row r="8" spans="1:26" ht="409.6" customHeight="1">
      <c r="A8" s="2" t="s">
        <v>31</v>
      </c>
      <c r="C8" s="2" t="s">
        <v>421</v>
      </c>
      <c r="E8" s="2" t="s">
        <v>422</v>
      </c>
      <c r="G8" s="2" t="s">
        <v>445</v>
      </c>
      <c r="M8" s="2" t="s">
        <v>424</v>
      </c>
      <c r="O8" s="2" t="s">
        <v>446</v>
      </c>
    </row>
    <row r="9" spans="1:26" ht="409.6" customHeight="1">
      <c r="A9" s="2" t="s">
        <v>34</v>
      </c>
      <c r="C9" s="2" t="s">
        <v>447</v>
      </c>
      <c r="E9" s="2" t="s">
        <v>448</v>
      </c>
      <c r="G9" s="2" t="s">
        <v>449</v>
      </c>
      <c r="M9" s="2" t="s">
        <v>450</v>
      </c>
      <c r="O9" s="2" t="s">
        <v>449</v>
      </c>
    </row>
    <row r="10" spans="1:26" ht="409.6" customHeight="1">
      <c r="A10" s="2" t="s">
        <v>40</v>
      </c>
      <c r="C10" s="2" t="s">
        <v>421</v>
      </c>
      <c r="E10" s="2" t="s">
        <v>422</v>
      </c>
      <c r="G10" s="2" t="s">
        <v>451</v>
      </c>
      <c r="M10" s="2" t="s">
        <v>424</v>
      </c>
      <c r="O10" s="2" t="s">
        <v>452</v>
      </c>
    </row>
    <row r="11" spans="1:26" ht="409.6" customHeight="1">
      <c r="A11" s="2" t="s">
        <v>43</v>
      </c>
      <c r="C11" s="2" t="s">
        <v>447</v>
      </c>
      <c r="E11" s="2" t="s">
        <v>448</v>
      </c>
      <c r="G11" s="2" t="s">
        <v>449</v>
      </c>
      <c r="M11" s="2" t="s">
        <v>450</v>
      </c>
      <c r="O11" s="2" t="s">
        <v>449</v>
      </c>
    </row>
    <row r="12" spans="1:26" ht="409.6" customHeight="1">
      <c r="A12" s="2" t="s">
        <v>49</v>
      </c>
      <c r="C12" s="2" t="s">
        <v>453</v>
      </c>
      <c r="E12" s="2" t="s">
        <v>454</v>
      </c>
      <c r="G12" s="2" t="s">
        <v>455</v>
      </c>
      <c r="M12" s="2" t="s">
        <v>456</v>
      </c>
      <c r="O12" s="2" t="s">
        <v>457</v>
      </c>
    </row>
    <row r="13" spans="1:26" ht="409.6" customHeight="1">
      <c r="A13" s="2" t="s">
        <v>55</v>
      </c>
      <c r="C13" s="2" t="s">
        <v>421</v>
      </c>
      <c r="E13" s="2" t="s">
        <v>422</v>
      </c>
      <c r="G13" s="2" t="s">
        <v>458</v>
      </c>
      <c r="M13" s="2" t="s">
        <v>424</v>
      </c>
      <c r="O13" s="2" t="s">
        <v>459</v>
      </c>
    </row>
    <row r="14" spans="1:26" ht="409.6" customHeight="1">
      <c r="A14" s="2" t="s">
        <v>61</v>
      </c>
      <c r="C14" s="2" t="s">
        <v>460</v>
      </c>
      <c r="E14" s="2" t="s">
        <v>461</v>
      </c>
      <c r="G14" s="2" t="s">
        <v>462</v>
      </c>
      <c r="M14" s="2" t="s">
        <v>463</v>
      </c>
      <c r="O14" s="2" t="s">
        <v>464</v>
      </c>
    </row>
    <row r="15" spans="1:26" ht="409.6" customHeight="1">
      <c r="A15" s="2" t="s">
        <v>67</v>
      </c>
      <c r="C15" s="2" t="s">
        <v>465</v>
      </c>
      <c r="E15" s="2" t="s">
        <v>466</v>
      </c>
      <c r="G15" s="2" t="s">
        <v>467</v>
      </c>
      <c r="M15" s="2" t="s">
        <v>468</v>
      </c>
      <c r="O15" s="2" t="s">
        <v>469</v>
      </c>
    </row>
    <row r="16" spans="1:26" ht="409.6" customHeight="1">
      <c r="A16" s="2" t="s">
        <v>73</v>
      </c>
      <c r="C16" s="2" t="s">
        <v>470</v>
      </c>
      <c r="E16" s="2" t="s">
        <v>471</v>
      </c>
      <c r="G16" s="2" t="s">
        <v>472</v>
      </c>
      <c r="M16" s="2" t="s">
        <v>473</v>
      </c>
      <c r="O16" s="2" t="s">
        <v>474</v>
      </c>
    </row>
    <row r="17" spans="1:15" ht="409.6" customHeight="1">
      <c r="A17" s="2" t="s">
        <v>79</v>
      </c>
      <c r="C17" s="2" t="s">
        <v>475</v>
      </c>
      <c r="E17" s="2" t="s">
        <v>476</v>
      </c>
      <c r="G17" s="2" t="s">
        <v>477</v>
      </c>
      <c r="M17" s="2" t="s">
        <v>478</v>
      </c>
      <c r="O17" s="2" t="s">
        <v>479</v>
      </c>
    </row>
  </sheetData>
  <dataValidations count="1">
    <dataValidation type="list" sqref="I2:I56 Q2:Q56 Y2:Y56" xr:uid="{00000000-0002-0000-0700-000000000000}">
      <formula1>"High Correct,Medium Correct,Low Correct,High Maybe,Medium Maybe,Low Maybe,Low Incorrect,Medium Incorrect,High Incorrect,N/A"</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7"/>
  <sheetViews>
    <sheetView workbookViewId="0">
      <pane ySplit="1" topLeftCell="A2"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480</v>
      </c>
      <c r="E2" s="2" t="s">
        <v>481</v>
      </c>
      <c r="G2" s="2" t="s">
        <v>482</v>
      </c>
      <c r="M2" s="2" t="s">
        <v>483</v>
      </c>
      <c r="O2" s="2" t="s">
        <v>484</v>
      </c>
    </row>
    <row r="3" spans="1:26" ht="409.6" customHeight="1">
      <c r="A3" s="2" t="s">
        <v>3</v>
      </c>
      <c r="C3" s="2" t="s">
        <v>480</v>
      </c>
      <c r="E3" s="2" t="s">
        <v>481</v>
      </c>
      <c r="G3" s="2" t="s">
        <v>485</v>
      </c>
      <c r="M3" s="2" t="s">
        <v>483</v>
      </c>
      <c r="O3" s="2" t="s">
        <v>486</v>
      </c>
    </row>
    <row r="4" spans="1:26" ht="409.6" customHeight="1">
      <c r="A4" s="2" t="s">
        <v>10</v>
      </c>
      <c r="C4" s="2" t="s">
        <v>480</v>
      </c>
      <c r="E4" s="2" t="s">
        <v>481</v>
      </c>
      <c r="G4" s="2" t="s">
        <v>487</v>
      </c>
      <c r="M4" s="2" t="s">
        <v>483</v>
      </c>
      <c r="O4" s="2" t="s">
        <v>488</v>
      </c>
    </row>
    <row r="5" spans="1:26" ht="409.6" customHeight="1">
      <c r="A5" s="2" t="s">
        <v>13</v>
      </c>
      <c r="C5" s="2" t="s">
        <v>489</v>
      </c>
      <c r="E5" s="2" t="s">
        <v>490</v>
      </c>
      <c r="G5" s="2" t="s">
        <v>491</v>
      </c>
      <c r="M5" s="2" t="s">
        <v>492</v>
      </c>
      <c r="O5" s="2" t="s">
        <v>493</v>
      </c>
    </row>
    <row r="6" spans="1:26" ht="409.6" customHeight="1">
      <c r="A6" s="2" t="s">
        <v>19</v>
      </c>
      <c r="C6" s="2" t="s">
        <v>494</v>
      </c>
      <c r="E6" s="2" t="s">
        <v>495</v>
      </c>
      <c r="G6" s="2" t="s">
        <v>496</v>
      </c>
      <c r="M6" s="2" t="s">
        <v>497</v>
      </c>
      <c r="O6" s="2" t="s">
        <v>498</v>
      </c>
    </row>
    <row r="7" spans="1:26" ht="409.6" customHeight="1">
      <c r="A7" s="2" t="s">
        <v>25</v>
      </c>
      <c r="C7" s="2" t="s">
        <v>499</v>
      </c>
      <c r="E7" s="2" t="s">
        <v>500</v>
      </c>
      <c r="G7" s="2" t="s">
        <v>501</v>
      </c>
      <c r="M7" s="2" t="s">
        <v>502</v>
      </c>
      <c r="O7" s="2" t="s">
        <v>503</v>
      </c>
    </row>
    <row r="8" spans="1:26" ht="409.6" customHeight="1">
      <c r="A8" s="2" t="s">
        <v>31</v>
      </c>
      <c r="C8" s="2" t="s">
        <v>480</v>
      </c>
      <c r="E8" s="2" t="s">
        <v>481</v>
      </c>
      <c r="G8" s="2" t="s">
        <v>504</v>
      </c>
      <c r="M8" s="2" t="s">
        <v>483</v>
      </c>
      <c r="O8" s="2" t="s">
        <v>505</v>
      </c>
    </row>
    <row r="9" spans="1:26" ht="409.6" customHeight="1">
      <c r="A9" s="2" t="s">
        <v>34</v>
      </c>
      <c r="C9" s="2" t="s">
        <v>480</v>
      </c>
      <c r="E9" s="2" t="s">
        <v>481</v>
      </c>
      <c r="G9" s="2" t="s">
        <v>506</v>
      </c>
      <c r="M9" s="2" t="s">
        <v>483</v>
      </c>
      <c r="O9" s="2" t="s">
        <v>507</v>
      </c>
    </row>
    <row r="10" spans="1:26" ht="409.6" customHeight="1">
      <c r="A10" s="2" t="s">
        <v>40</v>
      </c>
      <c r="C10" s="2" t="s">
        <v>480</v>
      </c>
      <c r="E10" s="2" t="s">
        <v>481</v>
      </c>
      <c r="G10" s="2" t="s">
        <v>508</v>
      </c>
      <c r="M10" s="2" t="s">
        <v>483</v>
      </c>
      <c r="O10" s="2" t="s">
        <v>509</v>
      </c>
    </row>
    <row r="11" spans="1:26" ht="409.6" customHeight="1">
      <c r="A11" s="2" t="s">
        <v>43</v>
      </c>
      <c r="C11" s="2" t="s">
        <v>510</v>
      </c>
      <c r="E11" s="2" t="s">
        <v>511</v>
      </c>
      <c r="G11" s="2" t="s">
        <v>512</v>
      </c>
      <c r="M11" s="2" t="s">
        <v>513</v>
      </c>
      <c r="O11" s="2" t="s">
        <v>514</v>
      </c>
    </row>
    <row r="12" spans="1:26" ht="409.6" customHeight="1">
      <c r="A12" s="2" t="s">
        <v>49</v>
      </c>
      <c r="C12" s="2" t="s">
        <v>515</v>
      </c>
      <c r="E12" s="2" t="s">
        <v>516</v>
      </c>
      <c r="G12" s="2" t="s">
        <v>517</v>
      </c>
      <c r="M12" s="2" t="s">
        <v>518</v>
      </c>
      <c r="O12" s="2" t="s">
        <v>519</v>
      </c>
    </row>
    <row r="13" spans="1:26" ht="409.6" customHeight="1">
      <c r="A13" s="2" t="s">
        <v>55</v>
      </c>
      <c r="C13" s="2" t="s">
        <v>480</v>
      </c>
      <c r="E13" s="2" t="s">
        <v>481</v>
      </c>
      <c r="G13" s="2" t="s">
        <v>520</v>
      </c>
      <c r="M13" s="2" t="s">
        <v>483</v>
      </c>
      <c r="O13" s="2" t="s">
        <v>521</v>
      </c>
    </row>
    <row r="14" spans="1:26" ht="28.9" customHeight="1">
      <c r="A14" s="2" t="s">
        <v>61</v>
      </c>
      <c r="C14" s="2" t="s">
        <v>1</v>
      </c>
    </row>
    <row r="15" spans="1:26" ht="409.6" customHeight="1">
      <c r="A15" s="2" t="s">
        <v>67</v>
      </c>
      <c r="C15" s="2" t="s">
        <v>522</v>
      </c>
      <c r="E15" s="2" t="s">
        <v>523</v>
      </c>
      <c r="G15" s="2" t="s">
        <v>524</v>
      </c>
      <c r="M15" s="2" t="s">
        <v>525</v>
      </c>
      <c r="O15" s="2" t="s">
        <v>526</v>
      </c>
    </row>
    <row r="16" spans="1:26" ht="409.6" customHeight="1">
      <c r="A16" s="2" t="s">
        <v>73</v>
      </c>
      <c r="C16" s="2" t="s">
        <v>515</v>
      </c>
      <c r="E16" s="2" t="s">
        <v>516</v>
      </c>
      <c r="G16" s="2" t="s">
        <v>527</v>
      </c>
      <c r="M16" s="2" t="s">
        <v>518</v>
      </c>
      <c r="O16" s="2" t="s">
        <v>528</v>
      </c>
    </row>
    <row r="17" spans="1:15" ht="409.6" customHeight="1">
      <c r="A17" s="2" t="s">
        <v>79</v>
      </c>
      <c r="C17" s="2" t="s">
        <v>529</v>
      </c>
      <c r="E17" s="2" t="s">
        <v>530</v>
      </c>
      <c r="G17" s="2" t="s">
        <v>531</v>
      </c>
      <c r="M17" s="2" t="s">
        <v>532</v>
      </c>
      <c r="O17" s="2" t="s">
        <v>533</v>
      </c>
    </row>
  </sheetData>
  <dataValidations count="1">
    <dataValidation type="list" sqref="I2:I56 Q2:Q56 Y2:Y56" xr:uid="{00000000-0002-0000-0800-000000000000}">
      <formula1>"High Correct,Medium Correct,Low Correct,High Maybe,Medium Maybe,Low Maybe,Low Incorrect,Medium Incorrect,High Incorrect,N/A"</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7"/>
  <sheetViews>
    <sheetView workbookViewId="0">
      <pane ySplit="1" topLeftCell="A4" activePane="bottomLeft" state="frozen"/>
      <selection pane="bottomLeft"/>
    </sheetView>
  </sheetViews>
  <sheetFormatPr defaultRowHeight="14.45"/>
  <sheetData>
    <row r="1" spans="1:26" ht="19.899999999999999" customHeight="1">
      <c r="A1" s="1" t="str">
        <f>[1]Template!A30</f>
        <v>Compiled Obfuscation:</v>
      </c>
      <c r="B1" s="1"/>
      <c r="C1" s="1" t="str">
        <f>[1]Template!C30</f>
        <v>Code:</v>
      </c>
      <c r="D1" s="1"/>
      <c r="E1" s="1" t="str">
        <f>[1]Template!E30</f>
        <v>Question 1:</v>
      </c>
      <c r="F1" s="1"/>
      <c r="G1" s="1" t="str">
        <f>[1]Template!G30</f>
        <v>Question 1 Response:</v>
      </c>
      <c r="H1" s="1"/>
      <c r="I1" s="1" t="str">
        <f>[1]Template!I30</f>
        <v>Correctness:</v>
      </c>
      <c r="J1" s="1"/>
      <c r="K1" s="1" t="str">
        <f>[1]Template!K30</f>
        <v>Notes:</v>
      </c>
      <c r="L1" s="1"/>
      <c r="M1" s="1" t="str">
        <f>[1]Template!M30</f>
        <v>Question 2:</v>
      </c>
      <c r="N1" s="1"/>
      <c r="O1" s="1" t="str">
        <f>[1]Template!O30</f>
        <v>Question 2 Response:</v>
      </c>
      <c r="P1" s="1"/>
      <c r="Q1" s="1" t="str">
        <f>[1]Template!Q30</f>
        <v>Correctness:</v>
      </c>
      <c r="R1" s="1"/>
      <c r="S1" s="1" t="str">
        <f>[1]Template!S30</f>
        <v>Notes:</v>
      </c>
      <c r="T1" s="1"/>
      <c r="U1" s="1" t="str">
        <f>[1]Template!U30</f>
        <v>Question 3:</v>
      </c>
      <c r="V1" s="1"/>
      <c r="W1" s="1" t="str">
        <f>[1]Template!W30</f>
        <v>Question 3 Response:</v>
      </c>
      <c r="X1" s="1"/>
      <c r="Y1" s="1" t="str">
        <f>[1]Template!Y30</f>
        <v>Correctness:</v>
      </c>
      <c r="Z1" s="1"/>
    </row>
    <row r="2" spans="1:26" ht="409.6" customHeight="1">
      <c r="A2" s="2" t="s">
        <v>0</v>
      </c>
      <c r="C2" s="2" t="s">
        <v>534</v>
      </c>
      <c r="E2" s="2" t="s">
        <v>535</v>
      </c>
      <c r="G2" s="2" t="s">
        <v>536</v>
      </c>
      <c r="M2" s="2" t="s">
        <v>537</v>
      </c>
      <c r="O2" s="2" t="s">
        <v>538</v>
      </c>
    </row>
    <row r="3" spans="1:26" ht="409.6" customHeight="1">
      <c r="A3" s="2" t="s">
        <v>3</v>
      </c>
      <c r="C3" s="2" t="s">
        <v>534</v>
      </c>
      <c r="E3" s="2" t="s">
        <v>535</v>
      </c>
      <c r="G3" s="2" t="s">
        <v>539</v>
      </c>
      <c r="M3" s="2" t="s">
        <v>537</v>
      </c>
      <c r="O3" s="2" t="s">
        <v>540</v>
      </c>
    </row>
    <row r="4" spans="1:26" ht="409.6" customHeight="1">
      <c r="A4" s="2" t="s">
        <v>10</v>
      </c>
      <c r="C4" s="2" t="s">
        <v>534</v>
      </c>
      <c r="E4" s="2" t="s">
        <v>535</v>
      </c>
      <c r="G4" s="2" t="s">
        <v>541</v>
      </c>
      <c r="M4" s="2" t="s">
        <v>537</v>
      </c>
      <c r="O4" s="2" t="s">
        <v>542</v>
      </c>
    </row>
    <row r="5" spans="1:26" ht="409.6" customHeight="1">
      <c r="A5" s="2" t="s">
        <v>13</v>
      </c>
      <c r="C5" s="2" t="s">
        <v>543</v>
      </c>
      <c r="E5" s="2" t="s">
        <v>544</v>
      </c>
      <c r="G5" s="2" t="s">
        <v>545</v>
      </c>
      <c r="M5" s="2" t="s">
        <v>546</v>
      </c>
      <c r="O5" s="2" t="s">
        <v>547</v>
      </c>
    </row>
    <row r="6" spans="1:26" ht="409.6" customHeight="1">
      <c r="A6" s="2" t="s">
        <v>19</v>
      </c>
      <c r="C6" s="2" t="s">
        <v>548</v>
      </c>
      <c r="E6" s="2" t="s">
        <v>549</v>
      </c>
      <c r="G6" s="2" t="s">
        <v>550</v>
      </c>
      <c r="M6" s="2" t="s">
        <v>551</v>
      </c>
      <c r="O6" s="2" t="s">
        <v>552</v>
      </c>
    </row>
    <row r="7" spans="1:26" ht="409.6" customHeight="1">
      <c r="A7" s="2" t="s">
        <v>25</v>
      </c>
      <c r="C7" s="2" t="s">
        <v>553</v>
      </c>
      <c r="E7" s="2" t="s">
        <v>554</v>
      </c>
      <c r="G7" s="2" t="s">
        <v>555</v>
      </c>
      <c r="M7" s="2" t="s">
        <v>556</v>
      </c>
      <c r="O7" s="2" t="s">
        <v>557</v>
      </c>
    </row>
    <row r="8" spans="1:26" ht="409.6" customHeight="1">
      <c r="A8" s="2" t="s">
        <v>31</v>
      </c>
      <c r="C8" s="2" t="s">
        <v>534</v>
      </c>
      <c r="E8" s="2" t="s">
        <v>535</v>
      </c>
      <c r="G8" s="2" t="s">
        <v>558</v>
      </c>
      <c r="M8" s="2" t="s">
        <v>537</v>
      </c>
      <c r="O8" s="2" t="s">
        <v>559</v>
      </c>
    </row>
    <row r="9" spans="1:26" ht="409.6" customHeight="1">
      <c r="A9" s="2" t="s">
        <v>34</v>
      </c>
      <c r="C9" s="2" t="s">
        <v>560</v>
      </c>
      <c r="E9" s="2" t="s">
        <v>561</v>
      </c>
      <c r="G9" s="2" t="s">
        <v>562</v>
      </c>
      <c r="M9" s="2" t="s">
        <v>563</v>
      </c>
      <c r="O9" s="2" t="s">
        <v>564</v>
      </c>
    </row>
    <row r="10" spans="1:26" ht="409.6" customHeight="1">
      <c r="A10" s="2" t="s">
        <v>40</v>
      </c>
      <c r="C10" s="2" t="s">
        <v>534</v>
      </c>
      <c r="E10" s="2" t="s">
        <v>535</v>
      </c>
      <c r="G10" s="2" t="s">
        <v>565</v>
      </c>
      <c r="M10" s="2" t="s">
        <v>537</v>
      </c>
      <c r="O10" s="2" t="s">
        <v>566</v>
      </c>
    </row>
    <row r="11" spans="1:26" ht="409.6" customHeight="1">
      <c r="A11" s="2" t="s">
        <v>43</v>
      </c>
      <c r="C11" s="2" t="s">
        <v>567</v>
      </c>
      <c r="E11" s="2" t="s">
        <v>568</v>
      </c>
      <c r="G11" s="2" t="s">
        <v>569</v>
      </c>
      <c r="M11" s="2" t="s">
        <v>570</v>
      </c>
      <c r="O11" s="2" t="s">
        <v>571</v>
      </c>
    </row>
    <row r="12" spans="1:26" ht="409.6" customHeight="1">
      <c r="A12" s="2" t="s">
        <v>49</v>
      </c>
      <c r="C12" s="2" t="s">
        <v>572</v>
      </c>
      <c r="E12" s="2" t="s">
        <v>573</v>
      </c>
      <c r="G12" s="2" t="s">
        <v>574</v>
      </c>
      <c r="M12" s="2" t="s">
        <v>575</v>
      </c>
      <c r="O12" s="2" t="s">
        <v>576</v>
      </c>
    </row>
    <row r="13" spans="1:26" ht="409.6" customHeight="1">
      <c r="A13" s="2" t="s">
        <v>55</v>
      </c>
      <c r="C13" s="2" t="s">
        <v>534</v>
      </c>
      <c r="E13" s="2" t="s">
        <v>535</v>
      </c>
      <c r="G13" s="2" t="s">
        <v>577</v>
      </c>
      <c r="M13" s="2" t="s">
        <v>537</v>
      </c>
      <c r="O13" s="2" t="s">
        <v>578</v>
      </c>
    </row>
    <row r="14" spans="1:26" ht="28.9" customHeight="1">
      <c r="A14" s="2" t="s">
        <v>61</v>
      </c>
      <c r="C14" s="2" t="s">
        <v>1</v>
      </c>
    </row>
    <row r="15" spans="1:26" ht="409.6" customHeight="1">
      <c r="A15" s="2" t="s">
        <v>67</v>
      </c>
      <c r="C15" s="2" t="s">
        <v>579</v>
      </c>
      <c r="E15" s="2" t="s">
        <v>580</v>
      </c>
      <c r="G15" s="2" t="s">
        <v>581</v>
      </c>
      <c r="M15" s="2" t="s">
        <v>582</v>
      </c>
      <c r="O15" s="2" t="s">
        <v>583</v>
      </c>
    </row>
    <row r="16" spans="1:26" ht="409.6" customHeight="1">
      <c r="A16" s="2" t="s">
        <v>73</v>
      </c>
      <c r="C16" s="2" t="s">
        <v>584</v>
      </c>
      <c r="E16" s="2" t="s">
        <v>585</v>
      </c>
      <c r="G16" s="2" t="s">
        <v>586</v>
      </c>
      <c r="M16" s="2" t="s">
        <v>587</v>
      </c>
      <c r="O16" s="2" t="s">
        <v>588</v>
      </c>
    </row>
    <row r="17" spans="1:15" ht="409.6" customHeight="1">
      <c r="A17" s="2" t="s">
        <v>79</v>
      </c>
      <c r="C17" s="2" t="s">
        <v>589</v>
      </c>
      <c r="E17" s="2" t="s">
        <v>590</v>
      </c>
      <c r="G17" s="2" t="s">
        <v>591</v>
      </c>
      <c r="M17" s="2" t="s">
        <v>592</v>
      </c>
      <c r="O17" s="2" t="s">
        <v>593</v>
      </c>
    </row>
  </sheetData>
  <dataValidations count="1">
    <dataValidation type="list" sqref="I2:I56 Q2:Q56 Y2:Y56" xr:uid="{00000000-0002-0000-0900-000000000000}">
      <formula1>"High Correct,Medium Correct,Low Correct,High Maybe,Medium Maybe,Low Maybe,Low Incorrect,Medium Incorrect,High Incorrect,N/A"</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 Swindle</dc:creator>
  <cp:keywords/>
  <dc:description/>
  <cp:lastModifiedBy>derrick.mcnealy@usm.edu</cp:lastModifiedBy>
  <cp:revision/>
  <dcterms:created xsi:type="dcterms:W3CDTF">2023-07-10T22:37:50Z</dcterms:created>
  <dcterms:modified xsi:type="dcterms:W3CDTF">2023-07-25T20:59:16Z</dcterms:modified>
  <cp:category/>
  <cp:contentStatus/>
</cp:coreProperties>
</file>